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7F672BE-A5F9-4C31-AF15-BA02C228C31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0" sheetId="1" r:id="rId1"/>
    <sheet name="Sheet1" sheetId="4" r:id="rId2"/>
    <sheet name="Sheet3" sheetId="3" r:id="rId3"/>
  </sheets>
  <definedNames>
    <definedName name="_xlnm._FilterDatabase" localSheetId="1" hidden="1">Sheet1!$B$1:$N$4862</definedName>
    <definedName name="BiznexxusData" localSheetId="1">Sheet1!$C$1:$J$4862</definedName>
  </definedNames>
  <calcPr calcId="18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4" l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K1002" i="4" s="1"/>
  <c r="K1003" i="4" s="1"/>
  <c r="K1004" i="4" s="1"/>
  <c r="K1005" i="4" s="1"/>
  <c r="K1006" i="4" s="1"/>
  <c r="K1007" i="4" s="1"/>
  <c r="K1008" i="4" s="1"/>
  <c r="K1009" i="4" s="1"/>
  <c r="K1010" i="4" s="1"/>
  <c r="K1011" i="4" s="1"/>
  <c r="K1012" i="4" s="1"/>
  <c r="K1013" i="4" s="1"/>
  <c r="K1014" i="4" s="1"/>
  <c r="K1015" i="4" s="1"/>
  <c r="K1016" i="4" s="1"/>
  <c r="K1017" i="4" s="1"/>
  <c r="K1018" i="4" s="1"/>
  <c r="K1019" i="4" s="1"/>
  <c r="K1020" i="4" s="1"/>
  <c r="K1021" i="4" s="1"/>
  <c r="K1022" i="4" s="1"/>
  <c r="K1023" i="4" s="1"/>
  <c r="K1024" i="4" s="1"/>
  <c r="K1025" i="4" s="1"/>
  <c r="K1026" i="4" s="1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64" i="4" s="1"/>
  <c r="K1065" i="4" s="1"/>
  <c r="K1066" i="4" s="1"/>
  <c r="K1067" i="4" s="1"/>
  <c r="K1068" i="4" s="1"/>
  <c r="K1069" i="4" s="1"/>
  <c r="K1070" i="4" s="1"/>
  <c r="K1071" i="4" s="1"/>
  <c r="K1072" i="4" s="1"/>
  <c r="K1073" i="4" s="1"/>
  <c r="K1074" i="4" s="1"/>
  <c r="K1075" i="4" s="1"/>
  <c r="K1076" i="4" s="1"/>
  <c r="K1077" i="4" s="1"/>
  <c r="K1078" i="4" s="1"/>
  <c r="K1079" i="4" s="1"/>
  <c r="K1080" i="4" s="1"/>
  <c r="K1081" i="4" s="1"/>
  <c r="K1082" i="4" s="1"/>
  <c r="K1083" i="4" s="1"/>
  <c r="K1084" i="4" s="1"/>
  <c r="K1085" i="4" s="1"/>
  <c r="K1086" i="4" s="1"/>
  <c r="K1087" i="4" s="1"/>
  <c r="K1088" i="4" s="1"/>
  <c r="K1089" i="4" s="1"/>
  <c r="K1090" i="4" s="1"/>
  <c r="K1091" i="4" s="1"/>
  <c r="K1092" i="4" s="1"/>
  <c r="K1093" i="4" s="1"/>
  <c r="K1094" i="4" s="1"/>
  <c r="K1095" i="4" s="1"/>
  <c r="K1096" i="4" s="1"/>
  <c r="K1097" i="4" s="1"/>
  <c r="K1098" i="4" s="1"/>
  <c r="K1099" i="4" s="1"/>
  <c r="K1100" i="4" s="1"/>
  <c r="K1101" i="4" s="1"/>
  <c r="K1102" i="4" s="1"/>
  <c r="K1103" i="4" s="1"/>
  <c r="K1104" i="4" s="1"/>
  <c r="K1105" i="4" s="1"/>
  <c r="K1106" i="4" s="1"/>
  <c r="K1107" i="4" s="1"/>
  <c r="K1108" i="4" s="1"/>
  <c r="K1109" i="4" s="1"/>
  <c r="K1110" i="4" s="1"/>
  <c r="K1111" i="4" s="1"/>
  <c r="K1112" i="4" s="1"/>
  <c r="K1113" i="4" s="1"/>
  <c r="K1114" i="4" s="1"/>
  <c r="K1115" i="4" s="1"/>
  <c r="K1116" i="4" s="1"/>
  <c r="K1117" i="4" s="1"/>
  <c r="K1118" i="4" s="1"/>
  <c r="K1119" i="4" s="1"/>
  <c r="K1120" i="4" s="1"/>
  <c r="K1121" i="4" s="1"/>
  <c r="K1122" i="4" s="1"/>
  <c r="K1123" i="4" s="1"/>
  <c r="K1124" i="4" s="1"/>
  <c r="K1125" i="4" s="1"/>
  <c r="K1126" i="4" s="1"/>
  <c r="K1127" i="4" s="1"/>
  <c r="K1128" i="4" s="1"/>
  <c r="K1129" i="4" s="1"/>
  <c r="K1130" i="4" s="1"/>
  <c r="K1131" i="4" s="1"/>
  <c r="K1132" i="4" s="1"/>
  <c r="K1133" i="4" s="1"/>
  <c r="K1134" i="4" s="1"/>
  <c r="K1135" i="4" s="1"/>
  <c r="K1136" i="4" s="1"/>
  <c r="K1137" i="4" s="1"/>
  <c r="K1138" i="4" s="1"/>
  <c r="K1139" i="4" s="1"/>
  <c r="K1140" i="4" s="1"/>
  <c r="K1141" i="4" s="1"/>
  <c r="K1142" i="4" s="1"/>
  <c r="K1143" i="4" s="1"/>
  <c r="K1144" i="4" s="1"/>
  <c r="K1145" i="4" s="1"/>
  <c r="K1146" i="4" s="1"/>
  <c r="K1147" i="4" s="1"/>
  <c r="K1148" i="4" s="1"/>
  <c r="K1149" i="4" s="1"/>
  <c r="K1150" i="4" s="1"/>
  <c r="K1151" i="4" s="1"/>
  <c r="K1152" i="4" s="1"/>
  <c r="K1153" i="4" s="1"/>
  <c r="K1154" i="4" s="1"/>
  <c r="K1155" i="4" s="1"/>
  <c r="K1156" i="4" s="1"/>
  <c r="K1157" i="4" s="1"/>
  <c r="K1158" i="4" s="1"/>
  <c r="K1159" i="4" s="1"/>
  <c r="K1160" i="4" s="1"/>
  <c r="K1161" i="4" s="1"/>
  <c r="K1162" i="4" s="1"/>
  <c r="K1163" i="4" s="1"/>
  <c r="K1164" i="4" s="1"/>
  <c r="K1165" i="4" s="1"/>
  <c r="K1166" i="4" s="1"/>
  <c r="K1167" i="4" s="1"/>
  <c r="K1168" i="4" s="1"/>
  <c r="K1169" i="4" s="1"/>
  <c r="K1170" i="4" s="1"/>
  <c r="K1171" i="4" s="1"/>
  <c r="K1172" i="4" s="1"/>
  <c r="K1173" i="4" s="1"/>
  <c r="K1174" i="4" s="1"/>
  <c r="K1175" i="4" s="1"/>
  <c r="K1176" i="4" s="1"/>
  <c r="K1177" i="4" s="1"/>
  <c r="K1178" i="4" s="1"/>
  <c r="K1179" i="4" s="1"/>
  <c r="K1180" i="4" s="1"/>
  <c r="K1181" i="4" s="1"/>
  <c r="K1182" i="4" s="1"/>
  <c r="K1183" i="4" s="1"/>
  <c r="K1184" i="4" s="1"/>
  <c r="K1185" i="4" s="1"/>
  <c r="K1186" i="4" s="1"/>
  <c r="K1187" i="4" s="1"/>
  <c r="K1188" i="4" s="1"/>
  <c r="K1189" i="4" s="1"/>
  <c r="K1190" i="4" s="1"/>
  <c r="K1191" i="4" s="1"/>
  <c r="K1192" i="4" s="1"/>
  <c r="K1193" i="4" s="1"/>
  <c r="K1194" i="4" s="1"/>
  <c r="K1195" i="4" s="1"/>
  <c r="K1196" i="4" s="1"/>
  <c r="K1197" i="4" s="1"/>
  <c r="K1198" i="4" s="1"/>
  <c r="K1199" i="4" s="1"/>
  <c r="K1200" i="4" s="1"/>
  <c r="K1201" i="4" s="1"/>
  <c r="K1202" i="4" s="1"/>
  <c r="K1203" i="4" s="1"/>
  <c r="K1204" i="4" s="1"/>
  <c r="K1205" i="4" s="1"/>
  <c r="K1206" i="4" s="1"/>
  <c r="K1207" i="4" s="1"/>
  <c r="K1208" i="4" s="1"/>
  <c r="K1209" i="4" s="1"/>
  <c r="K1210" i="4" s="1"/>
  <c r="K1211" i="4" s="1"/>
  <c r="K1212" i="4" s="1"/>
  <c r="K1213" i="4" s="1"/>
  <c r="K1214" i="4" s="1"/>
  <c r="K1215" i="4" s="1"/>
  <c r="K1216" i="4" s="1"/>
  <c r="K1217" i="4" s="1"/>
  <c r="K1218" i="4" s="1"/>
  <c r="K1219" i="4" s="1"/>
  <c r="K1220" i="4" s="1"/>
  <c r="K1221" i="4" s="1"/>
  <c r="K1222" i="4" s="1"/>
  <c r="K1223" i="4" s="1"/>
  <c r="K1224" i="4" s="1"/>
  <c r="K1225" i="4" s="1"/>
  <c r="K1226" i="4" s="1"/>
  <c r="K1227" i="4" s="1"/>
  <c r="K1228" i="4" s="1"/>
  <c r="K1229" i="4" s="1"/>
  <c r="K1230" i="4" s="1"/>
  <c r="K1231" i="4" s="1"/>
  <c r="K1232" i="4" s="1"/>
  <c r="K1233" i="4" s="1"/>
  <c r="K1234" i="4" s="1"/>
  <c r="K1235" i="4" s="1"/>
  <c r="K1236" i="4" s="1"/>
  <c r="K1237" i="4" s="1"/>
  <c r="K1238" i="4" s="1"/>
  <c r="K1239" i="4" s="1"/>
  <c r="K1240" i="4" s="1"/>
  <c r="K1241" i="4" s="1"/>
  <c r="K1242" i="4" s="1"/>
  <c r="K1243" i="4" s="1"/>
  <c r="K1244" i="4" s="1"/>
  <c r="K1245" i="4" s="1"/>
  <c r="K1246" i="4" s="1"/>
  <c r="K1247" i="4" s="1"/>
  <c r="K1248" i="4" s="1"/>
  <c r="K1249" i="4" s="1"/>
  <c r="K1250" i="4" s="1"/>
  <c r="K1251" i="4" s="1"/>
  <c r="K1252" i="4" s="1"/>
  <c r="K1253" i="4" s="1"/>
  <c r="K1254" i="4" s="1"/>
  <c r="K1255" i="4" s="1"/>
  <c r="K1256" i="4" s="1"/>
  <c r="K1257" i="4" s="1"/>
  <c r="K1258" i="4" s="1"/>
  <c r="K1259" i="4" s="1"/>
  <c r="K1260" i="4" s="1"/>
  <c r="K1261" i="4" s="1"/>
  <c r="K1262" i="4" s="1"/>
  <c r="K1263" i="4" s="1"/>
  <c r="K1264" i="4" s="1"/>
  <c r="K1265" i="4" s="1"/>
  <c r="K1266" i="4" s="1"/>
  <c r="K1267" i="4" s="1"/>
  <c r="K1268" i="4" s="1"/>
  <c r="K1269" i="4" s="1"/>
  <c r="K1270" i="4" s="1"/>
  <c r="K1271" i="4" s="1"/>
  <c r="K1272" i="4" s="1"/>
  <c r="K1273" i="4" s="1"/>
  <c r="K1274" i="4" s="1"/>
  <c r="K1275" i="4" s="1"/>
  <c r="K1276" i="4" s="1"/>
  <c r="K1277" i="4" s="1"/>
  <c r="K1278" i="4" s="1"/>
  <c r="K1279" i="4" s="1"/>
  <c r="K1280" i="4" s="1"/>
  <c r="K1281" i="4" s="1"/>
  <c r="K1282" i="4" s="1"/>
  <c r="K1283" i="4" s="1"/>
  <c r="K1284" i="4" s="1"/>
  <c r="K1285" i="4" s="1"/>
  <c r="K1286" i="4" s="1"/>
  <c r="K1287" i="4" s="1"/>
  <c r="K1288" i="4" s="1"/>
  <c r="K1289" i="4" s="1"/>
  <c r="K1290" i="4" s="1"/>
  <c r="K1291" i="4" s="1"/>
  <c r="K1292" i="4" s="1"/>
  <c r="K1293" i="4" s="1"/>
  <c r="K1294" i="4" s="1"/>
  <c r="K1295" i="4" s="1"/>
  <c r="K1296" i="4" s="1"/>
  <c r="K1297" i="4" s="1"/>
  <c r="K1298" i="4" s="1"/>
  <c r="K1299" i="4" s="1"/>
  <c r="K1300" i="4" s="1"/>
  <c r="K1301" i="4" s="1"/>
  <c r="K1302" i="4" s="1"/>
  <c r="K1303" i="4" s="1"/>
  <c r="K1304" i="4" s="1"/>
  <c r="K1305" i="4" s="1"/>
  <c r="K1306" i="4" s="1"/>
  <c r="K1307" i="4" s="1"/>
  <c r="K1308" i="4" s="1"/>
  <c r="K1309" i="4" s="1"/>
  <c r="K1310" i="4" s="1"/>
  <c r="K1311" i="4" s="1"/>
  <c r="K1312" i="4" s="1"/>
  <c r="K1313" i="4" s="1"/>
  <c r="K1314" i="4" s="1"/>
  <c r="K1315" i="4" s="1"/>
  <c r="K1316" i="4" s="1"/>
  <c r="K1317" i="4" s="1"/>
  <c r="K1318" i="4" s="1"/>
  <c r="K1319" i="4" s="1"/>
  <c r="K1320" i="4" s="1"/>
  <c r="K1321" i="4" s="1"/>
  <c r="K1322" i="4" s="1"/>
  <c r="K1323" i="4" s="1"/>
  <c r="K1324" i="4" s="1"/>
  <c r="K1325" i="4" s="1"/>
  <c r="K1326" i="4" s="1"/>
  <c r="K1327" i="4" s="1"/>
  <c r="K1328" i="4" s="1"/>
  <c r="K1329" i="4" s="1"/>
  <c r="K1330" i="4" s="1"/>
  <c r="K1331" i="4" s="1"/>
  <c r="K1332" i="4" s="1"/>
  <c r="K1333" i="4" s="1"/>
  <c r="K1334" i="4" s="1"/>
  <c r="K1335" i="4" s="1"/>
  <c r="K1336" i="4" s="1"/>
  <c r="K1337" i="4" s="1"/>
  <c r="K1338" i="4" s="1"/>
  <c r="K1339" i="4" s="1"/>
  <c r="K1340" i="4" s="1"/>
  <c r="K1341" i="4" s="1"/>
  <c r="K1342" i="4" s="1"/>
  <c r="K1343" i="4" s="1"/>
  <c r="K1344" i="4" s="1"/>
  <c r="K1345" i="4" s="1"/>
  <c r="K1346" i="4" s="1"/>
  <c r="K1347" i="4" s="1"/>
  <c r="K1348" i="4" s="1"/>
  <c r="K1349" i="4" s="1"/>
  <c r="K1350" i="4" s="1"/>
  <c r="K1351" i="4" s="1"/>
  <c r="K1352" i="4" s="1"/>
  <c r="K1353" i="4" s="1"/>
  <c r="K1354" i="4" s="1"/>
  <c r="K1355" i="4" s="1"/>
  <c r="K1356" i="4" s="1"/>
  <c r="K1357" i="4" s="1"/>
  <c r="K1358" i="4" s="1"/>
  <c r="K1359" i="4" s="1"/>
  <c r="K1360" i="4" s="1"/>
  <c r="K1361" i="4" s="1"/>
  <c r="K1362" i="4" s="1"/>
  <c r="K1363" i="4" s="1"/>
  <c r="K1364" i="4" s="1"/>
  <c r="K1365" i="4" s="1"/>
  <c r="K1366" i="4" s="1"/>
  <c r="K1367" i="4" s="1"/>
  <c r="K1368" i="4" s="1"/>
  <c r="K1369" i="4" s="1"/>
  <c r="K1370" i="4" s="1"/>
  <c r="K1371" i="4" s="1"/>
  <c r="K1372" i="4" s="1"/>
  <c r="K1373" i="4" s="1"/>
  <c r="K1374" i="4" s="1"/>
  <c r="K1375" i="4" s="1"/>
  <c r="K1376" i="4" s="1"/>
  <c r="K1377" i="4" s="1"/>
  <c r="K1378" i="4" s="1"/>
  <c r="K1379" i="4" s="1"/>
  <c r="K1380" i="4" s="1"/>
  <c r="K1381" i="4" s="1"/>
  <c r="K1382" i="4" s="1"/>
  <c r="K1383" i="4" s="1"/>
  <c r="K1384" i="4" s="1"/>
  <c r="K1385" i="4" s="1"/>
  <c r="K1386" i="4" s="1"/>
  <c r="K1387" i="4" s="1"/>
  <c r="K1388" i="4" s="1"/>
  <c r="K1389" i="4" s="1"/>
  <c r="K1390" i="4" s="1"/>
  <c r="K1391" i="4" s="1"/>
  <c r="K1392" i="4" s="1"/>
  <c r="K1393" i="4" s="1"/>
  <c r="K1394" i="4" s="1"/>
  <c r="K1395" i="4" s="1"/>
  <c r="K1396" i="4" s="1"/>
  <c r="K1397" i="4" s="1"/>
  <c r="K1398" i="4" s="1"/>
  <c r="K1399" i="4" s="1"/>
  <c r="K1400" i="4" s="1"/>
  <c r="K1401" i="4" s="1"/>
  <c r="K1402" i="4" s="1"/>
  <c r="K1403" i="4" s="1"/>
  <c r="K1404" i="4" s="1"/>
  <c r="K1405" i="4" s="1"/>
  <c r="K1406" i="4" s="1"/>
  <c r="K1407" i="4" s="1"/>
  <c r="K1408" i="4" s="1"/>
  <c r="K1409" i="4" s="1"/>
  <c r="K1410" i="4" s="1"/>
  <c r="K1411" i="4" s="1"/>
  <c r="K1412" i="4" s="1"/>
  <c r="K1413" i="4" s="1"/>
  <c r="K1414" i="4" s="1"/>
  <c r="K1415" i="4" s="1"/>
  <c r="K1416" i="4" s="1"/>
  <c r="K1417" i="4" s="1"/>
  <c r="K1418" i="4" s="1"/>
  <c r="K1419" i="4" s="1"/>
  <c r="K1420" i="4" s="1"/>
  <c r="K1421" i="4" s="1"/>
  <c r="K1422" i="4" s="1"/>
  <c r="K1423" i="4" s="1"/>
  <c r="K1424" i="4" s="1"/>
  <c r="K1425" i="4" s="1"/>
  <c r="K1426" i="4" s="1"/>
  <c r="K1427" i="4" s="1"/>
  <c r="K1428" i="4" s="1"/>
  <c r="K1429" i="4" s="1"/>
  <c r="K1430" i="4" s="1"/>
  <c r="K1431" i="4" s="1"/>
  <c r="K1432" i="4" s="1"/>
  <c r="K1433" i="4" s="1"/>
  <c r="K1434" i="4" s="1"/>
  <c r="K1435" i="4" s="1"/>
  <c r="K1436" i="4" s="1"/>
  <c r="K1437" i="4" s="1"/>
  <c r="K1438" i="4" s="1"/>
  <c r="K1439" i="4" s="1"/>
  <c r="K1440" i="4" s="1"/>
  <c r="K1441" i="4" s="1"/>
  <c r="K1442" i="4" s="1"/>
  <c r="K1443" i="4" s="1"/>
  <c r="K1444" i="4" s="1"/>
  <c r="K1445" i="4" s="1"/>
  <c r="K1446" i="4" s="1"/>
  <c r="K1447" i="4" s="1"/>
  <c r="K1448" i="4" s="1"/>
  <c r="K1449" i="4" s="1"/>
  <c r="K1450" i="4" s="1"/>
  <c r="K1451" i="4" s="1"/>
  <c r="K1452" i="4" s="1"/>
  <c r="K1453" i="4" s="1"/>
  <c r="K1454" i="4" s="1"/>
  <c r="K1455" i="4" s="1"/>
  <c r="K1456" i="4" s="1"/>
  <c r="K1457" i="4" s="1"/>
  <c r="K1458" i="4" s="1"/>
  <c r="K1459" i="4" s="1"/>
  <c r="K1460" i="4" s="1"/>
  <c r="K1461" i="4" s="1"/>
  <c r="K1462" i="4" s="1"/>
  <c r="K1463" i="4" s="1"/>
  <c r="K1464" i="4" s="1"/>
  <c r="K1465" i="4" s="1"/>
  <c r="K1466" i="4" s="1"/>
  <c r="K1467" i="4" s="1"/>
  <c r="K1468" i="4" s="1"/>
  <c r="K1469" i="4" s="1"/>
  <c r="K1470" i="4" s="1"/>
  <c r="K1471" i="4" s="1"/>
  <c r="K1472" i="4" s="1"/>
  <c r="K1473" i="4" s="1"/>
  <c r="K1474" i="4" s="1"/>
  <c r="K1475" i="4" s="1"/>
  <c r="K1476" i="4" s="1"/>
  <c r="K1477" i="4" s="1"/>
  <c r="K1478" i="4" s="1"/>
  <c r="K1479" i="4" s="1"/>
  <c r="K1480" i="4" s="1"/>
  <c r="K1481" i="4" s="1"/>
  <c r="K1482" i="4" s="1"/>
  <c r="K1483" i="4" s="1"/>
  <c r="K1484" i="4" s="1"/>
  <c r="K1485" i="4" s="1"/>
  <c r="K1486" i="4" s="1"/>
  <c r="K1487" i="4" s="1"/>
  <c r="K1488" i="4" s="1"/>
  <c r="K1489" i="4" s="1"/>
  <c r="K1490" i="4" s="1"/>
  <c r="K1491" i="4" s="1"/>
  <c r="K1492" i="4" s="1"/>
  <c r="K1493" i="4" s="1"/>
  <c r="K1494" i="4" s="1"/>
  <c r="K1495" i="4" s="1"/>
  <c r="K1496" i="4" s="1"/>
  <c r="K1497" i="4" s="1"/>
  <c r="K1498" i="4" s="1"/>
  <c r="K1499" i="4" s="1"/>
  <c r="K1500" i="4" s="1"/>
  <c r="K1501" i="4" s="1"/>
  <c r="K1502" i="4" s="1"/>
  <c r="K1503" i="4" s="1"/>
  <c r="K1504" i="4" s="1"/>
  <c r="K1505" i="4" s="1"/>
  <c r="K1506" i="4" s="1"/>
  <c r="K1507" i="4" s="1"/>
  <c r="K1508" i="4" s="1"/>
  <c r="K1509" i="4" s="1"/>
  <c r="K1510" i="4" s="1"/>
  <c r="K1511" i="4" s="1"/>
  <c r="K1512" i="4" s="1"/>
  <c r="K1513" i="4" s="1"/>
  <c r="K1514" i="4" s="1"/>
  <c r="K1515" i="4" s="1"/>
  <c r="K1516" i="4" s="1"/>
  <c r="K1517" i="4" s="1"/>
  <c r="K1518" i="4" s="1"/>
  <c r="K1519" i="4" s="1"/>
  <c r="K1520" i="4" s="1"/>
  <c r="K1521" i="4" s="1"/>
  <c r="K1522" i="4" s="1"/>
  <c r="K1523" i="4" s="1"/>
  <c r="K1524" i="4" s="1"/>
  <c r="K1525" i="4" s="1"/>
  <c r="K1526" i="4" s="1"/>
  <c r="K1527" i="4" s="1"/>
  <c r="K1528" i="4" s="1"/>
  <c r="K1529" i="4" s="1"/>
  <c r="K1530" i="4" s="1"/>
  <c r="K1531" i="4" s="1"/>
  <c r="K1532" i="4" s="1"/>
  <c r="K1533" i="4" s="1"/>
  <c r="K1534" i="4" s="1"/>
  <c r="K1535" i="4" s="1"/>
  <c r="K1536" i="4" s="1"/>
  <c r="K1537" i="4" s="1"/>
  <c r="K1538" i="4" s="1"/>
  <c r="K1539" i="4" s="1"/>
  <c r="K1540" i="4" s="1"/>
  <c r="K1541" i="4" s="1"/>
  <c r="K1542" i="4" s="1"/>
  <c r="K1543" i="4" s="1"/>
  <c r="K1544" i="4" s="1"/>
  <c r="K1545" i="4" s="1"/>
  <c r="K1546" i="4" s="1"/>
  <c r="K1547" i="4" s="1"/>
  <c r="K1548" i="4" s="1"/>
  <c r="K1549" i="4" s="1"/>
  <c r="K1550" i="4" s="1"/>
  <c r="K1551" i="4" s="1"/>
  <c r="K1552" i="4" s="1"/>
  <c r="K1553" i="4" s="1"/>
  <c r="K1554" i="4" s="1"/>
  <c r="K1555" i="4" s="1"/>
  <c r="K1556" i="4" s="1"/>
  <c r="K1557" i="4" s="1"/>
  <c r="K1558" i="4" s="1"/>
  <c r="K1559" i="4" s="1"/>
  <c r="K1560" i="4" s="1"/>
  <c r="K1561" i="4" s="1"/>
  <c r="K1562" i="4" s="1"/>
  <c r="K1563" i="4" s="1"/>
  <c r="K1564" i="4" s="1"/>
  <c r="K1565" i="4" s="1"/>
  <c r="K1566" i="4" s="1"/>
  <c r="K1567" i="4" s="1"/>
  <c r="K1568" i="4" s="1"/>
  <c r="K1569" i="4" s="1"/>
  <c r="K1570" i="4" s="1"/>
  <c r="K1571" i="4" s="1"/>
  <c r="K1572" i="4" s="1"/>
  <c r="K1573" i="4" s="1"/>
  <c r="K1574" i="4" s="1"/>
  <c r="K1575" i="4" s="1"/>
  <c r="K1576" i="4" s="1"/>
  <c r="K1577" i="4" s="1"/>
  <c r="K1578" i="4" s="1"/>
  <c r="K1579" i="4" s="1"/>
  <c r="K1580" i="4" s="1"/>
  <c r="K1581" i="4" s="1"/>
  <c r="K1582" i="4" s="1"/>
  <c r="K1583" i="4" s="1"/>
  <c r="K1584" i="4" s="1"/>
  <c r="K1585" i="4" s="1"/>
  <c r="K1586" i="4" s="1"/>
  <c r="K1587" i="4" s="1"/>
  <c r="K1588" i="4" s="1"/>
  <c r="K1589" i="4" s="1"/>
  <c r="K1590" i="4" s="1"/>
  <c r="K1591" i="4" s="1"/>
  <c r="K1592" i="4" s="1"/>
  <c r="K1593" i="4" s="1"/>
  <c r="K1594" i="4" s="1"/>
  <c r="K1595" i="4" s="1"/>
  <c r="K1596" i="4" s="1"/>
  <c r="K1597" i="4" s="1"/>
  <c r="K1598" i="4" s="1"/>
  <c r="K1599" i="4" s="1"/>
  <c r="K1600" i="4" s="1"/>
  <c r="K1601" i="4" s="1"/>
  <c r="K1602" i="4" s="1"/>
  <c r="K1603" i="4" s="1"/>
  <c r="K1604" i="4" s="1"/>
  <c r="K1605" i="4" s="1"/>
  <c r="K1606" i="4" s="1"/>
  <c r="K1607" i="4" s="1"/>
  <c r="K1608" i="4" s="1"/>
  <c r="K1609" i="4" s="1"/>
  <c r="K1610" i="4" s="1"/>
  <c r="K1611" i="4" s="1"/>
  <c r="K1612" i="4" s="1"/>
  <c r="K1613" i="4" s="1"/>
  <c r="K1614" i="4" s="1"/>
  <c r="K1615" i="4" s="1"/>
  <c r="K1616" i="4" s="1"/>
  <c r="K1617" i="4" s="1"/>
  <c r="K1618" i="4" s="1"/>
  <c r="K1619" i="4" s="1"/>
  <c r="K1620" i="4" s="1"/>
  <c r="K1621" i="4" s="1"/>
  <c r="K1622" i="4" s="1"/>
  <c r="K1623" i="4" s="1"/>
  <c r="K1624" i="4" s="1"/>
  <c r="K1625" i="4" s="1"/>
  <c r="K1626" i="4" s="1"/>
  <c r="K1627" i="4" s="1"/>
  <c r="K1628" i="4" s="1"/>
  <c r="K1629" i="4" s="1"/>
  <c r="K1630" i="4" s="1"/>
  <c r="K1631" i="4" s="1"/>
  <c r="K1632" i="4" s="1"/>
  <c r="K1633" i="4" s="1"/>
  <c r="K1634" i="4" s="1"/>
  <c r="K1635" i="4" s="1"/>
  <c r="K1636" i="4" s="1"/>
  <c r="K1637" i="4" s="1"/>
  <c r="K1638" i="4" s="1"/>
  <c r="K1639" i="4" s="1"/>
  <c r="K1640" i="4" s="1"/>
  <c r="K1641" i="4" s="1"/>
  <c r="K1642" i="4" s="1"/>
  <c r="K1643" i="4" s="1"/>
  <c r="K1644" i="4" s="1"/>
  <c r="K1645" i="4" s="1"/>
  <c r="K1646" i="4" s="1"/>
  <c r="K1647" i="4" s="1"/>
  <c r="K1648" i="4" s="1"/>
  <c r="K1649" i="4" s="1"/>
  <c r="K1650" i="4" s="1"/>
  <c r="K1651" i="4" s="1"/>
  <c r="K1652" i="4" s="1"/>
  <c r="K1653" i="4" s="1"/>
  <c r="K1654" i="4" s="1"/>
  <c r="K1655" i="4" s="1"/>
  <c r="K1656" i="4" s="1"/>
  <c r="K1657" i="4" s="1"/>
  <c r="K1658" i="4" s="1"/>
  <c r="K1659" i="4" s="1"/>
  <c r="K1660" i="4" s="1"/>
  <c r="K1661" i="4" s="1"/>
  <c r="K1662" i="4" s="1"/>
  <c r="K1663" i="4" s="1"/>
  <c r="K1664" i="4" s="1"/>
  <c r="K1665" i="4" s="1"/>
  <c r="K1666" i="4" s="1"/>
  <c r="K1667" i="4" s="1"/>
  <c r="K1668" i="4" s="1"/>
  <c r="K1669" i="4" s="1"/>
  <c r="K1670" i="4" s="1"/>
  <c r="K1671" i="4" s="1"/>
  <c r="K1672" i="4" s="1"/>
  <c r="K1673" i="4" s="1"/>
  <c r="K1674" i="4" s="1"/>
  <c r="K1675" i="4" s="1"/>
  <c r="K1676" i="4" s="1"/>
  <c r="K1677" i="4" s="1"/>
  <c r="K1678" i="4" s="1"/>
  <c r="K1679" i="4" s="1"/>
  <c r="K1680" i="4" s="1"/>
  <c r="K1681" i="4" s="1"/>
  <c r="K1682" i="4" s="1"/>
  <c r="K1683" i="4" s="1"/>
  <c r="K1684" i="4" s="1"/>
  <c r="K1685" i="4" s="1"/>
  <c r="K1686" i="4" s="1"/>
  <c r="K1687" i="4" s="1"/>
  <c r="K1688" i="4" s="1"/>
  <c r="K1689" i="4" s="1"/>
  <c r="K1690" i="4" s="1"/>
  <c r="K1691" i="4" s="1"/>
  <c r="K1692" i="4" s="1"/>
  <c r="K1693" i="4" s="1"/>
  <c r="K1694" i="4" s="1"/>
  <c r="K1695" i="4" s="1"/>
  <c r="K1696" i="4" s="1"/>
  <c r="K1697" i="4" s="1"/>
  <c r="K1698" i="4" s="1"/>
  <c r="K1699" i="4" s="1"/>
  <c r="K1700" i="4" s="1"/>
  <c r="K1701" i="4" s="1"/>
  <c r="K1702" i="4" s="1"/>
  <c r="K1703" i="4" s="1"/>
  <c r="K1704" i="4" s="1"/>
  <c r="K1705" i="4" s="1"/>
  <c r="K1706" i="4" s="1"/>
  <c r="K1707" i="4" s="1"/>
  <c r="K1708" i="4" s="1"/>
  <c r="K1709" i="4" s="1"/>
  <c r="K1710" i="4" s="1"/>
  <c r="K1711" i="4" s="1"/>
  <c r="K1712" i="4" s="1"/>
  <c r="K1713" i="4" s="1"/>
  <c r="K1714" i="4" s="1"/>
  <c r="K1715" i="4" s="1"/>
  <c r="K1716" i="4" s="1"/>
  <c r="K1717" i="4" s="1"/>
  <c r="K1718" i="4" s="1"/>
  <c r="K1719" i="4" s="1"/>
  <c r="K1720" i="4" s="1"/>
  <c r="K1721" i="4" s="1"/>
  <c r="K1722" i="4" s="1"/>
  <c r="K1723" i="4" s="1"/>
  <c r="K1724" i="4" s="1"/>
  <c r="K1725" i="4" s="1"/>
  <c r="K1726" i="4" s="1"/>
  <c r="K1727" i="4" s="1"/>
  <c r="K1728" i="4" s="1"/>
  <c r="K1729" i="4" s="1"/>
  <c r="K1730" i="4" s="1"/>
  <c r="K1731" i="4" s="1"/>
  <c r="K1732" i="4" s="1"/>
  <c r="K1733" i="4" s="1"/>
  <c r="K1734" i="4" s="1"/>
  <c r="K1735" i="4" s="1"/>
  <c r="K1736" i="4" s="1"/>
  <c r="K1737" i="4" s="1"/>
  <c r="K1738" i="4" s="1"/>
  <c r="K1739" i="4" s="1"/>
  <c r="K1740" i="4" s="1"/>
  <c r="K1741" i="4" s="1"/>
  <c r="K1742" i="4" s="1"/>
  <c r="K1743" i="4" s="1"/>
  <c r="K1744" i="4" s="1"/>
  <c r="K1745" i="4" s="1"/>
  <c r="K1746" i="4" s="1"/>
  <c r="K1747" i="4" s="1"/>
  <c r="K1748" i="4" s="1"/>
  <c r="K1749" i="4" s="1"/>
  <c r="K1750" i="4" s="1"/>
  <c r="K1751" i="4" s="1"/>
  <c r="K1752" i="4" s="1"/>
  <c r="K1753" i="4" s="1"/>
  <c r="K1754" i="4" s="1"/>
  <c r="K1755" i="4" s="1"/>
  <c r="K1756" i="4" s="1"/>
  <c r="K1757" i="4" s="1"/>
  <c r="K1758" i="4" s="1"/>
  <c r="K1759" i="4" s="1"/>
  <c r="K1760" i="4" s="1"/>
  <c r="K1761" i="4" s="1"/>
  <c r="K1762" i="4" s="1"/>
  <c r="K1763" i="4" s="1"/>
  <c r="K1764" i="4" s="1"/>
  <c r="K1765" i="4" s="1"/>
  <c r="K1766" i="4" s="1"/>
  <c r="K1767" i="4" s="1"/>
  <c r="K1768" i="4" s="1"/>
  <c r="K1769" i="4" s="1"/>
  <c r="K1770" i="4" s="1"/>
  <c r="K1771" i="4" s="1"/>
  <c r="K1772" i="4" s="1"/>
  <c r="K1773" i="4" s="1"/>
  <c r="K1774" i="4" s="1"/>
  <c r="K1775" i="4" s="1"/>
  <c r="K1776" i="4" s="1"/>
  <c r="K1777" i="4" s="1"/>
  <c r="K1778" i="4" s="1"/>
  <c r="K1779" i="4" s="1"/>
  <c r="K1780" i="4" s="1"/>
  <c r="K1781" i="4" s="1"/>
  <c r="K1782" i="4" s="1"/>
  <c r="K1783" i="4" s="1"/>
  <c r="K1784" i="4" s="1"/>
  <c r="K1785" i="4" s="1"/>
  <c r="K1786" i="4" s="1"/>
  <c r="K1787" i="4" s="1"/>
  <c r="K1788" i="4" s="1"/>
  <c r="K1789" i="4" s="1"/>
  <c r="K1790" i="4" s="1"/>
  <c r="K1791" i="4" s="1"/>
  <c r="K1792" i="4" s="1"/>
  <c r="K1793" i="4" s="1"/>
  <c r="K1794" i="4" s="1"/>
  <c r="K1795" i="4" s="1"/>
  <c r="K1796" i="4" s="1"/>
  <c r="K1797" i="4" s="1"/>
  <c r="K1798" i="4" s="1"/>
  <c r="K1799" i="4" s="1"/>
  <c r="K1800" i="4" s="1"/>
  <c r="K1801" i="4" s="1"/>
  <c r="K1802" i="4" s="1"/>
  <c r="K1803" i="4" s="1"/>
  <c r="K1804" i="4" s="1"/>
  <c r="K1805" i="4" s="1"/>
  <c r="K1806" i="4" s="1"/>
  <c r="K1807" i="4" s="1"/>
  <c r="K1808" i="4" s="1"/>
  <c r="K1809" i="4" s="1"/>
  <c r="K1810" i="4" s="1"/>
  <c r="K1811" i="4" s="1"/>
  <c r="K1812" i="4" s="1"/>
  <c r="K1813" i="4" s="1"/>
  <c r="K1814" i="4" s="1"/>
  <c r="K1815" i="4" s="1"/>
  <c r="K1816" i="4" s="1"/>
  <c r="K1817" i="4" s="1"/>
  <c r="K1818" i="4" s="1"/>
  <c r="K1819" i="4" s="1"/>
  <c r="K1820" i="4" s="1"/>
  <c r="K1821" i="4" s="1"/>
  <c r="K1822" i="4" s="1"/>
  <c r="K1823" i="4" s="1"/>
  <c r="K1824" i="4" s="1"/>
  <c r="K1825" i="4" s="1"/>
  <c r="K1826" i="4" s="1"/>
  <c r="K1827" i="4" s="1"/>
  <c r="K1828" i="4" s="1"/>
  <c r="K1829" i="4" s="1"/>
  <c r="K1830" i="4" s="1"/>
  <c r="K1831" i="4" s="1"/>
  <c r="K1832" i="4" s="1"/>
  <c r="K1833" i="4" s="1"/>
  <c r="K1834" i="4" s="1"/>
  <c r="K1835" i="4" s="1"/>
  <c r="K1836" i="4" s="1"/>
  <c r="K1837" i="4" s="1"/>
  <c r="K1838" i="4" s="1"/>
  <c r="K1839" i="4" s="1"/>
  <c r="K1840" i="4" s="1"/>
  <c r="K1841" i="4" s="1"/>
  <c r="K1842" i="4" s="1"/>
  <c r="K1843" i="4" s="1"/>
  <c r="K1844" i="4" s="1"/>
  <c r="K1845" i="4" s="1"/>
  <c r="K1846" i="4" s="1"/>
  <c r="K1847" i="4" s="1"/>
  <c r="K1848" i="4" s="1"/>
  <c r="K1849" i="4" s="1"/>
  <c r="K1850" i="4" s="1"/>
  <c r="K1851" i="4" s="1"/>
  <c r="K1852" i="4" s="1"/>
  <c r="K1853" i="4" s="1"/>
  <c r="K1854" i="4" s="1"/>
  <c r="K1855" i="4" s="1"/>
  <c r="K1856" i="4" s="1"/>
  <c r="K1857" i="4" s="1"/>
  <c r="K1858" i="4" s="1"/>
  <c r="K1859" i="4" s="1"/>
  <c r="K1860" i="4" s="1"/>
  <c r="K1861" i="4" s="1"/>
  <c r="K1862" i="4" s="1"/>
  <c r="K1863" i="4" s="1"/>
  <c r="K1864" i="4" s="1"/>
  <c r="K1865" i="4" s="1"/>
  <c r="K1866" i="4" s="1"/>
  <c r="K1867" i="4" s="1"/>
  <c r="K1868" i="4" s="1"/>
  <c r="K1869" i="4" s="1"/>
  <c r="K1870" i="4" s="1"/>
  <c r="K1871" i="4" s="1"/>
  <c r="K1872" i="4" s="1"/>
  <c r="K1873" i="4" s="1"/>
  <c r="K1874" i="4" s="1"/>
  <c r="K1875" i="4" s="1"/>
  <c r="K1876" i="4" s="1"/>
  <c r="K1877" i="4" s="1"/>
  <c r="K1878" i="4" s="1"/>
  <c r="K1879" i="4" s="1"/>
  <c r="K1880" i="4" s="1"/>
  <c r="K1881" i="4" s="1"/>
  <c r="K1882" i="4" s="1"/>
  <c r="K1883" i="4" s="1"/>
  <c r="K1884" i="4" s="1"/>
  <c r="K1885" i="4" s="1"/>
  <c r="K1886" i="4" s="1"/>
  <c r="K1887" i="4" s="1"/>
  <c r="K1888" i="4" s="1"/>
  <c r="K1889" i="4" s="1"/>
  <c r="K1890" i="4" s="1"/>
  <c r="K1891" i="4" s="1"/>
  <c r="K1892" i="4" s="1"/>
  <c r="K1893" i="4" s="1"/>
  <c r="K1894" i="4" s="1"/>
  <c r="K1895" i="4" s="1"/>
  <c r="K1896" i="4" s="1"/>
  <c r="K1897" i="4" s="1"/>
  <c r="K1898" i="4" s="1"/>
  <c r="K1899" i="4" s="1"/>
  <c r="K1900" i="4" s="1"/>
  <c r="K1901" i="4" s="1"/>
  <c r="K1902" i="4" s="1"/>
  <c r="K1903" i="4" s="1"/>
  <c r="K1904" i="4" s="1"/>
  <c r="K1905" i="4" s="1"/>
  <c r="K1906" i="4" s="1"/>
  <c r="K1907" i="4" s="1"/>
  <c r="K1908" i="4" s="1"/>
  <c r="K1909" i="4" s="1"/>
  <c r="K1910" i="4" s="1"/>
  <c r="K1911" i="4" s="1"/>
  <c r="K1912" i="4" s="1"/>
  <c r="K1913" i="4" s="1"/>
  <c r="K1914" i="4" s="1"/>
  <c r="K1915" i="4" s="1"/>
  <c r="K1916" i="4" s="1"/>
  <c r="K1917" i="4" s="1"/>
  <c r="K1918" i="4" s="1"/>
  <c r="K1919" i="4" s="1"/>
  <c r="K1920" i="4" s="1"/>
  <c r="K1921" i="4" s="1"/>
  <c r="K1922" i="4" s="1"/>
  <c r="K1923" i="4" s="1"/>
  <c r="K1924" i="4" s="1"/>
  <c r="K1925" i="4" s="1"/>
  <c r="K1926" i="4" s="1"/>
  <c r="K1927" i="4" s="1"/>
  <c r="K1928" i="4" s="1"/>
  <c r="K1929" i="4" s="1"/>
  <c r="K1930" i="4" s="1"/>
  <c r="K1931" i="4" s="1"/>
  <c r="K1932" i="4" s="1"/>
  <c r="K1933" i="4" s="1"/>
  <c r="K1934" i="4" s="1"/>
  <c r="K1935" i="4" s="1"/>
  <c r="K1936" i="4" s="1"/>
  <c r="K1937" i="4" s="1"/>
  <c r="K1938" i="4" s="1"/>
  <c r="K1939" i="4" s="1"/>
  <c r="K1940" i="4" s="1"/>
  <c r="K1941" i="4" s="1"/>
  <c r="K1942" i="4" s="1"/>
  <c r="K1943" i="4" s="1"/>
  <c r="K1944" i="4" s="1"/>
  <c r="K1945" i="4" s="1"/>
  <c r="K1946" i="4" s="1"/>
  <c r="K1947" i="4" s="1"/>
  <c r="K1948" i="4" s="1"/>
  <c r="K1949" i="4" s="1"/>
  <c r="K1950" i="4" s="1"/>
  <c r="K1951" i="4" s="1"/>
  <c r="K1952" i="4" s="1"/>
  <c r="K1953" i="4" s="1"/>
  <c r="K1954" i="4" s="1"/>
  <c r="K1955" i="4" s="1"/>
  <c r="K1956" i="4" s="1"/>
  <c r="K1957" i="4" s="1"/>
  <c r="K1958" i="4" s="1"/>
  <c r="K1959" i="4" s="1"/>
  <c r="K1960" i="4" s="1"/>
  <c r="K1961" i="4" s="1"/>
  <c r="K1962" i="4" s="1"/>
  <c r="K1963" i="4" s="1"/>
  <c r="K1964" i="4" s="1"/>
  <c r="K1965" i="4" s="1"/>
  <c r="K1966" i="4" s="1"/>
  <c r="K1967" i="4" s="1"/>
  <c r="K1968" i="4" s="1"/>
  <c r="K1969" i="4" s="1"/>
  <c r="K1970" i="4" s="1"/>
  <c r="K1971" i="4" s="1"/>
  <c r="K1972" i="4" s="1"/>
  <c r="K1973" i="4" s="1"/>
  <c r="K1974" i="4" s="1"/>
  <c r="K1975" i="4" s="1"/>
  <c r="K1976" i="4" s="1"/>
  <c r="K1977" i="4" s="1"/>
  <c r="K1978" i="4" s="1"/>
  <c r="K1979" i="4" s="1"/>
  <c r="K1980" i="4" s="1"/>
  <c r="K1981" i="4" s="1"/>
  <c r="K1982" i="4" s="1"/>
  <c r="K1983" i="4" s="1"/>
  <c r="K1984" i="4" s="1"/>
  <c r="K1985" i="4" s="1"/>
  <c r="K1986" i="4" s="1"/>
  <c r="K1987" i="4" s="1"/>
  <c r="K1988" i="4" s="1"/>
  <c r="K1989" i="4" s="1"/>
  <c r="K1990" i="4" s="1"/>
  <c r="K1991" i="4" s="1"/>
  <c r="K1992" i="4" s="1"/>
  <c r="K1993" i="4" s="1"/>
  <c r="K1994" i="4" s="1"/>
  <c r="K1995" i="4" s="1"/>
  <c r="K1996" i="4" s="1"/>
  <c r="K1997" i="4" s="1"/>
  <c r="K1998" i="4" s="1"/>
  <c r="K1999" i="4" s="1"/>
  <c r="K2000" i="4" s="1"/>
  <c r="K2001" i="4" s="1"/>
  <c r="K2002" i="4" s="1"/>
  <c r="K2003" i="4" s="1"/>
  <c r="K2004" i="4" s="1"/>
  <c r="K2005" i="4" s="1"/>
  <c r="K2006" i="4" s="1"/>
  <c r="K2007" i="4" s="1"/>
  <c r="K2008" i="4" s="1"/>
  <c r="K2009" i="4" s="1"/>
  <c r="K2010" i="4" s="1"/>
  <c r="K2011" i="4" s="1"/>
  <c r="K2012" i="4" s="1"/>
  <c r="K2013" i="4" s="1"/>
  <c r="K2014" i="4" s="1"/>
  <c r="K2015" i="4" s="1"/>
  <c r="K2016" i="4" s="1"/>
  <c r="K2017" i="4" s="1"/>
  <c r="K2018" i="4" s="1"/>
  <c r="K2019" i="4" s="1"/>
  <c r="K2020" i="4" s="1"/>
  <c r="K2021" i="4" s="1"/>
  <c r="K2022" i="4" s="1"/>
  <c r="K2023" i="4" s="1"/>
  <c r="K2024" i="4" s="1"/>
  <c r="K2025" i="4" s="1"/>
  <c r="K2026" i="4" s="1"/>
  <c r="K2027" i="4" s="1"/>
  <c r="K2028" i="4" s="1"/>
  <c r="K2029" i="4" s="1"/>
  <c r="K2030" i="4" s="1"/>
  <c r="K2031" i="4" s="1"/>
  <c r="K2032" i="4" s="1"/>
  <c r="K2033" i="4" s="1"/>
  <c r="K2034" i="4" s="1"/>
  <c r="K2035" i="4" s="1"/>
  <c r="K2036" i="4" s="1"/>
  <c r="K2037" i="4" s="1"/>
  <c r="K2038" i="4" s="1"/>
  <c r="K2039" i="4" s="1"/>
  <c r="K2040" i="4" s="1"/>
  <c r="K2041" i="4" s="1"/>
  <c r="K2042" i="4" s="1"/>
  <c r="K2043" i="4" s="1"/>
  <c r="K2044" i="4" s="1"/>
  <c r="K2045" i="4" s="1"/>
  <c r="K2046" i="4" s="1"/>
  <c r="K2047" i="4" s="1"/>
  <c r="K2048" i="4" s="1"/>
  <c r="K2049" i="4" s="1"/>
  <c r="K2050" i="4" s="1"/>
  <c r="K2051" i="4" s="1"/>
  <c r="K2052" i="4" s="1"/>
  <c r="K2053" i="4" s="1"/>
  <c r="K2054" i="4" s="1"/>
  <c r="K2055" i="4" s="1"/>
  <c r="K2056" i="4" s="1"/>
  <c r="K2057" i="4" s="1"/>
  <c r="K2058" i="4" s="1"/>
  <c r="K2059" i="4" s="1"/>
  <c r="K2060" i="4" s="1"/>
  <c r="K2061" i="4" s="1"/>
  <c r="K2062" i="4" s="1"/>
  <c r="K2063" i="4" s="1"/>
  <c r="K2064" i="4" s="1"/>
  <c r="K2065" i="4" s="1"/>
  <c r="K2066" i="4" s="1"/>
  <c r="K2067" i="4" s="1"/>
  <c r="K2068" i="4" s="1"/>
  <c r="K2069" i="4" s="1"/>
  <c r="K2070" i="4" s="1"/>
  <c r="K2071" i="4" s="1"/>
  <c r="K2072" i="4" s="1"/>
  <c r="K2073" i="4" s="1"/>
  <c r="K2074" i="4" s="1"/>
  <c r="K2075" i="4" s="1"/>
  <c r="K2076" i="4" s="1"/>
  <c r="K2077" i="4" s="1"/>
  <c r="K2078" i="4" s="1"/>
  <c r="K2079" i="4" s="1"/>
  <c r="K2080" i="4" s="1"/>
  <c r="K2081" i="4" s="1"/>
  <c r="K2082" i="4" s="1"/>
  <c r="K2083" i="4" s="1"/>
  <c r="K2084" i="4" s="1"/>
  <c r="K2085" i="4" s="1"/>
  <c r="K2086" i="4" s="1"/>
  <c r="K2087" i="4" s="1"/>
  <c r="K2088" i="4" s="1"/>
  <c r="K2089" i="4" s="1"/>
  <c r="K2090" i="4" s="1"/>
  <c r="K2091" i="4" s="1"/>
  <c r="K2092" i="4" s="1"/>
  <c r="K2093" i="4" s="1"/>
  <c r="K2094" i="4" s="1"/>
  <c r="K2095" i="4" s="1"/>
  <c r="K2096" i="4" s="1"/>
  <c r="K2097" i="4" s="1"/>
  <c r="K2098" i="4" s="1"/>
  <c r="K2099" i="4" s="1"/>
  <c r="K2100" i="4" s="1"/>
  <c r="K2101" i="4" s="1"/>
  <c r="K2102" i="4" s="1"/>
  <c r="K2103" i="4" s="1"/>
  <c r="K2104" i="4" s="1"/>
  <c r="K2105" i="4" s="1"/>
  <c r="K2106" i="4" s="1"/>
  <c r="K2107" i="4" s="1"/>
  <c r="K2108" i="4" s="1"/>
  <c r="K2109" i="4" s="1"/>
  <c r="K2110" i="4" s="1"/>
  <c r="K2111" i="4" s="1"/>
  <c r="K2112" i="4" s="1"/>
  <c r="K2113" i="4" s="1"/>
  <c r="K2114" i="4" s="1"/>
  <c r="K2115" i="4" s="1"/>
  <c r="K2116" i="4" s="1"/>
  <c r="K2117" i="4" s="1"/>
  <c r="K2118" i="4" s="1"/>
  <c r="K2119" i="4" s="1"/>
  <c r="K2120" i="4" s="1"/>
  <c r="K2121" i="4" s="1"/>
  <c r="K2122" i="4" s="1"/>
  <c r="K2123" i="4" s="1"/>
  <c r="K2124" i="4" s="1"/>
  <c r="K2125" i="4" s="1"/>
  <c r="K2126" i="4" s="1"/>
  <c r="K2127" i="4" s="1"/>
  <c r="K2128" i="4" s="1"/>
  <c r="K2129" i="4" s="1"/>
  <c r="K2130" i="4" s="1"/>
  <c r="K2131" i="4" s="1"/>
  <c r="K2132" i="4" s="1"/>
  <c r="K2133" i="4" s="1"/>
  <c r="K2134" i="4" s="1"/>
  <c r="K2135" i="4" s="1"/>
  <c r="K2136" i="4" s="1"/>
  <c r="K2137" i="4" s="1"/>
  <c r="K2138" i="4" s="1"/>
  <c r="K2139" i="4" s="1"/>
  <c r="K2140" i="4" s="1"/>
  <c r="K2141" i="4" s="1"/>
  <c r="K2142" i="4" s="1"/>
  <c r="K2143" i="4" s="1"/>
  <c r="K2144" i="4" s="1"/>
  <c r="K2145" i="4" s="1"/>
  <c r="K2146" i="4" s="1"/>
  <c r="K2147" i="4" s="1"/>
  <c r="K2148" i="4" s="1"/>
  <c r="K2149" i="4" s="1"/>
  <c r="K2150" i="4" s="1"/>
  <c r="K2151" i="4" s="1"/>
  <c r="K2152" i="4" s="1"/>
  <c r="K2153" i="4" s="1"/>
  <c r="K2154" i="4" s="1"/>
  <c r="K2155" i="4" s="1"/>
  <c r="K2156" i="4" s="1"/>
  <c r="K2157" i="4" s="1"/>
  <c r="K2158" i="4" s="1"/>
  <c r="K2159" i="4" s="1"/>
  <c r="K2160" i="4" s="1"/>
  <c r="K2161" i="4" s="1"/>
  <c r="K2162" i="4" s="1"/>
  <c r="K2163" i="4" s="1"/>
  <c r="K2164" i="4" s="1"/>
  <c r="K2165" i="4" s="1"/>
  <c r="K2166" i="4" s="1"/>
  <c r="K2167" i="4" s="1"/>
  <c r="K2168" i="4" s="1"/>
  <c r="K2169" i="4" s="1"/>
  <c r="K2170" i="4" s="1"/>
  <c r="K2171" i="4" s="1"/>
  <c r="K2172" i="4" s="1"/>
  <c r="K2173" i="4" s="1"/>
  <c r="K2174" i="4" s="1"/>
  <c r="K2175" i="4" s="1"/>
  <c r="K2176" i="4" s="1"/>
  <c r="K2177" i="4" s="1"/>
  <c r="K2178" i="4" s="1"/>
  <c r="K2179" i="4" s="1"/>
  <c r="K2180" i="4" s="1"/>
  <c r="K2181" i="4" s="1"/>
  <c r="K2182" i="4" s="1"/>
  <c r="K2183" i="4" s="1"/>
  <c r="K2184" i="4" s="1"/>
  <c r="K2185" i="4" s="1"/>
  <c r="K2186" i="4" s="1"/>
  <c r="K2187" i="4" s="1"/>
  <c r="K2188" i="4" s="1"/>
  <c r="K2189" i="4" s="1"/>
  <c r="K2190" i="4" s="1"/>
  <c r="K2191" i="4" s="1"/>
  <c r="K2192" i="4" s="1"/>
  <c r="K2193" i="4" s="1"/>
  <c r="K2194" i="4" s="1"/>
  <c r="K2195" i="4" s="1"/>
  <c r="K2196" i="4" s="1"/>
  <c r="K2197" i="4" s="1"/>
  <c r="K2198" i="4" s="1"/>
  <c r="K2199" i="4" s="1"/>
  <c r="K2200" i="4" s="1"/>
  <c r="K2201" i="4" s="1"/>
  <c r="K2202" i="4" s="1"/>
  <c r="K2203" i="4" s="1"/>
  <c r="K2204" i="4" s="1"/>
  <c r="K2205" i="4" s="1"/>
  <c r="K2206" i="4" s="1"/>
  <c r="K2207" i="4" s="1"/>
  <c r="K2208" i="4" s="1"/>
  <c r="K2209" i="4" s="1"/>
  <c r="K2210" i="4" s="1"/>
  <c r="K2211" i="4" s="1"/>
  <c r="K2212" i="4" s="1"/>
  <c r="K2213" i="4" s="1"/>
  <c r="K2214" i="4" s="1"/>
  <c r="K2215" i="4" s="1"/>
  <c r="K2216" i="4" s="1"/>
  <c r="K2217" i="4" s="1"/>
  <c r="K2218" i="4" s="1"/>
  <c r="K2219" i="4" s="1"/>
  <c r="K2220" i="4" s="1"/>
  <c r="K2221" i="4" s="1"/>
  <c r="K2222" i="4" s="1"/>
  <c r="K2223" i="4" s="1"/>
  <c r="K2224" i="4" s="1"/>
  <c r="K2225" i="4" s="1"/>
  <c r="K2226" i="4" s="1"/>
  <c r="K2227" i="4" s="1"/>
  <c r="K2228" i="4" s="1"/>
  <c r="K2229" i="4" s="1"/>
  <c r="K2230" i="4" s="1"/>
  <c r="K2231" i="4" s="1"/>
  <c r="K2232" i="4" s="1"/>
  <c r="K2233" i="4" s="1"/>
  <c r="K2234" i="4" s="1"/>
  <c r="K2235" i="4" s="1"/>
  <c r="K2236" i="4" s="1"/>
  <c r="K2237" i="4" s="1"/>
  <c r="K2238" i="4" s="1"/>
  <c r="K2239" i="4" s="1"/>
  <c r="K2240" i="4" s="1"/>
  <c r="K2241" i="4" s="1"/>
  <c r="K2242" i="4" s="1"/>
  <c r="K2243" i="4" s="1"/>
  <c r="K2244" i="4" s="1"/>
  <c r="K2245" i="4" s="1"/>
  <c r="K2246" i="4" s="1"/>
  <c r="K2247" i="4" s="1"/>
  <c r="K2248" i="4" s="1"/>
  <c r="K2249" i="4" s="1"/>
  <c r="K2250" i="4" s="1"/>
  <c r="K2251" i="4" s="1"/>
  <c r="K2252" i="4" s="1"/>
  <c r="K2253" i="4" s="1"/>
  <c r="K2254" i="4" s="1"/>
  <c r="K2255" i="4" s="1"/>
  <c r="K2256" i="4" s="1"/>
  <c r="K2257" i="4" s="1"/>
  <c r="K2258" i="4" s="1"/>
  <c r="K2259" i="4" s="1"/>
  <c r="K2260" i="4" s="1"/>
  <c r="K2261" i="4" s="1"/>
  <c r="K2262" i="4" s="1"/>
  <c r="K2263" i="4" s="1"/>
  <c r="K2264" i="4" s="1"/>
  <c r="K2265" i="4" s="1"/>
  <c r="K2266" i="4" s="1"/>
  <c r="K2267" i="4" s="1"/>
  <c r="K2268" i="4" s="1"/>
  <c r="K2269" i="4" s="1"/>
  <c r="K2270" i="4" s="1"/>
  <c r="K2271" i="4" s="1"/>
  <c r="K2272" i="4" s="1"/>
  <c r="K2273" i="4" s="1"/>
  <c r="K2274" i="4" s="1"/>
  <c r="K2275" i="4" s="1"/>
  <c r="K2276" i="4" s="1"/>
  <c r="K2277" i="4" s="1"/>
  <c r="K2278" i="4" s="1"/>
  <c r="K2279" i="4" s="1"/>
  <c r="K2280" i="4" s="1"/>
  <c r="K2281" i="4" s="1"/>
  <c r="K2282" i="4" s="1"/>
  <c r="K2283" i="4" s="1"/>
  <c r="K2284" i="4" s="1"/>
  <c r="K2285" i="4" s="1"/>
  <c r="K2286" i="4" s="1"/>
  <c r="K2287" i="4" s="1"/>
  <c r="K2288" i="4" s="1"/>
  <c r="K2289" i="4" s="1"/>
  <c r="K2290" i="4" s="1"/>
  <c r="K2291" i="4" s="1"/>
  <c r="K2292" i="4" s="1"/>
  <c r="K2293" i="4" s="1"/>
  <c r="K2294" i="4" s="1"/>
  <c r="K2295" i="4" s="1"/>
  <c r="K2296" i="4" s="1"/>
  <c r="K2297" i="4" s="1"/>
  <c r="K2298" i="4" s="1"/>
  <c r="K2299" i="4" s="1"/>
  <c r="K2300" i="4" s="1"/>
  <c r="K2301" i="4" s="1"/>
  <c r="K2302" i="4" s="1"/>
  <c r="K2303" i="4" s="1"/>
  <c r="K2304" i="4" s="1"/>
  <c r="K2305" i="4" s="1"/>
  <c r="K2306" i="4" s="1"/>
  <c r="K2307" i="4" s="1"/>
  <c r="K2308" i="4" s="1"/>
  <c r="K2309" i="4" s="1"/>
  <c r="K2310" i="4" s="1"/>
  <c r="K2311" i="4" s="1"/>
  <c r="K2312" i="4" s="1"/>
  <c r="K2313" i="4" s="1"/>
  <c r="K2314" i="4" s="1"/>
  <c r="K2315" i="4" s="1"/>
  <c r="K2316" i="4" s="1"/>
  <c r="K2317" i="4" s="1"/>
  <c r="K2318" i="4" s="1"/>
  <c r="K2319" i="4" s="1"/>
  <c r="K2320" i="4" s="1"/>
  <c r="K2321" i="4" s="1"/>
  <c r="K2322" i="4" s="1"/>
  <c r="K2323" i="4" s="1"/>
  <c r="K2324" i="4" s="1"/>
  <c r="K2325" i="4" s="1"/>
  <c r="K2326" i="4" s="1"/>
  <c r="K2327" i="4" s="1"/>
  <c r="K2328" i="4" s="1"/>
  <c r="K2329" i="4" s="1"/>
  <c r="K2330" i="4" s="1"/>
  <c r="K2331" i="4" s="1"/>
  <c r="K2332" i="4" s="1"/>
  <c r="K2333" i="4" s="1"/>
  <c r="K2334" i="4" s="1"/>
  <c r="K2335" i="4" s="1"/>
  <c r="K2336" i="4" s="1"/>
  <c r="K2337" i="4" s="1"/>
  <c r="K2338" i="4" s="1"/>
  <c r="K2339" i="4" s="1"/>
  <c r="K2340" i="4" s="1"/>
  <c r="K2341" i="4" s="1"/>
  <c r="K2342" i="4" s="1"/>
  <c r="K2343" i="4" s="1"/>
  <c r="K2344" i="4" s="1"/>
  <c r="K2345" i="4" s="1"/>
  <c r="K2346" i="4" s="1"/>
  <c r="K2347" i="4" s="1"/>
  <c r="K2348" i="4" s="1"/>
  <c r="K2349" i="4" s="1"/>
  <c r="K2350" i="4" s="1"/>
  <c r="K2351" i="4" s="1"/>
  <c r="K2352" i="4" s="1"/>
  <c r="K2353" i="4" s="1"/>
  <c r="K2354" i="4" s="1"/>
  <c r="K2355" i="4" s="1"/>
  <c r="K2356" i="4" s="1"/>
  <c r="K2357" i="4" s="1"/>
  <c r="K2358" i="4" s="1"/>
  <c r="K2359" i="4" s="1"/>
  <c r="K2360" i="4" s="1"/>
  <c r="K2361" i="4" s="1"/>
  <c r="K2362" i="4" s="1"/>
  <c r="K2363" i="4" s="1"/>
  <c r="K2364" i="4" s="1"/>
  <c r="K2365" i="4" s="1"/>
  <c r="K2366" i="4" s="1"/>
  <c r="K2367" i="4" s="1"/>
  <c r="K2368" i="4" s="1"/>
  <c r="K2369" i="4" s="1"/>
  <c r="K2370" i="4" s="1"/>
  <c r="K2371" i="4" s="1"/>
  <c r="K2372" i="4" s="1"/>
  <c r="K2373" i="4" s="1"/>
  <c r="K2374" i="4" s="1"/>
  <c r="K2375" i="4" s="1"/>
  <c r="K2376" i="4" s="1"/>
  <c r="K2377" i="4" s="1"/>
  <c r="K2378" i="4" s="1"/>
  <c r="K2379" i="4" s="1"/>
  <c r="K2380" i="4" s="1"/>
  <c r="K2381" i="4" s="1"/>
  <c r="K2382" i="4" s="1"/>
  <c r="K2383" i="4" s="1"/>
  <c r="K2384" i="4" s="1"/>
  <c r="K2385" i="4" s="1"/>
  <c r="K2386" i="4" s="1"/>
  <c r="K2387" i="4" s="1"/>
  <c r="K2388" i="4" s="1"/>
  <c r="K2389" i="4" s="1"/>
  <c r="K2390" i="4" s="1"/>
  <c r="K2391" i="4" s="1"/>
  <c r="K2392" i="4" s="1"/>
  <c r="K2393" i="4" s="1"/>
  <c r="K2394" i="4" s="1"/>
  <c r="K2395" i="4" s="1"/>
  <c r="K2396" i="4" s="1"/>
  <c r="K2397" i="4" s="1"/>
  <c r="K2398" i="4" s="1"/>
  <c r="K2399" i="4" s="1"/>
  <c r="K2400" i="4" s="1"/>
  <c r="K2401" i="4" s="1"/>
  <c r="K2402" i="4" s="1"/>
  <c r="K2403" i="4" s="1"/>
  <c r="K2404" i="4" s="1"/>
  <c r="K2405" i="4" s="1"/>
  <c r="K2406" i="4" s="1"/>
  <c r="K2407" i="4" s="1"/>
  <c r="K2408" i="4" s="1"/>
  <c r="K2409" i="4" s="1"/>
  <c r="K2410" i="4" s="1"/>
  <c r="K2411" i="4" s="1"/>
  <c r="K2412" i="4" s="1"/>
  <c r="K2413" i="4" s="1"/>
  <c r="K2414" i="4" s="1"/>
  <c r="K2415" i="4" s="1"/>
  <c r="K2416" i="4" s="1"/>
  <c r="K2417" i="4" s="1"/>
  <c r="K2418" i="4" s="1"/>
  <c r="K2419" i="4" s="1"/>
  <c r="K2420" i="4" s="1"/>
  <c r="K2421" i="4" s="1"/>
  <c r="K2422" i="4" s="1"/>
  <c r="K2423" i="4" s="1"/>
  <c r="K2424" i="4" s="1"/>
  <c r="K2425" i="4" s="1"/>
  <c r="K2426" i="4" s="1"/>
  <c r="K2427" i="4" s="1"/>
  <c r="K2428" i="4" s="1"/>
  <c r="K2429" i="4" s="1"/>
  <c r="K2430" i="4" s="1"/>
  <c r="K2431" i="4" s="1"/>
  <c r="K2432" i="4" s="1"/>
  <c r="K2433" i="4" s="1"/>
  <c r="K2434" i="4" s="1"/>
  <c r="K2435" i="4" s="1"/>
  <c r="K2436" i="4" s="1"/>
  <c r="K2437" i="4" s="1"/>
  <c r="K2438" i="4" s="1"/>
  <c r="K2439" i="4" s="1"/>
  <c r="K2440" i="4" s="1"/>
  <c r="K2441" i="4" s="1"/>
  <c r="K2442" i="4" s="1"/>
  <c r="K2443" i="4" s="1"/>
  <c r="K2444" i="4" s="1"/>
  <c r="K2445" i="4" s="1"/>
  <c r="K2446" i="4" s="1"/>
  <c r="K2447" i="4" s="1"/>
  <c r="K2448" i="4" s="1"/>
  <c r="K2449" i="4" s="1"/>
  <c r="K2450" i="4" s="1"/>
  <c r="K2451" i="4" s="1"/>
  <c r="K2452" i="4" s="1"/>
  <c r="K2453" i="4" s="1"/>
  <c r="K2454" i="4" s="1"/>
  <c r="K2455" i="4" s="1"/>
  <c r="K2456" i="4" s="1"/>
  <c r="K2457" i="4" s="1"/>
  <c r="K2458" i="4" s="1"/>
  <c r="K2459" i="4" s="1"/>
  <c r="K2460" i="4" s="1"/>
  <c r="K2461" i="4" s="1"/>
  <c r="K2462" i="4" s="1"/>
  <c r="K2463" i="4" s="1"/>
  <c r="K2464" i="4" s="1"/>
  <c r="K2465" i="4" s="1"/>
  <c r="K2466" i="4" s="1"/>
  <c r="K2467" i="4" s="1"/>
  <c r="K2468" i="4" s="1"/>
  <c r="K2469" i="4" s="1"/>
  <c r="K2470" i="4" s="1"/>
  <c r="K2471" i="4" s="1"/>
  <c r="K2472" i="4" s="1"/>
  <c r="K2473" i="4" s="1"/>
  <c r="K2474" i="4" s="1"/>
  <c r="K2475" i="4" s="1"/>
  <c r="K2476" i="4" s="1"/>
  <c r="K2477" i="4" s="1"/>
  <c r="K2478" i="4" s="1"/>
  <c r="K2479" i="4" s="1"/>
  <c r="K2480" i="4" s="1"/>
  <c r="K2481" i="4" s="1"/>
  <c r="K2482" i="4" s="1"/>
  <c r="K2483" i="4" s="1"/>
  <c r="K2484" i="4" s="1"/>
  <c r="K2485" i="4" s="1"/>
  <c r="K2486" i="4" s="1"/>
  <c r="K2487" i="4" s="1"/>
  <c r="K2488" i="4" s="1"/>
  <c r="K2489" i="4" s="1"/>
  <c r="K2490" i="4" s="1"/>
  <c r="K2491" i="4" s="1"/>
  <c r="K2492" i="4" s="1"/>
  <c r="K2493" i="4" s="1"/>
  <c r="K2494" i="4" s="1"/>
  <c r="K2495" i="4" s="1"/>
  <c r="K2496" i="4" s="1"/>
  <c r="K2497" i="4" s="1"/>
  <c r="K2498" i="4" s="1"/>
  <c r="K2499" i="4" s="1"/>
  <c r="K2500" i="4" s="1"/>
  <c r="K2501" i="4" s="1"/>
  <c r="K2502" i="4" s="1"/>
  <c r="K2503" i="4" s="1"/>
  <c r="K2504" i="4" s="1"/>
  <c r="K2505" i="4" s="1"/>
  <c r="K2506" i="4" s="1"/>
  <c r="K2507" i="4" s="1"/>
  <c r="K2508" i="4" s="1"/>
  <c r="K2509" i="4" s="1"/>
  <c r="K2510" i="4" s="1"/>
  <c r="K2511" i="4" s="1"/>
  <c r="K2512" i="4" s="1"/>
  <c r="K2513" i="4" s="1"/>
  <c r="K2514" i="4" s="1"/>
  <c r="K2515" i="4" s="1"/>
  <c r="K2516" i="4" s="1"/>
  <c r="K2517" i="4" s="1"/>
  <c r="K2518" i="4" s="1"/>
  <c r="K2519" i="4" s="1"/>
  <c r="K2520" i="4" s="1"/>
  <c r="K2521" i="4" s="1"/>
  <c r="K2522" i="4" s="1"/>
  <c r="K2523" i="4" s="1"/>
  <c r="K2524" i="4" s="1"/>
  <c r="K2525" i="4" s="1"/>
  <c r="K2526" i="4" s="1"/>
  <c r="K2527" i="4" s="1"/>
  <c r="K2528" i="4" s="1"/>
  <c r="K2529" i="4" s="1"/>
  <c r="K2530" i="4" s="1"/>
  <c r="K2531" i="4" s="1"/>
  <c r="K2532" i="4" s="1"/>
  <c r="K2533" i="4" s="1"/>
  <c r="K2534" i="4" s="1"/>
  <c r="K2535" i="4" s="1"/>
  <c r="K2536" i="4" s="1"/>
  <c r="K2537" i="4" s="1"/>
  <c r="K2538" i="4" s="1"/>
  <c r="K2539" i="4" s="1"/>
  <c r="K2540" i="4" s="1"/>
  <c r="K2541" i="4" s="1"/>
  <c r="K2542" i="4" s="1"/>
  <c r="K2543" i="4" s="1"/>
  <c r="K2544" i="4" s="1"/>
  <c r="K2545" i="4" s="1"/>
  <c r="K2546" i="4" s="1"/>
  <c r="K2547" i="4" s="1"/>
  <c r="K2548" i="4" s="1"/>
  <c r="K2549" i="4" s="1"/>
  <c r="K2550" i="4" s="1"/>
  <c r="K2551" i="4" s="1"/>
  <c r="K2552" i="4" s="1"/>
  <c r="K2553" i="4" s="1"/>
  <c r="K2554" i="4" s="1"/>
  <c r="K2555" i="4" s="1"/>
  <c r="K2556" i="4" s="1"/>
  <c r="K2557" i="4" s="1"/>
  <c r="K2558" i="4" s="1"/>
  <c r="K2559" i="4" s="1"/>
  <c r="K2560" i="4" s="1"/>
  <c r="K2561" i="4" s="1"/>
  <c r="K2562" i="4" s="1"/>
  <c r="K2563" i="4" s="1"/>
  <c r="K2564" i="4" s="1"/>
  <c r="K2565" i="4" s="1"/>
  <c r="K2566" i="4" s="1"/>
  <c r="K2567" i="4" s="1"/>
  <c r="K2568" i="4" s="1"/>
  <c r="K2569" i="4" s="1"/>
  <c r="K2570" i="4" s="1"/>
  <c r="K2571" i="4" s="1"/>
  <c r="K2572" i="4" s="1"/>
  <c r="K2573" i="4" s="1"/>
  <c r="K2574" i="4" s="1"/>
  <c r="K2575" i="4" s="1"/>
  <c r="K2576" i="4" s="1"/>
  <c r="K2577" i="4" s="1"/>
  <c r="K2578" i="4" s="1"/>
  <c r="K2579" i="4" s="1"/>
  <c r="K2580" i="4" s="1"/>
  <c r="K2581" i="4" s="1"/>
  <c r="K2582" i="4" s="1"/>
  <c r="K2583" i="4" s="1"/>
  <c r="K2584" i="4" s="1"/>
  <c r="K2585" i="4" s="1"/>
  <c r="K2586" i="4" s="1"/>
  <c r="K2587" i="4" s="1"/>
  <c r="K2588" i="4" s="1"/>
  <c r="K2589" i="4" s="1"/>
  <c r="K2590" i="4" s="1"/>
  <c r="K2591" i="4" s="1"/>
  <c r="K2592" i="4" s="1"/>
  <c r="K2593" i="4" s="1"/>
  <c r="K2594" i="4" s="1"/>
  <c r="K2595" i="4" s="1"/>
  <c r="K2596" i="4" s="1"/>
  <c r="K2597" i="4" s="1"/>
  <c r="K2598" i="4" s="1"/>
  <c r="K2599" i="4" s="1"/>
  <c r="K2600" i="4" s="1"/>
  <c r="K2601" i="4" s="1"/>
  <c r="K2602" i="4" s="1"/>
  <c r="K2603" i="4" s="1"/>
  <c r="K2604" i="4" s="1"/>
  <c r="K2605" i="4" s="1"/>
  <c r="K2606" i="4" s="1"/>
  <c r="K2607" i="4" s="1"/>
  <c r="K2608" i="4" s="1"/>
  <c r="K2609" i="4" s="1"/>
  <c r="K2610" i="4" s="1"/>
  <c r="K2611" i="4" s="1"/>
  <c r="K2612" i="4" s="1"/>
  <c r="K2613" i="4" s="1"/>
  <c r="K2614" i="4" s="1"/>
  <c r="K2615" i="4" s="1"/>
  <c r="K2616" i="4" s="1"/>
  <c r="K2617" i="4" s="1"/>
  <c r="K2618" i="4" s="1"/>
  <c r="K2619" i="4" s="1"/>
  <c r="K2620" i="4" s="1"/>
  <c r="K2621" i="4" s="1"/>
  <c r="K2622" i="4" s="1"/>
  <c r="K2623" i="4" s="1"/>
  <c r="K2624" i="4" s="1"/>
  <c r="K2625" i="4" s="1"/>
  <c r="K2626" i="4" s="1"/>
  <c r="K2627" i="4" s="1"/>
  <c r="K2628" i="4" s="1"/>
  <c r="K2629" i="4" s="1"/>
  <c r="K2630" i="4" s="1"/>
  <c r="K2631" i="4" s="1"/>
  <c r="K2632" i="4" s="1"/>
  <c r="K2633" i="4" s="1"/>
  <c r="K2634" i="4" s="1"/>
  <c r="K2635" i="4" s="1"/>
  <c r="K2636" i="4" s="1"/>
  <c r="K2637" i="4" s="1"/>
  <c r="K2638" i="4" s="1"/>
  <c r="K2639" i="4" s="1"/>
  <c r="K2640" i="4" s="1"/>
  <c r="K2641" i="4" s="1"/>
  <c r="K2642" i="4" s="1"/>
  <c r="K2643" i="4" s="1"/>
  <c r="K2644" i="4" s="1"/>
  <c r="K2645" i="4" s="1"/>
  <c r="K2646" i="4" s="1"/>
  <c r="K2647" i="4" s="1"/>
  <c r="K2648" i="4" s="1"/>
  <c r="K2649" i="4" s="1"/>
  <c r="K2650" i="4" s="1"/>
  <c r="K2651" i="4" s="1"/>
  <c r="K2652" i="4" s="1"/>
  <c r="K2653" i="4" s="1"/>
  <c r="K2654" i="4" s="1"/>
  <c r="K2655" i="4" s="1"/>
  <c r="K2656" i="4" s="1"/>
  <c r="K2657" i="4" s="1"/>
  <c r="K2658" i="4" s="1"/>
  <c r="K2659" i="4" s="1"/>
  <c r="K2660" i="4" s="1"/>
  <c r="K2661" i="4" s="1"/>
  <c r="K2662" i="4" s="1"/>
  <c r="K2663" i="4" s="1"/>
  <c r="K2664" i="4" s="1"/>
  <c r="K2665" i="4" s="1"/>
  <c r="K2666" i="4" s="1"/>
  <c r="K2667" i="4" s="1"/>
  <c r="K2668" i="4" s="1"/>
  <c r="K2669" i="4" s="1"/>
  <c r="K2670" i="4" s="1"/>
  <c r="K2671" i="4" s="1"/>
  <c r="K2672" i="4" s="1"/>
  <c r="K2673" i="4" s="1"/>
  <c r="K2674" i="4" s="1"/>
  <c r="K2675" i="4" s="1"/>
  <c r="K2676" i="4" s="1"/>
  <c r="K2677" i="4" s="1"/>
  <c r="K2678" i="4" s="1"/>
  <c r="K2679" i="4" s="1"/>
  <c r="K2680" i="4" s="1"/>
  <c r="K2681" i="4" s="1"/>
  <c r="K2682" i="4" s="1"/>
  <c r="K2683" i="4" s="1"/>
  <c r="K2684" i="4" s="1"/>
  <c r="K2685" i="4" s="1"/>
  <c r="K2686" i="4" s="1"/>
  <c r="K2687" i="4" s="1"/>
  <c r="K2688" i="4" s="1"/>
  <c r="K2689" i="4" s="1"/>
  <c r="K2690" i="4" s="1"/>
  <c r="K2691" i="4" s="1"/>
  <c r="K2692" i="4" s="1"/>
  <c r="K2693" i="4" s="1"/>
  <c r="K2694" i="4" s="1"/>
  <c r="K2695" i="4" s="1"/>
  <c r="K2696" i="4" s="1"/>
  <c r="K2697" i="4" s="1"/>
  <c r="K2698" i="4" s="1"/>
  <c r="K2699" i="4" s="1"/>
  <c r="K2700" i="4" s="1"/>
  <c r="K2701" i="4" s="1"/>
  <c r="K2702" i="4" s="1"/>
  <c r="K2703" i="4" s="1"/>
  <c r="K2704" i="4" s="1"/>
  <c r="K2705" i="4" s="1"/>
  <c r="K2706" i="4" s="1"/>
  <c r="K2707" i="4" s="1"/>
  <c r="K2708" i="4" s="1"/>
  <c r="K2709" i="4" s="1"/>
  <c r="K2710" i="4" s="1"/>
  <c r="K2711" i="4" s="1"/>
  <c r="K2712" i="4" s="1"/>
  <c r="K2713" i="4" s="1"/>
  <c r="K2714" i="4" s="1"/>
  <c r="K2715" i="4" s="1"/>
  <c r="K2716" i="4" s="1"/>
  <c r="K2717" i="4" s="1"/>
  <c r="K2718" i="4" s="1"/>
  <c r="K2719" i="4" s="1"/>
  <c r="K2720" i="4" s="1"/>
  <c r="K2721" i="4" s="1"/>
  <c r="K2722" i="4" s="1"/>
  <c r="K2723" i="4" s="1"/>
  <c r="K2724" i="4" s="1"/>
  <c r="K2725" i="4" s="1"/>
  <c r="K2726" i="4" s="1"/>
  <c r="K2727" i="4" s="1"/>
  <c r="K2728" i="4" s="1"/>
  <c r="K2729" i="4" s="1"/>
  <c r="K2730" i="4" s="1"/>
  <c r="K2731" i="4" s="1"/>
  <c r="K2732" i="4" s="1"/>
  <c r="K2733" i="4" s="1"/>
  <c r="K2734" i="4" s="1"/>
  <c r="K2735" i="4" s="1"/>
  <c r="K2736" i="4" s="1"/>
  <c r="K2737" i="4" s="1"/>
  <c r="K2738" i="4" s="1"/>
  <c r="K2739" i="4" s="1"/>
  <c r="K2740" i="4" s="1"/>
  <c r="K2741" i="4" s="1"/>
  <c r="K2742" i="4" s="1"/>
  <c r="K2743" i="4" s="1"/>
  <c r="K2744" i="4" s="1"/>
  <c r="K2745" i="4" s="1"/>
  <c r="K2746" i="4" s="1"/>
  <c r="K2747" i="4" s="1"/>
  <c r="K2748" i="4" s="1"/>
  <c r="K2749" i="4" s="1"/>
  <c r="K2750" i="4" s="1"/>
  <c r="K2751" i="4" s="1"/>
  <c r="K2752" i="4" s="1"/>
  <c r="K2753" i="4" s="1"/>
  <c r="K2754" i="4" s="1"/>
  <c r="K2755" i="4" s="1"/>
  <c r="K2756" i="4" s="1"/>
  <c r="K2757" i="4" s="1"/>
  <c r="K2758" i="4" s="1"/>
  <c r="K2759" i="4" s="1"/>
  <c r="K2760" i="4" s="1"/>
  <c r="K2761" i="4" s="1"/>
  <c r="K2762" i="4" s="1"/>
  <c r="K2763" i="4" s="1"/>
  <c r="K2764" i="4" s="1"/>
  <c r="K2765" i="4" s="1"/>
  <c r="K2766" i="4" s="1"/>
  <c r="K2767" i="4" s="1"/>
  <c r="K2768" i="4" s="1"/>
  <c r="K2769" i="4" s="1"/>
  <c r="K2770" i="4" s="1"/>
  <c r="K2771" i="4" s="1"/>
  <c r="K2772" i="4" s="1"/>
  <c r="K2773" i="4" s="1"/>
  <c r="K2774" i="4" s="1"/>
  <c r="K2775" i="4" s="1"/>
  <c r="K2776" i="4" s="1"/>
  <c r="K2777" i="4" s="1"/>
  <c r="K2778" i="4" s="1"/>
  <c r="K2779" i="4" s="1"/>
  <c r="K2780" i="4" s="1"/>
  <c r="K2781" i="4" s="1"/>
  <c r="K2782" i="4" s="1"/>
  <c r="K2783" i="4" s="1"/>
  <c r="K2784" i="4" s="1"/>
  <c r="K2785" i="4" s="1"/>
  <c r="K2786" i="4" s="1"/>
  <c r="K2787" i="4" s="1"/>
  <c r="K2788" i="4" s="1"/>
  <c r="K2789" i="4" s="1"/>
  <c r="K2790" i="4" s="1"/>
  <c r="K2791" i="4" s="1"/>
  <c r="K2792" i="4" s="1"/>
  <c r="K2793" i="4" s="1"/>
  <c r="K2794" i="4" s="1"/>
  <c r="K2795" i="4" s="1"/>
  <c r="K2796" i="4" s="1"/>
  <c r="K2797" i="4" s="1"/>
  <c r="K2798" i="4" s="1"/>
  <c r="K2799" i="4" s="1"/>
  <c r="K2800" i="4" s="1"/>
  <c r="K2801" i="4" s="1"/>
  <c r="K2802" i="4" s="1"/>
  <c r="K2803" i="4" s="1"/>
  <c r="K2804" i="4" s="1"/>
  <c r="K2805" i="4" s="1"/>
  <c r="K2806" i="4" s="1"/>
  <c r="K2807" i="4" s="1"/>
  <c r="K2808" i="4" s="1"/>
  <c r="K2809" i="4" s="1"/>
  <c r="K2810" i="4" s="1"/>
  <c r="K2811" i="4" s="1"/>
  <c r="K2812" i="4" s="1"/>
  <c r="K2813" i="4" s="1"/>
  <c r="K2814" i="4" s="1"/>
  <c r="K2815" i="4" s="1"/>
  <c r="K2816" i="4" s="1"/>
  <c r="K2817" i="4" s="1"/>
  <c r="K2818" i="4" s="1"/>
  <c r="K2819" i="4" s="1"/>
  <c r="K2820" i="4" s="1"/>
  <c r="K2821" i="4" s="1"/>
  <c r="K2822" i="4" s="1"/>
  <c r="K2823" i="4" s="1"/>
  <c r="K2824" i="4" s="1"/>
  <c r="K2825" i="4" s="1"/>
  <c r="K2826" i="4" s="1"/>
  <c r="K2827" i="4" s="1"/>
  <c r="K2828" i="4" s="1"/>
  <c r="K2829" i="4" s="1"/>
  <c r="K2830" i="4" s="1"/>
  <c r="K2831" i="4" s="1"/>
  <c r="K2832" i="4" s="1"/>
  <c r="K2833" i="4" s="1"/>
  <c r="K2834" i="4" s="1"/>
  <c r="K2835" i="4" s="1"/>
  <c r="K2836" i="4" s="1"/>
  <c r="K2837" i="4" s="1"/>
  <c r="K2838" i="4" s="1"/>
  <c r="K2839" i="4" s="1"/>
  <c r="K2840" i="4" s="1"/>
  <c r="K2841" i="4" s="1"/>
  <c r="K2842" i="4" s="1"/>
  <c r="K2843" i="4" s="1"/>
  <c r="K2844" i="4" s="1"/>
  <c r="K2845" i="4" s="1"/>
  <c r="K2846" i="4" s="1"/>
  <c r="K2847" i="4" s="1"/>
  <c r="K2848" i="4" s="1"/>
  <c r="K2849" i="4" s="1"/>
  <c r="K2850" i="4" s="1"/>
  <c r="K2851" i="4" s="1"/>
  <c r="K2852" i="4" s="1"/>
  <c r="K2853" i="4" s="1"/>
  <c r="K2854" i="4" s="1"/>
  <c r="K2855" i="4" s="1"/>
  <c r="K2856" i="4" s="1"/>
  <c r="K2857" i="4" s="1"/>
  <c r="K2858" i="4" s="1"/>
  <c r="K2859" i="4" s="1"/>
  <c r="K2860" i="4" s="1"/>
  <c r="K2861" i="4" s="1"/>
  <c r="K2862" i="4" s="1"/>
  <c r="K2863" i="4" s="1"/>
  <c r="K2864" i="4" s="1"/>
  <c r="K2865" i="4" s="1"/>
  <c r="K2866" i="4" s="1"/>
  <c r="K2867" i="4" s="1"/>
  <c r="K2868" i="4" s="1"/>
  <c r="K2869" i="4" s="1"/>
  <c r="K2870" i="4" s="1"/>
  <c r="K2871" i="4" s="1"/>
  <c r="K2872" i="4" s="1"/>
  <c r="K2873" i="4" s="1"/>
  <c r="K2874" i="4" s="1"/>
  <c r="K2875" i="4" s="1"/>
  <c r="K2876" i="4" s="1"/>
  <c r="K2877" i="4" s="1"/>
  <c r="K2878" i="4" s="1"/>
  <c r="K2879" i="4" s="1"/>
  <c r="K2880" i="4" s="1"/>
  <c r="K2881" i="4" s="1"/>
  <c r="K2882" i="4" s="1"/>
  <c r="K2883" i="4" s="1"/>
  <c r="K2884" i="4" s="1"/>
  <c r="K2885" i="4" s="1"/>
  <c r="K2886" i="4" s="1"/>
  <c r="K2887" i="4" s="1"/>
  <c r="K2888" i="4" s="1"/>
  <c r="K2889" i="4" s="1"/>
  <c r="K2890" i="4" s="1"/>
  <c r="K2891" i="4" s="1"/>
  <c r="K2892" i="4" s="1"/>
  <c r="K2893" i="4" s="1"/>
  <c r="K2894" i="4" s="1"/>
  <c r="K2895" i="4" s="1"/>
  <c r="K2896" i="4" s="1"/>
  <c r="K2897" i="4" s="1"/>
  <c r="K2898" i="4" s="1"/>
  <c r="K2899" i="4" s="1"/>
  <c r="K2900" i="4" s="1"/>
  <c r="K2901" i="4" s="1"/>
  <c r="K2902" i="4" s="1"/>
  <c r="K2903" i="4" s="1"/>
  <c r="K2904" i="4" s="1"/>
  <c r="K2905" i="4" s="1"/>
  <c r="K2906" i="4" s="1"/>
  <c r="K2907" i="4" s="1"/>
  <c r="K2908" i="4" s="1"/>
  <c r="K2909" i="4" s="1"/>
  <c r="K2910" i="4" s="1"/>
  <c r="K2911" i="4" s="1"/>
  <c r="K2912" i="4" s="1"/>
  <c r="K2913" i="4" s="1"/>
  <c r="K2914" i="4" s="1"/>
  <c r="K2915" i="4" s="1"/>
  <c r="K2916" i="4" s="1"/>
  <c r="K2917" i="4" s="1"/>
  <c r="K2918" i="4" s="1"/>
  <c r="K2919" i="4" s="1"/>
  <c r="K2920" i="4" s="1"/>
  <c r="K2921" i="4" s="1"/>
  <c r="K2922" i="4" s="1"/>
  <c r="K2923" i="4" s="1"/>
  <c r="K2924" i="4" s="1"/>
  <c r="K2925" i="4" s="1"/>
  <c r="K2926" i="4" s="1"/>
  <c r="K2927" i="4" s="1"/>
  <c r="K2928" i="4" s="1"/>
  <c r="K2929" i="4" s="1"/>
  <c r="K2930" i="4" s="1"/>
  <c r="K2931" i="4" s="1"/>
  <c r="K2932" i="4" s="1"/>
  <c r="K2933" i="4" s="1"/>
  <c r="K2934" i="4" s="1"/>
  <c r="K2935" i="4" s="1"/>
  <c r="K2936" i="4" s="1"/>
  <c r="K2937" i="4" s="1"/>
  <c r="K2938" i="4" s="1"/>
  <c r="K2939" i="4" s="1"/>
  <c r="K2940" i="4" s="1"/>
  <c r="K2941" i="4" s="1"/>
  <c r="K2942" i="4" s="1"/>
  <c r="K2943" i="4" s="1"/>
  <c r="K2944" i="4" s="1"/>
  <c r="K2945" i="4" s="1"/>
  <c r="K2946" i="4" s="1"/>
  <c r="K2947" i="4" s="1"/>
  <c r="K2948" i="4" s="1"/>
  <c r="K2949" i="4" s="1"/>
  <c r="K2950" i="4" s="1"/>
  <c r="K2951" i="4" s="1"/>
  <c r="K2952" i="4" s="1"/>
  <c r="K2953" i="4" s="1"/>
  <c r="K2954" i="4" s="1"/>
  <c r="K2955" i="4" s="1"/>
  <c r="K2956" i="4" s="1"/>
  <c r="K2957" i="4" s="1"/>
  <c r="K2958" i="4" s="1"/>
  <c r="K2959" i="4" s="1"/>
  <c r="K2960" i="4" s="1"/>
  <c r="K2961" i="4" s="1"/>
  <c r="K2962" i="4" s="1"/>
  <c r="K2963" i="4" s="1"/>
  <c r="K2964" i="4" s="1"/>
  <c r="K2965" i="4" s="1"/>
  <c r="K2966" i="4" s="1"/>
  <c r="K2967" i="4" s="1"/>
  <c r="K2968" i="4" s="1"/>
  <c r="K2969" i="4" s="1"/>
  <c r="K2970" i="4" s="1"/>
  <c r="K2971" i="4" s="1"/>
  <c r="K2972" i="4" s="1"/>
  <c r="K2973" i="4" s="1"/>
  <c r="K2974" i="4" s="1"/>
  <c r="K2975" i="4" s="1"/>
  <c r="K2976" i="4" s="1"/>
  <c r="K2977" i="4" s="1"/>
  <c r="K2978" i="4" s="1"/>
  <c r="K2979" i="4" s="1"/>
  <c r="K2980" i="4" s="1"/>
  <c r="K2981" i="4" s="1"/>
  <c r="K2982" i="4" s="1"/>
  <c r="K2983" i="4" s="1"/>
  <c r="K2984" i="4" s="1"/>
  <c r="K2985" i="4" s="1"/>
  <c r="K2986" i="4" s="1"/>
  <c r="K2987" i="4" s="1"/>
  <c r="K2988" i="4" s="1"/>
  <c r="K2989" i="4" s="1"/>
  <c r="K2990" i="4" s="1"/>
  <c r="K2991" i="4" s="1"/>
  <c r="K2992" i="4" s="1"/>
  <c r="K2993" i="4" s="1"/>
  <c r="K2994" i="4" s="1"/>
  <c r="K2995" i="4" s="1"/>
  <c r="K2996" i="4" s="1"/>
  <c r="K2997" i="4" s="1"/>
  <c r="K2998" i="4" s="1"/>
  <c r="K2999" i="4" s="1"/>
  <c r="K3000" i="4" s="1"/>
  <c r="K3001" i="4" s="1"/>
  <c r="K3002" i="4" s="1"/>
  <c r="K3003" i="4" s="1"/>
  <c r="K3004" i="4" s="1"/>
  <c r="K3005" i="4" s="1"/>
  <c r="K3006" i="4" s="1"/>
  <c r="K3007" i="4" s="1"/>
  <c r="K3008" i="4" s="1"/>
  <c r="K3009" i="4" s="1"/>
  <c r="K3010" i="4" s="1"/>
  <c r="K3011" i="4" s="1"/>
  <c r="K3012" i="4" s="1"/>
  <c r="K3013" i="4" s="1"/>
  <c r="K3014" i="4" s="1"/>
  <c r="K3015" i="4" s="1"/>
  <c r="K3016" i="4" s="1"/>
  <c r="K3017" i="4" s="1"/>
  <c r="K3018" i="4" s="1"/>
  <c r="K3019" i="4" s="1"/>
  <c r="K3020" i="4" s="1"/>
  <c r="K3021" i="4" s="1"/>
  <c r="K3022" i="4" s="1"/>
  <c r="K3023" i="4" s="1"/>
  <c r="K3024" i="4" s="1"/>
  <c r="K3025" i="4" s="1"/>
  <c r="K3026" i="4" s="1"/>
  <c r="K3027" i="4" s="1"/>
  <c r="K3028" i="4" s="1"/>
  <c r="K3029" i="4" s="1"/>
  <c r="K3030" i="4" s="1"/>
  <c r="K3031" i="4" s="1"/>
  <c r="K3032" i="4" s="1"/>
  <c r="K3033" i="4" s="1"/>
  <c r="K3034" i="4" s="1"/>
  <c r="K3035" i="4" s="1"/>
  <c r="K3036" i="4" s="1"/>
  <c r="K3037" i="4" s="1"/>
  <c r="K3038" i="4" s="1"/>
  <c r="K3039" i="4" s="1"/>
  <c r="K3040" i="4" s="1"/>
  <c r="K3041" i="4" s="1"/>
  <c r="K3042" i="4" s="1"/>
  <c r="K3043" i="4" s="1"/>
  <c r="K3044" i="4" s="1"/>
  <c r="K3045" i="4" s="1"/>
  <c r="K3046" i="4" s="1"/>
  <c r="K3047" i="4" s="1"/>
  <c r="K3048" i="4" s="1"/>
  <c r="K3049" i="4" s="1"/>
  <c r="K3050" i="4" s="1"/>
  <c r="K3051" i="4" s="1"/>
  <c r="K3052" i="4" s="1"/>
  <c r="K3053" i="4" s="1"/>
  <c r="K3054" i="4" s="1"/>
  <c r="K3055" i="4" s="1"/>
  <c r="K3056" i="4" s="1"/>
  <c r="K3057" i="4" s="1"/>
  <c r="K3058" i="4" s="1"/>
  <c r="K3059" i="4" s="1"/>
  <c r="K3060" i="4" s="1"/>
  <c r="K3061" i="4" s="1"/>
  <c r="K3062" i="4" s="1"/>
  <c r="K3063" i="4" s="1"/>
  <c r="K3064" i="4" s="1"/>
  <c r="K3065" i="4" s="1"/>
  <c r="K3066" i="4" s="1"/>
  <c r="K3067" i="4" s="1"/>
  <c r="K3068" i="4" s="1"/>
  <c r="K3069" i="4" s="1"/>
  <c r="K3070" i="4" s="1"/>
  <c r="K3071" i="4" s="1"/>
  <c r="K3072" i="4" s="1"/>
  <c r="K3073" i="4" s="1"/>
  <c r="K3074" i="4" s="1"/>
  <c r="K3075" i="4" s="1"/>
  <c r="K3076" i="4" s="1"/>
  <c r="K3077" i="4" s="1"/>
  <c r="K3078" i="4" s="1"/>
  <c r="K3079" i="4" s="1"/>
  <c r="K3080" i="4" s="1"/>
  <c r="K3081" i="4" s="1"/>
  <c r="K3082" i="4" s="1"/>
  <c r="K3083" i="4" s="1"/>
  <c r="K3084" i="4" s="1"/>
  <c r="K3085" i="4" s="1"/>
  <c r="K3086" i="4" s="1"/>
  <c r="K3087" i="4" s="1"/>
  <c r="K3088" i="4" s="1"/>
  <c r="K3089" i="4" s="1"/>
  <c r="K3090" i="4" s="1"/>
  <c r="K3091" i="4" s="1"/>
  <c r="K3092" i="4" s="1"/>
  <c r="K3093" i="4" s="1"/>
  <c r="K3094" i="4" s="1"/>
  <c r="K3095" i="4" s="1"/>
  <c r="K3096" i="4" s="1"/>
  <c r="K3097" i="4" s="1"/>
  <c r="K3098" i="4" s="1"/>
  <c r="K3099" i="4" s="1"/>
  <c r="K3100" i="4" s="1"/>
  <c r="K3101" i="4" s="1"/>
  <c r="K3102" i="4" s="1"/>
  <c r="K3103" i="4" s="1"/>
  <c r="K3104" i="4" s="1"/>
  <c r="K3105" i="4" s="1"/>
  <c r="K3106" i="4" s="1"/>
  <c r="K3107" i="4" s="1"/>
  <c r="K3108" i="4" s="1"/>
  <c r="K3109" i="4" s="1"/>
  <c r="K3110" i="4" s="1"/>
  <c r="K3111" i="4" s="1"/>
  <c r="K3112" i="4" s="1"/>
  <c r="K3113" i="4" s="1"/>
  <c r="K3114" i="4" s="1"/>
  <c r="K3115" i="4" s="1"/>
  <c r="K3116" i="4" s="1"/>
  <c r="K3117" i="4" s="1"/>
  <c r="K3118" i="4" s="1"/>
  <c r="K3119" i="4" s="1"/>
  <c r="K3120" i="4" s="1"/>
  <c r="K3121" i="4" s="1"/>
  <c r="K3122" i="4" s="1"/>
  <c r="K3123" i="4" s="1"/>
  <c r="K3124" i="4" s="1"/>
  <c r="K3125" i="4" s="1"/>
  <c r="K3126" i="4" s="1"/>
  <c r="K3127" i="4" s="1"/>
  <c r="K3128" i="4" s="1"/>
  <c r="K3129" i="4" s="1"/>
  <c r="K3130" i="4" s="1"/>
  <c r="K3131" i="4" s="1"/>
  <c r="K3132" i="4" s="1"/>
  <c r="K3133" i="4" s="1"/>
  <c r="K3134" i="4" s="1"/>
  <c r="K3135" i="4" s="1"/>
  <c r="K3136" i="4" s="1"/>
  <c r="K3137" i="4" s="1"/>
  <c r="K3138" i="4" s="1"/>
  <c r="K3139" i="4" s="1"/>
  <c r="K3140" i="4" s="1"/>
  <c r="K3141" i="4" s="1"/>
  <c r="K3142" i="4" s="1"/>
  <c r="K3143" i="4" s="1"/>
  <c r="K3144" i="4" s="1"/>
  <c r="K3145" i="4" s="1"/>
  <c r="K3146" i="4" s="1"/>
  <c r="K3147" i="4" s="1"/>
  <c r="K3148" i="4" s="1"/>
  <c r="K3149" i="4" s="1"/>
  <c r="K3150" i="4" s="1"/>
  <c r="K3151" i="4" s="1"/>
  <c r="K3152" i="4" s="1"/>
  <c r="K3153" i="4" s="1"/>
  <c r="K3154" i="4" s="1"/>
  <c r="K3155" i="4" s="1"/>
  <c r="K3156" i="4" s="1"/>
  <c r="K3157" i="4" s="1"/>
  <c r="K3158" i="4" s="1"/>
  <c r="K3159" i="4" s="1"/>
  <c r="K3160" i="4" s="1"/>
  <c r="K3161" i="4" s="1"/>
  <c r="K3162" i="4" s="1"/>
  <c r="K3163" i="4" s="1"/>
  <c r="K3164" i="4" s="1"/>
  <c r="K3165" i="4" s="1"/>
  <c r="K3166" i="4" s="1"/>
  <c r="K3167" i="4" s="1"/>
  <c r="K3168" i="4" s="1"/>
  <c r="K3169" i="4" s="1"/>
  <c r="K3170" i="4" s="1"/>
  <c r="K3171" i="4" s="1"/>
  <c r="K3172" i="4" s="1"/>
  <c r="K3173" i="4" s="1"/>
  <c r="K3174" i="4" s="1"/>
  <c r="K3175" i="4" s="1"/>
  <c r="K3176" i="4" s="1"/>
  <c r="K3177" i="4" s="1"/>
  <c r="K3178" i="4" s="1"/>
  <c r="K3179" i="4" s="1"/>
  <c r="K3180" i="4" s="1"/>
  <c r="K3181" i="4" s="1"/>
  <c r="K3182" i="4" s="1"/>
  <c r="K3183" i="4" s="1"/>
  <c r="K3184" i="4" s="1"/>
  <c r="K3185" i="4" s="1"/>
  <c r="K3186" i="4" s="1"/>
  <c r="K3187" i="4" s="1"/>
  <c r="K3188" i="4" s="1"/>
  <c r="K3189" i="4" s="1"/>
  <c r="K3190" i="4" s="1"/>
  <c r="K3191" i="4" s="1"/>
  <c r="K3192" i="4" s="1"/>
  <c r="K3193" i="4" s="1"/>
  <c r="K3194" i="4" s="1"/>
  <c r="K3195" i="4" s="1"/>
  <c r="K3196" i="4" s="1"/>
  <c r="K3197" i="4" s="1"/>
  <c r="K3198" i="4" s="1"/>
  <c r="K3199" i="4" s="1"/>
  <c r="K3200" i="4" s="1"/>
  <c r="K3201" i="4" s="1"/>
  <c r="K3202" i="4" s="1"/>
  <c r="K3203" i="4" s="1"/>
  <c r="K3204" i="4" s="1"/>
  <c r="K3205" i="4" s="1"/>
  <c r="K3206" i="4" s="1"/>
  <c r="K3207" i="4" s="1"/>
  <c r="K3208" i="4" s="1"/>
  <c r="K3209" i="4" s="1"/>
  <c r="K3210" i="4" s="1"/>
  <c r="K3211" i="4" s="1"/>
  <c r="K3212" i="4" s="1"/>
  <c r="K3213" i="4" s="1"/>
  <c r="K3214" i="4" s="1"/>
  <c r="K3215" i="4" s="1"/>
  <c r="K3216" i="4" s="1"/>
  <c r="K3217" i="4" s="1"/>
  <c r="K3218" i="4" s="1"/>
  <c r="K3219" i="4" s="1"/>
  <c r="K3220" i="4" s="1"/>
  <c r="K3221" i="4" s="1"/>
  <c r="K3222" i="4" s="1"/>
  <c r="K3223" i="4" s="1"/>
  <c r="K3224" i="4" s="1"/>
  <c r="K3225" i="4" s="1"/>
  <c r="K3226" i="4" s="1"/>
  <c r="K3227" i="4" s="1"/>
  <c r="K3228" i="4" s="1"/>
  <c r="K3229" i="4" s="1"/>
  <c r="K3230" i="4" s="1"/>
  <c r="K3231" i="4" s="1"/>
  <c r="K3232" i="4" s="1"/>
  <c r="K3233" i="4" s="1"/>
  <c r="K3234" i="4" s="1"/>
  <c r="K3235" i="4" s="1"/>
  <c r="K3236" i="4" s="1"/>
  <c r="K3237" i="4" s="1"/>
  <c r="K3238" i="4" s="1"/>
  <c r="K3239" i="4" s="1"/>
  <c r="K3240" i="4" s="1"/>
  <c r="K3241" i="4" s="1"/>
  <c r="K3242" i="4" s="1"/>
  <c r="K3243" i="4" s="1"/>
  <c r="K3244" i="4" s="1"/>
  <c r="K3245" i="4" s="1"/>
  <c r="K3246" i="4" s="1"/>
  <c r="K3247" i="4" s="1"/>
  <c r="K3248" i="4" s="1"/>
  <c r="K3249" i="4" s="1"/>
  <c r="K3250" i="4" s="1"/>
  <c r="K3251" i="4" s="1"/>
  <c r="K3252" i="4" s="1"/>
  <c r="K3253" i="4" s="1"/>
  <c r="K3254" i="4" s="1"/>
  <c r="K3255" i="4" s="1"/>
  <c r="K3256" i="4" s="1"/>
  <c r="K3257" i="4" s="1"/>
  <c r="K3258" i="4" s="1"/>
  <c r="K3259" i="4" s="1"/>
  <c r="K3260" i="4" s="1"/>
  <c r="K3261" i="4" s="1"/>
  <c r="K3262" i="4" s="1"/>
  <c r="K3263" i="4" s="1"/>
  <c r="K3264" i="4" s="1"/>
  <c r="K3265" i="4" s="1"/>
  <c r="K3266" i="4" s="1"/>
  <c r="K3267" i="4" s="1"/>
  <c r="K3268" i="4" s="1"/>
  <c r="K3269" i="4" s="1"/>
  <c r="K3270" i="4" s="1"/>
  <c r="K3271" i="4" s="1"/>
  <c r="K3272" i="4" s="1"/>
  <c r="K3273" i="4" s="1"/>
  <c r="K3274" i="4" s="1"/>
  <c r="K3275" i="4" s="1"/>
  <c r="K3276" i="4" s="1"/>
  <c r="K3277" i="4" s="1"/>
  <c r="K3278" i="4" s="1"/>
  <c r="K3279" i="4" s="1"/>
  <c r="K3280" i="4" s="1"/>
  <c r="K3281" i="4" s="1"/>
  <c r="K3282" i="4" s="1"/>
  <c r="K3283" i="4" s="1"/>
  <c r="K3284" i="4" s="1"/>
  <c r="K3285" i="4" s="1"/>
  <c r="K3286" i="4" s="1"/>
  <c r="K3287" i="4" s="1"/>
  <c r="K3288" i="4" s="1"/>
  <c r="K3289" i="4" s="1"/>
  <c r="K3290" i="4" s="1"/>
  <c r="K3291" i="4" s="1"/>
  <c r="K3292" i="4" s="1"/>
  <c r="K3293" i="4" s="1"/>
  <c r="K3294" i="4" s="1"/>
  <c r="K3295" i="4" s="1"/>
  <c r="K3296" i="4" s="1"/>
  <c r="K3297" i="4" s="1"/>
  <c r="K3298" i="4" s="1"/>
  <c r="K3299" i="4" s="1"/>
  <c r="K3300" i="4" s="1"/>
  <c r="K3301" i="4" s="1"/>
  <c r="K3302" i="4" s="1"/>
  <c r="K3303" i="4" s="1"/>
  <c r="K3304" i="4" s="1"/>
  <c r="K3305" i="4" s="1"/>
  <c r="K3306" i="4" s="1"/>
  <c r="K3307" i="4" s="1"/>
  <c r="K3308" i="4" s="1"/>
  <c r="K3309" i="4" s="1"/>
  <c r="K3310" i="4" s="1"/>
  <c r="K3311" i="4" s="1"/>
  <c r="K3312" i="4" s="1"/>
  <c r="K3313" i="4" s="1"/>
  <c r="K3314" i="4" s="1"/>
  <c r="K3315" i="4" s="1"/>
  <c r="K3316" i="4" s="1"/>
  <c r="K3317" i="4" s="1"/>
  <c r="K3318" i="4" s="1"/>
  <c r="K3319" i="4" s="1"/>
  <c r="K3320" i="4" s="1"/>
  <c r="K3321" i="4" s="1"/>
  <c r="K3322" i="4" s="1"/>
  <c r="K3323" i="4" s="1"/>
  <c r="K3324" i="4" s="1"/>
  <c r="K3325" i="4" s="1"/>
  <c r="K3326" i="4" s="1"/>
  <c r="K3327" i="4" s="1"/>
  <c r="K3328" i="4" s="1"/>
  <c r="K3329" i="4" s="1"/>
  <c r="K3330" i="4" s="1"/>
  <c r="K3331" i="4" s="1"/>
  <c r="K3332" i="4" s="1"/>
  <c r="K3333" i="4" s="1"/>
  <c r="K3334" i="4" s="1"/>
  <c r="K3335" i="4" s="1"/>
  <c r="K3336" i="4" s="1"/>
  <c r="K3337" i="4" s="1"/>
  <c r="K3338" i="4" s="1"/>
  <c r="K3339" i="4" s="1"/>
  <c r="K3340" i="4" s="1"/>
  <c r="K3341" i="4" s="1"/>
  <c r="K3342" i="4" s="1"/>
  <c r="K3343" i="4" s="1"/>
  <c r="K3344" i="4" s="1"/>
  <c r="K3345" i="4" s="1"/>
  <c r="K3346" i="4" s="1"/>
  <c r="K3347" i="4" s="1"/>
  <c r="K3348" i="4" s="1"/>
  <c r="K3349" i="4" s="1"/>
  <c r="K3350" i="4" s="1"/>
  <c r="K3351" i="4" s="1"/>
  <c r="K3352" i="4" s="1"/>
  <c r="K3353" i="4" s="1"/>
  <c r="K3354" i="4" s="1"/>
  <c r="K3355" i="4" s="1"/>
  <c r="K3356" i="4" s="1"/>
  <c r="K3357" i="4" s="1"/>
  <c r="K3358" i="4" s="1"/>
  <c r="K3359" i="4" s="1"/>
  <c r="K3360" i="4" s="1"/>
  <c r="K3361" i="4" s="1"/>
  <c r="K3362" i="4" s="1"/>
  <c r="K3363" i="4" s="1"/>
  <c r="K3364" i="4" s="1"/>
  <c r="K3365" i="4" s="1"/>
  <c r="K3366" i="4" s="1"/>
  <c r="K3367" i="4" s="1"/>
  <c r="K3368" i="4" s="1"/>
  <c r="K3369" i="4" s="1"/>
  <c r="K3370" i="4" s="1"/>
  <c r="K3371" i="4" s="1"/>
  <c r="K3372" i="4" s="1"/>
  <c r="K3373" i="4" s="1"/>
  <c r="K3374" i="4" s="1"/>
  <c r="K3375" i="4" s="1"/>
  <c r="K3376" i="4" s="1"/>
  <c r="K3377" i="4" s="1"/>
  <c r="K3378" i="4" s="1"/>
  <c r="K3379" i="4" s="1"/>
  <c r="K3380" i="4" s="1"/>
  <c r="K3381" i="4" s="1"/>
  <c r="K3382" i="4" s="1"/>
  <c r="K3383" i="4" s="1"/>
  <c r="K3384" i="4" s="1"/>
  <c r="K3385" i="4" s="1"/>
  <c r="K3386" i="4" s="1"/>
  <c r="K3387" i="4" s="1"/>
  <c r="K3388" i="4" s="1"/>
  <c r="K3389" i="4" s="1"/>
  <c r="K3390" i="4" s="1"/>
  <c r="K3391" i="4" s="1"/>
  <c r="K3392" i="4" s="1"/>
  <c r="K3393" i="4" s="1"/>
  <c r="K3394" i="4" s="1"/>
  <c r="K3395" i="4" s="1"/>
  <c r="K3396" i="4" s="1"/>
  <c r="K3397" i="4" s="1"/>
  <c r="K3398" i="4" s="1"/>
  <c r="K3399" i="4" s="1"/>
  <c r="K3400" i="4" s="1"/>
  <c r="K3401" i="4" s="1"/>
  <c r="K3402" i="4" s="1"/>
  <c r="K3403" i="4" s="1"/>
  <c r="K3404" i="4" s="1"/>
  <c r="K3405" i="4" s="1"/>
  <c r="K3406" i="4" s="1"/>
  <c r="K3407" i="4" s="1"/>
  <c r="K3408" i="4" s="1"/>
  <c r="K3409" i="4" s="1"/>
  <c r="K3410" i="4" s="1"/>
  <c r="K3411" i="4" s="1"/>
  <c r="K3412" i="4" s="1"/>
  <c r="K3413" i="4" s="1"/>
  <c r="K3414" i="4" s="1"/>
  <c r="K3415" i="4" s="1"/>
  <c r="K3416" i="4" s="1"/>
  <c r="K3417" i="4" s="1"/>
  <c r="K3418" i="4" s="1"/>
  <c r="K3419" i="4" s="1"/>
  <c r="K3420" i="4" s="1"/>
  <c r="K3421" i="4" s="1"/>
  <c r="K3422" i="4" s="1"/>
  <c r="K3423" i="4" s="1"/>
  <c r="K3424" i="4" s="1"/>
  <c r="K3425" i="4" s="1"/>
  <c r="K3426" i="4" s="1"/>
  <c r="K3427" i="4" s="1"/>
  <c r="K3428" i="4" s="1"/>
  <c r="K3429" i="4" s="1"/>
  <c r="K3430" i="4" s="1"/>
  <c r="K3431" i="4" s="1"/>
  <c r="K3432" i="4" s="1"/>
  <c r="K3433" i="4" s="1"/>
  <c r="K3434" i="4" s="1"/>
  <c r="K3435" i="4" s="1"/>
  <c r="K3436" i="4" s="1"/>
  <c r="K3437" i="4" s="1"/>
  <c r="K3438" i="4" s="1"/>
  <c r="K3439" i="4" s="1"/>
  <c r="K3440" i="4" s="1"/>
  <c r="K3441" i="4" s="1"/>
  <c r="K3442" i="4" s="1"/>
  <c r="K3443" i="4" s="1"/>
  <c r="K3444" i="4" s="1"/>
  <c r="K3445" i="4" s="1"/>
  <c r="K3446" i="4" s="1"/>
  <c r="K3447" i="4" s="1"/>
  <c r="K3448" i="4" s="1"/>
  <c r="K3449" i="4" s="1"/>
  <c r="K3450" i="4" s="1"/>
  <c r="K3451" i="4" s="1"/>
  <c r="K3452" i="4" s="1"/>
  <c r="K3453" i="4" s="1"/>
  <c r="K3454" i="4" s="1"/>
  <c r="K3455" i="4" s="1"/>
  <c r="K3456" i="4" s="1"/>
  <c r="K3457" i="4" s="1"/>
  <c r="K3458" i="4" s="1"/>
  <c r="K3459" i="4" s="1"/>
  <c r="K3460" i="4" s="1"/>
  <c r="K3461" i="4" s="1"/>
  <c r="K3462" i="4" s="1"/>
  <c r="K3463" i="4" s="1"/>
  <c r="K3464" i="4" s="1"/>
  <c r="K3465" i="4" s="1"/>
  <c r="K3466" i="4" s="1"/>
  <c r="K3467" i="4" s="1"/>
  <c r="K3468" i="4" s="1"/>
  <c r="K3469" i="4" s="1"/>
  <c r="K3470" i="4" s="1"/>
  <c r="K3471" i="4" s="1"/>
  <c r="K3472" i="4" s="1"/>
  <c r="K3473" i="4" s="1"/>
  <c r="K3474" i="4" s="1"/>
  <c r="K3475" i="4" s="1"/>
  <c r="K3476" i="4" s="1"/>
  <c r="K3477" i="4" s="1"/>
  <c r="K3478" i="4" s="1"/>
  <c r="K3479" i="4" s="1"/>
  <c r="K3480" i="4" s="1"/>
  <c r="K3481" i="4" s="1"/>
  <c r="K3482" i="4" s="1"/>
  <c r="K3483" i="4" s="1"/>
  <c r="K3484" i="4" s="1"/>
  <c r="K3485" i="4" s="1"/>
  <c r="K3486" i="4" s="1"/>
  <c r="K3487" i="4" s="1"/>
  <c r="K3488" i="4" s="1"/>
  <c r="K3489" i="4" s="1"/>
  <c r="K3490" i="4" s="1"/>
  <c r="K3491" i="4" s="1"/>
  <c r="K3492" i="4" s="1"/>
  <c r="K3493" i="4" s="1"/>
  <c r="K3494" i="4" s="1"/>
  <c r="K3495" i="4" s="1"/>
  <c r="K3496" i="4" s="1"/>
  <c r="K3497" i="4" s="1"/>
  <c r="K3498" i="4" s="1"/>
  <c r="K3499" i="4" s="1"/>
  <c r="K3500" i="4" s="1"/>
  <c r="K3501" i="4" s="1"/>
  <c r="K3502" i="4" s="1"/>
  <c r="K3503" i="4" s="1"/>
  <c r="K3504" i="4" s="1"/>
  <c r="K3505" i="4" s="1"/>
  <c r="K3506" i="4" s="1"/>
  <c r="K3507" i="4" s="1"/>
  <c r="K3508" i="4" s="1"/>
  <c r="K3509" i="4" s="1"/>
  <c r="K3510" i="4" s="1"/>
  <c r="K3511" i="4" s="1"/>
  <c r="K3512" i="4" s="1"/>
  <c r="K3513" i="4" s="1"/>
  <c r="K3514" i="4" s="1"/>
  <c r="K3515" i="4" s="1"/>
  <c r="K3516" i="4" s="1"/>
  <c r="K3517" i="4" s="1"/>
  <c r="K3518" i="4" s="1"/>
  <c r="K3519" i="4" s="1"/>
  <c r="K3520" i="4" s="1"/>
  <c r="K3521" i="4" s="1"/>
  <c r="K3522" i="4" s="1"/>
  <c r="K3523" i="4" s="1"/>
  <c r="K3524" i="4" s="1"/>
  <c r="K3525" i="4" s="1"/>
  <c r="K3526" i="4" s="1"/>
  <c r="K3527" i="4" s="1"/>
  <c r="K3528" i="4" s="1"/>
  <c r="K3529" i="4" s="1"/>
  <c r="K3530" i="4" s="1"/>
  <c r="K3531" i="4" s="1"/>
  <c r="K3532" i="4" s="1"/>
  <c r="K3533" i="4" s="1"/>
  <c r="K3534" i="4" s="1"/>
  <c r="K3535" i="4" s="1"/>
  <c r="K3536" i="4" s="1"/>
  <c r="K3537" i="4" s="1"/>
  <c r="K3538" i="4" s="1"/>
  <c r="K3539" i="4" s="1"/>
  <c r="K3540" i="4" s="1"/>
  <c r="K3541" i="4" s="1"/>
  <c r="K3542" i="4" s="1"/>
  <c r="K3543" i="4" s="1"/>
  <c r="K3544" i="4" s="1"/>
  <c r="K3545" i="4" s="1"/>
  <c r="K3546" i="4" s="1"/>
  <c r="K3547" i="4" s="1"/>
  <c r="K3548" i="4" s="1"/>
  <c r="K3549" i="4" s="1"/>
  <c r="K3550" i="4" s="1"/>
  <c r="K3551" i="4" s="1"/>
  <c r="K3552" i="4" s="1"/>
  <c r="K3553" i="4" s="1"/>
  <c r="K3554" i="4" s="1"/>
  <c r="K3555" i="4" s="1"/>
  <c r="K3556" i="4" s="1"/>
  <c r="K3557" i="4" s="1"/>
  <c r="K3558" i="4" s="1"/>
  <c r="K3559" i="4" s="1"/>
  <c r="K3560" i="4" s="1"/>
  <c r="K3561" i="4" s="1"/>
  <c r="K3562" i="4" s="1"/>
  <c r="K3563" i="4" s="1"/>
  <c r="K3564" i="4" s="1"/>
  <c r="K3565" i="4" s="1"/>
  <c r="K3566" i="4" s="1"/>
  <c r="K3567" i="4" s="1"/>
  <c r="K3568" i="4" s="1"/>
  <c r="K3569" i="4" s="1"/>
  <c r="K3570" i="4" s="1"/>
  <c r="K3571" i="4" s="1"/>
  <c r="K3572" i="4" s="1"/>
  <c r="K3573" i="4" s="1"/>
  <c r="K3574" i="4" s="1"/>
  <c r="K3575" i="4" s="1"/>
  <c r="K3576" i="4" s="1"/>
  <c r="K3577" i="4" s="1"/>
  <c r="K3578" i="4" s="1"/>
  <c r="K3579" i="4" s="1"/>
  <c r="K3580" i="4" s="1"/>
  <c r="K3581" i="4" s="1"/>
  <c r="K3582" i="4" s="1"/>
  <c r="K3583" i="4" s="1"/>
  <c r="K3584" i="4" s="1"/>
  <c r="K3585" i="4" s="1"/>
  <c r="K3586" i="4" s="1"/>
  <c r="K3587" i="4" s="1"/>
  <c r="K3588" i="4" s="1"/>
  <c r="K3589" i="4" s="1"/>
  <c r="K3590" i="4" s="1"/>
  <c r="K3591" i="4" s="1"/>
  <c r="K3592" i="4" s="1"/>
  <c r="K3593" i="4" s="1"/>
  <c r="K3594" i="4" s="1"/>
  <c r="K3595" i="4" s="1"/>
  <c r="K3596" i="4" s="1"/>
  <c r="K3597" i="4" s="1"/>
  <c r="K3598" i="4" s="1"/>
  <c r="K3599" i="4" s="1"/>
  <c r="K3600" i="4" s="1"/>
  <c r="K3601" i="4" s="1"/>
  <c r="K3602" i="4" s="1"/>
  <c r="K3603" i="4" s="1"/>
  <c r="K3604" i="4" s="1"/>
  <c r="K3605" i="4" s="1"/>
  <c r="K3606" i="4" s="1"/>
  <c r="K3607" i="4" s="1"/>
  <c r="K3608" i="4" s="1"/>
  <c r="K3609" i="4" s="1"/>
  <c r="K3610" i="4" s="1"/>
  <c r="K3611" i="4" s="1"/>
  <c r="K3612" i="4" s="1"/>
  <c r="K3613" i="4" s="1"/>
  <c r="K3614" i="4" s="1"/>
  <c r="K3615" i="4" s="1"/>
  <c r="K3616" i="4" s="1"/>
  <c r="K3617" i="4" s="1"/>
  <c r="K3618" i="4" s="1"/>
  <c r="K3619" i="4" s="1"/>
  <c r="K3620" i="4" s="1"/>
  <c r="K3621" i="4" s="1"/>
  <c r="K3622" i="4" s="1"/>
  <c r="K3623" i="4" s="1"/>
  <c r="K3624" i="4" s="1"/>
  <c r="K3625" i="4" s="1"/>
  <c r="K3626" i="4" s="1"/>
  <c r="K3627" i="4" s="1"/>
  <c r="K3628" i="4" s="1"/>
  <c r="K3629" i="4" s="1"/>
  <c r="K3630" i="4" s="1"/>
  <c r="K3631" i="4" s="1"/>
  <c r="K3632" i="4" s="1"/>
  <c r="K3633" i="4" s="1"/>
  <c r="K3634" i="4" s="1"/>
  <c r="K3635" i="4" s="1"/>
  <c r="K3636" i="4" s="1"/>
  <c r="K3637" i="4" s="1"/>
  <c r="K3638" i="4" s="1"/>
  <c r="K3639" i="4" s="1"/>
  <c r="K3640" i="4" s="1"/>
  <c r="K3641" i="4" s="1"/>
  <c r="K3642" i="4" s="1"/>
  <c r="K3643" i="4" s="1"/>
  <c r="K3644" i="4" s="1"/>
  <c r="K3645" i="4" s="1"/>
  <c r="K3646" i="4" s="1"/>
  <c r="K3647" i="4" s="1"/>
  <c r="K3648" i="4" s="1"/>
  <c r="K3649" i="4" s="1"/>
  <c r="K3650" i="4" s="1"/>
  <c r="K3651" i="4" s="1"/>
  <c r="K3652" i="4" s="1"/>
  <c r="K3653" i="4" s="1"/>
  <c r="K3654" i="4" s="1"/>
  <c r="K3655" i="4" s="1"/>
  <c r="K3656" i="4" s="1"/>
  <c r="K3657" i="4" s="1"/>
  <c r="K3658" i="4" s="1"/>
  <c r="K3659" i="4" s="1"/>
  <c r="K3660" i="4" s="1"/>
  <c r="K3661" i="4" s="1"/>
  <c r="K3662" i="4" s="1"/>
  <c r="K3663" i="4" s="1"/>
  <c r="K3664" i="4" s="1"/>
  <c r="K3665" i="4" s="1"/>
  <c r="K3666" i="4" s="1"/>
  <c r="K3667" i="4" s="1"/>
  <c r="K3668" i="4" s="1"/>
  <c r="K3669" i="4" s="1"/>
  <c r="K3670" i="4" s="1"/>
  <c r="K3671" i="4" s="1"/>
  <c r="K3672" i="4" s="1"/>
  <c r="K3673" i="4" s="1"/>
  <c r="K3674" i="4" s="1"/>
  <c r="K3675" i="4" s="1"/>
  <c r="K3676" i="4" s="1"/>
  <c r="K3677" i="4" s="1"/>
  <c r="K3678" i="4" s="1"/>
  <c r="K3679" i="4" s="1"/>
  <c r="K3680" i="4" s="1"/>
  <c r="K3681" i="4" s="1"/>
  <c r="K3682" i="4" s="1"/>
  <c r="K3683" i="4" s="1"/>
  <c r="K3684" i="4" s="1"/>
  <c r="K3685" i="4" s="1"/>
  <c r="K3686" i="4" s="1"/>
  <c r="K3687" i="4" s="1"/>
  <c r="K3688" i="4" s="1"/>
  <c r="K3689" i="4" s="1"/>
  <c r="K3690" i="4" s="1"/>
  <c r="K3691" i="4" s="1"/>
  <c r="K3692" i="4" s="1"/>
  <c r="K3693" i="4" s="1"/>
  <c r="K3694" i="4" s="1"/>
  <c r="K3695" i="4" s="1"/>
  <c r="K3696" i="4" s="1"/>
  <c r="K3697" i="4" s="1"/>
  <c r="K3698" i="4" s="1"/>
  <c r="K3699" i="4" s="1"/>
  <c r="K3700" i="4" s="1"/>
  <c r="K3701" i="4" s="1"/>
  <c r="K3702" i="4" s="1"/>
  <c r="K3703" i="4" s="1"/>
  <c r="K3704" i="4" s="1"/>
  <c r="K3705" i="4" s="1"/>
  <c r="K3706" i="4" s="1"/>
  <c r="K3707" i="4" s="1"/>
  <c r="K3708" i="4" s="1"/>
  <c r="K3709" i="4" s="1"/>
  <c r="K3710" i="4" s="1"/>
  <c r="K3711" i="4" s="1"/>
  <c r="K3712" i="4" s="1"/>
  <c r="K3713" i="4" s="1"/>
  <c r="K3714" i="4" s="1"/>
  <c r="K3715" i="4" s="1"/>
  <c r="K3716" i="4" s="1"/>
  <c r="K3717" i="4" s="1"/>
  <c r="K3718" i="4" s="1"/>
  <c r="K3719" i="4" s="1"/>
  <c r="K3720" i="4" s="1"/>
  <c r="K3721" i="4" s="1"/>
  <c r="K3722" i="4" s="1"/>
  <c r="K3723" i="4" s="1"/>
  <c r="K3724" i="4" s="1"/>
  <c r="K3725" i="4" s="1"/>
  <c r="K3726" i="4" s="1"/>
  <c r="K3727" i="4" s="1"/>
  <c r="K3728" i="4" s="1"/>
  <c r="K3729" i="4" s="1"/>
  <c r="K3730" i="4" s="1"/>
  <c r="K3731" i="4" s="1"/>
  <c r="K3732" i="4" s="1"/>
  <c r="K3733" i="4" s="1"/>
  <c r="K3734" i="4" s="1"/>
  <c r="K3735" i="4" s="1"/>
  <c r="K3736" i="4" s="1"/>
  <c r="K3737" i="4" s="1"/>
  <c r="K3738" i="4" s="1"/>
  <c r="K3739" i="4" s="1"/>
  <c r="K3740" i="4" s="1"/>
  <c r="K3741" i="4" s="1"/>
  <c r="K3742" i="4" s="1"/>
  <c r="K3743" i="4" s="1"/>
  <c r="K3744" i="4" s="1"/>
  <c r="K3745" i="4" s="1"/>
  <c r="K3746" i="4" s="1"/>
  <c r="K3747" i="4" s="1"/>
  <c r="K3748" i="4" s="1"/>
  <c r="K3749" i="4" s="1"/>
  <c r="K3750" i="4" s="1"/>
  <c r="K3751" i="4" s="1"/>
  <c r="K3752" i="4" s="1"/>
  <c r="K3753" i="4" s="1"/>
  <c r="K3754" i="4" s="1"/>
  <c r="K3755" i="4" s="1"/>
  <c r="K3756" i="4" s="1"/>
  <c r="K3757" i="4" s="1"/>
  <c r="K3758" i="4" s="1"/>
  <c r="K3759" i="4" s="1"/>
  <c r="K3760" i="4" s="1"/>
  <c r="K3761" i="4" s="1"/>
  <c r="K3762" i="4" s="1"/>
  <c r="K3763" i="4" s="1"/>
  <c r="K3764" i="4" s="1"/>
  <c r="K3765" i="4" s="1"/>
  <c r="K3766" i="4" s="1"/>
  <c r="K3767" i="4" s="1"/>
  <c r="K3768" i="4" s="1"/>
  <c r="K3769" i="4" s="1"/>
  <c r="K3770" i="4" s="1"/>
  <c r="K3771" i="4" s="1"/>
  <c r="K3772" i="4" s="1"/>
  <c r="K3773" i="4" s="1"/>
  <c r="K3774" i="4" s="1"/>
  <c r="K3775" i="4" s="1"/>
  <c r="K3776" i="4" s="1"/>
  <c r="K3777" i="4" s="1"/>
  <c r="K3778" i="4" s="1"/>
  <c r="K3779" i="4" s="1"/>
  <c r="K3780" i="4" s="1"/>
  <c r="K3781" i="4" s="1"/>
  <c r="K3782" i="4" s="1"/>
  <c r="K3783" i="4" s="1"/>
  <c r="K3784" i="4" s="1"/>
  <c r="K3785" i="4" s="1"/>
  <c r="K3786" i="4" s="1"/>
  <c r="K3787" i="4" s="1"/>
  <c r="K3788" i="4" s="1"/>
  <c r="K3789" i="4" s="1"/>
  <c r="K3790" i="4" s="1"/>
  <c r="K3791" i="4" s="1"/>
  <c r="K3792" i="4" s="1"/>
  <c r="K3793" i="4" s="1"/>
  <c r="K3794" i="4" s="1"/>
  <c r="K3795" i="4" s="1"/>
  <c r="K3796" i="4" s="1"/>
  <c r="K3797" i="4" s="1"/>
  <c r="K3798" i="4" s="1"/>
  <c r="K3799" i="4" s="1"/>
  <c r="K3800" i="4" s="1"/>
  <c r="K3801" i="4" s="1"/>
  <c r="K3802" i="4" s="1"/>
  <c r="K3803" i="4" s="1"/>
  <c r="K3804" i="4" s="1"/>
  <c r="K3805" i="4" s="1"/>
  <c r="K3806" i="4" s="1"/>
  <c r="K3807" i="4" s="1"/>
  <c r="K3808" i="4" s="1"/>
  <c r="K3809" i="4" s="1"/>
  <c r="K3810" i="4" s="1"/>
  <c r="K3811" i="4" s="1"/>
  <c r="K3812" i="4" s="1"/>
  <c r="K3813" i="4" s="1"/>
  <c r="K3814" i="4" s="1"/>
  <c r="K3815" i="4" s="1"/>
  <c r="K3816" i="4" s="1"/>
  <c r="K3817" i="4" s="1"/>
  <c r="K3818" i="4" s="1"/>
  <c r="K3819" i="4" s="1"/>
  <c r="K3820" i="4" s="1"/>
  <c r="K3821" i="4" s="1"/>
  <c r="K3822" i="4" s="1"/>
  <c r="K3823" i="4" s="1"/>
  <c r="K3824" i="4" s="1"/>
  <c r="K3825" i="4" s="1"/>
  <c r="K3826" i="4" s="1"/>
  <c r="K3827" i="4" s="1"/>
  <c r="K3828" i="4" s="1"/>
  <c r="K3829" i="4" s="1"/>
  <c r="K3830" i="4" s="1"/>
  <c r="K3831" i="4" s="1"/>
  <c r="K3832" i="4" s="1"/>
  <c r="K3833" i="4" s="1"/>
  <c r="K3834" i="4" s="1"/>
  <c r="K3835" i="4" s="1"/>
  <c r="K3836" i="4" s="1"/>
  <c r="K3837" i="4" s="1"/>
  <c r="K3838" i="4" s="1"/>
  <c r="K3839" i="4" s="1"/>
  <c r="K3840" i="4" s="1"/>
  <c r="K3841" i="4" s="1"/>
  <c r="K3842" i="4" s="1"/>
  <c r="K3843" i="4" s="1"/>
  <c r="K3844" i="4" s="1"/>
  <c r="K3845" i="4" s="1"/>
  <c r="K3846" i="4" s="1"/>
  <c r="K3847" i="4" s="1"/>
  <c r="K3848" i="4" s="1"/>
  <c r="K3849" i="4" s="1"/>
  <c r="K3850" i="4" s="1"/>
  <c r="K3851" i="4" s="1"/>
  <c r="K3852" i="4" s="1"/>
  <c r="K3853" i="4" s="1"/>
  <c r="K3854" i="4" s="1"/>
  <c r="K3855" i="4" s="1"/>
  <c r="K3856" i="4" s="1"/>
  <c r="K3857" i="4" s="1"/>
  <c r="K3858" i="4" s="1"/>
  <c r="K3859" i="4" s="1"/>
  <c r="K3860" i="4" s="1"/>
  <c r="K3861" i="4" s="1"/>
  <c r="K3862" i="4" s="1"/>
  <c r="K3863" i="4" s="1"/>
  <c r="K3864" i="4" s="1"/>
  <c r="K3865" i="4" s="1"/>
  <c r="K3866" i="4" s="1"/>
  <c r="K3867" i="4" s="1"/>
  <c r="K3868" i="4" s="1"/>
  <c r="K3869" i="4" s="1"/>
  <c r="K3870" i="4" s="1"/>
  <c r="K3871" i="4" s="1"/>
  <c r="K3872" i="4" s="1"/>
  <c r="K3873" i="4" s="1"/>
  <c r="K3874" i="4" s="1"/>
  <c r="K3875" i="4" s="1"/>
  <c r="K3876" i="4" s="1"/>
  <c r="K3877" i="4" s="1"/>
  <c r="K3878" i="4" s="1"/>
  <c r="K3879" i="4" s="1"/>
  <c r="K3880" i="4" s="1"/>
  <c r="K3881" i="4" s="1"/>
  <c r="K3882" i="4" s="1"/>
  <c r="K3883" i="4" s="1"/>
  <c r="K3884" i="4" s="1"/>
  <c r="K3885" i="4" s="1"/>
  <c r="K3886" i="4" s="1"/>
  <c r="K3887" i="4" s="1"/>
  <c r="K3888" i="4" s="1"/>
  <c r="K3889" i="4" s="1"/>
  <c r="K3890" i="4" s="1"/>
  <c r="K3891" i="4" s="1"/>
  <c r="K3892" i="4" s="1"/>
  <c r="K3893" i="4" s="1"/>
  <c r="K3894" i="4" s="1"/>
  <c r="K3895" i="4" s="1"/>
  <c r="K3896" i="4" s="1"/>
  <c r="K3897" i="4" s="1"/>
  <c r="K3898" i="4" s="1"/>
  <c r="K3899" i="4" s="1"/>
  <c r="K3900" i="4" s="1"/>
  <c r="K3901" i="4" s="1"/>
  <c r="K3902" i="4" s="1"/>
  <c r="K3903" i="4" s="1"/>
  <c r="K3904" i="4" s="1"/>
  <c r="K3905" i="4" s="1"/>
  <c r="K3906" i="4" s="1"/>
  <c r="K3907" i="4" s="1"/>
  <c r="K3908" i="4" s="1"/>
  <c r="K3909" i="4" s="1"/>
  <c r="K3910" i="4" s="1"/>
  <c r="K3911" i="4" s="1"/>
  <c r="K3912" i="4" s="1"/>
  <c r="K3913" i="4" s="1"/>
  <c r="K3914" i="4" s="1"/>
  <c r="K3915" i="4" s="1"/>
  <c r="K3916" i="4" s="1"/>
  <c r="K3917" i="4" s="1"/>
  <c r="K3918" i="4" s="1"/>
  <c r="K3919" i="4" s="1"/>
  <c r="K3920" i="4" s="1"/>
  <c r="K3921" i="4" s="1"/>
  <c r="K3922" i="4" s="1"/>
  <c r="K3923" i="4" s="1"/>
  <c r="K3924" i="4" s="1"/>
  <c r="K3925" i="4" s="1"/>
  <c r="K3926" i="4" s="1"/>
  <c r="K3927" i="4" s="1"/>
  <c r="K3928" i="4" s="1"/>
  <c r="K3929" i="4" s="1"/>
  <c r="K3930" i="4" s="1"/>
  <c r="K3931" i="4" s="1"/>
  <c r="K3932" i="4" s="1"/>
  <c r="K3933" i="4" s="1"/>
  <c r="K3934" i="4" s="1"/>
  <c r="K3935" i="4" s="1"/>
  <c r="K3936" i="4" s="1"/>
  <c r="K3937" i="4" s="1"/>
  <c r="K3938" i="4" s="1"/>
  <c r="K3939" i="4" s="1"/>
  <c r="K3940" i="4" s="1"/>
  <c r="K3941" i="4" s="1"/>
  <c r="K3942" i="4" s="1"/>
  <c r="K3943" i="4" s="1"/>
  <c r="K3944" i="4" s="1"/>
  <c r="K3945" i="4" s="1"/>
  <c r="K3946" i="4" s="1"/>
  <c r="K3947" i="4" s="1"/>
  <c r="K3948" i="4" s="1"/>
  <c r="K3949" i="4" s="1"/>
  <c r="K3950" i="4" s="1"/>
  <c r="K3951" i="4" s="1"/>
  <c r="K3952" i="4" s="1"/>
  <c r="K3953" i="4" s="1"/>
  <c r="K3954" i="4" s="1"/>
  <c r="K3955" i="4" s="1"/>
  <c r="K3956" i="4" s="1"/>
  <c r="K3957" i="4" s="1"/>
  <c r="K3958" i="4" s="1"/>
  <c r="K3959" i="4" s="1"/>
  <c r="K3960" i="4" s="1"/>
  <c r="K3961" i="4" s="1"/>
  <c r="K3962" i="4" s="1"/>
  <c r="K3963" i="4" s="1"/>
  <c r="K3964" i="4" s="1"/>
  <c r="K3965" i="4" s="1"/>
  <c r="K3966" i="4" s="1"/>
  <c r="K3967" i="4" s="1"/>
  <c r="K3968" i="4" s="1"/>
  <c r="K3969" i="4" s="1"/>
  <c r="K3970" i="4" s="1"/>
  <c r="K3971" i="4" s="1"/>
  <c r="K3972" i="4" s="1"/>
  <c r="K3973" i="4" s="1"/>
  <c r="K3974" i="4" s="1"/>
  <c r="K3975" i="4" s="1"/>
  <c r="K3976" i="4" s="1"/>
  <c r="K3977" i="4" s="1"/>
  <c r="K3978" i="4" s="1"/>
  <c r="K3979" i="4" s="1"/>
  <c r="K3980" i="4" s="1"/>
  <c r="K3981" i="4" s="1"/>
  <c r="K3982" i="4" s="1"/>
  <c r="K3983" i="4" s="1"/>
  <c r="K3984" i="4" s="1"/>
  <c r="K3985" i="4" s="1"/>
  <c r="K3986" i="4" s="1"/>
  <c r="K3987" i="4" s="1"/>
  <c r="K3988" i="4" s="1"/>
  <c r="K3989" i="4" s="1"/>
  <c r="K3990" i="4" s="1"/>
  <c r="K3991" i="4" s="1"/>
  <c r="K3992" i="4" s="1"/>
  <c r="K3993" i="4" s="1"/>
  <c r="K3994" i="4" s="1"/>
  <c r="K3995" i="4" s="1"/>
  <c r="K3996" i="4" s="1"/>
  <c r="K3997" i="4" s="1"/>
  <c r="K3998" i="4" s="1"/>
  <c r="K3999" i="4" s="1"/>
  <c r="K4000" i="4" s="1"/>
  <c r="K4001" i="4" s="1"/>
  <c r="K4002" i="4" s="1"/>
  <c r="K4003" i="4" s="1"/>
  <c r="K4004" i="4" s="1"/>
  <c r="K4005" i="4" s="1"/>
  <c r="K4006" i="4" s="1"/>
  <c r="K4007" i="4" s="1"/>
  <c r="K4008" i="4" s="1"/>
  <c r="K4009" i="4" s="1"/>
  <c r="K4010" i="4" s="1"/>
  <c r="K4011" i="4" s="1"/>
  <c r="K4012" i="4" s="1"/>
  <c r="K4013" i="4" s="1"/>
  <c r="K4014" i="4" s="1"/>
  <c r="K4015" i="4" s="1"/>
  <c r="K4016" i="4" s="1"/>
  <c r="K4017" i="4" s="1"/>
  <c r="K4018" i="4" s="1"/>
  <c r="K4019" i="4" s="1"/>
  <c r="K4020" i="4" s="1"/>
  <c r="K4021" i="4" s="1"/>
  <c r="K4022" i="4" s="1"/>
  <c r="K4023" i="4" s="1"/>
  <c r="K4024" i="4" s="1"/>
  <c r="K4025" i="4" s="1"/>
  <c r="K4026" i="4" s="1"/>
  <c r="K4027" i="4" s="1"/>
  <c r="K4028" i="4" s="1"/>
  <c r="K4029" i="4" s="1"/>
  <c r="K4030" i="4" s="1"/>
  <c r="K4031" i="4" s="1"/>
  <c r="K4032" i="4" s="1"/>
  <c r="K4033" i="4" s="1"/>
  <c r="K4034" i="4" s="1"/>
  <c r="K4035" i="4" s="1"/>
  <c r="K4036" i="4" s="1"/>
  <c r="K4037" i="4" s="1"/>
  <c r="K4038" i="4" s="1"/>
  <c r="K4039" i="4" s="1"/>
  <c r="K4040" i="4" s="1"/>
  <c r="K4041" i="4" s="1"/>
  <c r="K4042" i="4" s="1"/>
  <c r="K4043" i="4" s="1"/>
  <c r="K4044" i="4" s="1"/>
  <c r="K4045" i="4" s="1"/>
  <c r="K4046" i="4" s="1"/>
  <c r="K4047" i="4" s="1"/>
  <c r="K4048" i="4" s="1"/>
  <c r="K4049" i="4" s="1"/>
  <c r="K4050" i="4" s="1"/>
  <c r="K4051" i="4" s="1"/>
  <c r="K4052" i="4" s="1"/>
  <c r="K4053" i="4" s="1"/>
  <c r="K4054" i="4" s="1"/>
  <c r="K4055" i="4" s="1"/>
  <c r="K4056" i="4" s="1"/>
  <c r="K4057" i="4" s="1"/>
  <c r="K4058" i="4" s="1"/>
  <c r="K4059" i="4" s="1"/>
  <c r="K4060" i="4" s="1"/>
  <c r="K4061" i="4" s="1"/>
  <c r="K4062" i="4" s="1"/>
  <c r="K4063" i="4" s="1"/>
  <c r="K4064" i="4" s="1"/>
  <c r="K4065" i="4" s="1"/>
  <c r="K4066" i="4" s="1"/>
  <c r="K4067" i="4" s="1"/>
  <c r="K4068" i="4" s="1"/>
  <c r="K4069" i="4" s="1"/>
  <c r="K4070" i="4" s="1"/>
  <c r="K4071" i="4" s="1"/>
  <c r="K4072" i="4" s="1"/>
  <c r="K4073" i="4" s="1"/>
  <c r="K4074" i="4" s="1"/>
  <c r="K4075" i="4" s="1"/>
  <c r="K4076" i="4" s="1"/>
  <c r="K4077" i="4" s="1"/>
  <c r="K4078" i="4" s="1"/>
  <c r="K4079" i="4" s="1"/>
  <c r="K4080" i="4" s="1"/>
  <c r="K4081" i="4" s="1"/>
  <c r="K4082" i="4" s="1"/>
  <c r="K4083" i="4" s="1"/>
  <c r="K4084" i="4" s="1"/>
  <c r="K4085" i="4" s="1"/>
  <c r="K4086" i="4" s="1"/>
  <c r="K4087" i="4" s="1"/>
  <c r="K4088" i="4" s="1"/>
  <c r="K4089" i="4" s="1"/>
  <c r="K4090" i="4" s="1"/>
  <c r="K4091" i="4" s="1"/>
  <c r="K4092" i="4" s="1"/>
  <c r="K4093" i="4" s="1"/>
  <c r="K4094" i="4" s="1"/>
  <c r="K4095" i="4" s="1"/>
  <c r="K4096" i="4" s="1"/>
  <c r="K4097" i="4" s="1"/>
  <c r="K4098" i="4" s="1"/>
  <c r="K4099" i="4" s="1"/>
  <c r="K4100" i="4" s="1"/>
  <c r="K4101" i="4" s="1"/>
  <c r="K4102" i="4" s="1"/>
  <c r="K4103" i="4" s="1"/>
  <c r="K4104" i="4" s="1"/>
  <c r="K4105" i="4" s="1"/>
  <c r="K4106" i="4" s="1"/>
  <c r="K4107" i="4" s="1"/>
  <c r="K4108" i="4" s="1"/>
  <c r="K4109" i="4" s="1"/>
  <c r="K4110" i="4" s="1"/>
  <c r="K4111" i="4" s="1"/>
  <c r="K4112" i="4" s="1"/>
  <c r="K4113" i="4" s="1"/>
  <c r="K4114" i="4" s="1"/>
  <c r="K4115" i="4" s="1"/>
  <c r="K4116" i="4" s="1"/>
  <c r="K4117" i="4" s="1"/>
  <c r="K4118" i="4" s="1"/>
  <c r="K4119" i="4" s="1"/>
  <c r="K4120" i="4" s="1"/>
  <c r="K4121" i="4" s="1"/>
  <c r="K4122" i="4" s="1"/>
  <c r="K4123" i="4" s="1"/>
  <c r="K4124" i="4" s="1"/>
  <c r="K4125" i="4" s="1"/>
  <c r="K4126" i="4" s="1"/>
  <c r="K4127" i="4" s="1"/>
  <c r="K4128" i="4" s="1"/>
  <c r="K4129" i="4" s="1"/>
  <c r="K4130" i="4" s="1"/>
  <c r="K4131" i="4" s="1"/>
  <c r="K4132" i="4" s="1"/>
  <c r="K4133" i="4" s="1"/>
  <c r="K4134" i="4" s="1"/>
  <c r="K4135" i="4" s="1"/>
  <c r="K4136" i="4" s="1"/>
  <c r="K4137" i="4" s="1"/>
  <c r="K4138" i="4" s="1"/>
  <c r="K4139" i="4" s="1"/>
  <c r="K4140" i="4" s="1"/>
  <c r="K4141" i="4" s="1"/>
  <c r="K4142" i="4" s="1"/>
  <c r="K4143" i="4" s="1"/>
  <c r="K4144" i="4" s="1"/>
  <c r="K4145" i="4" s="1"/>
  <c r="K4146" i="4" s="1"/>
  <c r="K4147" i="4" s="1"/>
  <c r="K4148" i="4" s="1"/>
  <c r="K4149" i="4" s="1"/>
  <c r="K4150" i="4" s="1"/>
  <c r="K4151" i="4" s="1"/>
  <c r="K4152" i="4" s="1"/>
  <c r="K4153" i="4" s="1"/>
  <c r="K4154" i="4" s="1"/>
  <c r="K4155" i="4" s="1"/>
  <c r="K4156" i="4" s="1"/>
  <c r="K4157" i="4" s="1"/>
  <c r="K4158" i="4" s="1"/>
  <c r="K4159" i="4" s="1"/>
  <c r="K4160" i="4" s="1"/>
  <c r="K4161" i="4" s="1"/>
  <c r="K4162" i="4" s="1"/>
  <c r="K4163" i="4" s="1"/>
  <c r="K4164" i="4" s="1"/>
  <c r="K4165" i="4" s="1"/>
  <c r="K4166" i="4" s="1"/>
  <c r="K4167" i="4" s="1"/>
  <c r="K4168" i="4" s="1"/>
  <c r="K4169" i="4" s="1"/>
  <c r="K4170" i="4" s="1"/>
  <c r="K4171" i="4" s="1"/>
  <c r="K4172" i="4" s="1"/>
  <c r="K4173" i="4" s="1"/>
  <c r="K4174" i="4" s="1"/>
  <c r="K4175" i="4" s="1"/>
  <c r="K4176" i="4" s="1"/>
  <c r="K4177" i="4" s="1"/>
  <c r="K4178" i="4" s="1"/>
  <c r="K4179" i="4" s="1"/>
  <c r="K4180" i="4" s="1"/>
  <c r="K4181" i="4" s="1"/>
  <c r="K4182" i="4" s="1"/>
  <c r="K4183" i="4" s="1"/>
  <c r="K4184" i="4" s="1"/>
  <c r="K4185" i="4" s="1"/>
  <c r="K4186" i="4" s="1"/>
  <c r="K4187" i="4" s="1"/>
  <c r="K4188" i="4" s="1"/>
  <c r="K4189" i="4" s="1"/>
  <c r="K4190" i="4" s="1"/>
  <c r="K4191" i="4" s="1"/>
  <c r="K4192" i="4" s="1"/>
  <c r="K4193" i="4" s="1"/>
  <c r="K4194" i="4" s="1"/>
  <c r="K4195" i="4" s="1"/>
  <c r="K4196" i="4" s="1"/>
  <c r="K4197" i="4" s="1"/>
  <c r="K4198" i="4" s="1"/>
  <c r="K4199" i="4" s="1"/>
  <c r="K4200" i="4" s="1"/>
  <c r="K4201" i="4" s="1"/>
  <c r="K4202" i="4" s="1"/>
  <c r="K4203" i="4" s="1"/>
  <c r="K4204" i="4" s="1"/>
  <c r="K4205" i="4" s="1"/>
  <c r="K4206" i="4" s="1"/>
  <c r="K4207" i="4" s="1"/>
  <c r="K4208" i="4" s="1"/>
  <c r="K4209" i="4" s="1"/>
  <c r="K4210" i="4" s="1"/>
  <c r="K4211" i="4" s="1"/>
  <c r="K4212" i="4" s="1"/>
  <c r="K4213" i="4" s="1"/>
  <c r="K4214" i="4" s="1"/>
  <c r="K4215" i="4" s="1"/>
  <c r="K4216" i="4" s="1"/>
  <c r="K4217" i="4" s="1"/>
  <c r="K4218" i="4" s="1"/>
  <c r="K4219" i="4" s="1"/>
  <c r="K4220" i="4" s="1"/>
  <c r="K4221" i="4" s="1"/>
  <c r="K4222" i="4" s="1"/>
  <c r="K4223" i="4" s="1"/>
  <c r="K4224" i="4" s="1"/>
  <c r="K4225" i="4" s="1"/>
  <c r="K4226" i="4" s="1"/>
  <c r="K4227" i="4" s="1"/>
  <c r="K4228" i="4" s="1"/>
  <c r="K4229" i="4" s="1"/>
  <c r="K4230" i="4" s="1"/>
  <c r="K4231" i="4" s="1"/>
  <c r="K4232" i="4" s="1"/>
  <c r="K4233" i="4" s="1"/>
  <c r="K4234" i="4" s="1"/>
  <c r="K4235" i="4" s="1"/>
  <c r="K4236" i="4" s="1"/>
  <c r="K4237" i="4" s="1"/>
  <c r="K4238" i="4" s="1"/>
  <c r="K4239" i="4" s="1"/>
  <c r="K4240" i="4" s="1"/>
  <c r="K4241" i="4" s="1"/>
  <c r="K4242" i="4" s="1"/>
  <c r="K4243" i="4" s="1"/>
  <c r="K4244" i="4" s="1"/>
  <c r="K4245" i="4" s="1"/>
  <c r="K4246" i="4" s="1"/>
  <c r="K4247" i="4" s="1"/>
  <c r="K4248" i="4" s="1"/>
  <c r="K4249" i="4" s="1"/>
  <c r="K4250" i="4" s="1"/>
  <c r="K4251" i="4" s="1"/>
  <c r="K4252" i="4" s="1"/>
  <c r="K4253" i="4" s="1"/>
  <c r="K4254" i="4" s="1"/>
  <c r="K4255" i="4" s="1"/>
  <c r="K4256" i="4" s="1"/>
  <c r="K4257" i="4" s="1"/>
  <c r="K4258" i="4" s="1"/>
  <c r="K4259" i="4" s="1"/>
  <c r="K4260" i="4" s="1"/>
  <c r="K4261" i="4" s="1"/>
  <c r="K4262" i="4" s="1"/>
  <c r="K4263" i="4" s="1"/>
  <c r="K4264" i="4" s="1"/>
  <c r="K4265" i="4" s="1"/>
  <c r="K4266" i="4" s="1"/>
  <c r="K4267" i="4" s="1"/>
  <c r="K4268" i="4" s="1"/>
  <c r="K4269" i="4" s="1"/>
  <c r="K4270" i="4" s="1"/>
  <c r="K4271" i="4" s="1"/>
  <c r="K4272" i="4" s="1"/>
  <c r="K4273" i="4" s="1"/>
  <c r="K4274" i="4" s="1"/>
  <c r="K4275" i="4" s="1"/>
  <c r="K4276" i="4" s="1"/>
  <c r="K4277" i="4" s="1"/>
  <c r="K4278" i="4" s="1"/>
  <c r="K4279" i="4" s="1"/>
  <c r="K4280" i="4" s="1"/>
  <c r="K4281" i="4" s="1"/>
  <c r="K4282" i="4" s="1"/>
  <c r="K4283" i="4" s="1"/>
  <c r="K4284" i="4" s="1"/>
  <c r="K4285" i="4" s="1"/>
  <c r="K4286" i="4" s="1"/>
  <c r="K4287" i="4" s="1"/>
  <c r="K4288" i="4" s="1"/>
  <c r="K4289" i="4" s="1"/>
  <c r="K4290" i="4" s="1"/>
  <c r="K4291" i="4" s="1"/>
  <c r="K4292" i="4" s="1"/>
  <c r="K4293" i="4" s="1"/>
  <c r="K4294" i="4" s="1"/>
  <c r="K4295" i="4" s="1"/>
  <c r="K4296" i="4" s="1"/>
  <c r="K4297" i="4" s="1"/>
  <c r="K4298" i="4" s="1"/>
  <c r="K4299" i="4" s="1"/>
  <c r="K4300" i="4" s="1"/>
  <c r="K4301" i="4" s="1"/>
  <c r="K4302" i="4" s="1"/>
  <c r="K4303" i="4" s="1"/>
  <c r="K4304" i="4" s="1"/>
  <c r="K4305" i="4" s="1"/>
  <c r="K4306" i="4" s="1"/>
  <c r="K4307" i="4" s="1"/>
  <c r="K4308" i="4" s="1"/>
  <c r="K4309" i="4" s="1"/>
  <c r="K4310" i="4" s="1"/>
  <c r="K4311" i="4" s="1"/>
  <c r="K4312" i="4" s="1"/>
  <c r="K4313" i="4" s="1"/>
  <c r="K4314" i="4" s="1"/>
  <c r="K4315" i="4" s="1"/>
  <c r="K4316" i="4" s="1"/>
  <c r="K4317" i="4" s="1"/>
  <c r="K4318" i="4" s="1"/>
  <c r="K4319" i="4" s="1"/>
  <c r="K4320" i="4" s="1"/>
  <c r="K4321" i="4" s="1"/>
  <c r="K4322" i="4" s="1"/>
  <c r="K4323" i="4" s="1"/>
  <c r="K4324" i="4" s="1"/>
  <c r="K4325" i="4" s="1"/>
  <c r="K4326" i="4" s="1"/>
  <c r="K4327" i="4" s="1"/>
  <c r="K4328" i="4" s="1"/>
  <c r="K4329" i="4" s="1"/>
  <c r="K4330" i="4" s="1"/>
  <c r="K4331" i="4" s="1"/>
  <c r="K4332" i="4" s="1"/>
  <c r="K4333" i="4" s="1"/>
  <c r="K4334" i="4" s="1"/>
  <c r="K4335" i="4" s="1"/>
  <c r="K4336" i="4" s="1"/>
  <c r="K4337" i="4" s="1"/>
  <c r="K4338" i="4" s="1"/>
  <c r="K4339" i="4" s="1"/>
  <c r="K4340" i="4" s="1"/>
  <c r="K4341" i="4" s="1"/>
  <c r="K4342" i="4" s="1"/>
  <c r="K4343" i="4" s="1"/>
  <c r="K4344" i="4" s="1"/>
  <c r="K4345" i="4" s="1"/>
  <c r="K4346" i="4" s="1"/>
  <c r="K4347" i="4" s="1"/>
  <c r="K4348" i="4" s="1"/>
  <c r="K4349" i="4" s="1"/>
  <c r="K4350" i="4" s="1"/>
  <c r="K4351" i="4" s="1"/>
  <c r="K4352" i="4" s="1"/>
  <c r="K4353" i="4" s="1"/>
  <c r="K4354" i="4" s="1"/>
  <c r="K4355" i="4" s="1"/>
  <c r="K4356" i="4" s="1"/>
  <c r="K4357" i="4" s="1"/>
  <c r="K4358" i="4" s="1"/>
  <c r="K4359" i="4" s="1"/>
  <c r="K4360" i="4" s="1"/>
  <c r="K4361" i="4" s="1"/>
  <c r="K4362" i="4" s="1"/>
  <c r="K4363" i="4" s="1"/>
  <c r="K4364" i="4" s="1"/>
  <c r="K4365" i="4" s="1"/>
  <c r="K4366" i="4" s="1"/>
  <c r="K4367" i="4" s="1"/>
  <c r="K4368" i="4" s="1"/>
  <c r="K4369" i="4" s="1"/>
  <c r="K4370" i="4" s="1"/>
  <c r="K4371" i="4" s="1"/>
  <c r="K4372" i="4" s="1"/>
  <c r="K4373" i="4" s="1"/>
  <c r="K4374" i="4" s="1"/>
  <c r="K4375" i="4" s="1"/>
  <c r="K4376" i="4" s="1"/>
  <c r="K4377" i="4" s="1"/>
  <c r="K4378" i="4" s="1"/>
  <c r="K4379" i="4" s="1"/>
  <c r="K4380" i="4" s="1"/>
  <c r="K4381" i="4" s="1"/>
  <c r="K4382" i="4" s="1"/>
  <c r="K4383" i="4" s="1"/>
  <c r="K4384" i="4" s="1"/>
  <c r="K4385" i="4" s="1"/>
  <c r="K4386" i="4" s="1"/>
  <c r="K4387" i="4" s="1"/>
  <c r="K4388" i="4" s="1"/>
  <c r="K4389" i="4" s="1"/>
  <c r="K4390" i="4" s="1"/>
  <c r="K4391" i="4" s="1"/>
  <c r="K4392" i="4" s="1"/>
  <c r="K4393" i="4" s="1"/>
  <c r="K4394" i="4" s="1"/>
  <c r="K4395" i="4" s="1"/>
  <c r="K4396" i="4" s="1"/>
  <c r="K4397" i="4" s="1"/>
  <c r="K4398" i="4" s="1"/>
  <c r="K4399" i="4" s="1"/>
  <c r="K4400" i="4" s="1"/>
  <c r="K4401" i="4" s="1"/>
  <c r="K4402" i="4" s="1"/>
  <c r="K4403" i="4" s="1"/>
  <c r="K4404" i="4" s="1"/>
  <c r="K4405" i="4" s="1"/>
  <c r="K4406" i="4" s="1"/>
  <c r="K4407" i="4" s="1"/>
  <c r="K4408" i="4" s="1"/>
  <c r="K4409" i="4" s="1"/>
  <c r="K4410" i="4" s="1"/>
  <c r="K4411" i="4" s="1"/>
  <c r="K4412" i="4" s="1"/>
  <c r="K4413" i="4" s="1"/>
  <c r="K4414" i="4" s="1"/>
  <c r="K4415" i="4" s="1"/>
  <c r="K4416" i="4" s="1"/>
  <c r="K4417" i="4" s="1"/>
  <c r="K4418" i="4" s="1"/>
  <c r="K4419" i="4" s="1"/>
  <c r="K4420" i="4" s="1"/>
  <c r="K4421" i="4" s="1"/>
  <c r="K4422" i="4" s="1"/>
  <c r="K4423" i="4" s="1"/>
  <c r="K4424" i="4" s="1"/>
  <c r="K4425" i="4" s="1"/>
  <c r="K4426" i="4" s="1"/>
  <c r="K4427" i="4" s="1"/>
  <c r="K4428" i="4" s="1"/>
  <c r="K4429" i="4" s="1"/>
  <c r="K4430" i="4" s="1"/>
  <c r="K4431" i="4" s="1"/>
  <c r="K4432" i="4" s="1"/>
  <c r="K4433" i="4" s="1"/>
  <c r="K4434" i="4" s="1"/>
  <c r="K4435" i="4" s="1"/>
  <c r="K4436" i="4" s="1"/>
  <c r="K4437" i="4" s="1"/>
  <c r="K4438" i="4" s="1"/>
  <c r="K4439" i="4" s="1"/>
  <c r="K4440" i="4" s="1"/>
  <c r="K4441" i="4" s="1"/>
  <c r="K4442" i="4" s="1"/>
  <c r="K4443" i="4" s="1"/>
  <c r="K4444" i="4" s="1"/>
  <c r="K4445" i="4" s="1"/>
  <c r="K4446" i="4" s="1"/>
  <c r="K4447" i="4" s="1"/>
  <c r="K4448" i="4" s="1"/>
  <c r="K4449" i="4" s="1"/>
  <c r="K4450" i="4" s="1"/>
  <c r="K4451" i="4" s="1"/>
  <c r="K4452" i="4" s="1"/>
  <c r="K4453" i="4" s="1"/>
  <c r="K4454" i="4" s="1"/>
  <c r="K4455" i="4" s="1"/>
  <c r="K4456" i="4" s="1"/>
  <c r="K4457" i="4" s="1"/>
  <c r="K4458" i="4" s="1"/>
  <c r="K4459" i="4" s="1"/>
  <c r="K4460" i="4" s="1"/>
  <c r="K4461" i="4" s="1"/>
  <c r="K4462" i="4" s="1"/>
  <c r="K4463" i="4" s="1"/>
  <c r="K4464" i="4" s="1"/>
  <c r="K4465" i="4" s="1"/>
  <c r="K4466" i="4" s="1"/>
  <c r="K4467" i="4" s="1"/>
  <c r="K4468" i="4" s="1"/>
  <c r="K4469" i="4" s="1"/>
  <c r="K4470" i="4" s="1"/>
  <c r="K4471" i="4" s="1"/>
  <c r="K4472" i="4" s="1"/>
  <c r="K4473" i="4" s="1"/>
  <c r="K4474" i="4" s="1"/>
  <c r="K4475" i="4" s="1"/>
  <c r="K4476" i="4" s="1"/>
  <c r="K4477" i="4" s="1"/>
  <c r="K4478" i="4" s="1"/>
  <c r="K4479" i="4" s="1"/>
  <c r="K4480" i="4" s="1"/>
  <c r="K4481" i="4" s="1"/>
  <c r="K4482" i="4" s="1"/>
  <c r="K4483" i="4" s="1"/>
  <c r="K4484" i="4" s="1"/>
  <c r="K4485" i="4" s="1"/>
  <c r="K4486" i="4" s="1"/>
  <c r="K4487" i="4" s="1"/>
  <c r="K4488" i="4" s="1"/>
  <c r="K4489" i="4" s="1"/>
  <c r="K4490" i="4" s="1"/>
  <c r="K4491" i="4" s="1"/>
  <c r="K4492" i="4" s="1"/>
  <c r="K4493" i="4" s="1"/>
  <c r="K4494" i="4" s="1"/>
  <c r="K4495" i="4" s="1"/>
  <c r="K4496" i="4" s="1"/>
  <c r="K4497" i="4" s="1"/>
  <c r="K4498" i="4" s="1"/>
  <c r="K4499" i="4" s="1"/>
  <c r="K4500" i="4" s="1"/>
  <c r="K4501" i="4" s="1"/>
  <c r="K4502" i="4" s="1"/>
  <c r="K4503" i="4" s="1"/>
  <c r="K4504" i="4" s="1"/>
  <c r="K4505" i="4" s="1"/>
  <c r="K4506" i="4" s="1"/>
  <c r="K4507" i="4" s="1"/>
  <c r="K4508" i="4" s="1"/>
  <c r="K4509" i="4" s="1"/>
  <c r="K4510" i="4" s="1"/>
  <c r="K4511" i="4" s="1"/>
  <c r="K4512" i="4" s="1"/>
  <c r="K4513" i="4" s="1"/>
  <c r="K4514" i="4" s="1"/>
  <c r="K4515" i="4" s="1"/>
  <c r="K4516" i="4" s="1"/>
  <c r="K4517" i="4" s="1"/>
  <c r="K4518" i="4" s="1"/>
  <c r="K4519" i="4" s="1"/>
  <c r="K4520" i="4" s="1"/>
  <c r="K4521" i="4" s="1"/>
  <c r="K4522" i="4" s="1"/>
  <c r="K4523" i="4" s="1"/>
  <c r="K4524" i="4" s="1"/>
  <c r="K4525" i="4" s="1"/>
  <c r="K4526" i="4" s="1"/>
  <c r="K4527" i="4" s="1"/>
  <c r="K4528" i="4" s="1"/>
  <c r="K4529" i="4" s="1"/>
  <c r="K4530" i="4" s="1"/>
  <c r="K4531" i="4" s="1"/>
  <c r="K4532" i="4" s="1"/>
  <c r="K4533" i="4" s="1"/>
  <c r="K4534" i="4" s="1"/>
  <c r="K4535" i="4" s="1"/>
  <c r="K4536" i="4" s="1"/>
  <c r="K4537" i="4" s="1"/>
  <c r="K4538" i="4" s="1"/>
  <c r="K4539" i="4" s="1"/>
  <c r="K4540" i="4" s="1"/>
  <c r="K4541" i="4" s="1"/>
  <c r="K4542" i="4" s="1"/>
  <c r="K4543" i="4" s="1"/>
  <c r="K4544" i="4" s="1"/>
  <c r="K4545" i="4" s="1"/>
  <c r="K4546" i="4" s="1"/>
  <c r="K4547" i="4" s="1"/>
  <c r="K4548" i="4" s="1"/>
  <c r="K4549" i="4" s="1"/>
  <c r="K4550" i="4" s="1"/>
  <c r="K4551" i="4" s="1"/>
  <c r="K4552" i="4" s="1"/>
  <c r="K4553" i="4" s="1"/>
  <c r="K4554" i="4" s="1"/>
  <c r="K4555" i="4" s="1"/>
  <c r="K4556" i="4" s="1"/>
  <c r="K4557" i="4" s="1"/>
  <c r="K4558" i="4" s="1"/>
  <c r="K4559" i="4" s="1"/>
  <c r="K4560" i="4" s="1"/>
  <c r="K4561" i="4" s="1"/>
  <c r="K4562" i="4" s="1"/>
  <c r="K4563" i="4" s="1"/>
  <c r="K4564" i="4" s="1"/>
  <c r="K4565" i="4" s="1"/>
  <c r="K4566" i="4" s="1"/>
  <c r="K4567" i="4" s="1"/>
  <c r="K4568" i="4" s="1"/>
  <c r="K4569" i="4" s="1"/>
  <c r="K4570" i="4" s="1"/>
  <c r="K4571" i="4" s="1"/>
  <c r="K4572" i="4" s="1"/>
  <c r="K4573" i="4" s="1"/>
  <c r="K4574" i="4" s="1"/>
  <c r="K4575" i="4" s="1"/>
  <c r="K4576" i="4" s="1"/>
  <c r="K4577" i="4" s="1"/>
  <c r="K4578" i="4" s="1"/>
  <c r="K4579" i="4" s="1"/>
  <c r="K4580" i="4" s="1"/>
  <c r="K4581" i="4" s="1"/>
  <c r="K4582" i="4" s="1"/>
  <c r="K4583" i="4" s="1"/>
  <c r="K4584" i="4" s="1"/>
  <c r="K4585" i="4" s="1"/>
  <c r="K4586" i="4" s="1"/>
  <c r="K4587" i="4" s="1"/>
  <c r="K4588" i="4" s="1"/>
  <c r="K4589" i="4" s="1"/>
  <c r="K4590" i="4" s="1"/>
  <c r="K4591" i="4" s="1"/>
  <c r="K4592" i="4" s="1"/>
  <c r="K4593" i="4" s="1"/>
  <c r="K4594" i="4" s="1"/>
  <c r="K4595" i="4" s="1"/>
  <c r="K4596" i="4" s="1"/>
  <c r="K4597" i="4" s="1"/>
  <c r="K4598" i="4" s="1"/>
  <c r="K4599" i="4" s="1"/>
  <c r="K4600" i="4" s="1"/>
  <c r="K4601" i="4" s="1"/>
  <c r="K4602" i="4" s="1"/>
  <c r="K4603" i="4" s="1"/>
  <c r="K4604" i="4" s="1"/>
  <c r="K4605" i="4" s="1"/>
  <c r="K4606" i="4" s="1"/>
  <c r="K4607" i="4" s="1"/>
  <c r="K4608" i="4" s="1"/>
  <c r="K4609" i="4" s="1"/>
  <c r="K4610" i="4" s="1"/>
  <c r="K4611" i="4" s="1"/>
  <c r="K4612" i="4" s="1"/>
  <c r="K4613" i="4" s="1"/>
  <c r="K4614" i="4" s="1"/>
  <c r="K4615" i="4" s="1"/>
  <c r="K4616" i="4" s="1"/>
  <c r="K4617" i="4" s="1"/>
  <c r="K4618" i="4" s="1"/>
  <c r="K4619" i="4" s="1"/>
  <c r="K4620" i="4" s="1"/>
  <c r="K4621" i="4" s="1"/>
  <c r="K4622" i="4" s="1"/>
  <c r="K4623" i="4" s="1"/>
  <c r="K4624" i="4" s="1"/>
  <c r="K4625" i="4" s="1"/>
  <c r="K4626" i="4" s="1"/>
  <c r="K4627" i="4" s="1"/>
  <c r="K4628" i="4" s="1"/>
  <c r="K4629" i="4" s="1"/>
  <c r="K4630" i="4" s="1"/>
  <c r="K4631" i="4" s="1"/>
  <c r="K4632" i="4" s="1"/>
  <c r="K4633" i="4" s="1"/>
  <c r="K4634" i="4" s="1"/>
  <c r="K4635" i="4" s="1"/>
  <c r="K4636" i="4" s="1"/>
  <c r="K4637" i="4" s="1"/>
  <c r="K4638" i="4" s="1"/>
  <c r="K4639" i="4" s="1"/>
  <c r="K4640" i="4" s="1"/>
  <c r="K4641" i="4" s="1"/>
  <c r="K4642" i="4" s="1"/>
  <c r="K4643" i="4" s="1"/>
  <c r="K4644" i="4" s="1"/>
  <c r="K4645" i="4" s="1"/>
  <c r="K4646" i="4" s="1"/>
  <c r="K4647" i="4" s="1"/>
  <c r="K4648" i="4" s="1"/>
  <c r="K4649" i="4" s="1"/>
  <c r="K4650" i="4" s="1"/>
  <c r="K4651" i="4" s="1"/>
  <c r="K4652" i="4" s="1"/>
  <c r="K4653" i="4" s="1"/>
  <c r="K4654" i="4" s="1"/>
  <c r="K4655" i="4" s="1"/>
  <c r="K4656" i="4" s="1"/>
  <c r="K4657" i="4" s="1"/>
  <c r="K4658" i="4" s="1"/>
  <c r="K4659" i="4" s="1"/>
  <c r="K4660" i="4" s="1"/>
  <c r="K4661" i="4" s="1"/>
  <c r="K4662" i="4" s="1"/>
  <c r="K4663" i="4" s="1"/>
  <c r="K4664" i="4" s="1"/>
  <c r="K4665" i="4" s="1"/>
  <c r="K4666" i="4" s="1"/>
  <c r="K4667" i="4" s="1"/>
  <c r="K4668" i="4" s="1"/>
  <c r="K4669" i="4" s="1"/>
  <c r="K4670" i="4" s="1"/>
  <c r="K4671" i="4" s="1"/>
  <c r="K4672" i="4" s="1"/>
  <c r="K4673" i="4" s="1"/>
  <c r="K4674" i="4" s="1"/>
  <c r="K4675" i="4" s="1"/>
  <c r="K4676" i="4" s="1"/>
  <c r="K4677" i="4" s="1"/>
  <c r="K4678" i="4" s="1"/>
  <c r="K4679" i="4" s="1"/>
  <c r="K4680" i="4" s="1"/>
  <c r="K4681" i="4" s="1"/>
  <c r="K4682" i="4" s="1"/>
  <c r="K4683" i="4" s="1"/>
  <c r="K4684" i="4" s="1"/>
  <c r="K4685" i="4" s="1"/>
  <c r="K4686" i="4" s="1"/>
  <c r="K4687" i="4" s="1"/>
  <c r="K4688" i="4" s="1"/>
  <c r="K4689" i="4" s="1"/>
  <c r="K4690" i="4" s="1"/>
  <c r="K4691" i="4" s="1"/>
  <c r="K4692" i="4" s="1"/>
  <c r="K4693" i="4" s="1"/>
  <c r="K4694" i="4" s="1"/>
  <c r="K4695" i="4" s="1"/>
  <c r="K4696" i="4" s="1"/>
  <c r="K4697" i="4" s="1"/>
  <c r="K4698" i="4" s="1"/>
  <c r="K4699" i="4" s="1"/>
  <c r="K4700" i="4" s="1"/>
  <c r="K4701" i="4" s="1"/>
  <c r="K4702" i="4" s="1"/>
  <c r="K4703" i="4" s="1"/>
  <c r="K4704" i="4" s="1"/>
  <c r="K4705" i="4" s="1"/>
  <c r="K4706" i="4" s="1"/>
  <c r="K4707" i="4" s="1"/>
  <c r="K4708" i="4" s="1"/>
  <c r="K4709" i="4" s="1"/>
  <c r="K4710" i="4" s="1"/>
  <c r="K4711" i="4" s="1"/>
  <c r="K4712" i="4" s="1"/>
  <c r="K4713" i="4" s="1"/>
  <c r="K4714" i="4" s="1"/>
  <c r="K4715" i="4" s="1"/>
  <c r="K4716" i="4" s="1"/>
  <c r="K4717" i="4" s="1"/>
  <c r="K4718" i="4" s="1"/>
  <c r="K4719" i="4" s="1"/>
  <c r="K4720" i="4" s="1"/>
  <c r="K4721" i="4" s="1"/>
  <c r="K4722" i="4" s="1"/>
  <c r="K4723" i="4" s="1"/>
  <c r="K4724" i="4" s="1"/>
  <c r="K4725" i="4" s="1"/>
  <c r="K4726" i="4" s="1"/>
  <c r="K4727" i="4" s="1"/>
  <c r="K4728" i="4" s="1"/>
  <c r="K4729" i="4" s="1"/>
  <c r="K4730" i="4" s="1"/>
  <c r="K4731" i="4" s="1"/>
  <c r="K4732" i="4" s="1"/>
  <c r="K4733" i="4" s="1"/>
  <c r="K4734" i="4" s="1"/>
  <c r="K4735" i="4" s="1"/>
  <c r="K4736" i="4" s="1"/>
  <c r="K4737" i="4" s="1"/>
  <c r="K4738" i="4" s="1"/>
  <c r="K4739" i="4" s="1"/>
  <c r="K4740" i="4" s="1"/>
  <c r="K4741" i="4" s="1"/>
  <c r="K4742" i="4" s="1"/>
  <c r="K4743" i="4" s="1"/>
  <c r="K4744" i="4" s="1"/>
  <c r="K4745" i="4" s="1"/>
  <c r="K4746" i="4" s="1"/>
  <c r="K4747" i="4" s="1"/>
  <c r="K4748" i="4" s="1"/>
  <c r="K4749" i="4" s="1"/>
  <c r="K4750" i="4" s="1"/>
  <c r="K4751" i="4" s="1"/>
  <c r="K4752" i="4" s="1"/>
  <c r="K4753" i="4" s="1"/>
  <c r="K4754" i="4" s="1"/>
  <c r="K4755" i="4" s="1"/>
  <c r="K4756" i="4" s="1"/>
  <c r="K4757" i="4" s="1"/>
  <c r="K4758" i="4" s="1"/>
  <c r="K4759" i="4" s="1"/>
  <c r="K4760" i="4" s="1"/>
  <c r="K4761" i="4" s="1"/>
  <c r="K4762" i="4" s="1"/>
  <c r="K4763" i="4" s="1"/>
  <c r="K4764" i="4" s="1"/>
  <c r="K4765" i="4" s="1"/>
  <c r="K4766" i="4" s="1"/>
  <c r="K4767" i="4" s="1"/>
  <c r="K4768" i="4" s="1"/>
  <c r="K4769" i="4" s="1"/>
  <c r="K4770" i="4" s="1"/>
  <c r="K4771" i="4" s="1"/>
  <c r="K4772" i="4" s="1"/>
  <c r="K4773" i="4" s="1"/>
  <c r="K4774" i="4" s="1"/>
  <c r="K4775" i="4" s="1"/>
  <c r="K4776" i="4" s="1"/>
  <c r="K4777" i="4" s="1"/>
  <c r="K4778" i="4" s="1"/>
  <c r="K4779" i="4" s="1"/>
  <c r="K4780" i="4" s="1"/>
  <c r="K4781" i="4" s="1"/>
  <c r="K4782" i="4" s="1"/>
  <c r="K4783" i="4" s="1"/>
  <c r="K4784" i="4" s="1"/>
  <c r="K4785" i="4" s="1"/>
  <c r="K4786" i="4" s="1"/>
  <c r="K4787" i="4" s="1"/>
  <c r="K4788" i="4" s="1"/>
  <c r="K4789" i="4" s="1"/>
  <c r="K4790" i="4" s="1"/>
  <c r="K4791" i="4" s="1"/>
  <c r="K4792" i="4" s="1"/>
  <c r="K4793" i="4" s="1"/>
  <c r="K4794" i="4" s="1"/>
  <c r="K4795" i="4" s="1"/>
  <c r="K4796" i="4" s="1"/>
  <c r="K4797" i="4" s="1"/>
  <c r="K4798" i="4" s="1"/>
  <c r="K4799" i="4" s="1"/>
  <c r="K4800" i="4" s="1"/>
  <c r="K4801" i="4" s="1"/>
  <c r="K4802" i="4" s="1"/>
  <c r="K4803" i="4" s="1"/>
  <c r="K4804" i="4" s="1"/>
  <c r="K4805" i="4" s="1"/>
  <c r="K4806" i="4" s="1"/>
  <c r="K4807" i="4" s="1"/>
  <c r="K4808" i="4" s="1"/>
  <c r="K4809" i="4" s="1"/>
  <c r="K4810" i="4" s="1"/>
  <c r="K4811" i="4" s="1"/>
  <c r="K4812" i="4" s="1"/>
  <c r="K4813" i="4" s="1"/>
  <c r="K4814" i="4" s="1"/>
  <c r="K4815" i="4" s="1"/>
  <c r="K4816" i="4" s="1"/>
  <c r="K4817" i="4" s="1"/>
  <c r="K4818" i="4" s="1"/>
  <c r="K4819" i="4" s="1"/>
  <c r="K4820" i="4" s="1"/>
  <c r="K4821" i="4" s="1"/>
  <c r="K4822" i="4" s="1"/>
  <c r="K4823" i="4" s="1"/>
  <c r="K4824" i="4" s="1"/>
  <c r="K4825" i="4" s="1"/>
  <c r="K4826" i="4" s="1"/>
  <c r="K4827" i="4" s="1"/>
  <c r="K4828" i="4" s="1"/>
  <c r="K4829" i="4" s="1"/>
  <c r="K4830" i="4" s="1"/>
  <c r="K4831" i="4" s="1"/>
  <c r="K4832" i="4" s="1"/>
  <c r="K4833" i="4" s="1"/>
  <c r="K4834" i="4" s="1"/>
  <c r="K4835" i="4" s="1"/>
  <c r="K4836" i="4" s="1"/>
  <c r="K4837" i="4" s="1"/>
  <c r="K4838" i="4" s="1"/>
  <c r="K4839" i="4" s="1"/>
  <c r="K4840" i="4" s="1"/>
  <c r="K4841" i="4" s="1"/>
  <c r="K4842" i="4" s="1"/>
  <c r="K4843" i="4" s="1"/>
  <c r="K4844" i="4" s="1"/>
  <c r="K4845" i="4" s="1"/>
  <c r="K4846" i="4" s="1"/>
  <c r="K4847" i="4" s="1"/>
  <c r="K4848" i="4" s="1"/>
  <c r="K4849" i="4" s="1"/>
  <c r="K4850" i="4" s="1"/>
  <c r="K4851" i="4" s="1"/>
  <c r="K4852" i="4" s="1"/>
  <c r="K4853" i="4" s="1"/>
  <c r="K4854" i="4" s="1"/>
  <c r="K4855" i="4" s="1"/>
  <c r="K4856" i="4" s="1"/>
  <c r="K4857" i="4" s="1"/>
  <c r="K4858" i="4" s="1"/>
  <c r="K4859" i="4" s="1"/>
  <c r="K4860" i="4" s="1"/>
  <c r="K4861" i="4" s="1"/>
  <c r="K4862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iznexxusData" type="6" refreshedVersion="5" background="1" saveData="1">
    <textPr codePage="65001" sourceFile="C:\Users\Sarang\Desktop\BiznexxusData.txt" delimited="0">
      <textFields count="8">
        <textField/>
        <textField position="12"/>
        <textField position="42"/>
        <textField position="56"/>
        <textField position="67"/>
        <textField position="83"/>
        <textField position="102"/>
        <textField position="126"/>
      </textFields>
    </textPr>
  </connection>
</connections>
</file>

<file path=xl/sharedStrings.xml><?xml version="1.0" encoding="utf-8"?>
<sst xmlns="http://schemas.openxmlformats.org/spreadsheetml/2006/main" count="29070" uniqueCount="10954">
  <si>
    <t xml:space="preserve">                                                                                                             Page number    1</t>
  </si>
  <si>
    <t xml:space="preserve">                                                          RBL Bank Limited</t>
  </si>
  <si>
    <t xml:space="preserve">  Accountholder Name : MS. KPH DREAM CRICKET PRIVATE LIMITED</t>
  </si>
  <si>
    <t xml:space="preserve">                                                           Home Branch          : CAPITOL POINT (0100)</t>
  </si>
  <si>
    <t xml:space="preserve">  Customer Address  : 1ST FLOOR UNIT-C-115 OFFICE COMPLEX  Home Branch Address  : UNIT 14-15, DLF CAPITOL POINT</t>
  </si>
  <si>
    <t xml:space="preserve">                      PLOT NO-178-178A INDUSTRIAL AND BUSINESS PARK               BABA KHARAK SINGH MARG, CONNAUGHT PLACE</t>
  </si>
  <si>
    <t xml:space="preserve">                      PHASE-1 INDUSTRIAL AREA                                     NA</t>
  </si>
  <si>
    <t xml:space="preserve">                      CHANDIGARH - 160002                                         NEW DELHI - 110001</t>
  </si>
  <si>
    <t xml:space="preserve">                      UTTAR PRADESH                                               DELHI</t>
  </si>
  <si>
    <t xml:space="preserve">                      INDIA                                                       INDIA</t>
  </si>
  <si>
    <t xml:space="preserve">  Phone             : +91(0)9888082178                     IFSC/RTGS/NEFT Code  : RATN0000100</t>
  </si>
  <si>
    <t xml:space="preserve">  Email Id          : HARISH.KUMAR@KXIP.IN                 MICR Code            : 110176002</t>
  </si>
  <si>
    <t xml:space="preserve">  Joint Holder1     :                                      ECS A/c No.          : 409000111431</t>
  </si>
  <si>
    <t xml:space="preserve">  Joint Holder2     :                                      Sanction Limit       : 240000000.00</t>
  </si>
  <si>
    <t xml:space="preserve">  Nomination        : Not Registered                       Drawing Power        : 350000000.00</t>
  </si>
  <si>
    <t xml:space="preserve">  CIF ID            : 2068428                              Branch Timings       : 10:00 AM - 7:00 PM (MON - FRI)</t>
  </si>
  <si>
    <t xml:space="preserve">  A/c Currency      : INR                                                       : 10:00 AM - 5:00 PM (SAT)</t>
  </si>
  <si>
    <t xml:space="preserve">  A/c  Open Date    : 24-Dec-2013                          Call Center          : +91-22-61156300 to 99</t>
  </si>
  <si>
    <t xml:space="preserve">  A/c Type          : OVERDRAFT GENERAL                    Branch Phone Num     : +91-11-49365500/99</t>
  </si>
  <si>
    <t xml:space="preserve">  A/c Status        : ACTIVE</t>
  </si>
  <si>
    <t xml:space="preserve">                         Statement of Transactions in Loans/OD Account No.409000111431</t>
  </si>
  <si>
    <t xml:space="preserve">                                            Period : 23-12-2013 to 16-03-2019</t>
  </si>
  <si>
    <t>------------------------------------------------------------------------------------------------------------------------------------</t>
  </si>
  <si>
    <t xml:space="preserve">  DATE        TRANSACTION DETAILS              CHQ.NO.  VALUE DATE  WITHDRAWAL AMT         DEPOSIT AMT          BALANCE AMT</t>
  </si>
  <si>
    <t xml:space="preserve">            B/F                                                                                                              0</t>
  </si>
  <si>
    <t>27-Dec-2013 PROCESSING_FEE_ODGEN                        27-Dec-2013    17,50,000.00                               17,50,000.00Dr</t>
  </si>
  <si>
    <t>27-Dec-2013 SERVICE TAX CREDIT ADMIN                    27-Dec-2013     2,16,300.00                               19,66,300.00Dr</t>
  </si>
  <si>
    <t>27-Dec-2013 RTGS/RATNH13361007827/YES                   27-Dec-2013 11,00,00,000.00                            11,19,66,300.00Dr</t>
  </si>
  <si>
    <t xml:space="preserve">             BANK LIMITED</t>
  </si>
  <si>
    <t>31-Dec-2013 RTGS/RATNH13365004608/CEN                   31-Dec-2013    10,00,000.00                            11,29,66,300.00Dr</t>
  </si>
  <si>
    <t xml:space="preserve">            TRAL BANK OF INDIA</t>
  </si>
  <si>
    <t>31-Dec-2013 NEFT/RATNN13365004923/MAT                   31-Dec-2013     1,57,050.00                            11,31,23,350.00Dr</t>
  </si>
  <si>
    <t xml:space="preserve">            TEWAL LAW OFFICES</t>
  </si>
  <si>
    <t>31-Dec-2013 RTGS/RATNH13365004929/BOK                   31-Dec-2013     6,30,000.00                            11,37,53,350.00Dr</t>
  </si>
  <si>
    <t xml:space="preserve">            DIA AND ASSOCIATES</t>
  </si>
  <si>
    <t>31-Dec-2013 RTGS/RATNH13365005763/KPH                   31-Dec-2013    20,00,000.00                            11,57,53,350.00Dr</t>
  </si>
  <si>
    <t xml:space="preserve">             DREAM CRICKET PRIVATE LI</t>
  </si>
  <si>
    <t>31-Dec-2013 409000111431:Int.Coll:24-                   31-Dec-2013     2,00,741.00                            11,59,54,091.00Dr</t>
  </si>
  <si>
    <t xml:space="preserve">            12-2013 to 31-12-2013</t>
  </si>
  <si>
    <t>01-Jan-2014 CHQ DEP/113340/OWDELHI/MA                   01-Jan-2014                    13,41,48,887.00          1,81,94,796.00Cr</t>
  </si>
  <si>
    <t xml:space="preserve">            HB/DECC/</t>
  </si>
  <si>
    <t>01-Jan-2014 CHQ DEP/113362/OWDELHI/MA                   01-Jan-2014                       14,08,395.00          1,96,03,191.00Cr</t>
  </si>
  <si>
    <t xml:space="preserve">            HB/DECC/BCCI</t>
  </si>
  <si>
    <t>01-Jan-2014 CHQ DEP/113354/OWDELHI/MA                   01-Jan-2014                        3,84,468.00          1,99,87,659.00Cr</t>
  </si>
  <si>
    <t>01-Jan-2014 CHQ DEP/113348/OWDELHI/MA                   01-Jan-2014                        4,84,604.00          2,04,72,263.00Cr</t>
  </si>
  <si>
    <t>02-Jan-2014 RTGS/RATNH14002001679/BOA                   02-Jan-2014  5,00,00,000.00                             2,95,27,737.00Dr</t>
  </si>
  <si>
    <t xml:space="preserve">            RD OF CONTROL FOR CRICKET</t>
  </si>
  <si>
    <t>02-Jan-2014 RTGS/RATNH14002001746/BOA                   02-Jan-2014  4,22,25,088.00                             7,17,52,825.00Dr</t>
  </si>
  <si>
    <t>02-Jan-2014 RTGS/RATNH14002004271/LAL                   02-Jan-2014     3,71,790.00                             7,21,24,615.00Dr</t>
  </si>
  <si>
    <t xml:space="preserve">            IT KUMAR</t>
  </si>
  <si>
    <t>02-Jan-2014 RTGS/RATNH14002004282/AVD                   02-Jan-2014     5,40,000.00                             7,26,64,615.00Dr</t>
  </si>
  <si>
    <t xml:space="preserve">  Page Total:                                                       20,90,90,969.00    13,64,26,354.00          7,26,64,615.00Dr</t>
  </si>
  <si>
    <t>_x000C_</t>
  </si>
  <si>
    <t xml:space="preserve">                                                                                                             Page number    2</t>
  </si>
  <si>
    <t xml:space="preserve">  DATE        TRANSACTION DETAILS           CHQ.NO.     VALUE DATE  WITHDRAWAL AMT         DEPOSIT AMT          BALANCE AMT</t>
  </si>
  <si>
    <t xml:space="preserve">            HESH SHARMA AND ASSOCIATE</t>
  </si>
  <si>
    <t>02-Jan-2014 RTGS/RATNH14002004291/SHY                   02-Jan-2014     5,05,620.00                             7,31,70,235.00Dr</t>
  </si>
  <si>
    <t xml:space="preserve">            AM CORPORATE FACILITATION</t>
  </si>
  <si>
    <t>03-Jan-2014 RTGS/RATNH14003006101/YES                   03-Jan-2014    60,00,000.00                             7,91,70,235.00Dr</t>
  </si>
  <si>
    <t>04-Jan-2014 RTGS/RATNH14004000656/K C                   04-Jan-2014     3,64,046.00                             7,95,34,281.00Dr</t>
  </si>
  <si>
    <t xml:space="preserve">             LODHA AND ASSOCIATES</t>
  </si>
  <si>
    <t>06-Jan-2014 TRF FR TAX PAYMENT  TAX P                 3 06-Jan-2014  1,38,76,753.00                             9,34,11,034.00Dr</t>
  </si>
  <si>
    <t xml:space="preserve">            AYMENT POOL ACC</t>
  </si>
  <si>
    <t>06-Jan-2014 RTGS/RATNH14006005514/W V                   06-Jan-2014     6,75,003.00                             9,40,86,037.00Dr</t>
  </si>
  <si>
    <t xml:space="preserve">             RAMAN</t>
  </si>
  <si>
    <t>06-Jan-2014 RTGS/RATNH14006005550/PAU                   06-Jan-2014     2,41,020.00                             9,43,27,057.00Dr</t>
  </si>
  <si>
    <t xml:space="preserve">            L VALTHATY</t>
  </si>
  <si>
    <t>06-Jan-2014 NEFT/RATNN14006005808/HAR                   06-Jan-2014       74,624.00                             9,44,01,681.00Dr</t>
  </si>
  <si>
    <t xml:space="preserve">            MEET SINGH BANSAL</t>
  </si>
  <si>
    <t>06-Jan-2014 NEFT/RATNN14006005812/RAK                   06-Jan-2014       83,963.00                             9,44,85,644.00Dr</t>
  </si>
  <si>
    <t xml:space="preserve">            ESH KUMAR</t>
  </si>
  <si>
    <t>06-Jan-2014 NEFT/RATNN14006005814/AMA                   06-Jan-2014     1,43,157.00                             9,46,28,801.00Dr</t>
  </si>
  <si>
    <t xml:space="preserve">            RJOT SINGH</t>
  </si>
  <si>
    <t>11-Jan-2014 TO NEFT  Branch routing c                   11-Jan-2014     5,96,630.00                             9,52,25,431.00Dr</t>
  </si>
  <si>
    <t xml:space="preserve">            lear</t>
  </si>
  <si>
    <t>15-Jan-2014 RTGS/RATNH14015008205/THE                   15-Jan-2014    26,29,088.00                             9,78,54,519.00Dr</t>
  </si>
  <si>
    <t xml:space="preserve">             BOARD OF CONTROL FOR CRI</t>
  </si>
  <si>
    <t>16-Jan-2014 RTGS/RATNH14016002269/SAI                   16-Jan-2014     4,63,149.00                             9,83,17,668.00Dr</t>
  </si>
  <si>
    <t xml:space="preserve">            NTS AND WARRIORS COMMUNIC</t>
  </si>
  <si>
    <t>16-Jan-2014 NEFT SALARY TRANSFER  NEF                   16-Jan-2014     5,56,384.00                             9,88,74,052.00Dr</t>
  </si>
  <si>
    <t xml:space="preserve">            T OUTWARD SETTLEM</t>
  </si>
  <si>
    <t>24-Jan-2014 RTGS/RATNH14024007004/ANI                   24-Jan-2014     2,43,925.00                             9,91,17,977.00Dr</t>
  </si>
  <si>
    <t xml:space="preserve">            L KUMAR KATIYAR</t>
  </si>
  <si>
    <t>28-Jan-2014 BULK NEFT TRANSFER  NEFT                    28-Jan-2014       85,000.00                             9,92,02,977.00Dr</t>
  </si>
  <si>
    <t xml:space="preserve">            OUTWARD SETTLEM</t>
  </si>
  <si>
    <t>28-Jan-2014 BILK NEFT TRANSFER  NEFT                    28-Jan-2014     1,79,862.00                             9,93,82,839.00Dr</t>
  </si>
  <si>
    <t>28-Jan-2014 BULK NEFT TRANSFER  NEFT                    28-Jan-2014     8,36,145.00                            10,02,18,984.00Dr</t>
  </si>
  <si>
    <t>28-Jan-2014 BULK NEFT TRANSFER  NEFT                    28-Jan-2014     5,28,734.00                            10,07,47,718.00Dr</t>
  </si>
  <si>
    <t>29-Jan-2014 RTGS/RATNH14029000365/PRE                   29-Jan-2014    29,60,000.00                            10,37,07,718.00Dr</t>
  </si>
  <si>
    <t xml:space="preserve">            ITY ZINTA</t>
  </si>
  <si>
    <t>31-Jan-2014 409000111431:Int.Coll:01-                   31-Jan-2014    10,19,572.00                            10,47,27,290.00Dr</t>
  </si>
  <si>
    <t xml:space="preserve">            01-2014 to 31-01-2014</t>
  </si>
  <si>
    <t>01-Feb-2014 NEFT CHARGES AND STAX/RAT                   01-Feb-2014           16.85                            10,47,27,306.85Dr</t>
  </si>
  <si>
    <t xml:space="preserve">            NN14032008242</t>
  </si>
  <si>
    <t>01-Feb-2014 NEFT/RATNN14032008242/V K                   01-Feb-2014     1,00,800.00                            10,48,28,106.85Dr</t>
  </si>
  <si>
    <t xml:space="preserve">             SACHDEVA AND ASSOCIATES</t>
  </si>
  <si>
    <t>04-Feb-2014 TRF FOR TAX PAYMENT  TAX                  4 04-Feb-2014     1,29,347.00                            10,49,57,453.85Dr</t>
  </si>
  <si>
    <t xml:space="preserve">            PAYMENT POOL ACC</t>
  </si>
  <si>
    <t>05-Feb-2014 TFR TO TAX LINE  TAX PAYM                 5 05-Feb-2014  1,16,70,441.00                            11,66,27,894.85Dr</t>
  </si>
  <si>
    <t xml:space="preserve">            ENT POOL ACC</t>
  </si>
  <si>
    <t>06-Feb-2014 NEFT TRANSFER FOR SALARY                    06-Feb-2014     5,63,956.00                            11,71,91,850.85Dr</t>
  </si>
  <si>
    <t xml:space="preserve">             NEFT OUTWARD SETTLEM</t>
  </si>
  <si>
    <t>14-Feb-2014 ORTT00701400924                             14-Feb-2014    15,57,806.25                            11,87,49,657.10Dr</t>
  </si>
  <si>
    <t>14-Feb-2014 ORTT00701400924                             14-Feb-2014        3,498.19                            11,87,53,155.29Dr</t>
  </si>
  <si>
    <t>18-Feb-2014 NEFT/RATNN14049001989/V K                   18-Feb-2014     1,00,800.00                            11,88,53,955.29Dr</t>
  </si>
  <si>
    <t>21-Feb-2014 RTGS/RATNH14052006596/GRA                   21-Feb-2014     6,47,073.00                            11,95,01,028.29Dr</t>
  </si>
  <si>
    <t xml:space="preserve">            NT THORNTON INDIA LLP</t>
  </si>
  <si>
    <t>21-Feb-2014 RTGS/RATNH14052007928/MAN                   21-Feb-2014     8,76,827.00                            12,03,77,855.29Dr</t>
  </si>
  <si>
    <t xml:space="preserve">            PREET SINGH GONI</t>
  </si>
  <si>
    <t>21-Feb-2014 NEFT/RATNN14052008448/NIS                   21-Feb-2014        5,188.00                            12,03,83,043.29Dr</t>
  </si>
  <si>
    <t xml:space="preserve">            HANK BHARDWAJ</t>
  </si>
  <si>
    <t>24-Feb-2014 TAX PAYMENT  TAX PAYMENT                  7 24-Feb-2014        3,158.00                            12,03,86,201.29Dr</t>
  </si>
  <si>
    <t xml:space="preserve">            POOL ACC</t>
  </si>
  <si>
    <t xml:space="preserve">  Page Total:                                                        4,77,21,586.29                  0         12,03,86,201.29Dr</t>
  </si>
  <si>
    <t xml:space="preserve">                                                                                                             Page number    3</t>
  </si>
  <si>
    <t>24-Feb-2014 NEFT TRANSFER  NEFT OUTWA                   24-Feb-2014     1,00,806.00                            12,04,87,007.29Dr</t>
  </si>
  <si>
    <t xml:space="preserve">            RD SETTLEM</t>
  </si>
  <si>
    <t>24-Feb-2014 NEFT TRANSFER  NEFT OUTWA                   24-Feb-2014     6,24,895.00                            12,11,11,902.29Dr</t>
  </si>
  <si>
    <t>24-Feb-2014 NEFT TRANSFER  NEFT OUTWA                   24-Feb-2014     9,80,693.00                            12,20,92,595.29Dr</t>
  </si>
  <si>
    <t>25-Feb-2014 NEFT/RATNN14056009414/VK                    25-Feb-2014     1,27,800.00                            12,22,20,395.29Dr</t>
  </si>
  <si>
    <t xml:space="preserve">            SACHDEVA &amp; ASSOCIATES</t>
  </si>
  <si>
    <t>25-Feb-2014 RTGS/RATNH14056009673/INT                   25-Feb-2014     3,27,674.00                            12,25,48,069.29Dr</t>
  </si>
  <si>
    <t xml:space="preserve">            ERNATIONAL TRAVEL HOUSE L</t>
  </si>
  <si>
    <t>25-Feb-2014 BULK NEFT  NEFT OUTWARD S                   25-Feb-2014     2,07,604.00                            12,27,55,673.29Dr</t>
  </si>
  <si>
    <t xml:space="preserve">            ETTLEM</t>
  </si>
  <si>
    <t>27-Feb-2014 NEFT SALARY TRANSFER  Bra                   27-Feb-2014     1,36,226.00                            12,28,91,899.29Dr</t>
  </si>
  <si>
    <t xml:space="preserve">            nch routing clear</t>
  </si>
  <si>
    <t>28-Feb-2014 409000111431:Int.Coll:01-                   28-Feb-2014    11,68,118.00                            12,40,60,017.29Dr</t>
  </si>
  <si>
    <t xml:space="preserve">            02-2014 to 28-02-2014</t>
  </si>
  <si>
    <t>01-Mar-2014 NEFT/RATNN14060008590/RIC                   01-Mar-2014        9,762.00                            12,40,69,779.29Dr</t>
  </si>
  <si>
    <t xml:space="preserve">            HA JASUJA</t>
  </si>
  <si>
    <t>01-Mar-2014 NEFT/RATNN14060008684/KMC                   01-Mar-2014        4,545.00                            12,40,74,324.29Dr</t>
  </si>
  <si>
    <t xml:space="preserve">            P INFOTECH PVT LTD</t>
  </si>
  <si>
    <t>01-Mar-2014 NEFT/RATNN14060008711/SUN                   01-Mar-2014     3,70,800.00                            12,44,45,124.29Dr</t>
  </si>
  <si>
    <t xml:space="preserve">            NY SINGH</t>
  </si>
  <si>
    <t>01-Mar-2014 NEFT/RATNN14060008761/INT                   01-Mar-2014       16,072.00                            12,44,61,196.29Dr</t>
  </si>
  <si>
    <t>01-Mar-2014 NEFT/RATNN14060008768/GAR                   01-Mar-2014       21,236.00                            12,44,82,432.29Dr</t>
  </si>
  <si>
    <t xml:space="preserve">            G SANJEEV AND ASSOCIATES</t>
  </si>
  <si>
    <t>03-Mar-2014 RTGS/RATNH14062005509/ARV                   03-Mar-2014    17,30,456.00                            12,62,12,888.29Dr</t>
  </si>
  <si>
    <t xml:space="preserve">            INDER SINGH</t>
  </si>
  <si>
    <t>04-Mar-2014 TRF FORTAX PAYMENT  TAX P                 8 04-Mar-2014     3,44,968.00                            12,65,57,856.29Dr</t>
  </si>
  <si>
    <t>05-Mar-2014 RTGS/YESBH14064002509/KPH                   05-Mar-2014                       75,00,000.00         11,90,57,856.29Dr</t>
  </si>
  <si>
    <t xml:space="preserve">             DREAM CRICKET P LIMITED/</t>
  </si>
  <si>
    <t>06-Mar-2014 TRF FR NEFT PAYMENTS  NEF                   06-Mar-2014     3,20,680.00                            11,93,78,536.29Dr</t>
  </si>
  <si>
    <t>06-Mar-2014 TRF FOR TAX PAYMENT  TAX                  9 06-Mar-2014     3,76,051.00                            11,97,54,587.29Dr</t>
  </si>
  <si>
    <t>08-Mar-2014 RTGS/CBINH14067301266/K P                   08-Mar-2014                       11,68,118.00         11,85,86,469.29Dr</t>
  </si>
  <si>
    <t xml:space="preserve">             H DREAM CRICKET PVT LTD/</t>
  </si>
  <si>
    <t>08-Mar-2014 NEFT/RATNN14067000635/NIS                   08-Mar-2014       35,000.00                            11,86,21,469.29Dr</t>
  </si>
  <si>
    <t>11-Mar-2014 RTGS/RATNH14070008633/V K                   11-Mar-2014     2,00,700.00                            11,88,22,169.29Dr</t>
  </si>
  <si>
    <t>11-Mar-2014 NEFT/RATNN14070009335/AJI                   11-Mar-2014       47,846.00                            11,88,70,015.29Dr</t>
  </si>
  <si>
    <t xml:space="preserve">            T PAL SINGH</t>
  </si>
  <si>
    <t>11-Mar-2014 TRF FOR TAX PAYMENT  TAX                 10 11-Mar-2014          648.00                            11,88,70,663.29Dr</t>
  </si>
  <si>
    <t>11-Mar-2014 NEFT/RATNN14070002417/NIS                   11-Mar-2014     2,50,000.00                            11,91,20,663.29Dr</t>
  </si>
  <si>
    <t>13-Mar-2014 TFR FOR BULK NEFT SALARY                    13-Mar-2014     2,29,479.00                            11,93,50,142.29Dr</t>
  </si>
  <si>
    <t>13-Mar-2014 NEFT/RTN/A\C DOES NOT EXI                   13-Mar-2014                        1,18,193.00         11,92,31,949.29Dr</t>
  </si>
  <si>
    <t xml:space="preserve">            ST  NEFT INWARD SETTLEME</t>
  </si>
  <si>
    <t>14-Mar-2014 NEFT CHARGES AND STAX/RAT                   14-Mar-2014            2.81                            11,92,31,952.10Dr</t>
  </si>
  <si>
    <t xml:space="preserve">            NN14073008027</t>
  </si>
  <si>
    <t>14-Mar-2014 NEFT/RATNN14073008027/AVI                   14-Mar-2014        3,364.00                            11,92,35,316.10Dr</t>
  </si>
  <si>
    <t xml:space="preserve">            AN MEDIA PVT LTD</t>
  </si>
  <si>
    <t>19-Mar-2014 NEFT/RATNN14078003828/R S                   19-Mar-2014     1,18,193.00                            11,93,53,509.10Dr</t>
  </si>
  <si>
    <t xml:space="preserve">            ATHISH</t>
  </si>
  <si>
    <t>19-Mar-2014 TAX PAYMENT  TAX PAYMENT                 12 19-Mar-2014        1,000.00                            11,93,54,509.10Dr</t>
  </si>
  <si>
    <t>21-Mar-2014 RTGS/CITIH14080402378/UNI                   21-Mar-2014                       90,84,306.00         11,02,70,203.10Dr</t>
  </si>
  <si>
    <t xml:space="preserve">            TED BREWERIES LTD-C/A/CIT</t>
  </si>
  <si>
    <t>21-Mar-2014 BULK NEFT / SALARY  NEFT                    21-Mar-2014     3,58,303.00                            11,06,28,506.10Dr</t>
  </si>
  <si>
    <t>25-Mar-2014 RTGS/RATNH14084004148/PRA                   25-Mar-2014    28,64,121.00                            11,34,92,627.10Dr</t>
  </si>
  <si>
    <t xml:space="preserve">  Page Total:                                                        1,09,77,042.81     1,78,70,617.00         11,34,92,627.10Dr</t>
  </si>
  <si>
    <t xml:space="preserve">                                                                                                             Page number    4</t>
  </si>
  <si>
    <t xml:space="preserve">            VEEN KUMAR</t>
  </si>
  <si>
    <t>25-Mar-2014 RTGS/RATNH14084004163/ITC                   25-Mar-2014     2,98,246.00                            11,37,90,873.10Dr</t>
  </si>
  <si>
    <t xml:space="preserve">             LIMITED GARDENIA</t>
  </si>
  <si>
    <t>25-Mar-2014 RTGS/RATNH14084004190/NAR                   25-Mar-2014     3,55,701.00                            11,41,46,574.10Dr</t>
  </si>
  <si>
    <t xml:space="preserve">            ENDRA SINGHANIA AND COMPA</t>
  </si>
  <si>
    <t>27-Mar-2014 TFR FOR BULK NEFT  NEFT O                   27-Mar-2014     2,38,914.00                            11,43,85,488.10Dr</t>
  </si>
  <si>
    <t xml:space="preserve">            UTWARD SETTLEM</t>
  </si>
  <si>
    <t>27-Mar-2014 NEFT/RTN/A\C DOES NOT EXI                   27-Mar-2014                          10,418.00         11,43,75,070.10Dr</t>
  </si>
  <si>
    <t>28-Mar-2014 BULK NEFT  NEFT OUTWARD S                   28-Mar-2014       31,299.00                            11,44,06,369.10Dr</t>
  </si>
  <si>
    <t>28-Mar-2014 BULK NEFT  NEFT OUTWARD S                   28-Mar-2014     8,93,583.00                            11,52,99,952.10Dr</t>
  </si>
  <si>
    <t>28-Mar-2014 BULK NEFT  NEFT OUTWARD S                   28-Mar-2014     7,09,419.00                            11,60,09,371.10Dr</t>
  </si>
  <si>
    <t>28-Mar-2014 BULK NEFT  NEFT OUTWARD S                   28-Mar-2014       95,000.00                            11,61,04,371.10Dr</t>
  </si>
  <si>
    <t>28-Mar-2014 NEFT/BULK RTN/K.P.H. DREA                   28-Mar-2014                          73,250.00         11,60,31,121.10Dr</t>
  </si>
  <si>
    <t xml:space="preserve">            M   NEFT INWARD SETTLEME</t>
  </si>
  <si>
    <t>31-Mar-2014 NEFT/RATNN14090008403/ITC                   31-Mar-2014       10,418.00                            11,60,41,539.10Dr</t>
  </si>
  <si>
    <t xml:space="preserve">             LTD MARATHA</t>
  </si>
  <si>
    <t>31-Mar-2014 TAX PAYMENT  TAX PAYMENT                 13 31-Mar-2014       74,730.00                            11,61,16,269.10Dr</t>
  </si>
  <si>
    <t>31-Mar-2014 RTGS/RATNH14090001574/SPO                   31-Mar-2014     7,58,134.00                            11,68,74,403.10Dr</t>
  </si>
  <si>
    <t xml:space="preserve">            RT AND BEYOND</t>
  </si>
  <si>
    <t>31-Mar-2014 409000111431:Int.Coll:01-                   31-Mar-2014    13,03,090.00                            11,81,77,493.10Dr</t>
  </si>
  <si>
    <t xml:space="preserve">            03-2014 to 31-03-2014</t>
  </si>
  <si>
    <t>02-Apr-2014 RTGS/RATNH14092007467/AXA                   02-Apr-2014    13,50,000.00                            11,95,27,493.10Dr</t>
  </si>
  <si>
    <t xml:space="preserve">            R RAJESHBHAI PATEL</t>
  </si>
  <si>
    <t>02-Apr-2014 RTGS/RATNH14092007595/CHE                   02-Apr-2014    34,20,000.00                            12,29,47,493.10Dr</t>
  </si>
  <si>
    <t xml:space="preserve">            TESHWAR PUJARA</t>
  </si>
  <si>
    <t>02-Apr-2014 RTGS/RATNH14092007640/GUR                   02-Apr-2014    23,40,000.00                            12,52,87,493.10Dr</t>
  </si>
  <si>
    <t xml:space="preserve">            KEERAT SINGH</t>
  </si>
  <si>
    <t>02-Apr-2014 RTGS/RATNH14092007651/MAN                   02-Apr-2014     6,30,000.00                            12,59,17,493.10Dr</t>
  </si>
  <si>
    <t xml:space="preserve">            AN VOHRA</t>
  </si>
  <si>
    <t>02-Apr-2014 NEFT/RATNN14092007662/KAR                   02-Apr-2014     1,80,000.00                            12,60,97,493.10Dr</t>
  </si>
  <si>
    <t xml:space="preserve">            ANVEER SINGH</t>
  </si>
  <si>
    <t>02-Apr-2014 RTGS/RATNH14092007675/MAN                   02-Apr-2014    14,40,000.00                            12,75,37,493.10Dr</t>
  </si>
  <si>
    <t xml:space="preserve">            DEEP SINGH</t>
  </si>
  <si>
    <t>02-Apr-2014 RTGS/RATNH14092007685/L B                   02-Apr-2014    32,40,000.00                            13,07,77,493.10Dr</t>
  </si>
  <si>
    <t xml:space="preserve">            ALAJI</t>
  </si>
  <si>
    <t>02-Apr-2014 RTGS/RATNH14092007719/MUR                   02-Apr-2014    18,00,000.00                            13,25,77,493.10Dr</t>
  </si>
  <si>
    <t xml:space="preserve">            ALI KARTIK</t>
  </si>
  <si>
    <t>02-Apr-2014 RTGS/RATNH14092007721/SHA                   02-Apr-2014     3,60,000.00                            13,29,37,493.10Dr</t>
  </si>
  <si>
    <t xml:space="preserve">            RDUL NARENDRA THAKUR</t>
  </si>
  <si>
    <t>02-Apr-2014 RTGS/RATNH14092007856/SAN                   02-Apr-2014    15,30,000.00                            13,44,67,493.10Dr</t>
  </si>
  <si>
    <t xml:space="preserve">            DEEP SHARMA</t>
  </si>
  <si>
    <t>02-Apr-2014 RTGS/RATNH14092007949/RIS                   02-Apr-2014    54,00,000.00                            13,98,67,493.10Dr</t>
  </si>
  <si>
    <t xml:space="preserve">            HI DHAWAN</t>
  </si>
  <si>
    <t>02-Apr-2014 RTGS/RATNH14092007988/PAR                   02-Apr-2014    11,70,000.00                            14,10,37,493.10Dr</t>
  </si>
  <si>
    <t xml:space="preserve">            VINDER AWANA</t>
  </si>
  <si>
    <t>02-Apr-2014 NEFT/RATNN14092007999/SHI                   02-Apr-2014     1,80,000.00                            14,12,17,493.10Dr</t>
  </si>
  <si>
    <t xml:space="preserve">            VAM SHARMA</t>
  </si>
  <si>
    <t>02-Apr-2014 RTGS/RATNH14092008020/VIR                   02-Apr-2014    57,60,000.00                            14,69,77,493.10Dr</t>
  </si>
  <si>
    <t xml:space="preserve">            ENDER SEHWAG</t>
  </si>
  <si>
    <t>02-Apr-2014 RTGS/RATNH14092008046/WRI                   02-Apr-2014    39,60,000.00                            15,09,37,493.10Dr</t>
  </si>
  <si>
    <t xml:space="preserve">            DDHIMAN SAHA</t>
  </si>
  <si>
    <t>02-Apr-2014 RTGS/RATNH14092008323/ANU                   02-Apr-2014     3,60,000.00                            15,12,97,493.10Dr</t>
  </si>
  <si>
    <t xml:space="preserve">            REET SINGH</t>
  </si>
  <si>
    <t>04-Apr-2014 RTGS/RATNH14094009423/AMR                   04-Apr-2014     6,93,556.00                            15,19,91,049.10Dr</t>
  </si>
  <si>
    <t xml:space="preserve">            IN MERCHANTS AND CONTRACT</t>
  </si>
  <si>
    <t>04-Apr-2014 ORTT00701402036                             04-Apr-2014    27,84,240.02                            15,47,75,289.12Dr</t>
  </si>
  <si>
    <t>04-Apr-2014 ORTT00701402036                             04-Apr-2014        5,372.26                            15,47,80,661.38Dr</t>
  </si>
  <si>
    <t xml:space="preserve">  Page Total:                                                        4,13,71,702.28          83,668.00         15,47,80,661.38Dr</t>
  </si>
  <si>
    <t xml:space="preserve">                                                                                                             Page number    5</t>
  </si>
  <si>
    <t>04-Apr-2014 ORTT00701402032                             04-Apr-2014  1,00,54,200.25                            16,48,34,861.63Dr</t>
  </si>
  <si>
    <t>04-Apr-2014 ORTT00701402032                             04-Apr-2014        7,978.70                            16,48,42,840.33Dr</t>
  </si>
  <si>
    <t>04-Apr-2014 ORTT00701402031                             04-Apr-2014    24,74,880.15                            16,73,17,720.48Dr</t>
  </si>
  <si>
    <t>04-Apr-2014 ORTT00701402031                             04-Apr-2014        4,900.32                            16,73,22,620.80Dr</t>
  </si>
  <si>
    <t>04-Apr-2014 ORTT00701402029                             04-Apr-2014    77,33,999.72                            17,50,56,620.52Dr</t>
  </si>
  <si>
    <t>04-Apr-2014 ORTT00701402029                             04-Apr-2014        7,691.92                            17,50,64,312.44Dr</t>
  </si>
  <si>
    <t>04-Apr-2014 ORTT00701402038                             04-Apr-2014    50,27,099.82                            18,00,91,412.26Dr</t>
  </si>
  <si>
    <t>04-Apr-2014 ORTT00701402038                             04-Apr-2014        7,357.35                            18,00,98,769.61Dr</t>
  </si>
  <si>
    <t>04-Apr-2014 NEFT/N094140012325087/ORN                   04-Apr-2014                     2,75,28,200.00         15,25,70,569.61Dr</t>
  </si>
  <si>
    <t xml:space="preserve">             TRIP FACTORY PRIVATE LIM</t>
  </si>
  <si>
    <t>05-Apr-2014 RTGS/RATNH14095006481/AMR                   05-Apr-2014     4,50,829.00                            15,30,21,398.61Dr</t>
  </si>
  <si>
    <t>05-Apr-2014 NEFT/RATNN14095006523/UTS                   05-Apr-2014       50,000.00                            15,30,71,398.61Dr</t>
  </si>
  <si>
    <t xml:space="preserve">            AV CHATURVEDI</t>
  </si>
  <si>
    <t>05-Apr-2014 NEFT CHARGES AND STAX/RAT                   05-Apr-2014           16.85                            15,30,71,415.46Dr</t>
  </si>
  <si>
    <t xml:space="preserve">            NN14095006533</t>
  </si>
  <si>
    <t>05-Apr-2014 NEFT/RATNN14095006533/LAM                   05-Apr-2014     1,39,815.00                            15,32,11,230.46Dr</t>
  </si>
  <si>
    <t xml:space="preserve">            A HOLIDAY PVT LTD</t>
  </si>
  <si>
    <t>05-Apr-2014 NEFT/RATNN14095006539/KAR                   05-Apr-2014       73,250.00                            15,32,84,480.46Dr</t>
  </si>
  <si>
    <t xml:space="preserve">            AN MOHAN GOSSAIN</t>
  </si>
  <si>
    <t>05-Apr-2014 NEFT TRANSFER  NEFT OUTWA                   05-Apr-2014     8,21,478.00                            15,41,05,958.46Dr</t>
  </si>
  <si>
    <t>07-Apr-2014 TAX PAYMENT  TAX PAYMENT                 14 07-Apr-2014     8,68,564.00                            15,49,74,522.46Dr</t>
  </si>
  <si>
    <t>07-Apr-2014 ORTT00701402074                             07-Apr-2014     5,83,752.60                            15,55,58,275.06Dr</t>
  </si>
  <si>
    <t>07-Apr-2014 ORTT00701402074                             07-Apr-2014        1,804.59                            15,55,60,079.65Dr</t>
  </si>
  <si>
    <t>07-Apr-2014 ORTT00701402075                             07-Apr-2014     3,89,168.40                            15,59,49,248.05Dr</t>
  </si>
  <si>
    <t>07-Apr-2014 ORTT00701402075                             07-Apr-2014        1,410.70                            15,59,50,658.75Dr</t>
  </si>
  <si>
    <t>08-Apr-2014 RTGS/RATNH14098006109/BRA                   08-Apr-2014     4,28,400.00                            15,63,79,058.75Dr</t>
  </si>
  <si>
    <t xml:space="preserve">            ND INNOVATION</t>
  </si>
  <si>
    <t>08-Apr-2014 RTGS/RATNH14098006414/PRA                   08-Apr-2014    15,42,219.00                            15,79,21,277.75Dr</t>
  </si>
  <si>
    <t>08-Apr-2014 RTGS/RATNH14098006424/KAP                   08-Apr-2014     3,78,000.00                            15,82,99,277.75Dr</t>
  </si>
  <si>
    <t xml:space="preserve">            IL KHANNA</t>
  </si>
  <si>
    <t>08-Apr-2014 RTGS/RATNH14098006434/INT                   08-Apr-2014     9,95,940.00                            15,92,95,217.75Dr</t>
  </si>
  <si>
    <t>09-Apr-2014 RTGS/RATNH14099001454/AMR                   09-Apr-2014    12,10,102.00                            16,05,05,319.75Dr</t>
  </si>
  <si>
    <t>09-Apr-2014 RTGS/RATNH14099001482/MAT                   09-Apr-2014    16,04,157.00                            16,21,09,476.75Dr</t>
  </si>
  <si>
    <t xml:space="preserve">            RIX FOREX SERVICES PVT LT</t>
  </si>
  <si>
    <t>09-Apr-2014 NEFT/RATNN14099001499/MAJ                   09-Apr-2014     1,48,500.00                            16,22,57,976.75Dr</t>
  </si>
  <si>
    <t xml:space="preserve">             VAROON PARMAR</t>
  </si>
  <si>
    <t>09-Apr-2014 BULK NEFT  NEFT OUTWARD S                   09-Apr-2014     2,62,887.00                            16,25,20,863.75Dr</t>
  </si>
  <si>
    <t>09-Apr-2014 NEFT/RATNN14099002066/LAM                   09-Apr-2014    25,00,000.00                            16,50,20,863.75Dr</t>
  </si>
  <si>
    <t xml:space="preserve">            A HOLIDAYS PVT LTD</t>
  </si>
  <si>
    <t>09-Apr-2014 NEFT/RATNN14099002091/LAM                   09-Apr-2014    15,00,000.00                            16,65,20,863.75Dr</t>
  </si>
  <si>
    <t>09-Apr-2014 NEFT/RATNN14099002157/LAM                   09-Apr-2014    25,00,000.00                            16,90,20,863.75Dr</t>
  </si>
  <si>
    <t>09-Apr-2014 ORTT00701402112                             09-Apr-2014    34,02,959.76                            17,24,23,823.51Dr</t>
  </si>
  <si>
    <t>09-Apr-2014 ORTT00701402112                             09-Apr-2014        6,318.40                            17,24,30,141.91Dr</t>
  </si>
  <si>
    <t xml:space="preserve">  Page Total:                                                        4,51,77,680.53     2,75,28,200.00         17,24,30,141.91Dr</t>
  </si>
  <si>
    <t xml:space="preserve">                                                                                                             Page number    6</t>
  </si>
  <si>
    <t>11-Apr-2014 RTGS/RATNH14101001900/INT                   11-Apr-2014     2,19,010.00                            17,26,49,151.91Dr</t>
  </si>
  <si>
    <t>11-Apr-2014 RTGS/RATNH14101001912/ASH                   11-Apr-2014     2,55,900.00                            17,29,05,051.91Dr</t>
  </si>
  <si>
    <t xml:space="preserve">            ISH TULI</t>
  </si>
  <si>
    <t>11-Apr-2014 NEFT/RATNN14101002575/VIK                   11-Apr-2014       90,000.00                            17,29,95,051.91Dr</t>
  </si>
  <si>
    <t xml:space="preserve">            RAMJEET SINGH MAHAL</t>
  </si>
  <si>
    <t>11-Apr-2014 NEFT/RATNN14101002802/SUM                   11-Apr-2014       27,000.00                            17,30,22,051.91Dr</t>
  </si>
  <si>
    <t xml:space="preserve">            EET GOEL</t>
  </si>
  <si>
    <t>11-Apr-2014 NEFT/RATNN14101002810/ROH                   11-Apr-2014     1,46,250.00                            17,31,68,301.91Dr</t>
  </si>
  <si>
    <t xml:space="preserve">            IT KUMAR SURI</t>
  </si>
  <si>
    <t>12-Apr-2014 RTGS/RATNH14102006623/THE                   12-Apr-2014    15,00,000.00                            17,46,68,301.91Dr</t>
  </si>
  <si>
    <t xml:space="preserve">             NEW INDIA ASSURANCE CO L</t>
  </si>
  <si>
    <t>12-Apr-2014 RTGS/RATNH14102006838/THE                   12-Apr-2014    20,72,883.00                            17,67,41,184.91Dr</t>
  </si>
  <si>
    <t>12-Apr-2014 NEFT/RATNN14102006886/ROH                   12-Apr-2014     1,46,250.00                            17,68,87,434.91Dr</t>
  </si>
  <si>
    <t>12-Apr-2014 RTGS/RATNH14102006889/INT                   12-Apr-2014     2,19,010.00                            17,71,06,444.91Dr</t>
  </si>
  <si>
    <t>12-Apr-2014 NEFT/RATNN14102006894/SUM                   12-Apr-2014       27,000.00                            17,71,33,444.91Dr</t>
  </si>
  <si>
    <t>12-Apr-2014 NEFT/RATNN14102006896/VIK                   12-Apr-2014       90,000.00                            17,72,23,444.91Dr</t>
  </si>
  <si>
    <t>12-Apr-2014 RTGS/RATNH14102006900/ASH                   12-Apr-2014     2,55,900.00                            17,74,79,344.91Dr</t>
  </si>
  <si>
    <t>15-Apr-2014 RTGS/RATNH14105000863/LAM                   15-Apr-2014    24,73,242.00                            17,99,52,586.91Dr</t>
  </si>
  <si>
    <t>15-Apr-2014 RTGS/RATNH14105000893/LAM                   15-Apr-2014    25,00,000.00                            18,24,52,586.91Dr</t>
  </si>
  <si>
    <t>15-Apr-2014 RTGS/RATNH14105000923/LAM                   15-Apr-2014    10,00,000.00                            18,34,52,586.91Dr</t>
  </si>
  <si>
    <t>16-Apr-2014 RTGS/RATNH14106009341/MAT                   16-Apr-2014     2,65,069.00                            18,37,17,655.91Dr</t>
  </si>
  <si>
    <t>16-Apr-2014 NEFT/RATNN14106004116/IND                   16-Apr-2014        5,103.00                            18,37,22,758.91Dr</t>
  </si>
  <si>
    <t xml:space="preserve">            IGO PRINTS PRIVATE LIMITE</t>
  </si>
  <si>
    <t>16-Apr-2014 RTGS/SBINH14106348852/FRO                   16-Apr-2014                       33,03,384.00         18,04,19,374.91Dr</t>
  </si>
  <si>
    <t xml:space="preserve">            NT LINE NCR BUSINESS SOLU</t>
  </si>
  <si>
    <t>17-Apr-2014 NEFT/RATNN14107007084/MAT                   17-Apr-2014       68,405.00                            18,04,87,779.91Dr</t>
  </si>
  <si>
    <t>17-Apr-2014 RTGS/RATNH14107007494/AMR                   17-Apr-2014     4,00,000.00                            18,08,87,779.91Dr</t>
  </si>
  <si>
    <t xml:space="preserve">            IN MERCHANTS &amp; CONTRACTOR</t>
  </si>
  <si>
    <t>17-Apr-2014 NEFT/RATNN14107007540/KAP                   17-Apr-2014     1,66,500.00                            18,10,54,279.91Dr</t>
  </si>
  <si>
    <t>17-Apr-2014 NEFT/RATNN14107007582/FRA                   17-Apr-2014       12,228.00                            18,10,66,507.91Dr</t>
  </si>
  <si>
    <t xml:space="preserve">            SER CASTELLINO</t>
  </si>
  <si>
    <t>17-Apr-2014 RTGS/RATNH14107007595/R S                   17-Apr-2014     2,55,900.00                            18,13,22,407.91Dr</t>
  </si>
  <si>
    <t xml:space="preserve">            RIDHAR</t>
  </si>
  <si>
    <t>17-Apr-2014 RTGS/MAHBH14107277292/THE                   17-Apr-2014                    21,47,20,000.00          3,33,97,592.09Cr</t>
  </si>
  <si>
    <t>17-Apr-2014 NEFT/RATNN14107008304/RAJ                   17-Apr-2014       60,000.00                             3,33,37,592.09Cr</t>
  </si>
  <si>
    <t xml:space="preserve">            IV BOSE</t>
  </si>
  <si>
    <t>17-Apr-2014 RTGS/RATNH14107008945/THE                   17-Apr-2014 21,78,22,080.00                            18,44,84,487.91Dr</t>
  </si>
  <si>
    <t>17-Apr-2014 NEFT/RATNN14107009863/MAT                   17-Apr-2014       48,861.00                            18,45,33,348.91Dr</t>
  </si>
  <si>
    <t xml:space="preserve">            RIX  FOREX SERVICES PVT L</t>
  </si>
  <si>
    <t>17-Apr-2014 NEFT/RATNN14107009917/MAT                   17-Apr-2014     9,45,992.00                            18,54,79,340.91Dr</t>
  </si>
  <si>
    <t>17-Apr-2014 NEFT/AXISF14107029671/JUS                   17-Apr-2014                       33,10,800.00         18,21,68,540.91Dr</t>
  </si>
  <si>
    <t xml:space="preserve">            T DIAL LTD/UTIB/000219</t>
  </si>
  <si>
    <t>19-Apr-2014 RTGS/MAHBH14109286556/THE                   19-Apr-2014                    21,47,20,000.00          3,25,51,459.09Cr</t>
  </si>
  <si>
    <t>21-Apr-2014 NEFT TRANSFER  Branch rou                   21-Apr-2014       41,848.00                             3,25,09,611.09Cr</t>
  </si>
  <si>
    <t xml:space="preserve">            ting clear</t>
  </si>
  <si>
    <t>21-Apr-2014 NEFT/RATNN14111008657/NIS                   21-Apr-2014       50,000.00                             3,24,59,611.09Cr</t>
  </si>
  <si>
    <t xml:space="preserve">  Page Total:                                                       23,11,64,431.00    43,60,54,184.00          3,24,59,611.09Cr</t>
  </si>
  <si>
    <t xml:space="preserve">                                                                                                             Page number    7</t>
  </si>
  <si>
    <t>21-Apr-2014 BULK NEFT TRANSFER  NEFT                    21-Apr-2014     9,08,899.00                             3,15,50,712.09Cr</t>
  </si>
  <si>
    <t>21-Apr-2014 TAX PAYMENT  TAX PAYMENT                 15 21-Apr-2014     7,12,865.00                             3,08,37,847.09Cr</t>
  </si>
  <si>
    <t>21-Apr-2014 NEFT/RATNN14111002114/MAN                   21-Apr-2014       15,300.00                             3,08,22,547.09Cr</t>
  </si>
  <si>
    <t xml:space="preserve">            DEEP KUMAR</t>
  </si>
  <si>
    <t>21-Apr-2014 NEFT/RATNN14111002125/SPP                   21-Apr-2014       51,180.00                             3,07,71,367.09Cr</t>
  </si>
  <si>
    <t xml:space="preserve">             ASSOCIATES</t>
  </si>
  <si>
    <t>21-Apr-2014 NEFT TRANSFER  NEFT OUTWA                   21-Apr-2014     2,94,862.00                             3,04,76,505.09Cr</t>
  </si>
  <si>
    <t>21-Apr-2014 RTGS/RATNH14111002917/THE                   21-Apr-2014  1,47,20,000.00                             1,57,56,505.09Cr</t>
  </si>
  <si>
    <t>21-Apr-2014 RTGS/RATNH14111002960/THE                   21-Apr-2014  5,00,00,000.00                             3,42,43,494.91Dr</t>
  </si>
  <si>
    <t>21-Apr-2014 RTGS/RATNH14111002968/THE                   21-Apr-2014  5,00,00,000.00                             8,42,43,494.91Dr</t>
  </si>
  <si>
    <t>21-Apr-2014 NEFT/RATNN14111003683/THE                   21-Apr-2014  5,00,00,000.00                            13,42,43,494.91Dr</t>
  </si>
  <si>
    <t>21-Apr-2014 NEFT/RATNN14111003733/THE                   21-Apr-2014  5,00,00,000.00                            18,42,43,494.91Dr</t>
  </si>
  <si>
    <t>22-Apr-2014 BULK NEFT  Branch routing                   22-Apr-2014       19,231.00                            18,42,62,725.91Dr</t>
  </si>
  <si>
    <t xml:space="preserve">             clear</t>
  </si>
  <si>
    <t>22-Apr-2014 NEFT/RATNN14112000037/LAM                   22-Apr-2014     1,26,694.00                            18,43,89,419.91Dr</t>
  </si>
  <si>
    <t xml:space="preserve">            A HOLIDAYS PRIVATE LIMITE</t>
  </si>
  <si>
    <t>23-Apr-2014 RTGS/RATNH14113001424/MAT                   23-Apr-2014    16,26,616.00                            18,60,16,035.91Dr</t>
  </si>
  <si>
    <t xml:space="preserve">            RIX FOREX SERVICES PRIVAT</t>
  </si>
  <si>
    <t>23-Apr-2014 RTGS/RATNH14113001431/INT                   23-Apr-2014    20,07,040.00                            18,80,23,075.91Dr</t>
  </si>
  <si>
    <t>23-Apr-2014 NEFT/RATNN14113001805/SPO                   23-Apr-2014       89,888.00                            18,81,12,963.91Dr</t>
  </si>
  <si>
    <t>25-Apr-2014 RTGS/SBINH14115334761/TEC                   25-Apr-2014                       29,40,000.00         18,51,72,963.91Dr</t>
  </si>
  <si>
    <t xml:space="preserve">            HNOLOGY FRONTIERS I PVT L</t>
  </si>
  <si>
    <t>26-Apr-2014 RTGS/SBHYH14116303495/DON                   26-Apr-2014                        5,50,564.00         18,46,22,399.91Dr</t>
  </si>
  <si>
    <t xml:space="preserve">            EAR INDUSTRIES LIMITED/SB</t>
  </si>
  <si>
    <t>28-Apr-2014 RTGS/HDFCH14118980302/ITK                   28-Apr-2014                       10,00,000.00         18,36,22,399.91Dr</t>
  </si>
  <si>
    <t xml:space="preserve">            TSINTERACTIVETECHPLTD/HDF</t>
  </si>
  <si>
    <t>28-Apr-2014 RTGS/CNRBH14118713628/INC                   28-Apr-2014                       15,00,000.00         18,21,22,399.91Dr</t>
  </si>
  <si>
    <t xml:space="preserve">            REDIBLE TELEMEDIA/CNRB/00</t>
  </si>
  <si>
    <t>28-Apr-2014 RTGS/IBKLH14118001747/MEA                   28-Apr-2014                        2,50,000.00         18,18,72,399.91Dr</t>
  </si>
  <si>
    <t xml:space="preserve">            LS N MORE/IBKL/000018</t>
  </si>
  <si>
    <t>28-Apr-2014 RTGS/UTIBH14118063594/ARI                   28-Apr-2014                       55,12,500.00         17,63,59,899.91Dr</t>
  </si>
  <si>
    <t xml:space="preserve">            SE INDIA LIMITED/UTIB/000</t>
  </si>
  <si>
    <t>30-Apr-2014 409000111431:Int.Coll:01-                   30-Apr-2014    17,10,954.00                            17,80,70,853.91Dr</t>
  </si>
  <si>
    <t xml:space="preserve">            04-2014 to 30-04-2014</t>
  </si>
  <si>
    <t>02-May-2014 NEFT/RATNN14122001153/SPO                   02-May-2014     4,03,560.00                            17,84,74,413.91Dr</t>
  </si>
  <si>
    <t>02-May-2014 RTGS/IBKLH14122022781/MEA                   02-May-2014                        8,37,000.00         17,76,37,413.91Dr</t>
  </si>
  <si>
    <t xml:space="preserve">            LS N MORE/IBKL/000188</t>
  </si>
  <si>
    <t>02-May-2014 NEFT/RATNN14122003566/FRA                   02-May-2014     5,11,800.00                            17,81,49,213.91Dr</t>
  </si>
  <si>
    <t>02-May-2014 NEFT/RATNN14122003593/MAJ                   02-May-2014     2,50,000.00                            17,83,99,213.91Dr</t>
  </si>
  <si>
    <t>02-May-2014 NEFT/RATNN14122003613/NIS                   02-May-2014     2,50,000.00                            17,86,49,213.91Dr</t>
  </si>
  <si>
    <t>02-May-2014 NEFT/RATNN14122003643/SAN                   02-May-2014     9,59,625.00                            17,96,08,838.91Dr</t>
  </si>
  <si>
    <t xml:space="preserve">            JAY BANGAR</t>
  </si>
  <si>
    <t>03-May-2014 NEFT/RATNN14123006854/UTS                   03-May-2014       50,000.00                            17,96,58,838.91Dr</t>
  </si>
  <si>
    <t>03-May-2014 RTGS/CBINH14123301625/KPH                   03-May-2014                       25,00,000.00         17,71,58,838.91Dr</t>
  </si>
  <si>
    <t xml:space="preserve">             DREAM CRICKET/CBIN/28041</t>
  </si>
  <si>
    <t>03-May-2014 RTGS/CBINH14123301538/KPH                   03-May-2014                       25,00,000.00         17,46,58,838.91Dr</t>
  </si>
  <si>
    <t>03-May-2014 RTGS/CBINH14123301480/KPH                   03-May-2014                       25,00,000.00         17,21,58,838.91Dr</t>
  </si>
  <si>
    <t>03-May-2014 NEFT CHARGES AND STAX/RAT                   03-May-2014            5.62                            17,21,58,844.53Dr</t>
  </si>
  <si>
    <t xml:space="preserve">  Page Total:                                                       22,47,08,519.62     2,00,90,064.00         17,21,58,844.53Dr</t>
  </si>
  <si>
    <t xml:space="preserve">                                                                                                             Page number    8</t>
  </si>
  <si>
    <t xml:space="preserve">            NN14123008811</t>
  </si>
  <si>
    <t>03-May-2014 NEFT/RATNN14123008811/ADD                   03-May-2014     1,00,000.00                            17,22,58,844.53Dr</t>
  </si>
  <si>
    <t xml:space="preserve">            L DCP DDO OO COMMISSIONER</t>
  </si>
  <si>
    <t>03-May-2014 RTGS/RATNH14123008875/ADD                   03-May-2014    25,00,000.00                            17,47,58,844.53Dr</t>
  </si>
  <si>
    <t>03-May-2014 RTGS/RATNH14123008884/ADD                   03-May-2014    25,00,000.00                            17,72,58,844.53Dr</t>
  </si>
  <si>
    <t>05-May-2014 NEFT/RATNN14125002050/HAR                   05-May-2014       20,000.00                            17,72,78,844.53Dr</t>
  </si>
  <si>
    <t xml:space="preserve">            ISH KUMAR</t>
  </si>
  <si>
    <t>05-May-2014 RTGS/CBINH14125300715/K P                   05-May-2014                       25,00,000.00         17,47,78,844.53Dr</t>
  </si>
  <si>
    <t>05-May-2014 RTGS/CBINH14125301046/K P                   05-May-2014                       25,00,000.00         17,22,78,844.53Dr</t>
  </si>
  <si>
    <t>05-May-2014 TAX PAYMENT  TAX PAYMENT                 17 05-May-2014  3,82,12,856.00                            21,04,91,700.53Dr</t>
  </si>
  <si>
    <t>05-May-2014 RTGS/CBINH14125301193/K P                   05-May-2014                       25,00,000.00         20,79,91,700.53Dr</t>
  </si>
  <si>
    <t>05-May-2014 RTGS/CBINH14125301181/K P                   05-May-2014                       25,00,000.00         20,54,91,700.53Dr</t>
  </si>
  <si>
    <t>05-May-2014 RTGS/CBINH14125301241/K P                   05-May-2014                       25,00,000.00         20,29,91,700.53Dr</t>
  </si>
  <si>
    <t>05-May-2014 RTGS/CBINH14125301255/K P                   05-May-2014                       25,00,000.00         20,04,91,700.53Dr</t>
  </si>
  <si>
    <t>05-May-2014 RTGS/CBINH14125301301/K P                   05-May-2014                       25,00,000.00         19,79,91,700.53Dr</t>
  </si>
  <si>
    <t>05-May-2014 RTGS/CBINH14125301316/K P                   05-May-2014                       25,00,000.00         19,54,91,700.53Dr</t>
  </si>
  <si>
    <t>05-May-2014 RTGS/CBINH14125301367/K P                   05-May-2014                       25,00,000.00         19,29,91,700.53Dr</t>
  </si>
  <si>
    <t>05-May-2014 RTGS/CBINH14125301402/K P                   05-May-2014                       25,00,000.00         19,04,91,700.53Dr</t>
  </si>
  <si>
    <t>05-May-2014 RTGS/CBINH14125301454/K P                   05-May-2014                       25,00,000.00         18,79,91,700.53Dr</t>
  </si>
  <si>
    <t>05-May-2014 RTGS/CBINH14125301510/K P                   05-May-2014                       25,00,000.00         18,54,91,700.53Dr</t>
  </si>
  <si>
    <t>05-May-2014 RTGS/CBINH14125301541/K P                   05-May-2014                       25,00,000.00         18,29,91,700.53Dr</t>
  </si>
  <si>
    <t>05-May-2014 RTGS/CBINH14125301545/K P                   05-May-2014                       25,00,000.00         18,04,91,700.53Dr</t>
  </si>
  <si>
    <t>05-May-2014 TAX PAYMENT  TAX PAYMENT                 16 05-May-2014    68,22,524.00                            18,73,14,224.53Dr</t>
  </si>
  <si>
    <t>05-May-2014 RTGS/CBINH14125301644/K P                   05-May-2014                       25,00,000.00         18,48,14,224.53Dr</t>
  </si>
  <si>
    <t>05-May-2014 RTGS/CBINH14125301653/K P                   05-May-2014                       25,00,000.00         18,23,14,224.53Dr</t>
  </si>
  <si>
    <t>05-May-2014 RTGS/CBINH14125301721/K P                   05-May-2014                       25,00,000.00         17,98,14,224.53Dr</t>
  </si>
  <si>
    <t>05-May-2014 RTGS/CBINH14125301727/K P                   05-May-2014                       25,00,000.00         17,73,14,224.53Dr</t>
  </si>
  <si>
    <t>05-May-2014 RTGS/CBINH14125301737/K P                   05-May-2014                       25,00,000.00         17,48,14,224.53Dr</t>
  </si>
  <si>
    <t>05-May-2014 RTGS/CBINH14125301799/K P                   05-May-2014                       25,00,000.00         17,23,14,224.53Dr</t>
  </si>
  <si>
    <t>05-May-2014 RTGS/CBINH14125301783/K P                   05-May-2014                       25,00,000.00         16,98,14,224.53Dr</t>
  </si>
  <si>
    <t>05-May-2014 RTGS/RATNH14125003157/ENT                   05-May-2014     2,47,758.00                            17,00,61,982.53Dr</t>
  </si>
  <si>
    <t xml:space="preserve">            ERTAINMENT NETWORK INDIA</t>
  </si>
  <si>
    <t>05-May-2014 NEFT/RATNN14125003163/SPO                   05-May-2014     1,13,875.00                            17,01,75,857.53Dr</t>
  </si>
  <si>
    <t xml:space="preserve">            RTING MINDZ TECHNOLOGY PV</t>
  </si>
  <si>
    <t>05-May-2014 RTGS/RATNH14125003714/MAY                   05-May-2014    11,88,131.00                            17,13,63,988.53Dr</t>
  </si>
  <si>
    <t xml:space="preserve">            FAIR HOTELS AND RESORTS L</t>
  </si>
  <si>
    <t>05-May-2014 NEFT/RATNN14125004331/IQB                   05-May-2014     1,15,000.00                            17,14,78,988.53Dr</t>
  </si>
  <si>
    <t xml:space="preserve">            AL SINGH</t>
  </si>
  <si>
    <t>05-May-2014 /AXISREJ141252808///                        05-May-2014                        1,13,875.00         17,13,65,113.53Dr</t>
  </si>
  <si>
    <t xml:space="preserve">  Page Total:                                                        5,18,20,144.00     5,26,13,875.00         17,13,65,113.53Dr</t>
  </si>
  <si>
    <t xml:space="preserve">                                                                                                             Page number    9</t>
  </si>
  <si>
    <t>05-May-2014 ORTT00701402724                             05-May-2014    92,80,800.29                            18,06,45,913.82Dr</t>
  </si>
  <si>
    <t>05-May-2014 ORTT00701402724                             05-May-2014        7,883.11                            18,06,53,796.93Dr</t>
  </si>
  <si>
    <t>06-May-2014 RTGS/HDFCH14126637257/ITK                   06-May-2014                     1,00,00,000.00         17,06,53,796.93Dr</t>
  </si>
  <si>
    <t>06-May-2014 RTGS/RATNH14126003483/LIT                   06-May-2014     7,01,166.00                            17,13,54,962.93Dr</t>
  </si>
  <si>
    <t xml:space="preserve">            MUS MEROFORM EVENTS AND</t>
  </si>
  <si>
    <t>06-May-2014 NEFT/RATNN14126003491/4NO                   06-May-2014     1,79,130.00                            17,15,34,092.93Dr</t>
  </si>
  <si>
    <t xml:space="preserve">            UGHT4 DIGITAL TECHNOLOGIE</t>
  </si>
  <si>
    <t>06-May-2014 NEFT/RATNN14126003500/FRA                   06-May-2014       12,081.00                            17,15,46,173.93Dr</t>
  </si>
  <si>
    <t>06-May-2014 RTGS/RATNH14126003558/AVI                   06-May-2014     2,96,630.00                            17,18,42,803.93Dr</t>
  </si>
  <si>
    <t>06-May-2014 NEFT TRANSFER  Branch rou                   06-May-2014     3,38,646.00                            17,21,81,449.93Dr</t>
  </si>
  <si>
    <t>07-May-2014 NEFT TRANSFER  NEFT OUTWA                   07-May-2014     3,22,500.00                            17,25,03,949.93Dr</t>
  </si>
  <si>
    <t>07-May-2014 RTGS/RATNH14127005817/DNA                   07-May-2014    11,18,283.00                            17,36,22,232.93Dr</t>
  </si>
  <si>
    <t xml:space="preserve">             ENTERTAINMENT NETWORKS P</t>
  </si>
  <si>
    <t>07-May-2014 RTGS/RATNH14127005828/SPO                   07-May-2014     2,27,750.00                            17,38,49,982.93Dr</t>
  </si>
  <si>
    <t>07-May-2014 RTGS/UTIBH44106642019//UT                   07-May-2014                        2,27,750.00         17,36,22,232.93Dr</t>
  </si>
  <si>
    <t xml:space="preserve">            IB/000248</t>
  </si>
  <si>
    <t>07-May-2014 RTGS/RATNH14127006458/ODI                   07-May-2014    25,00,000.00                            17,61,22,232.93Dr</t>
  </si>
  <si>
    <t xml:space="preserve">            SHA CRICKET ASSOCIATION</t>
  </si>
  <si>
    <t>07-May-2014 RTGS/RATNH14127006523/ODI                   07-May-2014     5,70,800.00                            17,66,93,032.93Dr</t>
  </si>
  <si>
    <t>07-May-2014 RTGS/RATNH14127006793/DON                   07-May-2014     5,50,564.00                            17,72,43,596.93Dr</t>
  </si>
  <si>
    <t xml:space="preserve">            EAR INDUSTRIAL LTD</t>
  </si>
  <si>
    <t>07-May-2014 RTGS/RATNH14127008082/GAY                   07-May-2014     7,84,000.00                            17,80,27,596.93Dr</t>
  </si>
  <si>
    <t xml:space="preserve">            ATHRI CABS</t>
  </si>
  <si>
    <t>07-May-2014 RTGS/RATNH14127009249/ODI                   07-May-2014     3,60,000.00                            17,83,87,596.93Dr</t>
  </si>
  <si>
    <t>08-May-2014 RTGS/RATNH14128001651/INT                   08-May-2014     2,79,104.00                            17,86,66,700.93Dr</t>
  </si>
  <si>
    <t xml:space="preserve">            ERNATIONAL  TRAVEL HOUSE</t>
  </si>
  <si>
    <t>08-May-2014 RTGS/RATNH14128001662/SPO                   08-May-2014     2,27,750.00                            17,88,94,450.93Dr</t>
  </si>
  <si>
    <t>08-May-2014 RTGS/HDFCH14128704263/ITK                   08-May-2014                       50,00,000.00         17,38,94,450.93Dr</t>
  </si>
  <si>
    <t>08-May-2014 RTGS/RATNH14128004988/MAY                   08-May-2014     9,00,000.00                            17,47,94,450.93Dr</t>
  </si>
  <si>
    <t>08-May-2014 NEFT TRANSFER  Branch rou                   08-May-2014       25,726.00                            17,48,20,176.93Dr</t>
  </si>
  <si>
    <t>08-May-2014 NEFT/CITIN14434490988/UNI                   08-May-2014                       45,52,350.00         17,02,67,826.93Dr</t>
  </si>
  <si>
    <t>09-May-2014 NEFT/140508527155/MATRIX                    09-May-2014                        6,11,953.00         16,96,55,873.93Dr</t>
  </si>
  <si>
    <t xml:space="preserve">            FOREX SERVICES PVT LTD  7</t>
  </si>
  <si>
    <t>09-May-2014 NEFT/140508527154/MATRIX                    09-May-2014                        2,38,234.00         16,94,17,639.93Dr</t>
  </si>
  <si>
    <t>09-May-2014 NEFT CHARGES AND STAX/RAT                   09-May-2014            5.62                            16,94,17,645.55Dr</t>
  </si>
  <si>
    <t xml:space="preserve">            NN14129008012</t>
  </si>
  <si>
    <t>09-May-2014 NEFT/RATNN14129008012/UTS                   09-May-2014     1,00,000.00                            16,95,17,645.55Dr</t>
  </si>
  <si>
    <t>09-May-2014 RTGS/RATNH14129001440/SAN                   09-May-2014    38,25,000.00                            17,33,42,645.55Dr</t>
  </si>
  <si>
    <t>09-May-2014 NEFT/RATNN14129001444/RIS                   09-May-2014  1,35,00,000.00                            18,68,42,645.55Dr</t>
  </si>
  <si>
    <t>09-May-2014 RTGS/RATNH14129001452/PAR                   09-May-2014    29,25,000.00                            18,97,67,645.55Dr</t>
  </si>
  <si>
    <t>09-May-2014 RTGS/RATNH14129001466/SHA                   09-May-2014     9,00,000.00                            19,06,67,645.55Dr</t>
  </si>
  <si>
    <t>09-May-2014 RTGS/RATNH14129001478/MUR                   09-May-2014    45,00,000.00                            19,51,67,645.55Dr</t>
  </si>
  <si>
    <t>09-May-2014 NEFT CHARGES AND STAX/RAT                   09-May-2014            5.62                            19,51,67,651.17Dr</t>
  </si>
  <si>
    <t xml:space="preserve">  Page Total:                                                        4,44,32,824.64     2,06,30,287.00         19,51,67,651.17Dr</t>
  </si>
  <si>
    <t xml:space="preserve">                                                                                                             Page number    10</t>
  </si>
  <si>
    <t xml:space="preserve">            NN14129001491</t>
  </si>
  <si>
    <t>09-May-2014 NEFT/RATNN14129001491/SPO                   09-May-2014       56,180.00                            19,52,23,831.17Dr</t>
  </si>
  <si>
    <t>09-May-2014 RTGS/RATNH14129001494/MAN                   09-May-2014    36,00,000.00                            19,88,23,831.17Dr</t>
  </si>
  <si>
    <t>09-May-2014 RTGS/RATNH14129001508/MAN                   09-May-2014    15,75,000.00                            20,03,98,831.17Dr</t>
  </si>
  <si>
    <t>09-May-2014 RTGS/RATNH14129001515/L B                   09-May-2014    81,00,000.00                            20,84,98,831.17Dr</t>
  </si>
  <si>
    <t>09-May-2014 RTGS/RATNH14129001528/KAR                   09-May-2014     4,50,000.00                            20,89,48,831.17Dr</t>
  </si>
  <si>
    <t>09-May-2014 RTGS/RATNH14129001550/ANU                   09-May-2014     2,67,429.00                            20,92,16,260.17Dr</t>
  </si>
  <si>
    <t>09-May-2014 RTGS/RATNH14129001564/GUR                   09-May-2014    58,50,000.00                            21,50,66,260.17Dr</t>
  </si>
  <si>
    <t>09-May-2014 RTGS/RATNH14129001577/CHE                   09-May-2014    85,50,000.00                            22,36,16,260.17Dr</t>
  </si>
  <si>
    <t>09-May-2014 RTGS/RATNH14129001589/VIR                   09-May-2014  1,44,00,000.00                            23,80,16,260.17Dr</t>
  </si>
  <si>
    <t>09-May-2014 RTGS/RATNH14129001604/AXA                   09-May-2014    33,75,000.00                            24,13,91,260.17Dr</t>
  </si>
  <si>
    <t>09-May-2014 RTGS/RATNH14129001641/WRI                   09-May-2014    99,00,000.00                            25,12,91,260.17Dr</t>
  </si>
  <si>
    <t>09-May-2014 RTGS/RATNH14129001643/SHI                   09-May-2014     4,50,000.00                            25,17,41,260.17Dr</t>
  </si>
  <si>
    <t>09-May-2014 RTGS/HDFCH14129194753/TAT                   09-May-2014                     1,51,74,500.00         23,65,66,760.17Dr</t>
  </si>
  <si>
    <t xml:space="preserve">            AMOTORSLIMITED/HDFC/00000</t>
  </si>
  <si>
    <t>09-May-2014 NEFT CHARGES AND STAX/RAT                   09-May-2014            5.62                            23,65,66,765.79Dr</t>
  </si>
  <si>
    <t xml:space="preserve">            NN14129001748</t>
  </si>
  <si>
    <t>09-May-2014 NEFT/RATNN14129001748/ODI                   09-May-2014       36,000.00                            23,66,02,765.79Dr</t>
  </si>
  <si>
    <t>10-May-2014 RTGS/KKBKH14130360944/ARV                   10-May-2014                       25,59,000.00         23,40,43,765.79Dr</t>
  </si>
  <si>
    <t xml:space="preserve">            IND LIFESYTLE BRANDS LIMI</t>
  </si>
  <si>
    <t>10-May-2014 RTGS/RATNH14130003368/ODI                   10-May-2014     5,70,800.00                            23,46,14,565.79Dr</t>
  </si>
  <si>
    <t>10-May-2014 RTGS/RATNH14130003378/ODI                   10-May-2014    25,00,000.00                            23,71,14,565.79Dr</t>
  </si>
  <si>
    <t>10-May-2014 NEFT/N130140016731983/BIG                   10-May-2014                       70,00,000.00         23,01,14,565.79Dr</t>
  </si>
  <si>
    <t xml:space="preserve">            TREE ENTERTAINMEN/HDFC/00</t>
  </si>
  <si>
    <t>10-May-2014 RTGS/HDFCH14130754524/ITK                   10-May-2014                       25,00,000.00         22,76,14,565.79Dr</t>
  </si>
  <si>
    <t>12-May-2014 NEFT CHARGES AND STAX/RAT                   12-May-2014            5.62                            22,76,14,571.41Dr</t>
  </si>
  <si>
    <t xml:space="preserve">            NN14132008816</t>
  </si>
  <si>
    <t>12-May-2014 NEFT/RATNN14132008816/INS                   12-May-2014       16,630.00                            22,76,31,201.41Dr</t>
  </si>
  <si>
    <t xml:space="preserve">            AT COMMUNICATION SYSTEMS</t>
  </si>
  <si>
    <t>12-May-2014 RTGS/RATNH14132008832/ITC                   12-May-2014    15,72,345.00                            22,92,03,546.41Dr</t>
  </si>
  <si>
    <t xml:space="preserve">             LIMITED</t>
  </si>
  <si>
    <t>12-May-2014 RTGS/RATNH14132008847/SRI                   12-May-2014     5,19,860.00                            22,97,23,406.41Dr</t>
  </si>
  <si>
    <t xml:space="preserve">            NIVASA RESORTS LTD</t>
  </si>
  <si>
    <t>12-May-2014 ORTT00701402913                             12-May-2014    63,80,550.85                            23,61,03,957.26Dr</t>
  </si>
  <si>
    <t>12-May-2014 ORTT00701402913                             12-May-2014        7,524.64                            23,61,11,481.90Dr</t>
  </si>
  <si>
    <t>12-May-2014 ORTT00701402915                             12-May-2014  1,25,67,747.98                            24,86,79,229.88Dr</t>
  </si>
  <si>
    <t>12-May-2014 ORTT00701402915                             12-May-2014        8,289.37                            24,86,87,519.25Dr</t>
  </si>
  <si>
    <t>12-May-2014 ORTT00701402916                             12-May-2014    52,20,449.86                            25,39,07,969.11Dr</t>
  </si>
  <si>
    <t>12-May-2014 ORTT00701402916                             12-May-2014        7,381.25                            25,39,15,350.36Dr</t>
  </si>
  <si>
    <t>12-May-2014 ORTT00701402918                             12-May-2014  2,51,35,502.06                            27,90,50,852.42Dr</t>
  </si>
  <si>
    <t>12-May-2014 ORTT00701402918                             12-May-2014       33,028.80                            27,90,83,881.22Dr</t>
  </si>
  <si>
    <t xml:space="preserve">  Page Total:                                                       11,11,49,730.05     2,72,33,500.00         27,90,83,881.22Dr</t>
  </si>
  <si>
    <t xml:space="preserve">                                                                                                             Page number    11</t>
  </si>
  <si>
    <t>12-May-2014 ORTT00701402914                             12-May-2014     2,20,971.41                            27,93,04,852.63Dr</t>
  </si>
  <si>
    <t>12-May-2014 ORTT00701402914                             12-May-2014        1,070.51                            27,93,05,923.14Dr</t>
  </si>
  <si>
    <t>13-May-2014 RTGS/YESBH14133001454/KPH                   13-May-2014                       25,00,000.00         27,68,05,923.14Dr</t>
  </si>
  <si>
    <t>13-May-2014 RTGS/YESBH14133001488/KPH                   13-May-2014                       25,00,000.00         27,43,05,923.14Dr</t>
  </si>
  <si>
    <t>13-May-2014 RTGS/YESBH14133001519/KPH                   13-May-2014                       25,00,000.00         27,18,05,923.14Dr</t>
  </si>
  <si>
    <t>13-May-2014 RTGS/YESBH14133001646/KPH                   13-May-2014                       25,00,000.00         26,93,05,923.14Dr</t>
  </si>
  <si>
    <t>13-May-2014 RTGS/YESBH14133001541/KPH                   13-May-2014                       25,00,000.00         26,68,05,923.14Dr</t>
  </si>
  <si>
    <t>13-May-2014 RTGS/YESBH14133001561/KPH                   13-May-2014                       25,00,000.00         26,43,05,923.14Dr</t>
  </si>
  <si>
    <t>13-May-2014 RTGS/YESBH14133001682/KPH                   13-May-2014                       25,00,000.00         26,18,05,923.14Dr</t>
  </si>
  <si>
    <t>13-May-2014 RTGS/YESBH14133001585/KPH                   13-May-2014                       25,00,000.00         25,93,05,923.14Dr</t>
  </si>
  <si>
    <t>13-May-2014 RTGS/YESBH14133001608/KPH                   13-May-2014                       25,00,000.00         25,68,05,923.14Dr</t>
  </si>
  <si>
    <t>13-May-2014 RTGS/YESBH14133001623/KPH                   13-May-2014                       25,00,000.00         25,43,05,923.14Dr</t>
  </si>
  <si>
    <t>13-May-2014 RTGS/RATNH14133008407/ELI                   13-May-2014     6,14,160.00                            25,49,20,083.14Dr</t>
  </si>
  <si>
    <t xml:space="preserve">            TE SPORTS MANAGEMENT</t>
  </si>
  <si>
    <t>13-May-2014 NEFT/RATNN14133009666/NIS                   13-May-2014     1,00,000.00                            25,50,20,083.14Dr</t>
  </si>
  <si>
    <t>14-May-2014 RTGS/HDFCH14134814356/ITK                   14-May-2014                       50,00,000.00         25,00,20,083.14Dr</t>
  </si>
  <si>
    <t>14-May-2014 NEFT/N134140017180508/BIG                   14-May-2014                     1,10,00,000.00         23,90,20,083.14Dr</t>
  </si>
  <si>
    <t>15-May-2014 NEFT/RATNN14135001003/TAR                   15-May-2014        3,216.00                            23,90,23,299.14Dr</t>
  </si>
  <si>
    <t xml:space="preserve">            A GREWAL</t>
  </si>
  <si>
    <t>15-May-2014 NEFT/RATNN14135001013/KMC                   15-May-2014        9,213.00                            23,90,32,512.14Dr</t>
  </si>
  <si>
    <t>15-May-2014 NEFT/RATNN14135001085/ATM                   15-May-2014       57,093.00                            23,90,89,605.14Dr</t>
  </si>
  <si>
    <t xml:space="preserve">             SERVICES</t>
  </si>
  <si>
    <t>15-May-2014 NEFT/RATNN14135001087/NIS                   15-May-2014     1,26,000.00                            23,92,15,605.14Dr</t>
  </si>
  <si>
    <t xml:space="preserve">            HANT THAKUR</t>
  </si>
  <si>
    <t>15-May-2014 NEFT/RATNN14135001094/AJI                   15-May-2014       12,098.00                            23,92,27,703.14Dr</t>
  </si>
  <si>
    <t>15-May-2014 NEFT/RATNN14135001115/KED                   15-May-2014        4,500.00                            23,92,32,203.14Dr</t>
  </si>
  <si>
    <t xml:space="preserve">            AR NATH DHIMAN</t>
  </si>
  <si>
    <t>15-May-2014 NEFT/RATNN14135001145/NAN                   15-May-2014     1,35,000.00                            23,93,67,203.14Dr</t>
  </si>
  <si>
    <t xml:space="preserve">            DAN KAMATH</t>
  </si>
  <si>
    <t>15-May-2014 NEFT/RATNN14135001180/PET                   15-May-2014       59,548.00                            23,94,26,751.14Dr</t>
  </si>
  <si>
    <t xml:space="preserve">            AL MANAGEMENT SERVICES PV</t>
  </si>
  <si>
    <t>15-May-2014 NEFT/RATNN14135001276/PLA                   15-May-2014       25,590.00                            23,94,52,341.14Dr</t>
  </si>
  <si>
    <t xml:space="preserve">            CEWEL FINANCIAL SERVICES</t>
  </si>
  <si>
    <t>15-May-2014 NEFT/RATNN14135001296/LOG                   15-May-2014        1,800.00                            23,94,54,141.14Dr</t>
  </si>
  <si>
    <t xml:space="preserve">            ICTECH SOLUTIONS PVT LTD</t>
  </si>
  <si>
    <t>15-May-2014 NEFT/RATNN14135001324/PAN                   15-May-2014       30,507.00                            23,94,84,648.14Dr</t>
  </si>
  <si>
    <t xml:space="preserve">            KAJ PRITI AND ASSOCIATES</t>
  </si>
  <si>
    <t>15-May-2014 NEFT/RATNN14135001350/AGA                   15-May-2014       46,373.00                            23,95,31,021.14Dr</t>
  </si>
  <si>
    <t xml:space="preserve">            M TRAVELS</t>
  </si>
  <si>
    <t>15-May-2014 ORTT00701402984                             15-May-2014    12,87,688.00                            24,08,18,709.14Dr</t>
  </si>
  <si>
    <t>15-May-2014 ORTT00701402984                             15-May-2014        3,086.16                            24,08,21,795.30Dr</t>
  </si>
  <si>
    <t>15-May-2014 ORTT00701402983                             15-May-2014    19,31,532.00                            24,27,53,327.30Dr</t>
  </si>
  <si>
    <t>15-May-2014 ORTT00701402983                             15-May-2014        4,069.11                            24,27,57,396.41Dr</t>
  </si>
  <si>
    <t>15-May-2014 NEFT/SBIN814135840787/TEC                   15-May-2014                        4,50,000.00         24,23,07,396.41Dr</t>
  </si>
  <si>
    <t xml:space="preserve">  Page Total:                                                          46,73,515.19     4,14,50,000.00         24,23,07,396.41Dr</t>
  </si>
  <si>
    <t xml:space="preserve">                                                                                                             Page number    12</t>
  </si>
  <si>
    <t xml:space="preserve">            HNOLOGY FRONTIERS  INDIA</t>
  </si>
  <si>
    <t>15-May-2014 NEFT/SBIN814135841961/TEC                   15-May-2014                        3,16,000.00         24,19,91,396.41Dr</t>
  </si>
  <si>
    <t>15-May-2014 NEFT/SBIN814135841180/TEC                   15-May-2014                        4,50,000.00         24,15,41,396.41Dr</t>
  </si>
  <si>
    <t>15-May-2014 NEFT/SBIN814135840070/TEC                   15-May-2014                        4,50,000.00         24,10,91,396.41Dr</t>
  </si>
  <si>
    <t>16-May-2014 RTGS/RATNH14136006634/CRA                   16-May-2014     7,86,039.00                            24,18,77,435.41Dr</t>
  </si>
  <si>
    <t xml:space="preserve">            NBERRY BRAND HOLDINGS PVT</t>
  </si>
  <si>
    <t>16-May-2014 NEFT/RATNN14136006773/AMR                   16-May-2014     1,61,054.00                            24,20,38,489.41Dr</t>
  </si>
  <si>
    <t>16-May-2014 NEFT/RATNN14136006791/IND                   16-May-2014       29,711.00                            24,20,68,200.41Dr</t>
  </si>
  <si>
    <t xml:space="preserve">            IGO PRINTS PVT LTD</t>
  </si>
  <si>
    <t>17-May-2014 RTGS/RATNH14137009760/SAN                   17-May-2014     9,59,625.00                            24,30,27,825.41Dr</t>
  </si>
  <si>
    <t>17-May-2014 NEFT CHARGES AND STAX/RAT                   17-May-2014            5.62                            24,30,27,831.03Dr</t>
  </si>
  <si>
    <t xml:space="preserve">            NN14137009801</t>
  </si>
  <si>
    <t>17-May-2014 NEFT/RATNN14137009801/ANA                   17-May-2014       21,400.00                            24,30,49,231.03Dr</t>
  </si>
  <si>
    <t xml:space="preserve">            NT SARKARIA</t>
  </si>
  <si>
    <t>17-May-2014 RTGS/RATNH14137000036/BIJ                   17-May-2014     3,47,003.00                            24,33,96,234.03Dr</t>
  </si>
  <si>
    <t xml:space="preserve">            AY KUMAR BEHERA</t>
  </si>
  <si>
    <t>17-May-2014 RTGS/HDFCH14137892017/ITK                   17-May-2014                       40,00,000.00         23,93,96,234.03Dr</t>
  </si>
  <si>
    <t>19-May-2014 NEFT/N139140017634429/BIG                   19-May-2014                     1,00,00,000.00         22,93,96,234.03Dr</t>
  </si>
  <si>
    <t>20-May-2014 NEFT/N140140017679761/BIG                   20-May-2014                       30,00,000.00         22,63,96,234.03Dr</t>
  </si>
  <si>
    <t>20-May-2014 RTGS/RATNH14140003191/LIT                   20-May-2014     6,17,743.00                            22,70,13,977.03Dr</t>
  </si>
  <si>
    <t xml:space="preserve">            MUS MEROFORM EVENTS AND E</t>
  </si>
  <si>
    <t>20-May-2014 RTGS/RATNH14140003236/GUR                   20-May-2014     3,21,360.00                            22,73,35,337.03Dr</t>
  </si>
  <si>
    <t>20-May-2014 NEFT/RATNN14140004118/LAM                   20-May-2014       68,229.00                            22,74,03,566.03Dr</t>
  </si>
  <si>
    <t>20-May-2014 RTGS/RATNH14140004477/PUN                   20-May-2014    25,00,000.00                            22,99,03,566.03Dr</t>
  </si>
  <si>
    <t xml:space="preserve">            JAB CRICKET ASSOCIATION</t>
  </si>
  <si>
    <t>20-May-2014 RTGS/RATNH14140004617/PUN                   20-May-2014     5,70,800.00                            23,04,74,366.03Dr</t>
  </si>
  <si>
    <t>20-May-2014 NEFT/RATNN14140004647/MEL                   20-May-2014     1,10,360.00                            23,05,84,726.03Dr</t>
  </si>
  <si>
    <t xml:space="preserve">            TWATER INDIA PVT LTD</t>
  </si>
  <si>
    <t>20-May-2014 NEFT/RATNN14140004663/PRA                   20-May-2014        5,790.00                            23,05,90,516.03Dr</t>
  </si>
  <si>
    <t xml:space="preserve">            MOD KUMAR NALLALA</t>
  </si>
  <si>
    <t>20-May-2014 NEFT/RATNN14140004704/PLA                   20-May-2014       15,354.00                            23,06,05,870.03Dr</t>
  </si>
  <si>
    <t>20-May-2014 ORTT00701403088                             20-May-2014  2,32,01,999.82                            25,38,07,869.85Dr</t>
  </si>
  <si>
    <t>20-May-2014 ORTT00701403088                             20-May-2014        9,603.77                            25,38,17,473.62Dr</t>
  </si>
  <si>
    <t>21-May-2014 RTGS/RATNH14141007275/FRO                   21-May-2014     8,55,099.00                            25,46,72,572.62Dr</t>
  </si>
  <si>
    <t xml:space="preserve">            NTLINE NCR BUSINESS SOLUT</t>
  </si>
  <si>
    <t>21-May-2014 NEFT CHARGES AND STAX/RAT                   21-May-2014            5.62                            25,46,72,578.24Dr</t>
  </si>
  <si>
    <t xml:space="preserve">            NN14141007504</t>
  </si>
  <si>
    <t>21-May-2014 NEFT/RATNN14141007504/ASH                   21-May-2014       40,278.00                            25,47,12,856.24Dr</t>
  </si>
  <si>
    <t xml:space="preserve">            WANI KUMAR GAUR</t>
  </si>
  <si>
    <t>21-May-2014 RTGS/CNRBH14141553389/INC                   21-May-2014                        5,00,000.00         25,42,12,856.24Dr</t>
  </si>
  <si>
    <t>21-May-2014 RTGS/RATNH14141009356/LOK                   21-May-2014     5,93,910.00                            25,48,06,766.24Dr</t>
  </si>
  <si>
    <t xml:space="preserve">             PRIYA BUILDWELL PVT LTD</t>
  </si>
  <si>
    <t>21-May-2014 NEFT/RATNN14141000024/SPO                   21-May-2014     1,92,937.00                            25,49,99,703.24Dr</t>
  </si>
  <si>
    <t>21-May-2014 ORTT00701403131                             21-May-2014    11,91,794.00                            25,61,91,497.24Dr</t>
  </si>
  <si>
    <t>21-May-2014 ORTT00701403131                             21-May-2014        2,939.47                            25,61,94,436.71Dr</t>
  </si>
  <si>
    <t>22-May-2014 RTGS/HDFCH14142982486/ITK                   22-May-2014                       10,00,000.00         25,51,94,436.71Dr</t>
  </si>
  <si>
    <t xml:space="preserve">  Page Total:                                                        3,26,03,040.30     1,97,16,000.00         25,51,94,436.71Dr</t>
  </si>
  <si>
    <t xml:space="preserve">                                                                                                             Page number    13</t>
  </si>
  <si>
    <t>22-May-2014 ORTT00701403176                             22-May-2014  1,93,35,000.20                            27,45,29,436.91Dr</t>
  </si>
  <si>
    <t>22-May-2014 ORTT00701403176                             22-May-2014        9,125.81                            27,45,38,562.72Dr</t>
  </si>
  <si>
    <t>23-May-2014 RTGS/RATNH14143008592/PUN                   23-May-2014     5,70,800.00                            27,51,09,362.72Dr</t>
  </si>
  <si>
    <t>23-May-2014 RTGS/RATNH14143008600/PUN                   23-May-2014    25,00,000.00                            27,76,09,362.72Dr</t>
  </si>
  <si>
    <t>23-May-2014 RTGS/RATNH14143000617/INT                   23-May-2014    14,70,000.00                            27,90,79,362.72Dr</t>
  </si>
  <si>
    <t>23-May-2014 RTGS/RATNH14143002379/CHE                   23-May-2014    18,78,720.00                            28,09,58,082.72Dr</t>
  </si>
  <si>
    <t>24-May-2014 RTGS/RATNH14144005426/PUN                   24-May-2014    25,00,000.00                            28,34,58,082.72Dr</t>
  </si>
  <si>
    <t>24-May-2014 RTGS/RATNH14144006645/ODI                   24-May-2014     9,74,540.00                            28,44,32,622.72Dr</t>
  </si>
  <si>
    <t>26-May-2014 RTGS/HDFCH14146005940/ITK                   26-May-2014                       22,75,869.00         28,21,56,753.72Dr</t>
  </si>
  <si>
    <t>27-May-2014 NEFT/RATNN14147000399/MAN                   27-May-2014       15,300.00                            28,21,72,053.72Dr</t>
  </si>
  <si>
    <t>27-May-2014 NEFT/RATNN14147000410/MAJ                   27-May-2014     1,48,500.00                            28,23,20,553.72Dr</t>
  </si>
  <si>
    <t>27-May-2014 NEFT CHARGES AND STAX/RAT                   27-May-2014           16.85                            28,23,20,570.57Dr</t>
  </si>
  <si>
    <t xml:space="preserve">            NN14147000427</t>
  </si>
  <si>
    <t>27-May-2014 NEFT/RATNN14147000427/RAJ                   27-May-2014     1,02,000.00                            28,24,22,570.57Dr</t>
  </si>
  <si>
    <t xml:space="preserve">            IV BANSAL</t>
  </si>
  <si>
    <t>27-May-2014 NEFT CHARGES AND STAX/RAT                   27-May-2014           16.85                            28,24,22,587.42Dr</t>
  </si>
  <si>
    <t xml:space="preserve">            NN14147000590</t>
  </si>
  <si>
    <t>27-May-2014 NEFT/RATNN14147000590/HAN                   27-May-2014     1,50,000.00                            28,25,72,587.42Dr</t>
  </si>
  <si>
    <t xml:space="preserve">            S RAJ</t>
  </si>
  <si>
    <t>27-May-2014 NEFT/RATNN14147000635/SAD                   27-May-2014       15,000.00                            28,25,87,587.42Dr</t>
  </si>
  <si>
    <t xml:space="preserve">            HANA GUPTA</t>
  </si>
  <si>
    <t>27-May-2014 NEFT/RATNN14147000686/JUG                   27-May-2014       15,000.00                            28,26,02,587.42Dr</t>
  </si>
  <si>
    <t xml:space="preserve">            EET AULAKH</t>
  </si>
  <si>
    <t>27-May-2014 NEFT/RATNN14147000946/VAS                   27-May-2014        5,000.00                            28,26,07,587.42Dr</t>
  </si>
  <si>
    <t xml:space="preserve">            UDHA PATHARE</t>
  </si>
  <si>
    <t>27-May-2014 NEFT/RATNN14147000955/SOH                   27-May-2014        5,000.00                            28,26,12,587.42Dr</t>
  </si>
  <si>
    <t xml:space="preserve">            AN LAL</t>
  </si>
  <si>
    <t>27-May-2014 NEFT/RATNN14147000977/GEE                   27-May-2014        5,000.00                            28,26,17,587.42Dr</t>
  </si>
  <si>
    <t xml:space="preserve">            TA JASUJA</t>
  </si>
  <si>
    <t>27-May-2014 NEFT/RATNN14147001024/ANJ                   27-May-2014        5,000.00                            28,26,22,587.42Dr</t>
  </si>
  <si>
    <t xml:space="preserve">            ANA GOSSAIN</t>
  </si>
  <si>
    <t>27-May-2014 NEFT/RATNN14147001037/ANU                   27-May-2014       15,000.00                            28,26,37,587.42Dr</t>
  </si>
  <si>
    <t xml:space="preserve">            BHA</t>
  </si>
  <si>
    <t>27-May-2014 NEFT/RATNN14147001040/ANU                   27-May-2014       15,000.00                            28,26,52,587.42Dr</t>
  </si>
  <si>
    <t xml:space="preserve">             SIWAL</t>
  </si>
  <si>
    <t>27-May-2014 NEFT/RATNN14147001042/ROH                   27-May-2014       25,000.00                            28,26,77,587.42Dr</t>
  </si>
  <si>
    <t xml:space="preserve">            AN PATHARE</t>
  </si>
  <si>
    <t>27-May-2014 NEFT/RATNN14147001044/RIC                   27-May-2014       16,950.00                            28,26,94,537.42Dr</t>
  </si>
  <si>
    <t>27-May-2014 NEFT/RATNN14147001047/ANA                   27-May-2014       25,000.00                            28,27,19,537.42Dr</t>
  </si>
  <si>
    <t>27-May-2014 NEFT/RATNN14147001049/ASH                   27-May-2014        5,000.00                            28,27,24,537.42Dr</t>
  </si>
  <si>
    <t>27-May-2014 NEFT/RATNN14147001053/LAL                   27-May-2014       25,000.00                            28,27,49,537.42Dr</t>
  </si>
  <si>
    <t xml:space="preserve">             CHANDRA GUPTA</t>
  </si>
  <si>
    <t>27-May-2014 NEFT/RATNN14147001057/HAR                   27-May-2014       22,762.00                            28,27,72,299.42Dr</t>
  </si>
  <si>
    <t>27-May-2014 NEFT/RATNN14147001061/KAR                   27-May-2014       14,000.00                            28,27,86,299.42Dr</t>
  </si>
  <si>
    <t>27-May-2014 NEFT/RATNN14147001065/RAJ                   27-May-2014       21,150.00                            28,28,07,449.42Dr</t>
  </si>
  <si>
    <t>27-May-2014 NEFT/RATNN14147001067/AJA                   27-May-2014       20,000.00                            28,28,27,449.42Dr</t>
  </si>
  <si>
    <t xml:space="preserve">            Y SIWAL</t>
  </si>
  <si>
    <t>27-May-2014 NEFT CHARGES AND STAX/RAT                   27-May-2014            5.62                            28,28,27,455.04Dr</t>
  </si>
  <si>
    <t xml:space="preserve">  Page Total:                                                        2,99,08,887.33       22,75,869.00         28,28,27,455.04Dr</t>
  </si>
  <si>
    <t xml:space="preserve">                                                                                                             Page number    14</t>
  </si>
  <si>
    <t xml:space="preserve">            NN14147001242</t>
  </si>
  <si>
    <t>27-May-2014 NEFT/RATNN14147001242/UTS                   27-May-2014       47,488.00                            28,28,74,943.04Dr</t>
  </si>
  <si>
    <t>27-May-2014 NEFT CHARGES AND STAX/RAT                   27-May-2014            5.62                            28,28,74,948.66Dr</t>
  </si>
  <si>
    <t xml:space="preserve">            NN14147001267</t>
  </si>
  <si>
    <t>27-May-2014 NEFT/RATNN14147001267/ROH                   27-May-2014       47,619.00                            28,29,22,567.66Dr</t>
  </si>
  <si>
    <t>27-May-2014 NEFT CHARGES AND STAX/RAT                   27-May-2014            5.62                            28,29,22,573.28Dr</t>
  </si>
  <si>
    <t xml:space="preserve">            NN14147001270</t>
  </si>
  <si>
    <t>27-May-2014 NEFT/RATNN14147001270/RIC                   27-May-2014       30,800.00                            28,29,53,373.28Dr</t>
  </si>
  <si>
    <t>27-May-2014 NEFT CHARGES AND STAX/RAT                   27-May-2014           16.85                            28,29,53,390.13Dr</t>
  </si>
  <si>
    <t xml:space="preserve">            NN14147001301</t>
  </si>
  <si>
    <t>27-May-2014 NEFT/RATNN14147001301/ANA                   27-May-2014     1,07,347.00                            28,30,60,737.13Dr</t>
  </si>
  <si>
    <t>27-May-2014 NEFT CHARGES AND STAX/RAT                   27-May-2014            5.62                            28,30,60,742.75Dr</t>
  </si>
  <si>
    <t xml:space="preserve">            NN14147001333</t>
  </si>
  <si>
    <t>27-May-2014 NEFT/RATNN14147001333/NIS                   27-May-2014       38,438.00                            28,30,99,180.75Dr</t>
  </si>
  <si>
    <t>27-May-2014 NEFT CHARGES AND STAX/RAT                   27-May-2014            5.62                            28,30,99,186.37Dr</t>
  </si>
  <si>
    <t xml:space="preserve">            NN14147001340</t>
  </si>
  <si>
    <t>27-May-2014 NEFT/RATNN14147001340/AJI                   27-May-2014       25,750.00                            28,31,24,936.37Dr</t>
  </si>
  <si>
    <t>27-May-2014 NEFT CHARGES AND STAX/RAT                   27-May-2014            5.62                            28,31,24,941.99Dr</t>
  </si>
  <si>
    <t xml:space="preserve">            NN14147001343</t>
  </si>
  <si>
    <t>27-May-2014 NEFT/RATNN14147001343/ASH                   27-May-2014       31,605.00                            28,31,56,546.99Dr</t>
  </si>
  <si>
    <t>27-May-2014 NEFT CHARGES AND STAX/RAT                   27-May-2014            5.62                            28,31,56,552.61Dr</t>
  </si>
  <si>
    <t xml:space="preserve">            NN14147001346</t>
  </si>
  <si>
    <t>27-May-2014 NEFT/RATNN14147001346/MAN                   27-May-2014       23,055.00                            28,31,79,607.61Dr</t>
  </si>
  <si>
    <t xml:space="preserve">            U RAJ</t>
  </si>
  <si>
    <t>27-May-2014 NEFT CHARGES AND STAX/RAT                   27-May-2014            5.62                            28,31,79,613.23Dr</t>
  </si>
  <si>
    <t xml:space="preserve">            NN14147001362</t>
  </si>
  <si>
    <t>27-May-2014 NEFT/RATNN14147001362/PRA                   27-May-2014       18,998.00                            28,31,98,611.23Dr</t>
  </si>
  <si>
    <t>27-May-2014 NEFT CHARGES AND STAX/RAT                   27-May-2014           16.85                            28,31,98,628.08Dr</t>
  </si>
  <si>
    <t xml:space="preserve">            NN14147001365</t>
  </si>
  <si>
    <t>27-May-2014 NEFT/RATNN14147001365/LAL                   27-May-2014     1,75,103.00                            28,33,73,731.08Dr</t>
  </si>
  <si>
    <t>27-May-2014 NEFT CHARGES AND STAX/RAT                   27-May-2014            5.62                            28,33,73,736.70Dr</t>
  </si>
  <si>
    <t xml:space="preserve">            NN14147001367</t>
  </si>
  <si>
    <t>27-May-2014 NEFT/RATNN14147001367/HAR                   27-May-2014       36,683.00                            28,34,10,419.70Dr</t>
  </si>
  <si>
    <t>27-May-2014 NEFT CHARGES AND STAX/RAT                   27-May-2014            5.62                            28,34,10,425.32Dr</t>
  </si>
  <si>
    <t xml:space="preserve">            NN14147001489</t>
  </si>
  <si>
    <t>27-May-2014 NEFT/RATNN14147001489/KAR                   27-May-2014       28,750.00                            28,34,39,175.32Dr</t>
  </si>
  <si>
    <t>27-May-2014 NEFT CHARGES AND STAX/RAT                   27-May-2014            5.62                            28,34,39,180.94Dr</t>
  </si>
  <si>
    <t xml:space="preserve">            NN14147001533</t>
  </si>
  <si>
    <t>27-May-2014 NEFT/RATNN14147001533/RAJ                   27-May-2014       47,600.00                            28,34,86,780.94Dr</t>
  </si>
  <si>
    <t>27-May-2014 NEFT CHARGES AND STAX/RAT                   27-May-2014            5.62                            28,34,86,786.56Dr</t>
  </si>
  <si>
    <t xml:space="preserve">            NN14147001535</t>
  </si>
  <si>
    <t>27-May-2014 NEFT/RATNN14147001535/TAR                   27-May-2014       38,701.00                            28,35,25,487.56Dr</t>
  </si>
  <si>
    <t>27-May-2014 NEFT CHARGES AND STAX/RAT                   27-May-2014            5.62                            28,35,25,493.18Dr</t>
  </si>
  <si>
    <t xml:space="preserve">            NN14147001554</t>
  </si>
  <si>
    <t>27-May-2014 NEFT/RATNN14147001554/AJA                   27-May-2014       50,804.00                            28,35,76,297.18Dr</t>
  </si>
  <si>
    <t>28-May-2014 NEFT/N148140018403809/BIG                   28-May-2014                     1,00,00,000.00         27,35,76,297.18Dr</t>
  </si>
  <si>
    <t>28-May-2014 RTGS/KKBKH14148185223/ARV                   28-May-2014                       25,59,000.00         27,10,17,297.18Dr</t>
  </si>
  <si>
    <t>29-May-2014 RTGS/RATNH14149009586/FRA                   29-May-2014     5,11,800.00                            27,15,29,097.18Dr</t>
  </si>
  <si>
    <t xml:space="preserve">  Page Total:                                                          12,60,642.14     1,25,59,000.00         27,15,29,097.18Dr</t>
  </si>
  <si>
    <t xml:space="preserve">                                                                                                             Page number    15</t>
  </si>
  <si>
    <t>29-May-2014 NEFT/RATNN14149009592/NEW                   29-May-2014       16,000.00                            27,15,45,097.18Dr</t>
  </si>
  <si>
    <t xml:space="preserve">             LOOK</t>
  </si>
  <si>
    <t>29-May-2014 RTGS/RATNH14149009595/AVI                   29-May-2014     2,35,766.00                            27,17,80,863.18Dr</t>
  </si>
  <si>
    <t>29-May-2014 IMAR00701401485                             29-May-2014     7,31,886.00                            27,25,12,749.18Dr</t>
  </si>
  <si>
    <t>29-May-2014 IMAR00701401485                             29-May-2014        2,104.00                            27,25,14,853.18Dr</t>
  </si>
  <si>
    <t>30-May-2014 RTGS/RATNH14150007499/NIS                   30-May-2014     2,00,000.00                            27,27,14,853.18Dr</t>
  </si>
  <si>
    <t>30-May-2014 RTGS/RATNH14150008791/AMR                   30-May-2014    10,00,000.00                            27,37,14,853.18Dr</t>
  </si>
  <si>
    <t>30-May-2014 NEFT/RATNN14150009035/UTS                   30-May-2014        4,571.00                            27,37,19,424.18Dr</t>
  </si>
  <si>
    <t>30-May-2014 NEFT/RATNN14150009046/AJI                   30-May-2014       33,788.00                            27,37,53,212.18Dr</t>
  </si>
  <si>
    <t>30-May-2014 NEFT/RATNN14150009057/MAN                   30-May-2014        7,450.00                            27,37,60,662.18Dr</t>
  </si>
  <si>
    <t>30-May-2014 NEFT/RATNN14150009063/RAJ                   30-May-2014        5,266.00                            27,37,65,928.18Dr</t>
  </si>
  <si>
    <t>31-May-2014 409000111431:Int.Coll:01-                   31-May-2014    26,21,863.00                            27,63,87,791.18Dr</t>
  </si>
  <si>
    <t xml:space="preserve">            05-2014 to 31-05-2014</t>
  </si>
  <si>
    <t>02-Jun-2014 RTGS/RATNH14153009883/SIL                   02-Jun-2014     4,90,000.00                            27,68,77,791.18Dr</t>
  </si>
  <si>
    <t xml:space="preserve">            VER SERVICE</t>
  </si>
  <si>
    <t>02-Jun-2014 ORTT00701403417                             02-Jun-2014     8,45,625.00                            27,77,23,416.18Dr</t>
  </si>
  <si>
    <t>02-Jun-2014 ORTT00701403417                             02-Jun-2014        2,333.85                            27,77,25,750.03Dr</t>
  </si>
  <si>
    <t>03-Jun-2014 RTGS/YESBH14154000951/KPH                   03-Jun-2014                       25,00,000.00         27,52,25,750.03Dr</t>
  </si>
  <si>
    <t>03-Jun-2014 RTGS/YESBH14154000983/KPH                   03-Jun-2014                       25,00,000.00         27,27,25,750.03Dr</t>
  </si>
  <si>
    <t>03-Jun-2014 RTGS/YESBH14154000892/KPH                   03-Jun-2014                       25,00,000.00         27,02,25,750.03Dr</t>
  </si>
  <si>
    <t>03-Jun-2014 RTGS/YESBH14154001014/KPH                   03-Jun-2014                       15,00,000.00         26,87,25,750.03Dr</t>
  </si>
  <si>
    <t>03-Jun-2014 RTGS/YESBH14154001000/KPH                   03-Jun-2014                       25,00,000.00         26,62,25,750.03Dr</t>
  </si>
  <si>
    <t>03-Jun-2014 RTGS/YESBH14154000990/KPH                   03-Jun-2014                       25,00,000.00         26,37,25,750.03Dr</t>
  </si>
  <si>
    <t>04-Jun-2014 TRF FOR TAX PAYMENT  TAX                 18 04-Jun-2014  1,78,69,681.00                            28,15,95,431.03Dr</t>
  </si>
  <si>
    <t>05-Jun-2014 NEFT/RATNN14156007778/GLO                   05-Jun-2014     1,00,000.00                            28,16,95,431.03Dr</t>
  </si>
  <si>
    <t xml:space="preserve">            BAL FACILITIES</t>
  </si>
  <si>
    <t>06-Jun-2014 TRF FOR TAX PAYMENT  TAX                 19 06-Jun-2014  4,72,28,242.00                            32,89,23,673.03Dr</t>
  </si>
  <si>
    <t>06-Jun-2014 RTGS/HDFCH14157441805/ITK                   06-Jun-2014                        2,58,000.00         32,86,65,673.03Dr</t>
  </si>
  <si>
    <t>07-Jun-2014 BULK NEFT  NEFT OUTWARD S                   07-Jun-2014    12,72,567.00                            32,99,38,240.03Dr</t>
  </si>
  <si>
    <t>07-Jun-2014 REV/NEFT/RET/ACCOUNT DOES                   07-Jun-2014                          63,000.00         32,98,75,240.03Dr</t>
  </si>
  <si>
    <t xml:space="preserve">             NOT EXIST/SUMANDEEP SING</t>
  </si>
  <si>
    <t>10-Jun-2014 REVS OF CHGS ORTT00701402                   10-Jun-2014                          23,186.05         32,98,52,053.98Dr</t>
  </si>
  <si>
    <t>10-Jun-2014 RTGS/YESBH14161001458/KPH                   10-Jun-2014                       10,00,000.00         32,88,52,053.98Dr</t>
  </si>
  <si>
    <t>10-Jun-2014 RTGS/YESBH14161001441/KPH                   10-Jun-2014                       25,00,000.00         32,63,52,053.98Dr</t>
  </si>
  <si>
    <t>10-Jun-2014 RTGS/YESBH14161001520/KPH                   10-Jun-2014                       25,00,000.00         32,38,52,053.98Dr</t>
  </si>
  <si>
    <t>10-Jun-2014 RTGS/YESBH14161001495/KPH                   10-Jun-2014                       25,00,000.00         32,13,52,053.98Dr</t>
  </si>
  <si>
    <t>10-Jun-2014 ORTT00701403651                             10-Jun-2014    20,82,274.22                            32,34,34,328.20Dr</t>
  </si>
  <si>
    <t>10-Jun-2014 ORTT00701403651                             10-Jun-2014        4,300.10                            32,34,38,628.30Dr</t>
  </si>
  <si>
    <t xml:space="preserve">  Page Total:                                                        7,47,53,717.17     2,28,44,186.05         32,34,38,628.30Dr</t>
  </si>
  <si>
    <t xml:space="preserve">                                                                                                             Page number    16</t>
  </si>
  <si>
    <t>11-Jun-2014 RTGS/RATNH14162006971/R S                   11-Jun-2014     2,55,900.00                            32,36,94,528.30Dr</t>
  </si>
  <si>
    <t>11-Jun-2014 NEFT/RATNN14162006984/SUM                   11-Jun-2014       63,000.00                            32,37,57,528.30Dr</t>
  </si>
  <si>
    <t xml:space="preserve">            ANDEEP SINGH</t>
  </si>
  <si>
    <t>11-Jun-2014 NEFT/SBIN414162688040/TEC                   11-Jun-2014                        2,70,000.00         32,34,87,528.30Dr</t>
  </si>
  <si>
    <t>11-Jun-2014 NEFT/SBIN414162686439/TEC                   11-Jun-2014                        4,50,000.00         32,30,37,528.30Dr</t>
  </si>
  <si>
    <t>11-Jun-2014 NEFT/RATNN14162008271/KAM                   11-Jun-2014     1,00,000.00                            32,31,37,528.30Dr</t>
  </si>
  <si>
    <t xml:space="preserve">            BIA PAPER STORE</t>
  </si>
  <si>
    <t>16-Jun-2014 RTGS/RATNH14167000964/KPH                   16-Jun-2014    40,00,000.00                            32,71,37,528.30Dr</t>
  </si>
  <si>
    <t xml:space="preserve">             DREAM CRICKET PVT LTD</t>
  </si>
  <si>
    <t>16-Jun-2014 NEFT/RATNN14167001616/DEE                   16-Jun-2014        9,000.00                            32,71,46,528.30Dr</t>
  </si>
  <si>
    <t xml:space="preserve">            PINDER SINGH CHEEMA</t>
  </si>
  <si>
    <t>16-Jun-2014 NEFT/RATNN14167001628/NIS                   16-Jun-2014     1,26,000.00                            32,72,72,528.30Dr</t>
  </si>
  <si>
    <t>17-Jun-2014 NEFT CHARGES AND STAX/RAT                   17-Jun-2014           16.85                            32,72,72,545.15Dr</t>
  </si>
  <si>
    <t xml:space="preserve">            NN14168006166</t>
  </si>
  <si>
    <t>17-Jun-2014 NEFT/RATNN14168006166/TIC                   17-Jun-2014     1,60,000.00                            32,74,32,545.15Dr</t>
  </si>
  <si>
    <t xml:space="preserve">            KETGENIE SOLUTIONS PVT LT</t>
  </si>
  <si>
    <t>19-Jun-2014 NEFT/N170140021565868/BIG                   19-Jun-2014                        8,23,258.00         32,66,09,287.15Dr</t>
  </si>
  <si>
    <t>19-Jun-2014 CHQ DEP/147358/OWDEL1/MAH                   19-Jun-2014                        9,50,000.00         32,56,59,287.15Dr</t>
  </si>
  <si>
    <t xml:space="preserve">            B/DECC/BCCI CP</t>
  </si>
  <si>
    <t>19-Jun-2014 CHQ DEP/147359/OWDEL1/MAH                   19-Jun-2014                        4,75,000.00         32,51,84,287.15Dr</t>
  </si>
  <si>
    <t>19-Jun-2014 CHQ DEP/147259/OWDEL1/MAH                   19-Jun-2014                    10,73,60,000.00         21,78,24,287.15Dr</t>
  </si>
  <si>
    <t>19-Jun-2014 CHQ DEP/147258/OWDEL1/MAH                   19-Jun-2014                    10,73,60,000.00         11,04,64,287.15Dr</t>
  </si>
  <si>
    <t>19-Jun-2014 NEFT CHARGES AND STAX/RAT                   19-Jun-2014            5.62                            11,04,64,292.77Dr</t>
  </si>
  <si>
    <t xml:space="preserve">            NN14170009568</t>
  </si>
  <si>
    <t>19-Jun-2014 NEFT/RATNN14170009568/PRA                   19-Jun-2014       24,897.00                            11,04,89,189.77Dr</t>
  </si>
  <si>
    <t>21-Jun-2014 BULK NEFT  NEFT OUTWARD S                   21-Jun-2014    45,67,843.00                            11,50,57,032.77Dr</t>
  </si>
  <si>
    <t>23-Jun-2014 RTGS/RATNH14174003859/GAY                   23-Jun-2014     9,80,000.00                            11,60,37,032.77Dr</t>
  </si>
  <si>
    <t>23-Jun-2014 BULK NEFT RQST  Branch ro                   23-Jun-2014    34,96,243.00                            11,95,33,275.77Dr</t>
  </si>
  <si>
    <t xml:space="preserve">            uting clear</t>
  </si>
  <si>
    <t>25-Jun-2014 RTGS/RATNH14176009560/SIL                   25-Jun-2014     9,08,018.00                            12,04,41,293.77Dr</t>
  </si>
  <si>
    <t>25-Jun-2014 NEFT/RATNN14176009613/2DA                   25-Jun-2014     1,98,000.00                            12,06,39,293.77Dr</t>
  </si>
  <si>
    <t xml:space="preserve">            YSTIMES.COM</t>
  </si>
  <si>
    <t>25-Jun-2014 NEFT/RATNN14176009644/SAR                   25-Jun-2014       22,485.00                            12,06,61,778.77Dr</t>
  </si>
  <si>
    <t xml:space="preserve">            OVAR HOTELS PRIVATE LIMIT</t>
  </si>
  <si>
    <t>25-Jun-2014 NEFT/RATNN14176009672/ATM                   25-Jun-2014       97,736.00                            12,07,59,514.77Dr</t>
  </si>
  <si>
    <t>25-Jun-2014 NEFT/RATNN14176009734/AJI                   25-Jun-2014        3,274.00                            12,07,62,788.77Dr</t>
  </si>
  <si>
    <t>25-Jun-2014 NEFT/RATNN14176000583/ERN                   25-Jun-2014       95,259.00                            12,08,58,047.77Dr</t>
  </si>
  <si>
    <t xml:space="preserve">            ST AND YOUNG LLP</t>
  </si>
  <si>
    <t>26-Jun-2014 RTGS/RATNH14177002552/GAY                   26-Jun-2014     5,76,780.00                            12,14,34,827.77Dr</t>
  </si>
  <si>
    <t>26-Jun-2014 RTGS/RATNH14177006606/MAT                   26-Jun-2014     4,60,971.00                            12,18,95,798.77Dr</t>
  </si>
  <si>
    <t xml:space="preserve">            RIX CELLULAR INTERNATIONA</t>
  </si>
  <si>
    <t>26-Jun-2014 NEFT/CITIN14446700024/UNI                   26-Jun-2014                       54,50,584.00         11,64,45,214.77Dr</t>
  </si>
  <si>
    <t>26-Jun-2014 NEFT/CITIN14446700023/UNI                   26-Jun-2014                       45,42,153.00         11,19,03,061.77Dr</t>
  </si>
  <si>
    <t>27-Jun-2014 NEFT/RATNN14178000088/UTS                   27-Jun-2014       47,746.00                            11,19,50,807.77Dr</t>
  </si>
  <si>
    <t>27-Jun-2014 NEFT/RATNN14178000097/ROH                   27-Jun-2014       48,025.00                            11,19,98,832.77Dr</t>
  </si>
  <si>
    <t xml:space="preserve">  Page Total:                                                        1,62,41,199.47    22,76,80,995.00         11,19,98,832.77Dr</t>
  </si>
  <si>
    <t xml:space="preserve">                                                                                                             Page number    17</t>
  </si>
  <si>
    <t>27-Jun-2014 NEFT/RATNN14178000107/ANA                   27-Jun-2014     1,07,001.00                            11,21,05,833.77Dr</t>
  </si>
  <si>
    <t>27-Jun-2014 NEFT/RATNN14178000120/MAN                   27-Jun-2014       15,300.00                            11,21,21,133.77Dr</t>
  </si>
  <si>
    <t>27-Jun-2014 NEFT/RATNN14178000124/NIS                   27-Jun-2014       39,141.00                            11,21,60,274.77Dr</t>
  </si>
  <si>
    <t>27-Jun-2014 NEFT/RATNN14178000137/ASH                   27-Jun-2014       31,605.00                            11,21,91,879.77Dr</t>
  </si>
  <si>
    <t>27-Jun-2014 NEFT/RATNN14178000145/MAN                   27-Jun-2014       23,055.00                            11,22,14,934.77Dr</t>
  </si>
  <si>
    <t>27-Jun-2014 NEFT/RATNN14178000150/PRA                   27-Jun-2014       18,998.00                            11,22,33,932.77Dr</t>
  </si>
  <si>
    <t>27-Jun-2014 NEFT/RATNN14178000159/LAL                   27-Jun-2014     1,82,734.00                            11,24,16,666.77Dr</t>
  </si>
  <si>
    <t>27-Jun-2014 NEFT/RATNN14178000164/HAR                   27-Jun-2014       36,924.00                            11,24,53,590.77Dr</t>
  </si>
  <si>
    <t>27-Jun-2014 NEFT/RATNN14178000169/KAR                   27-Jun-2014       28,750.00                            11,24,82,340.77Dr</t>
  </si>
  <si>
    <t>27-Jun-2014 NEFT/RATNN14178000176/RAJ                   27-Jun-2014       29,984.00                            11,25,12,324.77Dr</t>
  </si>
  <si>
    <t>27-Jun-2014 NEFT/RATNN14178000181/TAR                   27-Jun-2014       37,804.00                            11,25,50,128.77Dr</t>
  </si>
  <si>
    <t>27-Jun-2014 NEFT/RATNN14178000186/AJA                   27-Jun-2014       52,333.00                            11,26,02,461.77Dr</t>
  </si>
  <si>
    <t>27-Jun-2014 NEFT/RATNN14178000199/PRA                   27-Jun-2014       22,499.00                            11,26,24,960.77Dr</t>
  </si>
  <si>
    <t xml:space="preserve">            NEET KAUR GREWAL</t>
  </si>
  <si>
    <t>27-Jun-2014 NEFT CHARGES AND STAX/RAT                   27-Jun-2014            5.62                            11,26,24,966.39Dr</t>
  </si>
  <si>
    <t xml:space="preserve">            NN14178000210</t>
  </si>
  <si>
    <t>27-Jun-2014 NEFT/RATNN14178000210/ROH                   27-Jun-2014       25,000.00                            11,26,49,966.39Dr</t>
  </si>
  <si>
    <t>27-Jun-2014 NEFT CHARGES AND STAX/RAT                   27-Jun-2014            5.62                            11,26,49,972.01Dr</t>
  </si>
  <si>
    <t xml:space="preserve">            NN14178000220</t>
  </si>
  <si>
    <t>27-Jun-2014 NEFT/RATNN14178000220/ANA                   27-Jun-2014       25,000.00                            11,26,74,972.01Dr</t>
  </si>
  <si>
    <t>27-Jun-2014 NEFT CHARGES AND STAX/RAT                   27-Jun-2014            2.81                            11,26,74,974.82Dr</t>
  </si>
  <si>
    <t xml:space="preserve">            NN14178000225</t>
  </si>
  <si>
    <t>27-Jun-2014 NEFT/RATNN14178000225/ASH                   27-Jun-2014        5,000.00                            11,26,79,974.82Dr</t>
  </si>
  <si>
    <t>27-Jun-2014 NEFT CHARGES AND STAX/RAT                   27-Jun-2014            5.62                            11,26,79,980.44Dr</t>
  </si>
  <si>
    <t xml:space="preserve">            NN14178000238</t>
  </si>
  <si>
    <t>27-Jun-2014 NEFT/RATNN14178000238/LAL                   27-Jun-2014       25,000.00                            11,27,04,980.44Dr</t>
  </si>
  <si>
    <t>27-Jun-2014 NEFT CHARGES AND STAX/RAT                   27-Jun-2014            5.62                            11,27,04,986.06Dr</t>
  </si>
  <si>
    <t xml:space="preserve">            NN14178000248</t>
  </si>
  <si>
    <t>27-Jun-2014 NEFT/RATNN14178000248/HAR                   27-Jun-2014       22,762.00                            11,27,27,748.06Dr</t>
  </si>
  <si>
    <t>27-Jun-2014 NEFT CHARGES AND STAX/RAT                   27-Jun-2014            5.62                            11,27,27,753.68Dr</t>
  </si>
  <si>
    <t xml:space="preserve">            NN14178000272</t>
  </si>
  <si>
    <t>27-Jun-2014 NEFT/RATNN14178000272/KAR                   27-Jun-2014       14,000.00                            11,27,41,753.68Dr</t>
  </si>
  <si>
    <t>27-Jun-2014 NEFT CHARGES AND STAX/RAT                   27-Jun-2014            5.62                            11,27,41,759.30Dr</t>
  </si>
  <si>
    <t xml:space="preserve">            NN14178000298</t>
  </si>
  <si>
    <t>27-Jun-2014 NEFT/RATNN14178000298/AJA                   27-Jun-2014       20,000.00                            11,27,61,759.30Dr</t>
  </si>
  <si>
    <t>27-Jun-2014 NEFT/RATNN14178000312/AJI                   27-Jun-2014       25,750.00                            11,27,87,509.30Dr</t>
  </si>
  <si>
    <t>27-Jun-2014 NEFT CHARGES AND STAX/RAT                   27-Jun-2014            5.62                            11,27,87,514.92Dr</t>
  </si>
  <si>
    <t xml:space="preserve">            NN14178000474</t>
  </si>
  <si>
    <t>27-Jun-2014 NEFT/RATNN14178000474/RAJ                   27-Jun-2014       21,150.00                            11,28,08,664.92Dr</t>
  </si>
  <si>
    <t>27-Jun-2014 RTGS/RATNH14178002067/FRA                   27-Jun-2014     5,11,800.00                            11,33,20,464.92Dr</t>
  </si>
  <si>
    <t>30-Jun-2014 NEFT/0P14063042700295/JAI                   30-Jun-2014                          70,000.00         11,32,50,464.92Dr</t>
  </si>
  <si>
    <t xml:space="preserve">            PUR IPL CRICKET P/YESB/00</t>
  </si>
  <si>
    <t>30-Jun-2014 409000111431:Int.Coll:01-                   30-Jun-2014    24,92,017.00                            11,57,42,481.92Dr</t>
  </si>
  <si>
    <t xml:space="preserve">  Page Total:                                                          38,13,649.15          70,000.00         11,57,42,481.92Dr</t>
  </si>
  <si>
    <t xml:space="preserve">                                                                                                             Page number    18</t>
  </si>
  <si>
    <t xml:space="preserve">            06-2014 to 30-06-2014</t>
  </si>
  <si>
    <t>01-Jul-2014 RTGS/RATNH14182009190/LOK                   01-Jul-2014     6,41,165.00                            11,63,83,646.92Dr</t>
  </si>
  <si>
    <t>01-Jul-2014 NEFT/RATNN14182009201/SHA                   01-Jul-2014       44,947.00                            11,64,28,593.92Dr</t>
  </si>
  <si>
    <t>01-Jul-2014 RTGS/RATNH14182009220/MAY                   01-Jul-2014     3,07,889.00                            11,67,36,482.92Dr</t>
  </si>
  <si>
    <t>01-Jul-2014 NEFT/RATNN14182009235/SRL                   01-Jul-2014     1,21,941.00                            11,68,58,423.92Dr</t>
  </si>
  <si>
    <t xml:space="preserve">             WELCOMGROUP GRAND KAKATI</t>
  </si>
  <si>
    <t>01-Jul-2014 RTGS/RATNH14182009258/SKI                   01-Jul-2014     2,86,608.00                            11,71,45,031.92Dr</t>
  </si>
  <si>
    <t xml:space="preserve">            DATA INDIA PVT LTD</t>
  </si>
  <si>
    <t>01-Jul-2014 NEFT/RATNN14182009274/NEW                   01-Jul-2014       16,000.00                            11,71,61,031.92Dr</t>
  </si>
  <si>
    <t>01-Jul-2014 NEFT/RATNN14182009301/SAR                   01-Jul-2014       12,928.00                            11,71,73,959.92Dr</t>
  </si>
  <si>
    <t>01-Jul-2014 RTGS/RATNH14182009319/AMR                   01-Jul-2014     5,95,798.00                            11,77,69,757.92Dr</t>
  </si>
  <si>
    <t>01-Jul-2014 RTGS/RATNH14182009415/TAJ                   01-Jul-2014     3,39,427.00                            11,81,09,184.92Dr</t>
  </si>
  <si>
    <t xml:space="preserve">             CHANDIGARH</t>
  </si>
  <si>
    <t>01-Jul-2014 RTGS/RATNH14182009428/ITC                   01-Jul-2014     2,65,874.00                            11,83,75,058.92Dr</t>
  </si>
  <si>
    <t>01-Jul-2014 RTGS/RATNH14182002129/REP                   01-Jul-2014     3,07,080.00                            11,86,82,138.92Dr</t>
  </si>
  <si>
    <t xml:space="preserve">            UCOM MEDIA ANALYSIS INDIA</t>
  </si>
  <si>
    <t>01-Jul-2014 NEFT/RATNN14182002183/AJA                   01-Jul-2014       65,100.00                            11,87,47,238.92Dr</t>
  </si>
  <si>
    <t>01-Jul-2014 NEFT CHARGES AND STAX/RAT                   01-Jul-2014            5.62                            11,87,47,244.54Dr</t>
  </si>
  <si>
    <t xml:space="preserve">            NN14182002757</t>
  </si>
  <si>
    <t>01-Jul-2014 NEFT/RATNN14182002757/SAD                   01-Jul-2014       15,000.00                            11,87,62,244.54Dr</t>
  </si>
  <si>
    <t>01-Jul-2014 NEFT CHARGES AND STAX/RAT                   01-Jul-2014            5.62                            11,87,62,250.16Dr</t>
  </si>
  <si>
    <t xml:space="preserve">            NN14182002759</t>
  </si>
  <si>
    <t>01-Jul-2014 NEFT/RATNN14182002759/JUG                   01-Jul-2014       15,000.00                            11,87,77,250.16Dr</t>
  </si>
  <si>
    <t>01-Jul-2014 NEFT CHARGES AND STAX/RAT                   01-Jul-2014            2.81                            11,87,77,252.97Dr</t>
  </si>
  <si>
    <t xml:space="preserve">            NN14182002764</t>
  </si>
  <si>
    <t>01-Jul-2014 NEFT/RATNN14182002764/VAS                   01-Jul-2014        5,000.00                            11,87,82,252.97Dr</t>
  </si>
  <si>
    <t>01-Jul-2014 NEFT CHARGES AND STAX/RAT                   01-Jul-2014            2.81                            11,87,82,255.78Dr</t>
  </si>
  <si>
    <t xml:space="preserve">            NN14182002768</t>
  </si>
  <si>
    <t>01-Jul-2014 NEFT/RATNN14182002768/SOH                   01-Jul-2014        5,000.00                            11,87,87,255.78Dr</t>
  </si>
  <si>
    <t>01-Jul-2014 NEFT CHARGES AND STAX/RAT                   01-Jul-2014            2.81                            11,87,87,258.59Dr</t>
  </si>
  <si>
    <t xml:space="preserve">            NN14182002771</t>
  </si>
  <si>
    <t>01-Jul-2014 NEFT/RATNN14182002771/ANJ                   01-Jul-2014        5,000.00                            11,87,92,258.59Dr</t>
  </si>
  <si>
    <t>01-Jul-2014 NEFT CHARGES AND STAX/RAT                   01-Jul-2014            5.62                            11,87,92,264.21Dr</t>
  </si>
  <si>
    <t xml:space="preserve">            NN14182002776</t>
  </si>
  <si>
    <t>01-Jul-2014 NEFT/RATNN14182002776/ANU                   01-Jul-2014       15,000.00                            11,88,07,264.21Dr</t>
  </si>
  <si>
    <t>02-Jul-2014 RTGS/KKBKH14183457873/ARV                   02-Jul-2014                       25,59,000.00         11,62,48,264.21Dr</t>
  </si>
  <si>
    <t>04-Jul-2014 TAX PAYMENT  TAX PAYMENT                 20 04-Jul-2014     1,88,102.00                            11,64,36,366.21Dr</t>
  </si>
  <si>
    <t>04-Jul-2014 RTGS/RATNH14185001731/TWE                   04-Jul-2014     3,45,523.00                            11,67,81,889.21Dr</t>
  </si>
  <si>
    <t xml:space="preserve">            NTY FIRST CENTURY MEDIA P</t>
  </si>
  <si>
    <t>04-Jul-2014 NEFT/RATNN14185001740/KMC                   04-Jul-2014        9,213.00                            11,67,91,102.21Dr</t>
  </si>
  <si>
    <t>04-Jul-2014 NEFT/RATNN14185001756/PAN                   04-Jul-2014       12,283.00                            11,68,03,385.21Dr</t>
  </si>
  <si>
    <t>04-Jul-2014 RTGS/RATNH14185001788/FRO                   04-Jul-2014    10,70,793.00                            11,78,74,178.21Dr</t>
  </si>
  <si>
    <t>04-Jul-2014 RTGS/RATNH14185002291/RIS                   04-Jul-2014    25,95,600.00                            12,04,69,778.21Dr</t>
  </si>
  <si>
    <t>04-Jul-2014 RTGS/RATNH14185002325/THE                   04-Jul-2014     4,36,512.00                            12,09,06,290.21Dr</t>
  </si>
  <si>
    <t xml:space="preserve">             CREATORS</t>
  </si>
  <si>
    <t xml:space="preserve">  Page Total:                                                          77,22,808.29       25,59,000.00         12,09,06,290.21Dr</t>
  </si>
  <si>
    <t xml:space="preserve">                                                                                                             Page number    19</t>
  </si>
  <si>
    <t>04-Jul-2014 RTGS/RATNH14185002375/ITC                   04-Jul-2014    15,42,159.00                            12,24,48,449.21Dr</t>
  </si>
  <si>
    <t>04-Jul-2014 RTGS/RATNH14185002443/LIT                   04-Jul-2014     6,17,742.00                            12,30,66,191.21Dr</t>
  </si>
  <si>
    <t>04-Jul-2014 NEFT CHARGES AND STAX/RAT                   04-Jul-2014            5.62                            12,30,66,196.83Dr</t>
  </si>
  <si>
    <t xml:space="preserve">            NN14185002488</t>
  </si>
  <si>
    <t>04-Jul-2014 NEFT/RATNN14185002488/AMA                   04-Jul-2014       38,717.00                            12,31,04,913.83Dr</t>
  </si>
  <si>
    <t xml:space="preserve">            SS TRAVEL SERVICES PVT LT</t>
  </si>
  <si>
    <t>04-Jul-2014 NEFT CHARGES AND STAX/RAT                   04-Jul-2014            5.62                            12,31,04,919.45Dr</t>
  </si>
  <si>
    <t xml:space="preserve">            NN14185002505</t>
  </si>
  <si>
    <t>04-Jul-2014 NEFT/RATNN14185002505/NAR                   04-Jul-2014       93,500.00                            12,31,98,419.45Dr</t>
  </si>
  <si>
    <t>05-Jul-2014 TAX PAYMENT  TAX PAYMENT                 21 05-Jul-2014    11,67,060.00                            12,43,65,479.45Dr</t>
  </si>
  <si>
    <t>05-Jul-2014 NEFT CHARGES AND STAX/RAT                   05-Jul-2014            2.81                            12,43,65,482.26Dr</t>
  </si>
  <si>
    <t xml:space="preserve">            NN14186005603</t>
  </si>
  <si>
    <t>05-Jul-2014 NEFT/RATNN14186005603/ASH                   05-Jul-2014        3,940.00                            12,43,69,422.26Dr</t>
  </si>
  <si>
    <t>05-Jul-2014 NEFT CHARGES AND STAX/RAT                   05-Jul-2014            2.81                            12,43,69,425.07Dr</t>
  </si>
  <si>
    <t xml:space="preserve">            NN14186005645</t>
  </si>
  <si>
    <t>05-Jul-2014 NEFT/RATNN14186005645/MAN                   05-Jul-2014        2,232.00                            12,43,71,657.07Dr</t>
  </si>
  <si>
    <t>05-Jul-2014 NEFT CHARGES AND STAX/RAT                   05-Jul-2014            5.62                            12,43,71,662.69Dr</t>
  </si>
  <si>
    <t xml:space="preserve">            NN14186005695</t>
  </si>
  <si>
    <t>05-Jul-2014 NEFT/RATNN14186005695/2DA                   05-Jul-2014       99,000.00                            12,44,70,662.69Dr</t>
  </si>
  <si>
    <t xml:space="preserve">            YSTIMESCOM</t>
  </si>
  <si>
    <t>05-Jul-2014 NEFT CHARGES AND STAX/RAT                   05-Jul-2014           16.85                            12,44,70,679.54Dr</t>
  </si>
  <si>
    <t xml:space="preserve">            NN14186005721</t>
  </si>
  <si>
    <t>05-Jul-2014 NEFT/RATNN14186005721/AMA                   05-Jul-2014     1,43,156.00                            12,46,13,835.54Dr</t>
  </si>
  <si>
    <t>07-Jul-2014 NEFT CHARGES AND STAX/RAT                   07-Jul-2014            5.62                            12,46,13,841.16Dr</t>
  </si>
  <si>
    <t xml:space="preserve">            NN14188009639</t>
  </si>
  <si>
    <t>07-Jul-2014 NEFT/RATNN14188009639/FRA                   07-Jul-2014       22,910.00                            12,46,36,751.16Dr</t>
  </si>
  <si>
    <t>07-Jul-2014 NEFT CHARGES AND STAX/RAT                   07-Jul-2014           28.09                            12,46,36,779.25Dr</t>
  </si>
  <si>
    <t xml:space="preserve">            NN14188004336</t>
  </si>
  <si>
    <t>07-Jul-2014 NEFT/RATNN14188004336/ANU                   07-Jul-2014     4,31,395.00                            12,50,68,174.25Dr</t>
  </si>
  <si>
    <t>07-Jul-2014 RTGS/RATNH14188004382/AXA                   07-Jul-2014     6,75,000.00                            12,57,43,174.25Dr</t>
  </si>
  <si>
    <t>07-Jul-2014 RTGS/RATNH14188004433/CHE                   07-Jul-2014    17,10,000.00                            12,74,53,174.25Dr</t>
  </si>
  <si>
    <t>07-Jul-2014 RTGS/RATNH14188004575/GUR                   07-Jul-2014    11,70,000.00                            12,86,23,174.25Dr</t>
  </si>
  <si>
    <t>07-Jul-2014 RTGS/RATNH14188004602/L B                   07-Jul-2014    16,20,000.00                            13,02,43,174.25Dr</t>
  </si>
  <si>
    <t>07-Jul-2014 RTGS/RATNH14188004637/MAN                   07-Jul-2014     3,15,000.00                            13,05,58,174.25Dr</t>
  </si>
  <si>
    <t>07-Jul-2014 RTGS/RATNH14188004648/MAN                   07-Jul-2014     7,20,000.00                            13,12,78,174.25Dr</t>
  </si>
  <si>
    <t>07-Jul-2014 RTGS/RATNH14188004667/WRI                   07-Jul-2014    19,80,000.00                            13,32,58,174.25Dr</t>
  </si>
  <si>
    <t>07-Jul-2014 RTGS/RATNH14188004679/VIR                   07-Jul-2014    28,80,000.00                            13,61,38,174.25Dr</t>
  </si>
  <si>
    <t>07-Jul-2014 NEFT CHARGES AND STAX/RAT                   07-Jul-2014            5.62                            13,61,38,179.87Dr</t>
  </si>
  <si>
    <t xml:space="preserve">            NN14188004714</t>
  </si>
  <si>
    <t>07-Jul-2014 NEFT/RATNN14188004714/SHI                   07-Jul-2014       90,000.00                            13,62,28,179.87Dr</t>
  </si>
  <si>
    <t>07-Jul-2014 NEFT CHARGES AND STAX/RAT                   07-Jul-2014           16.85                            13,62,28,196.72Dr</t>
  </si>
  <si>
    <t xml:space="preserve">            NN14188004721</t>
  </si>
  <si>
    <t>07-Jul-2014 NEFT/RATNN14188004721/SHA                   07-Jul-2014     1,80,000.00                            13,64,08,196.72Dr</t>
  </si>
  <si>
    <t>07-Jul-2014 RTGS/RATNH14188004735/SAN                   07-Jul-2014     7,65,000.00                            13,71,73,196.72Dr</t>
  </si>
  <si>
    <t>07-Jul-2014 RTGS/RATNH14188004752/RIS                   07-Jul-2014    27,00,000.00                            13,98,73,196.72Dr</t>
  </si>
  <si>
    <t xml:space="preserve">  Page Total:                                                        1,89,66,906.51                  0         13,98,73,196.72Dr</t>
  </si>
  <si>
    <t xml:space="preserve">                                                                                                             Page number    20</t>
  </si>
  <si>
    <t>07-Jul-2014 RTGS/RATNH14188004764/PAR                   07-Jul-2014     5,85,000.00                            14,04,58,196.72Dr</t>
  </si>
  <si>
    <t>07-Jul-2014 RTGS/RATNH14188004780/MUR                   07-Jul-2014     9,00,000.00                            14,13,58,196.72Dr</t>
  </si>
  <si>
    <t>07-Jul-2014 NEFT CHARGES AND STAX/RAT                   07-Jul-2014            5.62                            14,13,58,202.34Dr</t>
  </si>
  <si>
    <t xml:space="preserve">            NN14188004786</t>
  </si>
  <si>
    <t>07-Jul-2014 NEFT/RATNN14188004786/KAR                   07-Jul-2014       90,000.00                            14,14,48,202.34Dr</t>
  </si>
  <si>
    <t>07-Jul-2014 NEFT/RATNN14188005222/PER                   07-Jul-2014     1,30,225.00                            14,15,78,427.34Dr</t>
  </si>
  <si>
    <t xml:space="preserve">            EGRINE GUARDING PVT LTD</t>
  </si>
  <si>
    <t>07-Jul-2014 NEFT/RATNN14188005256/SUN                   07-Jul-2014       18,000.00                            14,15,96,427.34Dr</t>
  </si>
  <si>
    <t xml:space="preserve">            NY PRABHAKAR</t>
  </si>
  <si>
    <t>07-Jul-2014 ORTT00701404361                             07-Jul-2014     2,73,862.02                            14,18,70,289.36Dr</t>
  </si>
  <si>
    <t>07-Jul-2014 ORTT00701404361                             07-Jul-2014        1,177.62                            14,18,71,466.98Dr</t>
  </si>
  <si>
    <t>09-Jul-2014 NEFT CHARGES AND STAX/RAT                   09-Jul-2014            5.62                            14,18,71,472.60Dr</t>
  </si>
  <si>
    <t xml:space="preserve">            NN14190007781</t>
  </si>
  <si>
    <t>09-Jul-2014 NEFT/RATNN14190007781/RIC                   09-Jul-2014       53,830.00                            14,19,25,302.60Dr</t>
  </si>
  <si>
    <t>10-Jul-2014 RTGS/RATNH14191003348/MAN                   10-Jul-2014     2,92,677.00                            14,22,17,979.60Dr</t>
  </si>
  <si>
    <t xml:space="preserve">            N TOURIST TRANSPORT SERVI</t>
  </si>
  <si>
    <t>10-Jul-2014 RTGS/RATNH14191003354/KAM                   10-Jul-2014     2,05,800.00                            14,24,23,779.60Dr</t>
  </si>
  <si>
    <t xml:space="preserve">            AL LIGHT AND SOUND SERVIC</t>
  </si>
  <si>
    <t>10-Jul-2014 RTGS/RATNH14191003361/AGA                   10-Jul-2014     5,29,698.00                            14,29,53,477.60Dr</t>
  </si>
  <si>
    <t>10-Jul-2014 NEFT/RATNN14191003373/MAY                   10-Jul-2014       50,058.00                            14,30,03,535.60Dr</t>
  </si>
  <si>
    <t>10-Jul-2014 NEFT/RATNN14191004062/PET                   10-Jul-2014       59,682.00                            14,30,63,217.60Dr</t>
  </si>
  <si>
    <t xml:space="preserve">            AL MANAGEMENT SERVICES PR</t>
  </si>
  <si>
    <t>10-Jul-2014 NEFT/RATNN14191004068/KMC                   10-Jul-2014          765.00                            14,30,63,982.60Dr</t>
  </si>
  <si>
    <t>10-Jul-2014 NEFT/RATNN14191004075/CON                   10-Jul-2014       84,120.00                            14,31,48,102.60Dr</t>
  </si>
  <si>
    <t xml:space="preserve">            TEL</t>
  </si>
  <si>
    <t>10-Jul-2014 NEFT/RATNN14191004141/UTS                   10-Jul-2014        2,242.00                            14,31,50,344.60Dr</t>
  </si>
  <si>
    <t>10-Jul-2014 NEFT/RATNN14191004161/PRA                   10-Jul-2014        1,000.00                            14,31,51,344.60Dr</t>
  </si>
  <si>
    <t>10-Jul-2014 NEFT/RATNN14191004262/AVI                   10-Jul-2014     1,40,544.00                            14,32,91,888.60Dr</t>
  </si>
  <si>
    <t>10-Jul-2014 NEFT/RATNN14191004283/ITC                   10-Jul-2014     1,66,316.00                            14,34,58,204.60Dr</t>
  </si>
  <si>
    <t>11-Jul-2014 ORTT00701404516                             11-Jul-2014    42,03,655.95                            14,76,61,860.55Dr</t>
  </si>
  <si>
    <t>11-Jul-2014 ORTT00701404516                             11-Jul-2014        7,255.57                            14,76,69,116.12Dr</t>
  </si>
  <si>
    <t>11-Jul-2014 ORTT00701404513                             11-Jul-2014    14,26,239.18                            14,90,95,355.30Dr</t>
  </si>
  <si>
    <t>11-Jul-2014 ORTT00701404513                             11-Jul-2014        3,297.66                            14,90,98,652.96Dr</t>
  </si>
  <si>
    <t>11-Jul-2014 ORTT00701404510                             11-Jul-2014    14,78,558.27                            15,05,77,211.23Dr</t>
  </si>
  <si>
    <t>11-Jul-2014 ORTT00701404510                             11-Jul-2014        3,377.16                            15,05,80,588.39Dr</t>
  </si>
  <si>
    <t>11-Jul-2014 ORTT00701404512                             11-Jul-2014    25,13,550.28                            15,30,94,138.67Dr</t>
  </si>
  <si>
    <t>11-Jul-2014 ORTT00701404512                             11-Jul-2014        4,959.02                            15,30,99,097.69Dr</t>
  </si>
  <si>
    <t>11-Jul-2014 ORTT00701404509                             11-Jul-2014    12,97,945.78                            15,43,97,043.47Dr</t>
  </si>
  <si>
    <t>11-Jul-2014 ORTT00701404509                             11-Jul-2014        3,100.91                            15,44,00,144.38Dr</t>
  </si>
  <si>
    <t>11-Jul-2014 ORTT00701404511                             11-Jul-2014    35,03,044.99                            15,79,03,189.37Dr</t>
  </si>
  <si>
    <t xml:space="preserve">  Page Total:                                                        1,80,29,992.65                  0         15,79,03,189.37Dr</t>
  </si>
  <si>
    <t xml:space="preserve">                                                                                                             Page number    21</t>
  </si>
  <si>
    <t>11-Jul-2014 ORTT00701404511                             11-Jul-2014        6,471.22                            15,79,09,660.59Dr</t>
  </si>
  <si>
    <t>14-Jul-2014 RTGS/RATNH14195001720/GAY                   14-Jul-2014     2,48,545.00                            15,81,58,205.59Dr</t>
  </si>
  <si>
    <t>18-Jul-2014 RTGS/HDFCH14199934453/ITK                   18-Jul-2014                        4,12,006.00         15,77,46,199.59Dr</t>
  </si>
  <si>
    <t>21-Jul-2014 NEFT/N202140025814789/BIG                   21-Jul-2014                        1,83,000.00         15,75,63,199.59Dr</t>
  </si>
  <si>
    <t>22-Jul-2014 RTGS/RATNH14203004679/L B                   22-Jul-2014    11,12,400.00                            15,86,75,599.59Dr</t>
  </si>
  <si>
    <t>22-Jul-2014 RTGS/RATNH14203004689/MUR                   22-Jul-2014     9,88,800.00                            15,96,64,399.59Dr</t>
  </si>
  <si>
    <t>22-Jul-2014 NEFT/RATNN14203004701/VIK                   22-Jul-2014       22,500.00                            15,96,86,899.59Dr</t>
  </si>
  <si>
    <t>22-Jul-2014 NEFT/RATNN14203005492/GRE                   22-Jul-2014       18,425.00                            15,97,05,324.59Dr</t>
  </si>
  <si>
    <t xml:space="preserve">            TIS INDIA PVT LTD</t>
  </si>
  <si>
    <t>22-Jul-2014 NEFT/RATNN14203005494/SAN                   22-Jul-2014     1,05,060.00                            15,98,10,384.59Dr</t>
  </si>
  <si>
    <t>22-Jul-2014 NEFT/RATNN14203005499/PAN                   22-Jul-2014       12,768.00                            15,98,23,152.59Dr</t>
  </si>
  <si>
    <t>22-Jul-2014 NEFT/RATNN14203005504/PRA                   22-Jul-2014        2,363.00                            15,98,25,515.59Dr</t>
  </si>
  <si>
    <t>22-Jul-2014 NEFT/RATNN14203005510/ATM                   22-Jul-2014       20,506.00                            15,98,46,021.59Dr</t>
  </si>
  <si>
    <t>22-Jul-2014 NEFT/RATNN14203005513/MAN                   22-Jul-2014       43,260.00                            15,98,89,281.59Dr</t>
  </si>
  <si>
    <t>22-Jul-2014 NEFT/RATNN14203005523/AVI                   22-Jul-2014     1,47,053.00                            16,00,36,334.59Dr</t>
  </si>
  <si>
    <t>25-Jul-2014 CHQ DEP/147864/OWDEL1/MAH                   25-Jul-2014                    16,10,40,000.00            10,03,665.41Cr</t>
  </si>
  <si>
    <t xml:space="preserve">            B/DECC/BCCI C P</t>
  </si>
  <si>
    <t>25-Jul-2014 RTGS/HDFCH14206709561/TAT                   25-Jul-2014                       55,18,000.00            65,21,665.41Cr</t>
  </si>
  <si>
    <t>28-Jul-2014 RTGS/RATNH14209001134/FRA                   28-Jul-2014     5,11,800.00                               60,09,865.41Cr</t>
  </si>
  <si>
    <t>28-Jul-2014 NEFT/RATNN14209001140/AMI                   28-Jul-2014       30,238.00                               59,79,627.41Cr</t>
  </si>
  <si>
    <t xml:space="preserve">            T KUMAR</t>
  </si>
  <si>
    <t>28-Jul-2014 NEFT/RATNN14209001153/MAN                   28-Jul-2014       15,300.00                               59,64,327.41Cr</t>
  </si>
  <si>
    <t>28-Jul-2014 NEFT/RATNN14209002310/ROH                   28-Jul-2014       25,000.00                               59,39,327.41Cr</t>
  </si>
  <si>
    <t>28-Jul-2014 NEFT/RATNN14209002385/ANA                   28-Jul-2014       25,000.00                               59,14,327.41Cr</t>
  </si>
  <si>
    <t>28-Jul-2014 NEFT/RATNN14209002405/ASH                   28-Jul-2014        5,000.00                               59,09,327.41Cr</t>
  </si>
  <si>
    <t>28-Jul-2014 NEFT/RATNN14209002423/LAL                   28-Jul-2014       25,000.00                               58,84,327.41Cr</t>
  </si>
  <si>
    <t>28-Jul-2014 NEFT/RATNN14209002434/HAR                   28-Jul-2014       22,762.00                               58,61,565.41Cr</t>
  </si>
  <si>
    <t>28-Jul-2014 NEFT/RATNN14209002449/KAR                   28-Jul-2014       14,000.00                               58,47,565.41Cr</t>
  </si>
  <si>
    <t>28-Jul-2014 NEFT/RATNN14209002467/RAJ                   28-Jul-2014       21,150.00                               58,26,415.41Cr</t>
  </si>
  <si>
    <t>28-Jul-2014 NEFT CHARGES AND STAX/RAT                   28-Jul-2014            5.62                               58,26,409.79Cr</t>
  </si>
  <si>
    <t xml:space="preserve">            NN14209003247</t>
  </si>
  <si>
    <t>28-Jul-2014 NEFT/RATNN14209003247/NEW                   28-Jul-2014       16,000.00                               58,10,409.79Cr</t>
  </si>
  <si>
    <t>28-Jul-2014 RTGS/RATNH14209003263/DNA                   28-Jul-2014    15,35,400.00                               42,75,009.79Cr</t>
  </si>
  <si>
    <t>28-Jul-2014 /RETD140728001047///                        28-Jul-2014                          21,150.00            42,96,159.79Cr</t>
  </si>
  <si>
    <t>28-Jul-2014 NEFT CHARGES AND STAX/RAT                   28-Jul-2014            5.62                               42,96,154.17Cr</t>
  </si>
  <si>
    <t xml:space="preserve">            NN14209004369</t>
  </si>
  <si>
    <t>28-Jul-2014 NEFT/RATNN14209004369/SAD                   28-Jul-2014       15,000.00                               42,81,154.17Cr</t>
  </si>
  <si>
    <t>28-Jul-2014 NEFT CHARGES AND STAX/RAT                   28-Jul-2014            5.62                               42,81,148.55Cr</t>
  </si>
  <si>
    <t xml:space="preserve">  Page Total:                                                          49,89,818.08    16,71,74,156.00            42,81,148.55Cr</t>
  </si>
  <si>
    <t xml:space="preserve">                                                                                                             Page number    22</t>
  </si>
  <si>
    <t xml:space="preserve">            NN14209004376</t>
  </si>
  <si>
    <t>28-Jul-2014 NEFT/RATNN14209004376/JUG                   28-Jul-2014       15,000.00                               42,66,148.55Cr</t>
  </si>
  <si>
    <t>28-Jul-2014 NEFT CHARGES AND STAX/RAT                   28-Jul-2014            2.81                               42,66,145.74Cr</t>
  </si>
  <si>
    <t xml:space="preserve">            NN14209004389</t>
  </si>
  <si>
    <t>28-Jul-2014 NEFT/RATNN14209004389/VAS                   28-Jul-2014        5,000.00                               42,61,145.74Cr</t>
  </si>
  <si>
    <t>28-Jul-2014 NEFT CHARGES AND STAX/RAT                   28-Jul-2014            2.81                               42,61,142.93Cr</t>
  </si>
  <si>
    <t xml:space="preserve">            NN14209004404</t>
  </si>
  <si>
    <t>28-Jul-2014 NEFT/RATNN14209004404/SOH                   28-Jul-2014        5,000.00                               42,56,142.93Cr</t>
  </si>
  <si>
    <t>28-Jul-2014 NEFT CHARGES AND STAX/RAT                   28-Jul-2014            2.81                               42,56,140.12Cr</t>
  </si>
  <si>
    <t xml:space="preserve">            NN14209004416</t>
  </si>
  <si>
    <t>28-Jul-2014 NEFT/RATNN14209004416/ANJ                   28-Jul-2014        5,000.00                               42,51,140.12Cr</t>
  </si>
  <si>
    <t>28-Jul-2014 NEFT CHARGES AND STAX/RAT                   28-Jul-2014            5.62                               42,51,134.50Cr</t>
  </si>
  <si>
    <t xml:space="preserve">            NN14209004427</t>
  </si>
  <si>
    <t>28-Jul-2014 NEFT/RATNN14209004427/ANU                   28-Jul-2014       15,000.00                               42,36,134.50Cr</t>
  </si>
  <si>
    <t>28-Jul-2014 NEFT CHARGES AND STAX/RAT                   28-Jul-2014            5.62                               42,36,128.88Cr</t>
  </si>
  <si>
    <t xml:space="preserve">            NN14209004720</t>
  </si>
  <si>
    <t>28-Jul-2014 NEFT/RATNN14209004720/UTS                   28-Jul-2014       40,521.00                               41,95,607.88Cr</t>
  </si>
  <si>
    <t>28-Jul-2014 NEFT CHARGES AND STAX/RAT                   28-Jul-2014            5.62                               41,95,602.26Cr</t>
  </si>
  <si>
    <t xml:space="preserve">            NN14209004722</t>
  </si>
  <si>
    <t>28-Jul-2014 NEFT/RATNN14209004722/ROH                   28-Jul-2014       48,597.00                               41,47,005.26Cr</t>
  </si>
  <si>
    <t>28-Jul-2014 NEFT CHARGES AND STAX/RAT                   28-Jul-2014           16.85                               41,46,988.41Cr</t>
  </si>
  <si>
    <t xml:space="preserve">            NN14209004727</t>
  </si>
  <si>
    <t>28-Jul-2014 NEFT/RATNN14209004727/ANA                   28-Jul-2014     1,07,573.00                               40,39,415.41Cr</t>
  </si>
  <si>
    <t>28-Jul-2014 NEFT CHARGES AND STAX/RAT                   28-Jul-2014            5.62                               40,39,409.79Cr</t>
  </si>
  <si>
    <t xml:space="preserve">            NN14209004733</t>
  </si>
  <si>
    <t>28-Jul-2014 NEFT/RATNN14209004733/NIS                   28-Jul-2014       31,420.00                               40,07,989.79Cr</t>
  </si>
  <si>
    <t>28-Jul-2014 NEFT CHARGES AND STAX/RAT                   28-Jul-2014            5.62                               40,07,984.17Cr</t>
  </si>
  <si>
    <t xml:space="preserve">            NN14209004739</t>
  </si>
  <si>
    <t>28-Jul-2014 NEFT/RATNN14209004739/AJI                   28-Jul-2014       25,750.00                               39,82,234.17Cr</t>
  </si>
  <si>
    <t>28-Jul-2014 NEFT CHARGES AND STAX/RAT                   28-Jul-2014            5.62                               39,82,228.55Cr</t>
  </si>
  <si>
    <t xml:space="preserve">            NN14209004745</t>
  </si>
  <si>
    <t>28-Jul-2014 NEFT/RATNN14209004745/ASH                   28-Jul-2014       36,605.00                               39,45,623.55Cr</t>
  </si>
  <si>
    <t>28-Jul-2014 NEFT CHARGES AND STAX/RAT                   28-Jul-2014            5.62                               39,45,617.93Cr</t>
  </si>
  <si>
    <t xml:space="preserve">            NN14209004747</t>
  </si>
  <si>
    <t>28-Jul-2014 NEFT/RATNN14209004747/MAN                   28-Jul-2014       23,055.00                               39,22,562.93Cr</t>
  </si>
  <si>
    <t>28-Jul-2014 NEFT CHARGES AND STAX/RAT                   28-Jul-2014            5.62                               39,22,557.31Cr</t>
  </si>
  <si>
    <t xml:space="preserve">            NN14209004754</t>
  </si>
  <si>
    <t>28-Jul-2014 NEFT/RATNN14209004754/PRA                   28-Jul-2014       14,848.00                               39,07,709.31Cr</t>
  </si>
  <si>
    <t>28-Jul-2014 NEFT CHARGES AND STAX/RAT                   28-Jul-2014           16.85                               39,07,692.46Cr</t>
  </si>
  <si>
    <t xml:space="preserve">            NN14209004783</t>
  </si>
  <si>
    <t>28-Jul-2014 NEFT/RATNN14209004783/LAL                   28-Jul-2014     1,29,049.00                               37,78,643.46Cr</t>
  </si>
  <si>
    <t>28-Jul-2014 NEFT CHARGES AND STAX/RAT                   28-Jul-2014            5.62                               37,78,637.84Cr</t>
  </si>
  <si>
    <t xml:space="preserve">            NN14209004802</t>
  </si>
  <si>
    <t>28-Jul-2014 NEFT/RATNN14209004802/HAR                   28-Jul-2014       28,399.00                               37,50,238.84Cr</t>
  </si>
  <si>
    <t>28-Jul-2014 NEFT CHARGES AND STAX/RAT                   28-Jul-2014            5.62                               37,50,233.22Cr</t>
  </si>
  <si>
    <t xml:space="preserve">            NN14209004818</t>
  </si>
  <si>
    <t>28-Jul-2014 NEFT/RATNN14209004818/KAR                   28-Jul-2014       28,750.00                               37,21,483.22Cr</t>
  </si>
  <si>
    <t>28-Jul-2014 NEFT CHARGES AND STAX/RAT                   28-Jul-2014            5.62                               37,21,477.60Cr</t>
  </si>
  <si>
    <t xml:space="preserve">            NN14209004823</t>
  </si>
  <si>
    <t xml:space="preserve">  Page Total:                                                           5,59,670.95                  0            37,21,477.60Cr</t>
  </si>
  <si>
    <t xml:space="preserve">                                                                                                             Page number    23</t>
  </si>
  <si>
    <t>28-Jul-2014 NEFT/RATNN14209004823/RAJ                   28-Jul-2014       30,600.00                               36,90,877.60Cr</t>
  </si>
  <si>
    <t>28-Jul-2014 NEFT CHARGES AND STAX/RAT                   28-Jul-2014            5.62                               36,90,871.98Cr</t>
  </si>
  <si>
    <t xml:space="preserve">            NN14209004830</t>
  </si>
  <si>
    <t>28-Jul-2014 NEFT/RATNN14209004830/TAR                   28-Jul-2014       38,456.00                               36,52,415.98Cr</t>
  </si>
  <si>
    <t>28-Jul-2014 NEFT CHARGES AND STAX/RAT                   28-Jul-2014            5.62                               36,52,410.36Cr</t>
  </si>
  <si>
    <t xml:space="preserve">            NN14209004875</t>
  </si>
  <si>
    <t>28-Jul-2014 NEFT/RATNN14209004875/PRA                   28-Jul-2014       33,750.00                               36,18,660.36Cr</t>
  </si>
  <si>
    <t xml:space="preserve">            NEET KAUR</t>
  </si>
  <si>
    <t>28-Jul-2014 NEFT CHARGES AND STAX/RAT                   28-Jul-2014            5.62                               36,18,654.74Cr</t>
  </si>
  <si>
    <t xml:space="preserve">            NN14209004909</t>
  </si>
  <si>
    <t>28-Jul-2014 NEFT/RATNN14209004909/SID                   28-Jul-2014       23,750.00                               35,94,904.74Cr</t>
  </si>
  <si>
    <t xml:space="preserve">            AK BHATTAL</t>
  </si>
  <si>
    <t>28-Jul-2014 /RETD140728001551///                        28-Jul-2014                          30,600.00            36,25,504.74Cr</t>
  </si>
  <si>
    <t>30-Jul-2014 RTGS/RATNH14211007875/SAI                   30-Jul-2014     7,18,567.00                               29,06,937.74Cr</t>
  </si>
  <si>
    <t xml:space="preserve">            NTS AND WARRIORS HOLDINGS</t>
  </si>
  <si>
    <t>30-Jul-2014 NEFT CHARGES AND STAX/RAT                   30-Jul-2014            5.62                               29,06,932.12Cr</t>
  </si>
  <si>
    <t xml:space="preserve">            NN14211007885</t>
  </si>
  <si>
    <t>30-Jul-2014 NEFT/RATNN14211007885/RAJ                   30-Jul-2014       51,750.00                               28,55,182.12Cr</t>
  </si>
  <si>
    <t>30-Jul-2014 RTGS/RATNH14211001265/BRA                   30-Jul-2014     8,82,868.00                               19,72,314.12Cr</t>
  </si>
  <si>
    <t xml:space="preserve">            ND ZONE ENTERTAINMENT</t>
  </si>
  <si>
    <t>30-Jul-2014 NEFT/RATNN14211002202/PAR                   30-Jul-2014       72,133.00                               19,00,181.12Cr</t>
  </si>
  <si>
    <t xml:space="preserve">            ITOSH SERVICES AGENCY</t>
  </si>
  <si>
    <t>31-Jul-2014 NEFT CHARGES AND STAX/RAT                   31-Jul-2014            5.62                               19,00,175.50Cr</t>
  </si>
  <si>
    <t xml:space="preserve">            NN14212005866</t>
  </si>
  <si>
    <t>31-Jul-2014 NEFT/RATNN14212005866/NIS                   31-Jul-2014       50,000.00                               18,50,175.50Cr</t>
  </si>
  <si>
    <t>31-Jul-2014 RTGS/RATNH14212007226/MEA                   31-Jul-2014     5,89,323.00                               12,60,852.50Cr</t>
  </si>
  <si>
    <t xml:space="preserve">            LS N MORE</t>
  </si>
  <si>
    <t>31-Jul-2014 409000111431:Int.Coll:01-                   31-Jul-2014    12,50,183.00                                  10,669.50Cr</t>
  </si>
  <si>
    <t xml:space="preserve">            07-2014 to 31-07-2014</t>
  </si>
  <si>
    <t>01-Aug-2014 NEFT/RATNN14213006492/FID                   01-Aug-2014       40,425.00                                  29,755.50Dr</t>
  </si>
  <si>
    <t xml:space="preserve">            US LAW CHAMBERS</t>
  </si>
  <si>
    <t>01-Aug-2014 NEFT/RATNN14213006499/PAN                   01-Aug-2014       12,283.00                                  42,038.50Dr</t>
  </si>
  <si>
    <t>01-Aug-2014 NEFT/RATNN14213006525/INN                   01-Aug-2014       33,339.00                                  75,377.50Dr</t>
  </si>
  <si>
    <t xml:space="preserve">            OVATIVE TECHNOLOGIES</t>
  </si>
  <si>
    <t>01-Aug-2014 NEFT/RATNN14213006529/NAN                   01-Aug-2014     1,35,000.00                                2,10,377.50Dr</t>
  </si>
  <si>
    <t>01-Aug-2014 NEFT/RATNN14213006533/MAN                   01-Aug-2014       10,311.00                                2,20,688.50Dr</t>
  </si>
  <si>
    <t>01-Aug-2014 NEFT/AXISF14213078971/ARI                   01-Aug-2014                       10,00,000.00             7,79,311.50Cr</t>
  </si>
  <si>
    <t>02-Aug-2014 TAX PAYMENT  TAX PAYMENT                 22 02-Aug-2014       98,188.00                                6,81,123.50Cr</t>
  </si>
  <si>
    <t>02-Aug-2014 RTGS/RATNH14214009725/INT                   02-Aug-2014    25,00,000.00                               18,18,876.50Dr</t>
  </si>
  <si>
    <t>02-Aug-2014 RTGS/RATNH14214009977/EIH                   02-Aug-2014    14,57,295.00                               32,76,171.50Dr</t>
  </si>
  <si>
    <t xml:space="preserve">             LTD UNIT TRIDENT NARIMAN</t>
  </si>
  <si>
    <t>06-Aug-2014 TAX PAYMENT FOR JULY 2014                23 06-Aug-2014     7,19,898.00                               39,96,069.50Dr</t>
  </si>
  <si>
    <t xml:space="preserve">              TAX PAYMENT POOL ACC</t>
  </si>
  <si>
    <t>06-Aug-2014 NEFT CHARGES AND STAX/RAT                   06-Aug-2014            2.81                               39,96,072.31Dr</t>
  </si>
  <si>
    <t xml:space="preserve">            NN14218008858</t>
  </si>
  <si>
    <t>06-Aug-2014 NEFT/RATNN14218008858/PRA                   06-Aug-2014        8,196.00                               40,04,268.31Dr</t>
  </si>
  <si>
    <t>06-Aug-2014 NEFT CHARGES AND STAX/RAT                   06-Aug-2014            2.81                               40,04,271.12Dr</t>
  </si>
  <si>
    <t xml:space="preserve">            NN14218008865</t>
  </si>
  <si>
    <t>06-Aug-2014 NEFT/RATNN14218008865/RAJ                   06-Aug-2014        2,938.00                               40,07,209.12Dr</t>
  </si>
  <si>
    <t>06-Aug-2014 NEFT CHARGES AND STAX/RAT                   06-Aug-2014            5.62                               40,07,214.74Dr</t>
  </si>
  <si>
    <t xml:space="preserve">            NN14218008871</t>
  </si>
  <si>
    <t>06-Aug-2014 NEFT/RATNN14218008871/PRA                   06-Aug-2014       19,408.00                               40,26,622.74Dr</t>
  </si>
  <si>
    <t xml:space="preserve">  Page Total:                                                          87,78,700.34       10,30,600.00            40,26,622.74Dr</t>
  </si>
  <si>
    <t xml:space="preserve">                                                                                                             Page number    24</t>
  </si>
  <si>
    <t>06-Aug-2014 NEFT CHARGES AND STAX/RAT                   06-Aug-2014           16.85                               40,26,639.59Dr</t>
  </si>
  <si>
    <t xml:space="preserve">            NN14218008878</t>
  </si>
  <si>
    <t>06-Aug-2014 NEFT/RATNN14218008878/GRA                   06-Aug-2014     1,20,928.00                               41,47,567.59Dr</t>
  </si>
  <si>
    <t>07-Aug-2014 NEFT/RATNN14219004956/RAK                   07-Aug-2014     1,67,924.00                               43,15,491.59Dr</t>
  </si>
  <si>
    <t>07-Aug-2014 NEFT CHARGES AND STAX/RAT                   07-Aug-2014            2.81                               43,15,494.40Dr</t>
  </si>
  <si>
    <t xml:space="preserve">            NN14219007458</t>
  </si>
  <si>
    <t>07-Aug-2014 NEFT/RATNN14219007458/MAN                   07-Aug-2014        1,254.00                               43,16,748.40Dr</t>
  </si>
  <si>
    <t>07-Aug-2014 NEFT CHARGES AND STAX/RAT                   07-Aug-2014            2.81                               43,16,751.21Dr</t>
  </si>
  <si>
    <t xml:space="preserve">            NN14219007463</t>
  </si>
  <si>
    <t>07-Aug-2014 NEFT/RATNN14219007463/LAL                   07-Aug-2014        7,053.00                               43,23,804.21Dr</t>
  </si>
  <si>
    <t>07-Aug-2014 NEFT CHARGES AND STAX/RAT                   07-Aug-2014            2.81                               43,23,807.02Dr</t>
  </si>
  <si>
    <t xml:space="preserve">            NN14219007478</t>
  </si>
  <si>
    <t>07-Aug-2014 NEFT/RATNN14219007478/HAR                   07-Aug-2014        2,980.00                               43,26,787.02Dr</t>
  </si>
  <si>
    <t>07-Aug-2014 NEFT CHARGES AND STAX/RAT                   07-Aug-2014            2.81                               43,26,789.83Dr</t>
  </si>
  <si>
    <t xml:space="preserve">            NN14219007484</t>
  </si>
  <si>
    <t>07-Aug-2014 NEFT/RATNN14219007484/RAJ                   07-Aug-2014        2,000.00                               43,28,789.83Dr</t>
  </si>
  <si>
    <t>07-Aug-2014 NEFT CHARGES AND STAX/RAT                   07-Aug-2014            2.81                               43,28,792.64Dr</t>
  </si>
  <si>
    <t xml:space="preserve">            NN14219007525</t>
  </si>
  <si>
    <t>07-Aug-2014 NEFT/RATNN14219007525/ASH                   07-Aug-2014        5,200.00                               43,33,992.64Dr</t>
  </si>
  <si>
    <t>07-Aug-2014 NEFT CHARGES AND STAX/RAT                   07-Aug-2014            2.81                               43,33,995.45Dr</t>
  </si>
  <si>
    <t xml:space="preserve">            NN14219007652</t>
  </si>
  <si>
    <t>07-Aug-2014 NEFT/RATNN14219007652/PRA                   07-Aug-2014        1,000.00                               43,34,995.45Dr</t>
  </si>
  <si>
    <t>07-Aug-2014 NEFT CHARGES AND STAX/RAT                   07-Aug-2014           16.85                               43,35,012.30Dr</t>
  </si>
  <si>
    <t xml:space="preserve">            NN14219007730</t>
  </si>
  <si>
    <t>07-Aug-2014 NEFT/RATNN14219007730/AMA                   07-Aug-2014     1,43,156.00                               44,78,168.30Dr</t>
  </si>
  <si>
    <t>07-Aug-2014 NEFT CHARGES AND STAX/RAT                   07-Aug-2014            5.62                               44,78,173.92Dr</t>
  </si>
  <si>
    <t xml:space="preserve">            NN14219007747</t>
  </si>
  <si>
    <t>07-Aug-2014 NEFT/RATNN14219007747/SPO                   07-Aug-2014       29,700.00                               45,07,873.92Dr</t>
  </si>
  <si>
    <t>07-Aug-2014 NEFT CHARGES AND STAX/RAT                   07-Aug-2014            5.62                               45,07,879.54Dr</t>
  </si>
  <si>
    <t xml:space="preserve">            NN14219007755</t>
  </si>
  <si>
    <t>07-Aug-2014 NEFT/RATNN14219007755/KAM                   07-Aug-2014       56,938.00                               45,64,817.54Dr</t>
  </si>
  <si>
    <t>07-Aug-2014 NEFT CHARGES AND STAX/RAT                   07-Aug-2014            2.81                               45,64,820.35Dr</t>
  </si>
  <si>
    <t xml:space="preserve">            NN14219007765</t>
  </si>
  <si>
    <t>07-Aug-2014 NEFT/RATNN14219007765/KMC                   07-Aug-2014        9,213.00                               45,74,033.35Dr</t>
  </si>
  <si>
    <t>07-Aug-2014 NEFT CHARGES AND STAX/RAT                   07-Aug-2014            2.81                               45,74,036.16Dr</t>
  </si>
  <si>
    <t xml:space="preserve">            NN14219007774</t>
  </si>
  <si>
    <t>07-Aug-2014 NEFT/RATNN14219007774/YAS                   07-Aug-2014        6,750.00                               45,80,786.16Dr</t>
  </si>
  <si>
    <t xml:space="preserve">            H GRAPHICS</t>
  </si>
  <si>
    <t>07-Aug-2014 NEFT CHARGES AND STAX/RAT                   07-Aug-2014            5.62                               45,80,791.78Dr</t>
  </si>
  <si>
    <t xml:space="preserve">            NN14219008171</t>
  </si>
  <si>
    <t>07-Aug-2014 NEFT/RATNN14219008171/HAR                   07-Aug-2014       21,780.00                               46,02,571.78Dr</t>
  </si>
  <si>
    <t xml:space="preserve">            INDERJIT KAUR</t>
  </si>
  <si>
    <t>11-Aug-2014 NEFT CHARGES AND STAX/RAT                   11-Aug-2014           16.85                               46,02,588.63Dr</t>
  </si>
  <si>
    <t xml:space="preserve">            NN14223006940</t>
  </si>
  <si>
    <t>11-Aug-2014 NEFT/RATNN14223006940/IND                   11-Aug-2014     1,95,500.00                               47,98,088.63Dr</t>
  </si>
  <si>
    <t xml:space="preserve">            IAWIN SPORTS PRIVATE LIMI</t>
  </si>
  <si>
    <t>12-Aug-2014 RTGS/RATNH14224003771/INT                   12-Aug-2014     5,41,095.00                               53,39,183.63Dr</t>
  </si>
  <si>
    <t>12-Aug-2014 RTGS/SBINH14224099262/M P                   12-Aug-2014                       24,77,538.00            28,61,645.63Dr</t>
  </si>
  <si>
    <t xml:space="preserve">             S TELECOM PVT LTD/SBIN/0</t>
  </si>
  <si>
    <t>12-Aug-2014 RTGS/KKBKH14224055224/ARV                   12-Aug-2014                       25,59,000.00             3,02,645.63Dr</t>
  </si>
  <si>
    <t xml:space="preserve">  Page Total:                                                          13,12,560.89       50,36,538.00             3,02,645.63Dr</t>
  </si>
  <si>
    <t xml:space="preserve">                                                                                                             Page number    25</t>
  </si>
  <si>
    <t>12-Aug-2014 NEFT/140812168239/ITKTS I                   12-Aug-2014                        1,92,558.00             1,10,087.63Dr</t>
  </si>
  <si>
    <t xml:space="preserve">            NTERACTIVE TECH P LTD/HDF</t>
  </si>
  <si>
    <t>14-Aug-2014 NEFT CHARGES AND STAX/RAT                   14-Aug-2014            5.62                                1,10,093.25Dr</t>
  </si>
  <si>
    <t xml:space="preserve">            NN14226005821</t>
  </si>
  <si>
    <t>14-Aug-2014 NEFT/RATNN14226005821/AJI                   14-Aug-2014       27,986.00                                1,38,079.25Dr</t>
  </si>
  <si>
    <t>14-Aug-2014 NEFT CHARGES AND STAX/RAT                   14-Aug-2014            2.81                                1,38,082.06Dr</t>
  </si>
  <si>
    <t xml:space="preserve">            NN14226006555</t>
  </si>
  <si>
    <t>14-Aug-2014 NEFT/RATNN14226006555/ANA                   14-Aug-2014        5,667.00                                1,43,749.06Dr</t>
  </si>
  <si>
    <t>14-Aug-2014 NEFT CHARGES AND STAX/RAT                   14-Aug-2014            2.81                                1,43,751.87Dr</t>
  </si>
  <si>
    <t xml:space="preserve">            NN14226006567</t>
  </si>
  <si>
    <t>14-Aug-2014 NEFT/RATNN14226006567/QUA                   14-Aug-2014        7,158.00                                1,50,909.87Dr</t>
  </si>
  <si>
    <t xml:space="preserve">            LITY SPORTS AND STATIONAR</t>
  </si>
  <si>
    <t>14-Aug-2014 NEFT CHARGES AND STAX/RAT                   14-Aug-2014            5.62                                1,50,915.49Dr</t>
  </si>
  <si>
    <t xml:space="preserve">            NN14226006573</t>
  </si>
  <si>
    <t>14-Aug-2014 NEFT/RATNN14226006573/GRE                   14-Aug-2014       18,425.00                                1,69,340.49Dr</t>
  </si>
  <si>
    <t>14-Aug-2014 NEFT CHARGES AND STAX/RAT                   14-Aug-2014            5.62                                1,69,346.11Dr</t>
  </si>
  <si>
    <t xml:space="preserve">            NN14226006580</t>
  </si>
  <si>
    <t>14-Aug-2014 NEFT/RATNN14226006580/ATM                   14-Aug-2014       41,305.00                                2,10,651.11Dr</t>
  </si>
  <si>
    <t>14-Aug-2014 NEFT CHARGES AND STAX/RAT                   14-Aug-2014            2.81                                2,10,653.92Dr</t>
  </si>
  <si>
    <t xml:space="preserve">            NN14226006589</t>
  </si>
  <si>
    <t>14-Aug-2014 NEFT/RATNN14226006589/PRA                   14-Aug-2014        5,304.00                                2,15,957.92Dr</t>
  </si>
  <si>
    <t>14-Aug-2014 NEFT CHARGES AND STAX/RAT                   14-Aug-2014            5.62                                2,15,963.54Dr</t>
  </si>
  <si>
    <t xml:space="preserve">            NN14226006600</t>
  </si>
  <si>
    <t>14-Aug-2014 NEFT/RATNN14226006600/V K                   14-Aug-2014       21,000.00                                2,36,963.54Dr</t>
  </si>
  <si>
    <t>19-Aug-2014 NEFT CHARGES AND STAX/RAT                   19-Aug-2014           28.09                                2,36,991.63Dr</t>
  </si>
  <si>
    <t xml:space="preserve">            NN14231007508</t>
  </si>
  <si>
    <t>19-Aug-2014 NEFT/RATNN14231007508/SAN                   19-Aug-2014    21,11,175.00                               23,48,166.63Dr</t>
  </si>
  <si>
    <t>21-Aug-2014 NEFT/RATNN14233005494/AJI                   21-Aug-2014       38,308.00                               23,86,474.63Dr</t>
  </si>
  <si>
    <t>21-Aug-2014 NEFT/RATNN14233005498/ASH                   21-Aug-2014       24,000.00                               24,10,474.63Dr</t>
  </si>
  <si>
    <t>21-Aug-2014 NEFT/RATNN14233005530/PRA                   21-Aug-2014       31,000.00                               24,41,474.63Dr</t>
  </si>
  <si>
    <t>21-Aug-2014 NEFT/RATNN14233005534/HAR                   21-Aug-2014       23,000.00                               24,64,474.63Dr</t>
  </si>
  <si>
    <t>21-Aug-2014 NEFT/RATNN14233005536/UTS                   21-Aug-2014       15,500.00                               24,79,974.63Dr</t>
  </si>
  <si>
    <t>21-Aug-2014 NEFT/RATNN14233005538/NIS                   21-Aug-2014       12,000.00                               24,91,974.63Dr</t>
  </si>
  <si>
    <t>21-Aug-2014 NEFT/RATNN14233005540/MAN                   21-Aug-2014       23,000.00                               25,14,974.63Dr</t>
  </si>
  <si>
    <t>21-Aug-2014 NEFT/RATNN14233005543/MAN                   21-Aug-2014       27,900.00                               25,42,874.63Dr</t>
  </si>
  <si>
    <t>21-Aug-2014 NEFT/RATNN14233005544/VIK                   21-Aug-2014       22,500.00                               25,65,374.63Dr</t>
  </si>
  <si>
    <t>21-Aug-2014 NEFT/RATNN14233005546/RAJ                   21-Aug-2014       29,500.00                               25,94,874.63Dr</t>
  </si>
  <si>
    <t>22-Aug-2014 NEFT CHARGES AND STAX/RAT                   22-Aug-2014            5.62                               25,94,880.25Dr</t>
  </si>
  <si>
    <t xml:space="preserve">            NN14234009118</t>
  </si>
  <si>
    <t>22-Aug-2014 NEFT/RATNN14234009118/KNI                   22-Aug-2014       70,000.00                               26,64,880.25Dr</t>
  </si>
  <si>
    <t xml:space="preserve">            GHT RIDERS SPORTS PVT LTD</t>
  </si>
  <si>
    <t>27-Aug-2014 BULK NEFT  Branch routing                   27-Aug-2014     6,76,259.00                               33,41,139.25Dr</t>
  </si>
  <si>
    <t>28-Aug-2014 NEFT/RATNN14240005450/SAN                   28-Aug-2014    42,20,950.00                               75,62,089.25Dr</t>
  </si>
  <si>
    <t>30-Aug-2014 NEFT CHARGES AND STAX/RAT                   30-Aug-2014            5.62                               75,62,094.87Dr</t>
  </si>
  <si>
    <t xml:space="preserve">            NN14242009915</t>
  </si>
  <si>
    <t>30-Aug-2014 NEFT/RATNN14242009915/IND                   30-Aug-2014       70,000.00                               76,32,094.87Dr</t>
  </si>
  <si>
    <t xml:space="preserve">  Page Total:                                                          75,22,007.24        1,92,558.00            76,32,094.87Dr</t>
  </si>
  <si>
    <t xml:space="preserve">                                                                                                             Page number    26</t>
  </si>
  <si>
    <t>30-Aug-2014 BR100/BULK NEFT KPH DREAM                   30-Aug-2014    11,72,027.00                               88,04,121.87Dr</t>
  </si>
  <si>
    <t xml:space="preserve">             C  NEFT OUTWARD SETTLEM</t>
  </si>
  <si>
    <t>31-Aug-2014 409000111431:Int.Coll:01-                   31-Aug-2014       35,102.00                               88,39,223.87Dr</t>
  </si>
  <si>
    <t xml:space="preserve">            08-2014 to 31-08-2014</t>
  </si>
  <si>
    <t>01-Sep-2014 NEFT/RATNN14244005422/MAN                   01-Sep-2014       15,300.00                               88,54,523.87Dr</t>
  </si>
  <si>
    <t>01-Sep-2014 NEFT/SD1148679174/Karan M                   01-Sep-2014                          14,000.00            88,40,523.87Dr</t>
  </si>
  <si>
    <t xml:space="preserve">            ohan Gossain/PUNB/309300</t>
  </si>
  <si>
    <t>01-Sep-2014 NEFT/SD1148679199/Karan M                   01-Sep-2014                          66,250.00            87,74,273.87Dr</t>
  </si>
  <si>
    <t>03-Sep-2014 RTGS/RATNH14246004373/SAI                   03-Sep-2014     4,00,000.00                               91,74,273.87Dr</t>
  </si>
  <si>
    <t xml:space="preserve">            NTS AND WARRIORS HOLDING</t>
  </si>
  <si>
    <t>03-Sep-2014 BR100/FUNDS TRF  Branch r                   03-Sep-2014     2,09,375.00                               93,83,648.87Dr</t>
  </si>
  <si>
    <t xml:space="preserve">            outing clear</t>
  </si>
  <si>
    <t>03-Sep-2014 RTGS/RATNH14246006075/RAH                   03-Sep-2014     6,30,000.00                             1,00,13,648.87Dr</t>
  </si>
  <si>
    <t xml:space="preserve">            UL JAIN</t>
  </si>
  <si>
    <t>03-Sep-2014 NEFT CHARGES AND STAX/RAT                   03-Sep-2014            5.62                             1,00,13,654.49Dr</t>
  </si>
  <si>
    <t xml:space="preserve">            NN14246008056</t>
  </si>
  <si>
    <t>03-Sep-2014 NEFT/RATNN14246008056/KAR                   03-Sep-2014       80,250.00                             1,00,93,904.49Dr</t>
  </si>
  <si>
    <t>04-Sep-2014 NEFT/140903A3IGN00001/STA                   04-Sep-2014                        8,32,200.00            92,61,704.49Dr</t>
  </si>
  <si>
    <t xml:space="preserve">            R INDIA PRIVATE/DEUT/784B</t>
  </si>
  <si>
    <t>04-Sep-2014 TAX PAYMENT  TAX PAYMENT                 24 04-Sep-2014    18,90,511.00                             1,11,52,215.49Dr</t>
  </si>
  <si>
    <t>04-Sep-2014 BR100/K P H DREAM CRICKET                   04-Sep-2014  2,92,30,083.00                             4,03,82,298.49Dr</t>
  </si>
  <si>
    <t xml:space="preserve">             P  Branch routing clear</t>
  </si>
  <si>
    <t>05-Sep-2014 NEFT CHARGES AND STAX/RAT                   05-Sep-2014           16.85                             4,03,82,315.34Dr</t>
  </si>
  <si>
    <t xml:space="preserve">            NN14248007561</t>
  </si>
  <si>
    <t>05-Sep-2014 NEFT/RATNN14248007561/PAN                   05-Sep-2014     1,53,540.00                             4,05,35,855.34Dr</t>
  </si>
  <si>
    <t xml:space="preserve">            ORAMIC SOLUTIONS</t>
  </si>
  <si>
    <t>05-Sep-2014 RTGS/RATNH14248007599/SPO                   05-Sep-2014     2,99,710.00                             4,08,35,565.34Dr</t>
  </si>
  <si>
    <t>05-Sep-2014 BR100/K P H DREAM CRICKET                   05-Sep-2014     7,18,446.00                             4,15,54,011.34Dr</t>
  </si>
  <si>
    <t>08-Sep-2014 CHQ DEP/165216/OWDEL1/MAH                   08-Sep-2014                    22,54,56,000.00         18,39,01,988.66Cr</t>
  </si>
  <si>
    <t xml:space="preserve">            B/DECC/BCCI  CP</t>
  </si>
  <si>
    <t>08-Sep-2014 RTGS/HDFCH14251616179/NIT                   08-Sep-2014                        2,50,000.00         18,41,51,988.66Cr</t>
  </si>
  <si>
    <t xml:space="preserve">            IN MEHRA/HDFC/000480</t>
  </si>
  <si>
    <t>08-Sep-2014 CHQ DEP/452642/OWBANG1/KA                   08-Sep-2014                        6,06,980.00         18,47,58,968.66Cr</t>
  </si>
  <si>
    <t xml:space="preserve">            RB/OVER/NAFEX BUREAU PVT</t>
  </si>
  <si>
    <t>10-Sep-2014 NEFT TRANSFER  Branch rou                   10-Sep-2014     1,45,894.00                            18,46,13,074.66Cr</t>
  </si>
  <si>
    <t>11-Sep-2014 ORTT00701406163                             11-Sep-2014    19,90,410.07                            18,26,22,664.59Cr</t>
  </si>
  <si>
    <t>11-Sep-2014 ORTT00701406163                             11-Sep-2014        4,159.53                            18,26,18,505.06Cr</t>
  </si>
  <si>
    <t>11-Sep-2014 ORTT00701406161                             11-Sep-2014    19,90,410.07                            18,06,28,094.99Cr</t>
  </si>
  <si>
    <t>11-Sep-2014 ORTT00701406161                             11-Sep-2014        4,159.53                            18,06,23,935.46Cr</t>
  </si>
  <si>
    <t>11-Sep-2014 ORTT00701406158                             11-Sep-2014    16,10,043.05                            17,90,13,892.41Cr</t>
  </si>
  <si>
    <t>11-Sep-2014 ORTT00701406158                             11-Sep-2014        3,578.81                            17,90,10,313.60Cr</t>
  </si>
  <si>
    <t>11-Sep-2014 ORTT00701406159                             11-Sep-2014    18,69,780.17                            17,71,40,533.43Cr</t>
  </si>
  <si>
    <t>11-Sep-2014 ORTT00701406159                             11-Sep-2014        3,974.95                            17,71,36,558.48Cr</t>
  </si>
  <si>
    <t>11-Sep-2014 ORTT00701406155                             11-Sep-2014    11,45,993.96                            17,59,90,564.52Cr</t>
  </si>
  <si>
    <t>11-Sep-2014 ORTT00701406155                             11-Sep-2014        2,868.64                            17,59,87,695.88Cr</t>
  </si>
  <si>
    <t>11-Sep-2014 ORTT00701406165                             11-Sep-2014    12,06,308.91                            17,47,81,386.97Cr</t>
  </si>
  <si>
    <t xml:space="preserve">  Page Total:                                                        4,48,11,948.16    22,72,25,430.00         17,47,81,386.97Cr</t>
  </si>
  <si>
    <t xml:space="preserve">                                                                                                             Page number    27</t>
  </si>
  <si>
    <t>11-Sep-2014 ORTT00701406165                             11-Sep-2014        2,961.49                            17,47,78,425.48Cr</t>
  </si>
  <si>
    <t>11-Sep-2014 ORTT00701406164                             11-Sep-2014    16,10,043.05                            17,31,68,382.43Cr</t>
  </si>
  <si>
    <t>11-Sep-2014 ORTT00701406164                             11-Sep-2014        3,578.81                            17,31,64,803.62Cr</t>
  </si>
  <si>
    <t>12-Sep-2014 NEFT CHARGES AND STAX/RAT                   12-Sep-2014            5.62                            17,31,64,798.00Cr</t>
  </si>
  <si>
    <t xml:space="preserve">            NN14255001352</t>
  </si>
  <si>
    <t>12-Sep-2014 NEFT/RATNN14255001352/MAJ                   12-Sep-2014       50,000.00                            17,31,14,798.00Cr</t>
  </si>
  <si>
    <t>12-Sep-2014 ORTT00701406183                             12-Sep-2014    20,50,726.26                            17,10,64,071.74Cr</t>
  </si>
  <si>
    <t>12-Sep-2014 ORTT00701406183                             12-Sep-2014        4,251.26                            17,10,59,820.48Cr</t>
  </si>
  <si>
    <t>13-Sep-2014 TAX PAYMENT  TAX PAYMENT                 29 13-Sep-2014    19,88,013.00                            16,90,71,807.48Cr</t>
  </si>
  <si>
    <t>16-Sep-2014 RTGS/RATNH14259003314/THE                   16-Sep-2014     2,77,162.00                            16,87,94,645.48Cr</t>
  </si>
  <si>
    <t>16-Sep-2014 RTGS/RATNH14259003786/R S                   16-Sep-2014    19,19,003.00                            16,68,75,642.48Cr</t>
  </si>
  <si>
    <t>16-Sep-2014 NEFT CHARGES AND STAX/RAT                   16-Sep-2014            5.62                            16,68,75,636.86Cr</t>
  </si>
  <si>
    <t xml:space="preserve">            NN14259005145</t>
  </si>
  <si>
    <t>16-Sep-2014 NEFT/RATNN14259005145/AVA                   16-Sep-2014       76,770.00                            16,67,98,866.86Cr</t>
  </si>
  <si>
    <t xml:space="preserve">            LON SPORTS AND MEDIA</t>
  </si>
  <si>
    <t>16-Sep-2014 NEFT CHARGES AND STAX/RAT                   16-Sep-2014            5.62                            16,67,98,861.24Cr</t>
  </si>
  <si>
    <t xml:space="preserve">            NN14259005175</t>
  </si>
  <si>
    <t>16-Sep-2014 NEFT/RATNN14259005175/CHO                   16-Sep-2014       34,780.00                            16,67,64,081.24Cr</t>
  </si>
  <si>
    <t xml:space="preserve">            RUS CALL CONFERENCING SER</t>
  </si>
  <si>
    <t>16-Sep-2014 RTGS/RATNH14259005372/BIG                   16-Sep-2014     5,10,000.00                            16,62,54,081.24Cr</t>
  </si>
  <si>
    <t xml:space="preserve">            TREE ENTERTAINMENT PVT LT</t>
  </si>
  <si>
    <t>16-Sep-2014 NEFT CHARGES AND STAX/RAT                   16-Sep-2014            5.62                            16,62,54,075.62Cr</t>
  </si>
  <si>
    <t xml:space="preserve">            NN14259005385</t>
  </si>
  <si>
    <t>16-Sep-2014 NEFT/RATNN14259005385/AVO                   16-Sep-2014       97,359.00                            16,61,56,716.62Cr</t>
  </si>
  <si>
    <t xml:space="preserve">            NAIRE SOLUTIONS</t>
  </si>
  <si>
    <t>16-Sep-2014 NEFT CHARGES AND STAX/RAT                   16-Sep-2014            5.62                            16,61,56,711.00Cr</t>
  </si>
  <si>
    <t xml:space="preserve">            NN14259005415</t>
  </si>
  <si>
    <t>16-Sep-2014 NEFT/RATNN14259005415/VIK                   16-Sep-2014       22,500.00                            16,61,34,211.00Cr</t>
  </si>
  <si>
    <t>16-Sep-2014 NEFT CHARGES AND STAX/RAT                   16-Sep-2014            2.81                            16,61,34,208.19Cr</t>
  </si>
  <si>
    <t xml:space="preserve">            NN14259005422</t>
  </si>
  <si>
    <t>16-Sep-2014 NEFT/RATNN14259005422/ASH                   16-Sep-2014        8,560.00                            16,61,25,648.19Cr</t>
  </si>
  <si>
    <t>16-Sep-2014 NEFT CHARGES AND STAX/RAT                   16-Sep-2014            2.81                            16,61,25,645.38Cr</t>
  </si>
  <si>
    <t xml:space="preserve">            NN14259005441</t>
  </si>
  <si>
    <t>16-Sep-2014 NEFT/RATNN14259005441/OM                    16-Sep-2014        1,340.00                            16,61,24,305.38Cr</t>
  </si>
  <si>
    <t xml:space="preserve">            BUSINESS CENTRE</t>
  </si>
  <si>
    <t>16-Sep-2014 NEFT CHARGES AND STAX/RAT                   16-Sep-2014           16.85                            16,61,24,288.53Cr</t>
  </si>
  <si>
    <t xml:space="preserve">            NN14259006010</t>
  </si>
  <si>
    <t>16-Sep-2014 NEFT/RATNN14259006010/AMR                   16-Sep-2014     1,48,623.00                            16,59,75,665.53Cr</t>
  </si>
  <si>
    <t>16-Sep-2014 NEFT/RATNN14259009142/WRI                   16-Sep-2014    21,74,683.00                            16,38,00,982.53Cr</t>
  </si>
  <si>
    <t>19-Sep-2014 RTGS/RATNH14262025923/AMA                   19-Sep-2014     2,02,500.00                            16,35,98,482.53Cr</t>
  </si>
  <si>
    <t xml:space="preserve">            RJOT SINGH BATH</t>
  </si>
  <si>
    <t>19-Sep-2014 NEFT/RATNN14262025945/UTS                   19-Sep-2014       57,000.00                            16,35,41,482.53Cr</t>
  </si>
  <si>
    <t>19-Sep-2014 NEFT/RATNN14262029545/PRA                   19-Sep-2014        5,874.00                            16,35,35,608.53Cr</t>
  </si>
  <si>
    <t>19-Sep-2014 NEFT/ON36801409190300/AIR                   19-Sep-2014                       19,26,975.00         16,54,62,583.53Cr</t>
  </si>
  <si>
    <t xml:space="preserve">             ASIA (INDIA) PRIVATE LIM</t>
  </si>
  <si>
    <t>22-Sep-2014 FD ISSUANCE  DEPOSITS INI                   19-Sep-2014 10,00,00,000.00                             6,54,62,583.53Cr</t>
  </si>
  <si>
    <t xml:space="preserve">            TIAL PAY</t>
  </si>
  <si>
    <t>24-Sep-2014 BR100/BULK NEFT  Branch r                   24-Sep-2014    11,28,509.00                             6,43,34,074.53Cr</t>
  </si>
  <si>
    <t>26-Sep-2014 BR100/BULK NEFT/KPH DREAM                   26-Sep-2014    40,84,846.00                             6,02,49,228.53Cr</t>
  </si>
  <si>
    <t xml:space="preserve">  Page Total:                                                       11,64,59,133.44       19,26,975.00          6,02,49,228.53Cr</t>
  </si>
  <si>
    <t xml:space="preserve">                                                                                                             Page number    28</t>
  </si>
  <si>
    <t>27-Sep-2014 NEFT CHARGES AND STAX/RAT                   27-Sep-2014           16.85                             6,02,49,211.68Cr</t>
  </si>
  <si>
    <t xml:space="preserve">            NN14270075925</t>
  </si>
  <si>
    <t>27-Sep-2014 NEFT/RATNN14270075925/AMR                   27-Sep-2014     1,47,773.00                             6,01,01,438.68Cr</t>
  </si>
  <si>
    <t>27-Sep-2014 NEFT CHARGES AND STAX/RAT                   27-Sep-2014            5.62                             6,01,01,433.06Cr</t>
  </si>
  <si>
    <t xml:space="preserve">            NN14270075944</t>
  </si>
  <si>
    <t>27-Sep-2014 NEFT/RATNN14270075944/UTS                   27-Sep-2014       54,998.00                             6,00,46,435.06Cr</t>
  </si>
  <si>
    <t>29-Sep-2014 BR100/BULK NEFT/KPH DREAM                   29-Sep-2014    21,11,066.00                             5,79,35,369.06Cr</t>
  </si>
  <si>
    <t xml:space="preserve">             C  Branch routing clear</t>
  </si>
  <si>
    <t>30-Sep-2014 NEFT/RATNN14273093611/BIG                   30-Sep-2014     1,50,000.00                             5,77,85,369.06Cr</t>
  </si>
  <si>
    <t>30-Sep-2014 RTGS/RATNH14273093628/LAL                   30-Sep-2014     2,99,625.00                             5,74,85,744.06Cr</t>
  </si>
  <si>
    <t>30-Sep-2014 ORTT00701406813                             30-Sep-2014    55,41,606.00                             5,19,44,138.06Cr</t>
  </si>
  <si>
    <t>30-Sep-2014 ORTT00701406813                             30-Sep-2014        7,420.94                             5,19,36,717.12Cr</t>
  </si>
  <si>
    <t>30-Sep-2014 409000111431:Int.Coll:01-                   30-Sep-2014       68,628.00                             5,18,68,089.12Cr</t>
  </si>
  <si>
    <t xml:space="preserve">            09-2014 to 30-09-2014</t>
  </si>
  <si>
    <t>01-Oct-2014 BULK NEFT  Branch routing                   01-Oct-2014    35,19,719.00                             4,83,48,370.12Cr</t>
  </si>
  <si>
    <t>01-Oct-2014 TAX PAYMENT  TAX PAYMENT                 30 01-Oct-2014    49,08,151.00                             4,34,40,219.12Cr</t>
  </si>
  <si>
    <t>01-Oct-2014 TAX PAYMENT  TAX PAYMENT                 31 01-Oct-2014  2,82,57,503.00                             1,51,82,716.12Cr</t>
  </si>
  <si>
    <t>01-Oct-2014 FUNDS TRF  Branch routing                   01-Oct-2014        3,800.00                             1,51,78,916.12Cr</t>
  </si>
  <si>
    <t>04-Oct-2014 NEFT/RATNN14277113515/AMR                   04-Oct-2014     1,94,986.00                             1,49,83,930.12Cr</t>
  </si>
  <si>
    <t>07-Oct-2014 ORTT00701406898                             07-Oct-2014    55,22,202.00                               94,61,728.12Cr</t>
  </si>
  <si>
    <t>07-Oct-2014 ORTT00701406898                             07-Oct-2014        7,418.54                               94,54,309.58Cr</t>
  </si>
  <si>
    <t>09-Oct-2014 RTGS/RATNH14282142884/AMA                   09-Oct-2014     9,87,613.00                               84,66,696.58Cr</t>
  </si>
  <si>
    <t>13-Oct-2014 BR100/FUNDS TRF /KPH DREA                   13-Oct-2014    12,48,928.00                               72,17,768.58Cr</t>
  </si>
  <si>
    <t xml:space="preserve">            M   Branch routing clear</t>
  </si>
  <si>
    <t>14-Oct-2014 BULK NEFT  Branch routing                   14-Oct-2014    14,37,723.00                               57,80,045.58Cr</t>
  </si>
  <si>
    <t>15-Oct-2014 BULK NEFT  Branch routing                   15-Oct-2014     8,89,455.00                               48,90,590.58Cr</t>
  </si>
  <si>
    <t>16-Oct-2014 NEFT CHARGES AND STAX/RAT                   16-Oct-2014            5.62                               48,90,584.96Cr</t>
  </si>
  <si>
    <t xml:space="preserve">            NN14289196966</t>
  </si>
  <si>
    <t>16-Oct-2014 NEFT/RATNN14289196966/FUT                   16-Oct-2014       55,119.00                               48,35,465.96Cr</t>
  </si>
  <si>
    <t xml:space="preserve">            URE RETAIL LTD</t>
  </si>
  <si>
    <t>16-Oct-2014 NEFT CHARGES AND STAX/RAT                   16-Oct-2014            2.81                               48,35,463.15Cr</t>
  </si>
  <si>
    <t xml:space="preserve">            NN14289199240</t>
  </si>
  <si>
    <t>16-Oct-2014 NEFT/RATNN14289199240/MAN                   16-Oct-2014          738.00                               48,34,725.15Cr</t>
  </si>
  <si>
    <t>16-Oct-2014 NEFT CHARGES AND STAX/RAT                   16-Oct-2014            2.81                               48,34,722.34Cr</t>
  </si>
  <si>
    <t xml:space="preserve">            NN14289199879</t>
  </si>
  <si>
    <t>16-Oct-2014 NEFT/RATNN14289199879/PRA                   16-Oct-2014        6,000.00                               48,28,722.34Cr</t>
  </si>
  <si>
    <t>16-Oct-2014 NEFT CHARGES AND STAX/RAT                   16-Oct-2014            5.62                               48,28,716.72Cr</t>
  </si>
  <si>
    <t xml:space="preserve">            NN14289199883</t>
  </si>
  <si>
    <t>16-Oct-2014 NEFT/RATNN14289199883/ITC                   16-Oct-2014       25,078.00                               48,03,638.72Cr</t>
  </si>
  <si>
    <t xml:space="preserve">             LTD</t>
  </si>
  <si>
    <t>16-Oct-2014 NEFT CHARGES AND STAX/RAT                   16-Oct-2014            5.62                               48,03,633.10Cr</t>
  </si>
  <si>
    <t xml:space="preserve">            NN14289199888</t>
  </si>
  <si>
    <t>16-Oct-2014 NEFT/RATNN14289199888/NEW                   16-Oct-2014       16,000.00                               47,87,633.10Cr</t>
  </si>
  <si>
    <t>16-Oct-2014 NEFT CHARGES AND STAX/RAT                   16-Oct-2014            2.81                               47,87,630.29Cr</t>
  </si>
  <si>
    <t xml:space="preserve">            NN14289199894</t>
  </si>
  <si>
    <t xml:space="preserve">  Page Total:                                                        5,54,61,598.24                  0            47,87,630.29Cr</t>
  </si>
  <si>
    <t xml:space="preserve">                                                                                                             Page number    29</t>
  </si>
  <si>
    <t>16-Oct-2014 NEFT/RATNN14289199894/KMC                   16-Oct-2014        5,020.00                               47,82,610.29Cr</t>
  </si>
  <si>
    <t>16-Oct-2014 NEFT CHARGES AND STAX/RAT                   16-Oct-2014            5.62                               47,82,604.67Cr</t>
  </si>
  <si>
    <t xml:space="preserve">            NN14289199915</t>
  </si>
  <si>
    <t>16-Oct-2014 NEFT/RATNN14289199915/QUA                   16-Oct-2014       46,158.00                               47,36,446.67Cr</t>
  </si>
  <si>
    <t>16-Oct-2014 NEFT CHARGES AND STAX/RAT                   16-Oct-2014            2.81                               47,36,443.86Cr</t>
  </si>
  <si>
    <t xml:space="preserve">            NN14289199974</t>
  </si>
  <si>
    <t>16-Oct-2014 NEFT/RATNN14289199974/UTS                   16-Oct-2014        6,667.00                               47,29,776.86Cr</t>
  </si>
  <si>
    <t>16-Oct-2014 NEFT CHARGES AND STAX/RAT                   16-Oct-2014            2.81                               47,29,774.05Cr</t>
  </si>
  <si>
    <t xml:space="preserve">            NN14289200005</t>
  </si>
  <si>
    <t>16-Oct-2014 NEFT/RATNN14289200005/AJI                   16-Oct-2014        6,000.00                               47,23,774.05Cr</t>
  </si>
  <si>
    <t>16-Oct-2014 NEFT CHARGES AND STAX/RAT                   16-Oct-2014            5.62                               47,23,768.43Cr</t>
  </si>
  <si>
    <t xml:space="preserve">            NN14289200010</t>
  </si>
  <si>
    <t>16-Oct-2014 NEFT/RATNN14289200010/PAN                   16-Oct-2014       61,416.00                               46,62,352.43Cr</t>
  </si>
  <si>
    <t>16-Oct-2014 NEFT CHARGES AND STAX/RAT                   16-Oct-2014           28.09                               46,62,324.34Cr</t>
  </si>
  <si>
    <t xml:space="preserve">            NN14289200014</t>
  </si>
  <si>
    <t>16-Oct-2014 NEFT/RATNN14289200014/AMR                   16-Oct-2014     3,05,528.00                               43,56,796.34Cr</t>
  </si>
  <si>
    <t>17-Oct-2014 /P14101667336661///                         17-Oct-2014                           5,020.00            43,61,816.34Cr</t>
  </si>
  <si>
    <t>17-Oct-2014 NEFT CHARGES AND STAX/RAT                   17-Oct-2014            5.62                               43,61,810.72Cr</t>
  </si>
  <si>
    <t xml:space="preserve">            NN14290202479</t>
  </si>
  <si>
    <t>17-Oct-2014 NEFT/RATNN14290202479/MAN                   17-Oct-2014       18,000.00                               43,43,810.72Cr</t>
  </si>
  <si>
    <t>17-Oct-2014 NEFT CHARGES AND STAX/RAT                   17-Oct-2014            5.62                               43,43,805.10Cr</t>
  </si>
  <si>
    <t xml:space="preserve">            NN14290206324</t>
  </si>
  <si>
    <t>17-Oct-2014 NEFT/RATNN14290206324/SAD                   17-Oct-2014       15,000.00                               43,28,805.10Cr</t>
  </si>
  <si>
    <t>17-Oct-2014 NEFT CHARGES AND STAX/RAT                   17-Oct-2014            2.81                               43,28,802.29Cr</t>
  </si>
  <si>
    <t xml:space="preserve">            NN14290206343</t>
  </si>
  <si>
    <t>17-Oct-2014 NEFT/RATNN14290206343/VAS                   17-Oct-2014        5,000.00                               43,23,802.29Cr</t>
  </si>
  <si>
    <t>17-Oct-2014 NEFT CHARGES AND STAX/RAT                   17-Oct-2014            2.81                               43,23,799.48Cr</t>
  </si>
  <si>
    <t xml:space="preserve">            NN14290206354</t>
  </si>
  <si>
    <t>17-Oct-2014 NEFT/RATNN14290206354/SOH                   17-Oct-2014        5,000.00                               43,18,799.48Cr</t>
  </si>
  <si>
    <t>17-Oct-2014 NEFT CHARGES AND STAX/RAT                   17-Oct-2014            2.81                               43,18,796.67Cr</t>
  </si>
  <si>
    <t xml:space="preserve">            NN14290206369</t>
  </si>
  <si>
    <t>17-Oct-2014 NEFT/RATNN14290206369/ANJ                   17-Oct-2014        5,000.00                               43,13,796.67Cr</t>
  </si>
  <si>
    <t>17-Oct-2014 NEFT CHARGES AND STAX/RAT                   17-Oct-2014            5.62                               43,13,791.05Cr</t>
  </si>
  <si>
    <t xml:space="preserve">            NN14290206394</t>
  </si>
  <si>
    <t>17-Oct-2014 NEFT/RATNN14290206394/ROH                   17-Oct-2014       25,000.00                               42,88,791.05Cr</t>
  </si>
  <si>
    <t xml:space="preserve">            AN DILIP PATHARE</t>
  </si>
  <si>
    <t>17-Oct-2014 NEFT CHARGES AND STAX/RAT                   17-Oct-2014            5.62                               42,88,785.43Cr</t>
  </si>
  <si>
    <t xml:space="preserve">            NN14290206429</t>
  </si>
  <si>
    <t>17-Oct-2014 NEFT/RATNN14290206429/LAL                   17-Oct-2014       25,000.00                               42,63,785.43Cr</t>
  </si>
  <si>
    <t>17-Oct-2014 NEFT CHARGES AND STAX/RAT                   17-Oct-2014            5.62                               42,63,779.81Cr</t>
  </si>
  <si>
    <t xml:space="preserve">            NN14290206436</t>
  </si>
  <si>
    <t>17-Oct-2014 NEFT/RATNN14290206436/HAR                   17-Oct-2014       28,750.00                               42,35,029.81Cr</t>
  </si>
  <si>
    <t>17-Oct-2014 NEFT CHARGES AND STAX/RAT                   17-Oct-2014            5.62                               42,35,024.19Cr</t>
  </si>
  <si>
    <t xml:space="preserve">            NN14290206448</t>
  </si>
  <si>
    <t>17-Oct-2014 NEFT/RATNN14290206448/KAR                   17-Oct-2014       14,000.00                               42,21,024.19Cr</t>
  </si>
  <si>
    <t>17-Oct-2014 NEFT CHARGES AND STAX/RAT                   17-Oct-2014            2.81                               42,21,021.38Cr</t>
  </si>
  <si>
    <t xml:space="preserve">            NN14290206477</t>
  </si>
  <si>
    <t>17-Oct-2014 NEFT/RATNN14290206477/RAJ                   17-Oct-2014        1,250.00                               42,19,771.38Cr</t>
  </si>
  <si>
    <t xml:space="preserve">            IV KUMAR BANSAL</t>
  </si>
  <si>
    <t>17-Oct-2014 NEFT CHARGES AND STAX/RAT                   17-Oct-2014            5.62                               42,19,765.76Cr</t>
  </si>
  <si>
    <t xml:space="preserve">  Page Total:                                                           5,72,884.53           5,020.00            42,19,765.76Cr</t>
  </si>
  <si>
    <t xml:space="preserve">                                                                                                             Page number    30</t>
  </si>
  <si>
    <t xml:space="preserve">            NN14290206545</t>
  </si>
  <si>
    <t>17-Oct-2014 NEFT/RATNN14290206545/BIP                   17-Oct-2014       20,000.00                               41,99,765.76Cr</t>
  </si>
  <si>
    <t xml:space="preserve">            IN P ACHARYA</t>
  </si>
  <si>
    <t>17-Oct-2014 NEFT CHARGES AND STAX/RAT                   17-Oct-2014           16.85                               41,99,748.91Cr</t>
  </si>
  <si>
    <t xml:space="preserve">            NN14290206603</t>
  </si>
  <si>
    <t>17-Oct-2014 NEFT/RATNN14290206603/LAL                   17-Oct-2014     1,11,251.00                               40,88,497.91Cr</t>
  </si>
  <si>
    <t>17-Oct-2014 NEFT CHARGES AND STAX/RAT                   17-Oct-2014            5.62                               40,88,492.29Cr</t>
  </si>
  <si>
    <t xml:space="preserve">            NN14290206784</t>
  </si>
  <si>
    <t>17-Oct-2014 NEFT/RATNN14290206784/KAR                   17-Oct-2014       41,250.00                               40,47,242.29Cr</t>
  </si>
  <si>
    <t>17-Oct-2014 NEFT CHARGES AND STAX/RAT                   17-Oct-2014            5.62                               40,47,236.67Cr</t>
  </si>
  <si>
    <t xml:space="preserve">            NN14290206813</t>
  </si>
  <si>
    <t>17-Oct-2014 NEFT/RATNN14290206813/UTS                   17-Oct-2014       54,966.00                               39,92,270.67Cr</t>
  </si>
  <si>
    <t>17-Oct-2014 NEFT CHARGES AND STAX/RAT                   17-Oct-2014            2.81                               39,92,267.86Cr</t>
  </si>
  <si>
    <t xml:space="preserve">            NN14290206836</t>
  </si>
  <si>
    <t>17-Oct-2014 NEFT/RATNN14290206836/ASH                   17-Oct-2014        8,750.00                               39,83,517.86Cr</t>
  </si>
  <si>
    <t xml:space="preserve">            WANI KUMAR</t>
  </si>
  <si>
    <t>17-Oct-2014 NEFT CHARGES AND STAX/RAT                   17-Oct-2014            5.62                               39,83,512.24Cr</t>
  </si>
  <si>
    <t xml:space="preserve">            NN14290206893</t>
  </si>
  <si>
    <t>17-Oct-2014 NEFT/RATNN14290206893/JEE                   17-Oct-2014       17,750.00                               39,65,762.24Cr</t>
  </si>
  <si>
    <t xml:space="preserve">            VAN PRAMOD NAMBIAR</t>
  </si>
  <si>
    <t>17-Oct-2014 NEFT CHARGES AND STAX/RAT                   17-Oct-2014            5.62                               39,65,756.62Cr</t>
  </si>
  <si>
    <t xml:space="preserve">            NN14290207005</t>
  </si>
  <si>
    <t>17-Oct-2014 NEFT/RATNN14290207005/ROH                   17-Oct-2014       48,628.00                               39,17,128.62Cr</t>
  </si>
  <si>
    <t>17-Oct-2014 NEFT CHARGES AND STAX/RAT                   17-Oct-2014            5.62                               39,17,123.00Cr</t>
  </si>
  <si>
    <t xml:space="preserve">            NN14290207052</t>
  </si>
  <si>
    <t>17-Oct-2014 NEFT/RATNN14290207052/NIS                   17-Oct-2014       38,607.00                               38,78,516.00Cr</t>
  </si>
  <si>
    <t>17-Oct-2014 NEFT CHARGES AND STAX/RAT                   17-Oct-2014            5.62                               38,78,510.38Cr</t>
  </si>
  <si>
    <t xml:space="preserve">            NN14290207147</t>
  </si>
  <si>
    <t>17-Oct-2014 NEFT/RATNN14290207147/AJI                   17-Oct-2014       28,550.00                               38,49,960.38Cr</t>
  </si>
  <si>
    <t>17-Oct-2014 NEFT CHARGES AND STAX/RAT                   17-Oct-2014            5.62                               38,49,954.76Cr</t>
  </si>
  <si>
    <t xml:space="preserve">            NN14290207204</t>
  </si>
  <si>
    <t>17-Oct-2014 NEFT/RATNN14290207204/ASH                   17-Oct-2014       36,090.00                               38,13,864.76Cr</t>
  </si>
  <si>
    <t>17-Oct-2014 NEFT CHARGES AND STAX/RAT                   17-Oct-2014            5.62                               38,13,859.14Cr</t>
  </si>
  <si>
    <t xml:space="preserve">            NN14290207234</t>
  </si>
  <si>
    <t>17-Oct-2014 NEFT/RATNN14290207234/MAN                   17-Oct-2014       25,536.00                               37,88,323.14Cr</t>
  </si>
  <si>
    <t>17-Oct-2014 NEFT CHARGES AND STAX/RAT                   17-Oct-2014            5.62                               37,88,317.52Cr</t>
  </si>
  <si>
    <t xml:space="preserve">            NN14290207247</t>
  </si>
  <si>
    <t>17-Oct-2014 NEFT/RATNN14290207247/PRA                   17-Oct-2014       17,960.00                               37,70,357.52Cr</t>
  </si>
  <si>
    <t>17-Oct-2014 NEFT CHARGES AND STAX/RAT                   17-Oct-2014            5.62                               37,70,351.90Cr</t>
  </si>
  <si>
    <t xml:space="preserve">            NN14290207312</t>
  </si>
  <si>
    <t>17-Oct-2014 NEFT/RATNN14290207312/HAR                   17-Oct-2014       47,873.00                               37,22,478.90Cr</t>
  </si>
  <si>
    <t>17-Oct-2014 NEFT CHARGES AND STAX/RAT                   17-Oct-2014            5.62                               37,22,473.28Cr</t>
  </si>
  <si>
    <t xml:space="preserve">            NN14290207534</t>
  </si>
  <si>
    <t>17-Oct-2014 NEFT/RATNN14290207534/RAJ                   17-Oct-2014       66,750.00                               36,55,723.28Cr</t>
  </si>
  <si>
    <t>17-Oct-2014 NEFT CHARGES AND STAX/RAT                   17-Oct-2014            5.62                               36,55,717.66Cr</t>
  </si>
  <si>
    <t xml:space="preserve">            NN14290207607</t>
  </si>
  <si>
    <t>17-Oct-2014 NEFT/RATNN14290207607/TAR                   17-Oct-2014       47,227.00                               36,08,490.66Cr</t>
  </si>
  <si>
    <t>17-Oct-2014 NEFT CHARGES AND STAX/RAT                   17-Oct-2014            5.62                               36,08,485.04Cr</t>
  </si>
  <si>
    <t xml:space="preserve">            NN14290207629</t>
  </si>
  <si>
    <t>17-Oct-2014 NEFT/RATNN14290207629/PRA                   17-Oct-2014       33,750.00                               35,74,735.04Cr</t>
  </si>
  <si>
    <t>17-Oct-2014 NEFT CHARGES AND STAX/RAT                   17-Oct-2014            5.62                               35,74,729.42Cr</t>
  </si>
  <si>
    <t xml:space="preserve">            NN14290207663</t>
  </si>
  <si>
    <t xml:space="preserve">  Page Total:                                                           6,45,036.34                  0            35,74,729.42Cr</t>
  </si>
  <si>
    <t xml:space="preserve">                                                                                                             Page number    31</t>
  </si>
  <si>
    <t>17-Oct-2014 NEFT/RATNN14290207663/SID                   17-Oct-2014       23,750.00                               35,50,979.42Cr</t>
  </si>
  <si>
    <t>17-Oct-2014 NEFT CHARGES AND STAX/RAT                   17-Oct-2014            5.62                               35,50,973.80Cr</t>
  </si>
  <si>
    <t xml:space="preserve">            NN14290207880</t>
  </si>
  <si>
    <t>17-Oct-2014 NEFT/RATNN14290207880/JEE                   17-Oct-2014       66,763.00                               34,84,210.80Cr</t>
  </si>
  <si>
    <t>20-Oct-2014 RTGS/RATNH14293223691/M B                   20-Oct-2014  3,45,00,000.00                             3,10,15,789.20Dr</t>
  </si>
  <si>
    <t xml:space="preserve">             FINMART PVT LTD</t>
  </si>
  <si>
    <t>20-Oct-2014 RTGS/RATNH14293223725/KAR                   20-Oct-2014    40,00,000.00                             3,50,15,789.20Dr</t>
  </si>
  <si>
    <t xml:space="preserve">            AN PAUL</t>
  </si>
  <si>
    <t>20-Oct-2014 RTGS/RATNH14293223854/NES                   20-Oct-2014  2,30,00,000.00                             5,80,15,789.20Dr</t>
  </si>
  <si>
    <t xml:space="preserve">            S NUSLI WADIA</t>
  </si>
  <si>
    <t>20-Oct-2014 RTGS/RATNH14293223893/WIN                   20-Oct-2014  1,15,00,000.00                             6,95,15,789.20Dr</t>
  </si>
  <si>
    <t xml:space="preserve">            DY INVESTMENT PVT LTD</t>
  </si>
  <si>
    <t>20-Oct-2014 RTGS/RATNH14293224173/MS                    20-Oct-2014  2,30,00,000.00                             9,25,15,789.20Dr</t>
  </si>
  <si>
    <t xml:space="preserve">            PREITY ZINTA</t>
  </si>
  <si>
    <t>20-Oct-2014 RTGS/HDFCH41036738997//HD                   20-Oct-2014                     3,45,00,000.00          5,80,15,789.20Dr</t>
  </si>
  <si>
    <t xml:space="preserve">            FC/999999</t>
  </si>
  <si>
    <t>21-Oct-2014 RTGS/RATNH14294227946/M B                   21-Oct-2014  3,45,00,000.00                             9,25,15,789.20Dr</t>
  </si>
  <si>
    <t>21-Oct-2014 709001133433 : Closure Pr                   21-Oct-2014                    10,06,42,123.00            81,26,333.80Cr</t>
  </si>
  <si>
    <t xml:space="preserve">            oceeds</t>
  </si>
  <si>
    <t>21-Oct-2014 NEFT CHARGES AND STAX/RAT                   21-Oct-2014            2.81                               81,26,330.99Cr</t>
  </si>
  <si>
    <t xml:space="preserve">            NN14294230382</t>
  </si>
  <si>
    <t>21-Oct-2014 NEFT/RATNN14294230382/KMC                   21-Oct-2014        5,020.00                               81,21,310.99Cr</t>
  </si>
  <si>
    <t>21-Oct-2014 NEFT CHARGES AND STAX/RAT                   21-Oct-2014            5.62                               81,21,305.37Cr</t>
  </si>
  <si>
    <t xml:space="preserve">            NN14294230432</t>
  </si>
  <si>
    <t>21-Oct-2014 NEFT/RATNN14294230432/VIK                   21-Oct-2014       22,500.00                               80,98,805.37Cr</t>
  </si>
  <si>
    <t>21-Oct-2014 NEFT CHARGES AND STAX/RAT                   21-Oct-2014            5.62                               80,98,799.75Cr</t>
  </si>
  <si>
    <t xml:space="preserve">            NN14294230450</t>
  </si>
  <si>
    <t>21-Oct-2014 NEFT/RATNN14294230450/MAN                   21-Oct-2014       19,602.00                               80,79,197.75Cr</t>
  </si>
  <si>
    <t>21-Oct-2014 NEFT CHARGES AND STAX/RAT                   21-Oct-2014            2.81                               80,79,194.94Cr</t>
  </si>
  <si>
    <t xml:space="preserve">            NN14294230490</t>
  </si>
  <si>
    <t>21-Oct-2014 NEFT/RATNN14294230490/RAJ                   21-Oct-2014        1,957.00                               80,77,237.94Cr</t>
  </si>
  <si>
    <t>21-Oct-2014 NEFT CHARGES AND STAX/RAT                   21-Oct-2014            5.62                               80,77,232.32Cr</t>
  </si>
  <si>
    <t xml:space="preserve">            NN14294230524</t>
  </si>
  <si>
    <t>21-Oct-2014 NEFT/RATNN14294230524/ERN                   21-Oct-2014       66,164.00                               80,11,068.32Cr</t>
  </si>
  <si>
    <t>22-Oct-2014 ORTT00701407523                             22-Oct-2014       46,990.23                               79,64,078.09Cr</t>
  </si>
  <si>
    <t>22-Oct-2014 ORTT00701407523                             22-Oct-2014          900.78                               79,63,177.31Cr</t>
  </si>
  <si>
    <t>27-Oct-2014 RTGS/RATNH14300256680/SAN                   27-Oct-2014     2,80,000.00                               76,83,177.31Cr</t>
  </si>
  <si>
    <t>30-Oct-2014 RTGS/RATNH14303280244/FRA                   30-Oct-2014     5,11,800.00                               71,71,377.31Cr</t>
  </si>
  <si>
    <t>30-Oct-2014 NEFT CHARGES AND STAX/RAT                   30-Oct-2014            2.81                               71,71,374.50Cr</t>
  </si>
  <si>
    <t xml:space="preserve">            NN14303284586</t>
  </si>
  <si>
    <t>30-Oct-2014 NEFT/RATNN14303284586/RAJ                   30-Oct-2014        4,730.00                               71,66,644.50Cr</t>
  </si>
  <si>
    <t>30-Oct-2014 NEFT CHARGES AND STAX/RAT                   30-Oct-2014            5.62                               71,66,638.88Cr</t>
  </si>
  <si>
    <t xml:space="preserve">            NN14303284590</t>
  </si>
  <si>
    <t>30-Oct-2014 NEFT/RATNN14303284590/V K                   30-Oct-2014       17,000.00                               71,49,638.88Cr</t>
  </si>
  <si>
    <t>30-Oct-2014 NEFT CHARGES AND STAX/RAT                   30-Oct-2014            2.81                               71,49,636.07Cr</t>
  </si>
  <si>
    <t xml:space="preserve">            NN14303284595</t>
  </si>
  <si>
    <t>30-Oct-2014 NEFT/RATNN14303284595/YAS                   30-Oct-2014        3,843.00                               71,45,793.07Cr</t>
  </si>
  <si>
    <t>30-Oct-2014 NEFT CHARGES AND STAX/RAT                   30-Oct-2014           16.85                               71,45,776.22Cr</t>
  </si>
  <si>
    <t xml:space="preserve">            NN14303284598</t>
  </si>
  <si>
    <t>30-Oct-2014 NEFT/RATNN14303284598/AMA                   30-Oct-2014     1,36,130.00                               70,09,646.22Cr</t>
  </si>
  <si>
    <t xml:space="preserve">  Page Total:                                                       13,17,07,206.20    13,51,42,123.00            70,09,646.22Cr</t>
  </si>
  <si>
    <t xml:space="preserve">                                                                                                             Page number    32</t>
  </si>
  <si>
    <t>30-Oct-2014 NEFT CHARGES AND STAX/RAT                   30-Oct-2014            2.81                               70,09,643.41Cr</t>
  </si>
  <si>
    <t xml:space="preserve">            NN14303284611</t>
  </si>
  <si>
    <t>30-Oct-2014 NEFT/RATNN14303284611/MAN                   30-Oct-2014        2,000.00                               70,07,643.41Cr</t>
  </si>
  <si>
    <t>30-Oct-2014 NEFT CHARGES AND STAX/RAT                   30-Oct-2014            5.62                               70,07,637.79Cr</t>
  </si>
  <si>
    <t xml:space="preserve">            NN14303284613</t>
  </si>
  <si>
    <t>30-Oct-2014 NEFT/RATNN14303284613/AVO                   30-Oct-2014       70,381.00                               69,37,256.79Cr</t>
  </si>
  <si>
    <t>30-Oct-2014 NEFT CHARGES AND STAX/RAT                   30-Oct-2014           16.85                               69,37,239.94Cr</t>
  </si>
  <si>
    <t xml:space="preserve">            NN14303284617</t>
  </si>
  <si>
    <t>30-Oct-2014 NEFT/RATNN14303284617/AVI                   30-Oct-2014     1,12,596.00                               68,24,643.94Cr</t>
  </si>
  <si>
    <t>30-Oct-2014 NEFT CHARGES AND STAX/RAT                   30-Oct-2014            2.81                               68,24,641.13Cr</t>
  </si>
  <si>
    <t xml:space="preserve">            NN14303284619</t>
  </si>
  <si>
    <t>30-Oct-2014 NEFT/RATNN14303284619/LOK                   30-Oct-2014        7,090.00                               68,17,551.13Cr</t>
  </si>
  <si>
    <t>30-Oct-2014 NEFT CHARGES AND STAX/RAT                   30-Oct-2014            5.62                               68,17,545.51Cr</t>
  </si>
  <si>
    <t xml:space="preserve">            NN14303284621</t>
  </si>
  <si>
    <t>30-Oct-2014 NEFT/RATNN14303284621/TAR                   30-Oct-2014       21,133.00                               67,96,412.51Cr</t>
  </si>
  <si>
    <t>30-Oct-2014 NEFT CHARGES AND STAX/RAT                   30-Oct-2014            5.62                               67,96,406.89Cr</t>
  </si>
  <si>
    <t xml:space="preserve">            NN14303284623</t>
  </si>
  <si>
    <t>30-Oct-2014 NEFT/RATNN14303284623/KAR                   30-Oct-2014       35,856.00                               67,60,550.89Cr</t>
  </si>
  <si>
    <t>30-Oct-2014 NEFT CHARGES AND STAX/RAT                   30-Oct-2014           28.09                               67,60,522.80Cr</t>
  </si>
  <si>
    <t xml:space="preserve">            NN14303284625</t>
  </si>
  <si>
    <t>30-Oct-2014 NEFT/RATNN14303284625/R S                   30-Oct-2014     2,55,900.00                               65,04,622.80Cr</t>
  </si>
  <si>
    <t>30-Oct-2014 NEFT CHARGES AND STAX/RAT                   30-Oct-2014           16.85                               65,04,605.95Cr</t>
  </si>
  <si>
    <t xml:space="preserve">            NN14303284628</t>
  </si>
  <si>
    <t>30-Oct-2014 NEFT/RATNN14303284628/PET                   30-Oct-2014     1,10,616.00                               63,93,989.95Cr</t>
  </si>
  <si>
    <t>30-Oct-2014 NEFT CHARGES AND STAX/RAT                   30-Oct-2014            2.81                               63,93,987.14Cr</t>
  </si>
  <si>
    <t xml:space="preserve">            NN14303284630</t>
  </si>
  <si>
    <t>30-Oct-2014 NEFT/RATNN14303284630/PRA                   30-Oct-2014        8,904.00                               63,85,083.14Cr</t>
  </si>
  <si>
    <t>30-Oct-2014 NEFT CHARGES AND STAX/RAT                   30-Oct-2014            2.81                               63,85,080.33Cr</t>
  </si>
  <si>
    <t xml:space="preserve">            NN14303284632</t>
  </si>
  <si>
    <t>30-Oct-2014 NEFT/RATNN14303284632/AJI                   30-Oct-2014        7,198.00                               63,77,882.33Cr</t>
  </si>
  <si>
    <t>30-Oct-2014 NEFT CHARGES AND STAX/RAT                   30-Oct-2014            2.81                               63,77,879.52Cr</t>
  </si>
  <si>
    <t xml:space="preserve">            NN14303284634</t>
  </si>
  <si>
    <t>30-Oct-2014 NEFT/RATNN14303284634/ANA                   30-Oct-2014        1,451.00                               63,76,428.52Cr</t>
  </si>
  <si>
    <t>30-Oct-2014 NEFT CHARGES AND STAX/RAT                   30-Oct-2014           28.09                               63,76,400.43Cr</t>
  </si>
  <si>
    <t xml:space="preserve">            NN14303284636</t>
  </si>
  <si>
    <t>30-Oct-2014 NEFT/RATNN14303284636/MUR                   30-Oct-2014    17,77,063.00                               45,99,337.43Cr</t>
  </si>
  <si>
    <t>31-Oct-2014 NEFT CHARGES AND STAX/RAT                   31-Oct-2014           16.85                               45,99,320.58Cr</t>
  </si>
  <si>
    <t xml:space="preserve">            NN14304289197</t>
  </si>
  <si>
    <t>31-Oct-2014 NEFT/RATNN14304289197/AMR                   31-Oct-2014     1,23,565.00                               44,75,755.58Cr</t>
  </si>
  <si>
    <t>31-Oct-2014 RTGS/SCBLH14304006011/AIR                   31-Oct-2014                       19,26,975.00            64,02,730.58Cr</t>
  </si>
  <si>
    <t>31-Oct-2014 RTGS/RATNH14304292441/SRB                   31-Oct-2014    11,50,158.00                               52,52,572.58Cr</t>
  </si>
  <si>
    <t xml:space="preserve">            C AND CO LLP</t>
  </si>
  <si>
    <t>31-Oct-2014 409000111431:Int.Coll:01-                   31-Oct-2014       20,663.00                               52,31,909.58Cr</t>
  </si>
  <si>
    <t xml:space="preserve">            10-2014 to 31-10-2014</t>
  </si>
  <si>
    <t>05-Nov-2014 YOURSELF FOR TAX PAYMENT                 32 05-Nov-2014       93,106.00                               51,38,803.58Cr</t>
  </si>
  <si>
    <t xml:space="preserve">             TAX PAYMENT POOL ACC</t>
  </si>
  <si>
    <t>05-Nov-2014 YOURSELF FOR TAX PAYMENT                 34 05-Nov-2014    11,96,575.00                               39,42,228.58Cr</t>
  </si>
  <si>
    <t>05-Nov-2014 TRF FOR BULK NEFT  NEFT O                   05-Nov-2014     9,96,619.00                               29,45,609.58Cr</t>
  </si>
  <si>
    <t xml:space="preserve">  Page Total:                                                          59,91,011.64       19,26,975.00            29,45,609.58Cr</t>
  </si>
  <si>
    <t xml:space="preserve">                                                                                                             Page number    33</t>
  </si>
  <si>
    <t>05-Nov-2014 RTGS/YESBH14309006392/KPH                   05-Nov-2014                       25,00,000.00            54,45,609.58Cr</t>
  </si>
  <si>
    <t>05-Nov-2014 RTGS/YESBH14309006363/KPH                   05-Nov-2014                       25,00,000.00            79,45,609.58Cr</t>
  </si>
  <si>
    <t>05-Nov-2014 RTGS/YESBH14309006442/KPH                   05-Nov-2014                       25,00,000.00          1,04,45,609.58Cr</t>
  </si>
  <si>
    <t>10-Nov-2014 RTGS/RATNH14314347526/PUN                   10-Nov-2014     5,78,202.00                               98,67,407.58Cr</t>
  </si>
  <si>
    <t>11-Nov-2014 BULK NEFT TRF  NEFT OUTWA                   11-Nov-2014  1,18,35,000.00                               19,67,592.42Dr</t>
  </si>
  <si>
    <t>11-Nov-2014 NEFT RETURN/ 20141111NOCG                   11-Nov-2014                       28,80,000.00             9,12,407.58Cr</t>
  </si>
  <si>
    <t xml:space="preserve">            0210/AC DOES NOT EXIST</t>
  </si>
  <si>
    <t>12-Nov-2014 ORTT00701408171                             12-Nov-2014    38,67,000.01                               29,54,592.43Dr</t>
  </si>
  <si>
    <t>12-Nov-2014 ORTT00701408171                             12-Nov-2014        7,027.44                               29,61,619.87Dr</t>
  </si>
  <si>
    <t>12-Nov-2014 ORTT00701408169                             12-Nov-2014    46,40,399.51                               76,02,019.38Dr</t>
  </si>
  <si>
    <t>12-Nov-2014 ORTT00701408169                             12-Nov-2014        7,309.55                               76,09,328.93Dr</t>
  </si>
  <si>
    <t>12-Nov-2014 ORTT00701408186                             12-Nov-2014    25,13,550.26                             1,01,22,879.19Dr</t>
  </si>
  <si>
    <t>12-Nov-2014 ORTT00701408186                             12-Nov-2014        4,959.03                             1,01,27,838.22Dr</t>
  </si>
  <si>
    <t>13-Nov-2014 RTGS/RATNH14317376557/VIR                   13-Nov-2014    28,80,000.00                             1,30,07,838.22Dr</t>
  </si>
  <si>
    <t xml:space="preserve">            ENDER  SEHWAG</t>
  </si>
  <si>
    <t>14-Nov-2014 BULK NEFT  NEFT OUTWARD S                   14-Nov-2014    20,88,409.00                             1,50,96,247.22Dr</t>
  </si>
  <si>
    <t>14-Nov-2014 RTGS/YESBH14318004144/KPH                   14-Nov-2014                       25,00,000.00          1,25,96,247.22Dr</t>
  </si>
  <si>
    <t>14-Nov-2014 NEFT CHARGES AND STAX/RAT                   14-Nov-2014           28.09                             1,25,96,275.31Dr</t>
  </si>
  <si>
    <t xml:space="preserve">            NN14318386808</t>
  </si>
  <si>
    <t>14-Nov-2014 NEFT/RATNN14318386808/PER                   14-Nov-2014     6,14,160.00                             1,32,10,435.31Dr</t>
  </si>
  <si>
    <t xml:space="preserve">            SONNEL SEARCH SERVICES PV</t>
  </si>
  <si>
    <t>19-Nov-2014 NEFT CHARGES AND STAX/RAT                   19-Nov-2014            2.81                             1,32,10,438.12Dr</t>
  </si>
  <si>
    <t xml:space="preserve">            NN14323418006</t>
  </si>
  <si>
    <t>19-Nov-2014 NEFT/RATNN14323418006/PRA                   19-Nov-2014        6,936.00                             1,32,17,374.12Dr</t>
  </si>
  <si>
    <t>19-Nov-2014 NEFT CHARGES AND STAX/RAT                   19-Nov-2014            5.62                             1,32,17,379.74Dr</t>
  </si>
  <si>
    <t xml:space="preserve">            NN14323418017</t>
  </si>
  <si>
    <t>19-Nov-2014 NEFT/RATNN14323418017/ATM                   19-Nov-2014       62,237.00                             1,32,79,616.74Dr</t>
  </si>
  <si>
    <t>19-Nov-2014 NEFT CHARGES AND STAX/RAT                   19-Nov-2014           28.09                             1,32,79,644.83Dr</t>
  </si>
  <si>
    <t xml:space="preserve">            NN14323418038</t>
  </si>
  <si>
    <t>19-Nov-2014 NEFT/RATNN14323418038/L B                   19-Nov-2014     2,22,480.00                             1,35,02,124.83Dr</t>
  </si>
  <si>
    <t>19-Nov-2014 NEFT CHARGES AND STAX/RAT                   19-Nov-2014            5.62                             1,35,02,130.45Dr</t>
  </si>
  <si>
    <t xml:space="preserve">            NN14323418055</t>
  </si>
  <si>
    <t>19-Nov-2014 NEFT/RATNN14323418055/KAR                   19-Nov-2014       82,360.00                             1,35,84,490.45Dr</t>
  </si>
  <si>
    <t>19-Nov-2014 NEFT CHARGES AND STAX/RAT                   19-Nov-2014            5.62                             1,35,84,496.07Dr</t>
  </si>
  <si>
    <t xml:space="preserve">            NN14323418067</t>
  </si>
  <si>
    <t>19-Nov-2014 NEFT/RATNN14323418067/VIK                   19-Nov-2014       22,500.00                             1,36,06,996.07Dr</t>
  </si>
  <si>
    <t>19-Nov-2014 NEFT CHARGES AND STAX/RAT                   19-Nov-2014           16.85                             1,36,07,012.92Dr</t>
  </si>
  <si>
    <t xml:space="preserve">            NN14323418132</t>
  </si>
  <si>
    <t>19-Nov-2014 NEFT/RATNN14323418132/SPO                   19-Nov-2014     1,46,887.00                             1,37,53,899.92Dr</t>
  </si>
  <si>
    <t>19-Nov-2014 NEFT CHARGES AND STAX/RAT                   19-Nov-2014           16.85                             1,37,53,916.77Dr</t>
  </si>
  <si>
    <t xml:space="preserve">            NN14323418150</t>
  </si>
  <si>
    <t>19-Nov-2014 NEFT/RATNN14323418150/SHA                   19-Nov-2014     1,97,760.00                             1,39,51,676.77Dr</t>
  </si>
  <si>
    <t>19-Nov-2014 NEFT CHARGES AND STAX/RAT                   19-Nov-2014            5.62                             1,39,51,682.39Dr</t>
  </si>
  <si>
    <t xml:space="preserve">            NN14323418170</t>
  </si>
  <si>
    <t>19-Nov-2014 NEFT/RATNN14323418170/NAG                   19-Nov-2014       44,982.00                             1,39,96,664.39Dr</t>
  </si>
  <si>
    <t xml:space="preserve">  Page Total:                                                        2,98,22,273.97     1,28,80,000.00          1,39,96,664.39Dr</t>
  </si>
  <si>
    <t xml:space="preserve">                                                                                                             Page number    34</t>
  </si>
  <si>
    <t xml:space="preserve">            RATH SPORTS INN</t>
  </si>
  <si>
    <t>21-Nov-2014 ORTT00701408568                             21-Nov-2014     2,41,261.59                             1,42,37,925.98Dr</t>
  </si>
  <si>
    <t>21-Nov-2014 ORTT00701408568                             21-Nov-2014        1,111.60                             1,42,39,037.58Dr</t>
  </si>
  <si>
    <t>21-Nov-2014 ORTT00701408567                             21-Nov-2014     8,06,459.02                             1,50,45,496.60Dr</t>
  </si>
  <si>
    <t>21-Nov-2014 ORTT00701408567                             21-Nov-2014        2,254.96                             1,50,47,751.56Dr</t>
  </si>
  <si>
    <t>24-Nov-2014 NEFT/RATNN14328451092/HAR                   24-Nov-2014        6,795.00                             1,50,54,546.56Dr</t>
  </si>
  <si>
    <t>24-Nov-2014 NEFT/RATNN14328451162/TAR                   24-Nov-2014       27,000.00                             1,50,81,546.56Dr</t>
  </si>
  <si>
    <t>24-Nov-2014 NEFT/RATNN14328451202/RAJ                   24-Nov-2014        3,586.00                             1,50,85,132.56Dr</t>
  </si>
  <si>
    <t>24-Nov-2014 NEFT/RATNN14328451224/AMR                   24-Nov-2014     1,03,390.00                             1,51,88,522.56Dr</t>
  </si>
  <si>
    <t>24-Nov-2014 NEFT/RATNN14328451234/ITC                   24-Nov-2014       16,795.00                             1,52,05,317.56Dr</t>
  </si>
  <si>
    <t>24-Nov-2014 NEFT/RATNN14328451257/OM                    24-Nov-2014        3,850.00                             1,52,09,167.56Dr</t>
  </si>
  <si>
    <t>28-Nov-2014 TAX PAYMENT  TAX PAYMENT                 36 28-Nov-2014       60,410.00                             1,52,69,577.56Dr</t>
  </si>
  <si>
    <t>28-Nov-2014 NEFT/RATNN14332483568/MAN                   28-Nov-2014       18,000.00                             1,52,87,577.56Dr</t>
  </si>
  <si>
    <t>28-Nov-2014 NEFT/RATNN14332483591/PRA                   28-Nov-2014        5,046.00                             1,52,92,623.56Dr</t>
  </si>
  <si>
    <t>28-Nov-2014 NEFT/RATNN14332483683/NEW                   28-Nov-2014       16,000.00                             1,53,08,623.56Dr</t>
  </si>
  <si>
    <t>28-Nov-2014 RTGS/RATNH14332483705/VIR                   28-Nov-2014     5,60,000.00                             1,58,68,623.56Dr</t>
  </si>
  <si>
    <t>28-Nov-2014 RTGS/RATNH14332483731/FRA                   28-Nov-2014     5,11,800.00                             1,63,80,423.56Dr</t>
  </si>
  <si>
    <t>28-Nov-2014 NEFT/RATNN14332483777/ASH                   28-Nov-2014          233.00                             1,63,80,656.56Dr</t>
  </si>
  <si>
    <t>28-Nov-2014 NEFT/RATNN14332483805/PAR                   28-Nov-2014     1,50,340.00                             1,65,30,996.56Dr</t>
  </si>
  <si>
    <t>28-Nov-2014 NEFT/RATNN14332483973/FOX                   28-Nov-2014       22,500.00                             1,65,53,496.56Dr</t>
  </si>
  <si>
    <t xml:space="preserve">             AND MANDAL</t>
  </si>
  <si>
    <t>29-Nov-2014 NEFT CHARGES AND STAX/RAT                   29-Nov-2014            5.62                             1,65,53,502.18Dr</t>
  </si>
  <si>
    <t xml:space="preserve">            NN14333490061</t>
  </si>
  <si>
    <t>29-Nov-2014 NEFT/RATNN14333490061/FOX                   29-Nov-2014       22,500.00                             1,65,76,002.18Dr</t>
  </si>
  <si>
    <t>29-Nov-2014 NEFT/RATNN14333492567/SAD                   29-Nov-2014       15,000.00                             1,65,91,002.18Dr</t>
  </si>
  <si>
    <t>29-Nov-2014 NEFT/RATNN14333492582/BIP                   29-Nov-2014       10,000.00                             1,66,01,002.18Dr</t>
  </si>
  <si>
    <t>29-Nov-2014 NEFT/RATNN14333492620/VAS                   29-Nov-2014        5,000.00                             1,66,06,002.18Dr</t>
  </si>
  <si>
    <t>29-Nov-2014 NEFT/RATNN14333492650/SOH                   29-Nov-2014        5,000.00                             1,66,11,002.18Dr</t>
  </si>
  <si>
    <t>29-Nov-2014 NEFT/RATNN14333492666/ANJ                   29-Nov-2014        5,000.00                             1,66,16,002.18Dr</t>
  </si>
  <si>
    <t>29-Nov-2014 NEFT CHARGES AND STAX/RAT                   29-Nov-2014            2.81                             1,66,16,004.99Dr</t>
  </si>
  <si>
    <t xml:space="preserve">            NN14333492981</t>
  </si>
  <si>
    <t>29-Nov-2014 NEFT/RATNN14333492981/ASH                   29-Nov-2014        5,000.00                             1,66,21,004.99Dr</t>
  </si>
  <si>
    <t>29-Nov-2014 NEFT CHARGES AND STAX/RAT                   29-Nov-2014            5.62                             1,66,21,010.61Dr</t>
  </si>
  <si>
    <t xml:space="preserve">            NN14333493008</t>
  </si>
  <si>
    <t>29-Nov-2014 NEFT/RATNN14333493008/ROH                   29-Nov-2014       25,000.00                             1,66,46,010.61Dr</t>
  </si>
  <si>
    <t>29-Nov-2014 NEFT CHARGES AND STAX/RAT                   29-Nov-2014            2.81                             1,66,46,013.42Dr</t>
  </si>
  <si>
    <t xml:space="preserve">            NN14333493034</t>
  </si>
  <si>
    <t>29-Nov-2014 NEFT/RATNN14333493034/MAN                   29-Nov-2014       10,000.00                             1,66,56,013.42Dr</t>
  </si>
  <si>
    <t xml:space="preserve">  Page Total:                                                          26,59,349.03                  0          1,66,56,013.42Dr</t>
  </si>
  <si>
    <t xml:space="preserve">                                                                                                             Page number    35</t>
  </si>
  <si>
    <t>29-Nov-2014 NEFT CHARGES AND STAX/RAT                   29-Nov-2014            5.62                             1,66,56,019.04Dr</t>
  </si>
  <si>
    <t xml:space="preserve">            NN14333493051</t>
  </si>
  <si>
    <t>29-Nov-2014 NEFT/RATNN14333493051/LAL                   29-Nov-2014       25,000.00                             1,66,81,019.04Dr</t>
  </si>
  <si>
    <t>29-Nov-2014 NEFT CHARGES AND STAX/RAT                   29-Nov-2014            5.62                             1,66,81,024.66Dr</t>
  </si>
  <si>
    <t xml:space="preserve">            NN14333493066</t>
  </si>
  <si>
    <t>29-Nov-2014 NEFT/RATNN14333493066/HAR                   29-Nov-2014       25,000.00                             1,67,06,024.66Dr</t>
  </si>
  <si>
    <t>29-Nov-2014 NEFT CHARGES AND STAX/RAT                   29-Nov-2014            5.62                             1,67,06,030.28Dr</t>
  </si>
  <si>
    <t xml:space="preserve">            NN14333493081</t>
  </si>
  <si>
    <t>29-Nov-2014 NEFT/RATNN14333493081/KAR                   29-Nov-2014       14,000.00                             1,67,20,030.28Dr</t>
  </si>
  <si>
    <t>29-Nov-2014 NEFT CHARGES AND STAX/RAT                   29-Nov-2014            5.62                             1,67,20,035.90Dr</t>
  </si>
  <si>
    <t xml:space="preserve">            NN14333493091</t>
  </si>
  <si>
    <t>29-Nov-2014 NEFT/RATNN14333493091/JEE                   29-Nov-2014       17,750.00                             1,67,37,785.90Dr</t>
  </si>
  <si>
    <t>29-Nov-2014 NEFT/RATNN14333493102/ROH                   29-Nov-2014       48,893.00                             1,67,86,678.90Dr</t>
  </si>
  <si>
    <t>29-Nov-2014 NEFT/RATNN14333493115/KAR                   29-Nov-2014       40,550.00                             1,68,27,228.90Dr</t>
  </si>
  <si>
    <t>29-Nov-2014 NEFT/RATNN14333493134/UTS                   29-Nov-2014       54,115.00                             1,68,81,343.90Dr</t>
  </si>
  <si>
    <t>29-Nov-2014 NEFT/RATNN14333493154/NIS                   29-Nov-2014       35,517.00                             1,69,16,860.90Dr</t>
  </si>
  <si>
    <t>29-Nov-2014 NEFT/RATNN14333493182/AJI                   29-Nov-2014       27,654.00                             1,69,44,514.90Dr</t>
  </si>
  <si>
    <t>29-Nov-2014 NEFT/RATNN14333493208/ASH                   29-Nov-2014       35,011.00                             1,69,79,525.90Dr</t>
  </si>
  <si>
    <t>29-Nov-2014 NEFT/RATNN14333493226/TAR                   29-Nov-2014       48,670.00                             1,70,28,195.90Dr</t>
  </si>
  <si>
    <t>29-Nov-2014 NEFT/RATNN14333493233/RAJ                   29-Nov-2014       68,000.00                             1,70,96,195.90Dr</t>
  </si>
  <si>
    <t>29-Nov-2014 NEFT/RATNN14333493248/HAR                   29-Nov-2014       31,426.00                             1,71,27,621.90Dr</t>
  </si>
  <si>
    <t>29-Nov-2014 NEFT/RATNN14333493261/PRA                   29-Nov-2014       17,960.00                             1,71,45,581.90Dr</t>
  </si>
  <si>
    <t>29-Nov-2014 NEFT/RATNN14333493270/MAN                   29-Nov-2014       25,536.00                             1,71,71,117.90Dr</t>
  </si>
  <si>
    <t>29-Nov-2014 NEFT/RATNN14333493279/PRA                   29-Nov-2014       32,836.00                             1,72,03,953.90Dr</t>
  </si>
  <si>
    <t>29-Nov-2014 NEFT/RATNN14333493295/SID                   29-Nov-2014       23,750.00                             1,72,27,703.90Dr</t>
  </si>
  <si>
    <t>29-Nov-2014 NEFT/RATNN14333493304/JEE                   29-Nov-2014       64,085.00                             1,72,91,788.90Dr</t>
  </si>
  <si>
    <t>29-Nov-2014 RTGS/RATNH14333493844/LAL                   29-Nov-2014     2,00,222.00                             1,74,92,010.90Dr</t>
  </si>
  <si>
    <t>30-Nov-2014 409000111431:Int.Coll:01-                   30-Nov-2014       97,838.00                             1,75,89,848.90Dr</t>
  </si>
  <si>
    <t xml:space="preserve">            11-2014 to 30-11-2014</t>
  </si>
  <si>
    <t>01-Dec-2014 NEFT/KKBKH14335280944/BIG                   01-Dec-2014                        8,17,000.00          1,67,72,848.90Dr</t>
  </si>
  <si>
    <t xml:space="preserve">             TREE ENTERTAINMENT PRIVA</t>
  </si>
  <si>
    <t>02-Dec-2014 PLAYER FEES  Sundry Liabi                   02-Dec-2014  3,36,69,412.00                             5,04,42,260.90Dr</t>
  </si>
  <si>
    <t xml:space="preserve">            lity Oth</t>
  </si>
  <si>
    <t>02-Dec-2014 NEFT CHARGES AND STAX/RAT                   02-Dec-2014           16.85                             5,04,42,277.75Dr</t>
  </si>
  <si>
    <t xml:space="preserve">            NN14336512122</t>
  </si>
  <si>
    <t>02-Dec-2014 NEFT/RATNN14336512122/AMR                   02-Dec-2014     1,33,730.00                             5,05,76,007.75Dr</t>
  </si>
  <si>
    <t>03-Dec-2014 ORTT00701408983                             03-Dec-2014     8,03,649.60                             5,13,79,657.35Dr</t>
  </si>
  <si>
    <t>03-Dec-2014 ORTT00701408983                             03-Dec-2014        2,249.48                             5,13,81,906.83Dr</t>
  </si>
  <si>
    <t>03-Dec-2014 ORTT00701408982                             03-Dec-2014     5,41,702.40                             5,19,23,609.23Dr</t>
  </si>
  <si>
    <t>03-Dec-2014 ORTT00701408982                             03-Dec-2014        1,719.05                             5,19,25,328.28Dr</t>
  </si>
  <si>
    <t>03-Dec-2014 RTGS/RATNH14337523717/ANA                   03-Dec-2014     6,49,830.00                             5,25,75,158.28Dr</t>
  </si>
  <si>
    <t xml:space="preserve">  Page Total:                                                        3,67,36,144.86        8,17,000.00          5,25,75,158.28Dr</t>
  </si>
  <si>
    <t xml:space="preserve">                                                                                                             Page number    36</t>
  </si>
  <si>
    <t>03-Dec-2014 BULK NEFT  Sundry Liabili                   03-Dec-2014     8,06,211.00                             5,33,81,369.28Dr</t>
  </si>
  <si>
    <t xml:space="preserve">            ty Oth</t>
  </si>
  <si>
    <t>04-Dec-2014 TAX PAYMENT  TAX PAYMENT                 37 04-Dec-2014    21,60,066.00                             5,55,41,435.28Dr</t>
  </si>
  <si>
    <t>04-Dec-2014 NEFT CHARGES AND STAX/RAT                   04-Dec-2014            5.62                             5,55,41,440.90Dr</t>
  </si>
  <si>
    <t xml:space="preserve">            NN14338533033</t>
  </si>
  <si>
    <t>04-Dec-2014 NEFT/RATNN14338533033/FRA                   04-Dec-2014       24,869.00                             5,55,66,309.90Dr</t>
  </si>
  <si>
    <t>04-Dec-2014 NEFT CHARGES AND STAX/RAT                   04-Dec-2014            5.62                             5,55,66,315.52Dr</t>
  </si>
  <si>
    <t xml:space="preserve">            NN14338533077</t>
  </si>
  <si>
    <t>04-Dec-2014 NEFT/RATNN14338533077/RAK                   04-Dec-2014       79,841.00                             5,56,46,156.52Dr</t>
  </si>
  <si>
    <t>04-Dec-2014 NEFT CHARGES AND STAX/RAT                   04-Dec-2014            5.62                             5,56,46,162.14Dr</t>
  </si>
  <si>
    <t xml:space="preserve">            NN14338533384</t>
  </si>
  <si>
    <t>04-Dec-2014 NEFT/RATNN14338533384/PRI                   04-Dec-2014       14,000.00                             5,56,60,162.14Dr</t>
  </si>
  <si>
    <t xml:space="preserve">            YASHA CREATIONS</t>
  </si>
  <si>
    <t>05-Dec-2014 TFR TO TAX  TAX PAYMENT P                38 05-Dec-2014    61,99,427.00                             6,18,59,589.14Dr</t>
  </si>
  <si>
    <t xml:space="preserve">            OOL ACC</t>
  </si>
  <si>
    <t>05-Dec-2014 ORTT00701409120                             05-Dec-2014    27,14,068.05                             6,45,73,657.19Dr</t>
  </si>
  <si>
    <t>05-Dec-2014 ORTT00701409120                             05-Dec-2014        5,265.62                             6,45,78,922.81Dr</t>
  </si>
  <si>
    <t>05-Dec-2014 ORTT00701409129                             05-Dec-2014    50,09,341.22                             6,95,88,264.03Dr</t>
  </si>
  <si>
    <t>05-Dec-2014 ORTT00701409129                             05-Dec-2014        7,355.15                             6,95,95,619.18Dr</t>
  </si>
  <si>
    <t>05-Dec-2014 ORTT00701409126                             05-Dec-2014    90,51,982.94                             7,86,47,602.12Dr</t>
  </si>
  <si>
    <t>05-Dec-2014 ORTT00701409126                             05-Dec-2014        7,854.83                             7,86,55,456.95Dr</t>
  </si>
  <si>
    <t>05-Dec-2014 ORTT00701409130                             05-Dec-2014    91,63,599.05                             8,78,19,056.00Dr</t>
  </si>
  <si>
    <t>05-Dec-2014 ORTT00701409130                             05-Dec-2014        7,868.62                             8,78,26,924.62Dr</t>
  </si>
  <si>
    <t>05-Dec-2014 ORTT00701409132                             05-Dec-2014    75,77,154.58                             9,54,04,079.20Dr</t>
  </si>
  <si>
    <t>05-Dec-2014 ORTT00701409132                             05-Dec-2014        7,672.54                             9,54,11,751.74Dr</t>
  </si>
  <si>
    <t>06-Dec-2014 BULK  NEFT REQUEST  Sundr                   06-Dec-2014     7,19,792.00                             9,61,31,543.74Dr</t>
  </si>
  <si>
    <t xml:space="preserve">            y Liability Oth</t>
  </si>
  <si>
    <t>08-Dec-2014 ORTT00701409172                             08-Dec-2014    22,38,644.99                             9,83,70,188.73Dr</t>
  </si>
  <si>
    <t>08-Dec-2014 ORTT00701409172                             08-Dec-2014        4,538.53                             9,83,74,727.26Dr</t>
  </si>
  <si>
    <t>10-Dec-2014 NEFT/SBIN314344767168/TEC                   10-Dec-2014                        1,00,000.00          9,82,74,727.26Dr</t>
  </si>
  <si>
    <t>10-Dec-2014 NEFT/SBIN314344767015/TEC                   10-Dec-2014                        4,51,670.00          9,78,23,057.26Dr</t>
  </si>
  <si>
    <t>11-Dec-2014 ORTT00701409315                             11-Dec-2014     5,98,712.84                             9,84,21,770.10Dr</t>
  </si>
  <si>
    <t>11-Dec-2014 ORTT00701409315                             11-Dec-2014        1,834.49                             9,84,23,604.59Dr</t>
  </si>
  <si>
    <t>11-Dec-2014 ORTT00701409314                             11-Dec-2014     3,98,782.69                             9,88,22,387.28Dr</t>
  </si>
  <si>
    <t>11-Dec-2014 ORTT00701409314                             11-Dec-2014        1,430.14                             9,88,23,817.42Dr</t>
  </si>
  <si>
    <t>11-Dec-2014 NEFT/SBIN414345414648/TEC                   11-Dec-2014                        1,37,918.00          9,86,85,899.42Dr</t>
  </si>
  <si>
    <t>17-Dec-2014 BULK NEFT  Sundry Liabili                   17-Dec-2014    12,64,826.00                             9,99,50,725.42Dr</t>
  </si>
  <si>
    <t>22-Dec-2014 NEFT/SCBLN14356FE0538/FOX                   22-Dec-2014                          22,500.00          9,99,28,225.42Dr</t>
  </si>
  <si>
    <t xml:space="preserve">             AND MANDAL/SCBL/036001</t>
  </si>
  <si>
    <t>22-Dec-2014 ORTT00701409733                             22-Dec-2014     2,64,040.08                            10,01,92,265.50Dr</t>
  </si>
  <si>
    <t xml:space="preserve">  Page Total:                                                        4,83,29,195.22        7,12,088.00         10,01,92,265.50Dr</t>
  </si>
  <si>
    <t xml:space="preserve">                                                                                                             Page number    37</t>
  </si>
  <si>
    <t>22-Dec-2014 ORTT00701409733                             22-Dec-2014        1,157.89                            10,01,93,423.39Dr</t>
  </si>
  <si>
    <t>22-Dec-2014 ORTT00701409732                             22-Dec-2014     4,62,070.29                            10,06,55,493.68Dr</t>
  </si>
  <si>
    <t>22-Dec-2014 ORTT00701409732                             22-Dec-2014        1,557.88                            10,06,57,051.56Dr</t>
  </si>
  <si>
    <t>23-Dec-2014 TAX PAYMENT  TAX PAYMENT                 39 23-Dec-2014        7,231.00                            10,06,64,282.56Dr</t>
  </si>
  <si>
    <t>24-Dec-2014 TRF TO BULK NEFT  Sundry                    24-Dec-2014    11,74,725.00                            10,18,39,007.56Dr</t>
  </si>
  <si>
    <t xml:space="preserve">            Liability Oth</t>
  </si>
  <si>
    <t>24-Dec-2014 RTGS/UTIBH14358005948/ARI                   24-Dec-2014                        6,00,000.00         10,12,39,007.56Dr</t>
  </si>
  <si>
    <t>26-Dec-2014 TRF TO BULK NEFT                            26-Dec-2014     6,31,313.00                            10,18,70,320.56Dr</t>
  </si>
  <si>
    <t>26-Dec-2014 TRF TO BULK NEFT                            26-Dec-2014       64,000.00                            10,19,34,320.56Dr</t>
  </si>
  <si>
    <t>26-Dec-2014 TRF TO BULK NEFT                            26-Dec-2014       25,000.00                            10,19,59,320.56Dr</t>
  </si>
  <si>
    <t>26-Dec-2014 RTGS/RATNH14360687440/FRA                   26-Dec-2014     5,11,800.00                            10,24,71,120.56Dr</t>
  </si>
  <si>
    <t>26-Dec-2014 TAX PAYMENT  TAX PAYMENT                 40 26-Dec-2014     1,01,880.00                            10,25,73,000.56Dr</t>
  </si>
  <si>
    <t>29-Dec-2014 TAX PAYMENT  TAX PAYMENT                 43 29-Dec-2014       17,290.00                            10,25,90,290.56Dr</t>
  </si>
  <si>
    <t>29-Dec-2014 NEFT CHARGES AND STAX/RAT                   29-Dec-2014            5.62                            10,25,90,296.18Dr</t>
  </si>
  <si>
    <t xml:space="preserve">            NN14363711782</t>
  </si>
  <si>
    <t>29-Dec-2014 NEFT/RATNN14363711782/NEW                   29-Dec-2014       16,000.00                            10,26,06,296.18Dr</t>
  </si>
  <si>
    <t>29-Dec-2014 NEFT CHARGES AND STAX/RAT                   29-Dec-2014           28.09                            10,26,06,324.27Dr</t>
  </si>
  <si>
    <t xml:space="preserve">            NN14363712031</t>
  </si>
  <si>
    <t>29-Dec-2014 NEFT/RATNN14363712031/AVI                   29-Dec-2014     3,43,803.00                            10,29,50,127.27Dr</t>
  </si>
  <si>
    <t>29-Dec-2014 NEFT CHARGES AND STAX/RAT                   29-Dec-2014            5.62                            10,29,50,132.89Dr</t>
  </si>
  <si>
    <t xml:space="preserve">            NN14363712034</t>
  </si>
  <si>
    <t>29-Dec-2014 NEFT/RATNN14363712034/MAN                   29-Dec-2014       98,880.00                            10,30,49,012.89Dr</t>
  </si>
  <si>
    <t>29-Dec-2014 NEFT CHARGES AND STAX/RAT                   29-Dec-2014           28.09                            10,30,49,040.98Dr</t>
  </si>
  <si>
    <t xml:space="preserve">            NN14363712037</t>
  </si>
  <si>
    <t>29-Dec-2014 NEFT/RATNN14363712037/CAS                   29-Dec-2014    13,10,338.00                            10,43,59,378.98Dr</t>
  </si>
  <si>
    <t xml:space="preserve">            H UR DEIVE MARKITING PVT</t>
  </si>
  <si>
    <t>30-Dec-2014 CHQ DEP/181866/OWDEL1/MAH                   30-Dec-2014                     5,53,71,242.00          4,89,88,136.98Dr</t>
  </si>
  <si>
    <t>30-Dec-2014 CHQ DEP/181885/OWDEL1/MAH                   30-Dec-2014                       14,80,928.00          4,75,07,208.98Dr</t>
  </si>
  <si>
    <t>30-Dec-2014 CHQ DEP/181877/OWDEL1/MAH                   30-Dec-2014                        8,79,738.00          4,66,27,470.98Dr</t>
  </si>
  <si>
    <t>30-Dec-2014 PROCESSING_FEE_ODGEN                        30-Dec-2014    17,50,000.00                             4,83,77,470.98Dr</t>
  </si>
  <si>
    <t>30-Dec-2014 SERVICE TAX CREDIT ADMIN                    30-Dec-2014     2,16,300.00                             4,85,93,770.98Dr</t>
  </si>
  <si>
    <t>31-Dec-2014 409000111431:Int.Coll:01-                   31-Dec-2014     9,87,336.00                             4,95,81,106.98Dr</t>
  </si>
  <si>
    <t xml:space="preserve">            12-2014 to 31-12-2014</t>
  </si>
  <si>
    <t>02-Jan-2015 RTGS/RATNH15002741344/THE                   02-Jan-2015  5,00,00,000.00                             9,95,81,106.98Dr</t>
  </si>
  <si>
    <t>02-Jan-2015 RBL BANK-TAX PAYMENT  TAX                   02-Jan-2015    59,76,552.00                            10,55,57,658.98Dr</t>
  </si>
  <si>
    <t xml:space="preserve">             PAYMENT POOL ACC</t>
  </si>
  <si>
    <t>02-Jan-2015 RTGS/RATNH15002743597/THE                   02-Jan-2015  4,33,52,320.00                            14,89,09,978.98Dr</t>
  </si>
  <si>
    <t>06-Jan-2015 TAX PAYMENT  TAX PAYMENT                 42 06-Jan-2015  1,57,23,329.00                            16,46,33,307.98Dr</t>
  </si>
  <si>
    <t>06-Jan-2015 BULK NEFT  Sundry Liabili                   06-Jan-2015    56,27,686.00                            17,02,60,993.98Dr</t>
  </si>
  <si>
    <t>06-Jan-2015 RTGS/RATNH15006772835/SAN                   06-Jan-2015     6,86,333.00                            17,09,47,326.98Dr</t>
  </si>
  <si>
    <t>07-Jan-2015 CHQ DEP/182098/OWDEL1/MAH                   07-Jan-2015                     6,26,87,111.00         10,82,60,215.98Dr</t>
  </si>
  <si>
    <t xml:space="preserve">  Page Total:                                                       12,90,86,969.48    12,10,19,019.00         10,82,60,215.98Dr</t>
  </si>
  <si>
    <t xml:space="preserve">                                                                                                             Page number    38</t>
  </si>
  <si>
    <t xml:space="preserve">            B/DECC/</t>
  </si>
  <si>
    <t>09-Jan-2015 RTGS/YESBH15009003485/KPH                   09-Jan-2015                       10,00,000.00         10,72,60,215.98Dr</t>
  </si>
  <si>
    <t>09-Jan-2015 BULK NEFT  Sundry Liabili                   09-Jan-2015    14,28,716.00                            10,86,88,931.98Dr</t>
  </si>
  <si>
    <t>09-Jan-2015 RTGS/RATNH15009803130/THE                   09-Jan-2015    27,83,967.00                            11,14,72,898.98Dr</t>
  </si>
  <si>
    <t>09-Jan-2015 RTGS/CBINH15009307165/K P                   09-Jan-2015                       20,00,000.00         10,94,72,898.98Dr</t>
  </si>
  <si>
    <t>09-Jan-2015 Chq Book Issuance Charges                   09-Jan-2015          100.00                            10,94,72,998.98Dr</t>
  </si>
  <si>
    <t>09-Jan-2015 Service Tax, Edu Cess and                   09-Jan-2015           12.36                            10,94,73,011.34Dr</t>
  </si>
  <si>
    <t xml:space="preserve">             Higher Edu Cess</t>
  </si>
  <si>
    <t>09-Jan-2015 DAVID ANDREW MILLER/USD/8                   09-Jan-2015     5,50,083.16                            11,00,23,094.50Dr</t>
  </si>
  <si>
    <t xml:space="preserve">            643.67/63.64</t>
  </si>
  <si>
    <t>09-Jan-2015 ORTT00701500325                             09-Jan-2015        1,735.81                            11,00,24,830.31Dr</t>
  </si>
  <si>
    <t>09-Jan-2015 JOSEPH DAWES/USD/6786.22/                   09-Jan-2015     4,31,875.04                            11,04,56,705.35Dr</t>
  </si>
  <si>
    <t>09-Jan-2015 ORTT00701500323                             09-Jan-2015        1,496.87                            11,04,58,202.22Dr</t>
  </si>
  <si>
    <t>09-Jan-2015 JOSEPH DAWES/USD/47.14/63                   09-Jan-2015        2,999.99                            11,04,61,202.21Dr</t>
  </si>
  <si>
    <t>09-Jan-2015 ORTT00701500326                             09-Jan-2015          873.60                            11,04,62,075.81Dr</t>
  </si>
  <si>
    <t>09-Jan-2015 SW AND PJ FARHAT/USD/4524                   09-Jan-2015     2,87,916.27                            11,07,49,992.08Dr</t>
  </si>
  <si>
    <t xml:space="preserve">            .14/63.64</t>
  </si>
  <si>
    <t>09-Jan-2015 ORTT00701500327                             09-Jan-2015        1,206.25                            11,07,51,198.33Dr</t>
  </si>
  <si>
    <t>13-Jan-2015 NEFT CHARGES AND STAX/RAT                   13-Jan-2015            5.62                            11,07,51,203.95Dr</t>
  </si>
  <si>
    <t xml:space="preserve">            NN15013831637</t>
  </si>
  <si>
    <t>13-Jan-2015 NEFT/RATNN15013831637/JEE                   13-Jan-2015       50,298.00                            11,08,01,501.95Dr</t>
  </si>
  <si>
    <t>15-Jan-2015 TAX PAYMENT  TAX PAYMENT                 45 15-Jan-2015        6,840.00                            11,08,08,341.95Dr</t>
  </si>
  <si>
    <t>19-Jan-2015 RTGS/YESBH15019003392/KPH                   19-Jan-2015                       16,00,000.00         10,92,08,341.95Dr</t>
  </si>
  <si>
    <t>19-Jan-2015 RTGS/YESBH15019003458/KPH                   19-Jan-2015                       15,00,000.00         10,77,08,341.95Dr</t>
  </si>
  <si>
    <t>20-Jan-2015 BULK NEFT  Sundry Liabili                   20-Jan-2015     3,86,819.00                            10,80,95,160.95Dr</t>
  </si>
  <si>
    <t>21-Jan-2015 TAX PAYMENT  TAX PAYMENT                 46 21-Jan-2015        1,000.00                            10,80,96,160.95Dr</t>
  </si>
  <si>
    <t>21-Jan-2015 TRF TO BULK NEFT  Sundry                    21-Jan-2015    64,99,358.00                            11,45,95,518.95Dr</t>
  </si>
  <si>
    <t>22-Jan-2015 NEFT CHARGES AND STAX/RAT                   22-Jan-2015            5.62                            11,45,95,524.57Dr</t>
  </si>
  <si>
    <t xml:space="preserve">            NN15022902431</t>
  </si>
  <si>
    <t>22-Jan-2015 NEFT/RATNN15022902431/PRA                   22-Jan-2015       20,000.00                            11,46,15,524.57Dr</t>
  </si>
  <si>
    <t>23-Jan-2015 BR100/TAX PAYMENT/KPH DRE                50 23-Jan-2015        4,000.00                            11,46,19,524.57Dr</t>
  </si>
  <si>
    <t xml:space="preserve">            AM  TAX PAYMENT POOL ACC</t>
  </si>
  <si>
    <t>23-Jan-2015 BR100/BULK NEFT/KPH DREAM                   23-Jan-2015       64,000.00                            11,46,83,524.57Dr</t>
  </si>
  <si>
    <t>23-Jan-2015 BR100/BULK NEFT/KPH DREAM                   23-Jan-2015       25,000.00                            11,47,08,524.57Dr</t>
  </si>
  <si>
    <t>23-Jan-2015 BR100/BULK NEFT/KPH DREAM                   23-Jan-2015    26,20,671.00                            11,73,29,195.57Dr</t>
  </si>
  <si>
    <t>23-Jan-2015 BR100/BULK NEFT/KPH DREAM                   23-Jan-2015     6,63,493.00                            11,79,92,688.57Dr</t>
  </si>
  <si>
    <t>27-Jan-2015 SAINTS AND WARRIORS HOLDI                48 27-Jan-2015    11,00,000.00                            11,90,92,688.57Dr</t>
  </si>
  <si>
    <t xml:space="preserve">            NGS L</t>
  </si>
  <si>
    <t>28-Jan-2015 RTGS/RATNH15028933383/AVI                   28-Jan-2015     2,25,404.00                            11,93,18,092.57Dr</t>
  </si>
  <si>
    <t>28-Jan-2015 RTGS/RATNH15028933508/AMR                   28-Jan-2015     2,00,058.00                            11,95,18,150.57Dr</t>
  </si>
  <si>
    <t xml:space="preserve">            IN MERCHANTS AND</t>
  </si>
  <si>
    <t xml:space="preserve">  Page Total:                                                        1,73,57,934.59       61,00,000.00         11,95,18,150.57Dr</t>
  </si>
  <si>
    <t xml:space="preserve">                                                                                                             Page number    39</t>
  </si>
  <si>
    <t>28-Jan-2015 DD FOR YOURSELF                             28-Jan-2015  2,81,29,270.00                            14,76,47,420.57Dr</t>
  </si>
  <si>
    <t>28-Jan-2015 DD ISSUANCE CHARGES                         28-Jan-2015           28.09                            14,76,47,448.66Dr</t>
  </si>
  <si>
    <t>29-Jan-2015 GLENN JAMES MAXWELL/USD/8                   29-Jan-2015     5,50,082.79                            14,81,97,531.45Dr</t>
  </si>
  <si>
    <t xml:space="preserve">            777.45/62.67</t>
  </si>
  <si>
    <t>29-Jan-2015 ORTT00701501329                             29-Jan-2015        1,736.01                            14,81,99,267.46Dr</t>
  </si>
  <si>
    <t>30-Jan-2015 RTGS/RATNH15030948307/PRE                   30-Jan-2015    55,49,732.00                            15,37,48,999.46Dr</t>
  </si>
  <si>
    <t>30-Jan-2015 RTGS/RATNH15030948333/NES                   30-Jan-2015    55,49,732.00                            15,92,98,731.46Dr</t>
  </si>
  <si>
    <t>30-Jan-2015 RTGS/RATNH15030950352/FRA                   30-Jan-2015     5,11,800.00                            15,98,10,531.46Dr</t>
  </si>
  <si>
    <t>30-Jan-2015 GEORGE JOHN BAILEY/USD/15                   30-Jan-2015       98,999.64                            15,99,09,531.10Dr</t>
  </si>
  <si>
    <t xml:space="preserve">            69.43/63.08</t>
  </si>
  <si>
    <t>30-Jan-2015 ORTT00701501362                             30-Jan-2015          965.06                            15,99,10,496.16Dr</t>
  </si>
  <si>
    <t>30-Jan-2015 NARANGODA LIYANAARACHCHIG                   30-Jan-2015     5,50,082.83                            16,04,60,578.99Dr</t>
  </si>
  <si>
    <t xml:space="preserve">            E/USD/8720.4/63.08</t>
  </si>
  <si>
    <t>30-Jan-2015 ORTT00701501378                             30-Jan-2015        1,736.11                            16,04,62,315.10Dr</t>
  </si>
  <si>
    <t>31-Jan-2015 BR100/BULK NEFT/K P H DRE                   31-Jan-2015     4,93,237.33                            16,09,55,552.43Dr</t>
  </si>
  <si>
    <t xml:space="preserve">            AM  Sundry Liability Oth</t>
  </si>
  <si>
    <t>31-Jan-2015 NEFT CHARGES AND STAX/RAT                   31-Jan-2015            5.62                            16,09,55,558.05Dr</t>
  </si>
  <si>
    <t xml:space="preserve">            NN15031957583</t>
  </si>
  <si>
    <t>31-Jan-2015 NEFT/RATNN15031957583/AJI                   31-Jan-2015       66,030.00                            16,10,21,588.05Dr</t>
  </si>
  <si>
    <t>31-Jan-2015 RTGS/RATNH15031957798/UTK                   31-Jan-2015     2,28,000.00                            16,12,49,588.05Dr</t>
  </si>
  <si>
    <t xml:space="preserve">            ARSH RAJWAL</t>
  </si>
  <si>
    <t>31-Jan-2015 NEFT CHARGES AND STAX/RAT                   31-Jan-2015            5.62                            16,12,49,593.67Dr</t>
  </si>
  <si>
    <t xml:space="preserve">            NN15031957953</t>
  </si>
  <si>
    <t>31-Jan-2015 NEFT/RATNN15031957953/PRA                   31-Jan-2015       19,654.00                            16,12,69,247.67Dr</t>
  </si>
  <si>
    <t>31-Jan-2015 NEFT CHARGES AND STAX/RAT                   31-Jan-2015            5.62                            16,12,69,253.29Dr</t>
  </si>
  <si>
    <t xml:space="preserve">            NN15031958026</t>
  </si>
  <si>
    <t>31-Jan-2015 NEFT/RATNN15031958026/FRA                   31-Jan-2015       18,856.00                            16,12,88,109.29Dr</t>
  </si>
  <si>
    <t>31-Jan-2015 CHQ DEP/2277/OWDEL1/HDFC/                   31-Jan-2015                     1,06,16,879.00         15,06,71,230.29Dr</t>
  </si>
  <si>
    <t xml:space="preserve">            KOLK/</t>
  </si>
  <si>
    <t>31-Jan-2015 CHQ DEP/49039/OWDEL1/HDFC                   31-Jan-2015                        4,82,585.00         15,01,88,645.29Dr</t>
  </si>
  <si>
    <t xml:space="preserve">            /NEW /</t>
  </si>
  <si>
    <t>31-Jan-2015 409000111431:Int.Coll:01-                   31-Jan-2015    13,47,407.00                            15,15,36,052.29Dr</t>
  </si>
  <si>
    <t xml:space="preserve">            01-2015 to 31-01-2015</t>
  </si>
  <si>
    <t>02-Feb-2015 RTGS/UTIBH15033007229/ARI                   02-Feb-2015                       10,00,000.00         15,05,36,052.29Dr</t>
  </si>
  <si>
    <t>03-Feb-2015 BR100/BULK NEFT/K P H DRE                   03-Feb-2015     2,21,394.00                            15,07,57,446.29Dr</t>
  </si>
  <si>
    <t>03-Feb-2015 GEORGE JOHN BAILEY/USD/87                   03-Feb-2015     5,51,394.75                            15,13,08,841.04Dr</t>
  </si>
  <si>
    <t xml:space="preserve">            43.97/63.06</t>
  </si>
  <si>
    <t>03-Feb-2015 ORTT00701501502                             03-Feb-2015        1,738.79                            15,13,10,579.83Dr</t>
  </si>
  <si>
    <t>04-Feb-2015 BR100/TAX PAYMENT/K P H D                51 04-Feb-2015     6,79,034.00                            15,19,89,613.83Dr</t>
  </si>
  <si>
    <t xml:space="preserve">            RE  TAX PAYMENT POOL ACC</t>
  </si>
  <si>
    <t>05-Feb-2015 100/409000111431/TAXPAYT                 52 05-Feb-2015          180.00                            15,19,89,793.83Dr</t>
  </si>
  <si>
    <t>05-Feb-2015 RTGS/YESBH15036004980/KPH                   05-Feb-2015                        5,00,000.00         15,14,89,793.83Dr</t>
  </si>
  <si>
    <t>05-Feb-2015 RTGS/YESBH15036005016/KPH                   05-Feb-2015                       25,00,000.00         14,89,89,793.83Dr</t>
  </si>
  <si>
    <t>05-Feb-2015 BR100/TAX PAYMENT/KPH DRE                53 05-Feb-2015  1,44,92,459.00                            16,34,82,252.83Dr</t>
  </si>
  <si>
    <t>05-Feb-2015 NEFT CHARGES AND STAX/RAT                   05-Feb-2015            2.81                            16,34,82,255.64Dr</t>
  </si>
  <si>
    <t xml:space="preserve">            NN15036998631</t>
  </si>
  <si>
    <t>05-Feb-2015 NEFT/RATNN15036998631/ASH                   05-Feb-2015        3,100.00                            16,34,85,355.64Dr</t>
  </si>
  <si>
    <t xml:space="preserve">  Page Total:                                                        5,90,66,669.07     1,50,99,464.00         16,34,85,355.64Dr</t>
  </si>
  <si>
    <t xml:space="preserve">                                                                                                             Page number    40</t>
  </si>
  <si>
    <t>05-Feb-2015 NEFT CHARGES AND STAX/RAT                   05-Feb-2015            5.62                            16,34,85,361.26Dr</t>
  </si>
  <si>
    <t xml:space="preserve">            NN15036998648</t>
  </si>
  <si>
    <t>05-Feb-2015 NEFT/RATNN15036998648/RAJ                   05-Feb-2015       11,249.00                            16,34,96,610.26Dr</t>
  </si>
  <si>
    <t>05-Feb-2015 NEFT CHARGES AND STAX/RAT                   05-Feb-2015            5.62                            16,34,96,615.88Dr</t>
  </si>
  <si>
    <t xml:space="preserve">            NN15036998658</t>
  </si>
  <si>
    <t>05-Feb-2015 NEFT/RATNN15036998658/PET                   05-Feb-2015       59,682.00                            16,35,56,297.88Dr</t>
  </si>
  <si>
    <t>05-Feb-2015 NEFT CHARGES AND STAX/RAT                   05-Feb-2015            5.62                            16,35,56,303.50Dr</t>
  </si>
  <si>
    <t xml:space="preserve">            NN15036998666</t>
  </si>
  <si>
    <t>05-Feb-2015 NEFT/RATNN15036998666/HAR                   05-Feb-2015       10,890.00                            16,35,67,193.50Dr</t>
  </si>
  <si>
    <t>05-Feb-2015 NEFT CHARGES AND STAX/RAT                   05-Feb-2015           16.85                            16,35,67,210.35Dr</t>
  </si>
  <si>
    <t xml:space="preserve">            NN15036998683</t>
  </si>
  <si>
    <t>05-Feb-2015 NEFT/RATNN15036998683/AMA                   05-Feb-2015     1,36,130.00                            16,37,03,340.35Dr</t>
  </si>
  <si>
    <t>05-Feb-2015 NEFT CHARGES AND STAX/RAT                   05-Feb-2015            2.81                            16,37,03,343.16Dr</t>
  </si>
  <si>
    <t xml:space="preserve">            NN15036998693</t>
  </si>
  <si>
    <t>05-Feb-2015 NEFT/RATNN15036998693/KMC                   05-Feb-2015        9,213.00                            16,37,12,556.16Dr</t>
  </si>
  <si>
    <t>05-Feb-2015 NEFT CHARGES AND STAX/RAT                   05-Feb-2015           28.09                            16,37,12,584.25Dr</t>
  </si>
  <si>
    <t xml:space="preserve">            NN15036998703</t>
  </si>
  <si>
    <t>05-Feb-2015 NEFT/RATNN15036998703/WRI                   05-Feb-2015    36,55,107.00                            16,73,67,691.25Dr</t>
  </si>
  <si>
    <t>05-Feb-2015 NEFT CHARGES AND STAX/RAT                   05-Feb-2015           28.09                            16,73,67,719.34Dr</t>
  </si>
  <si>
    <t xml:space="preserve">            NN15036998706</t>
  </si>
  <si>
    <t>05-Feb-2015 NEFT/RATNN15036998706/MAN                   05-Feb-2015     9,88,800.00                            16,83,56,519.34Dr</t>
  </si>
  <si>
    <t>05-Feb-2015 NEFT CHARGES AND STAX/RAT                   05-Feb-2015            5.62                            16,83,56,524.96Dr</t>
  </si>
  <si>
    <t xml:space="preserve">            NN15036998712</t>
  </si>
  <si>
    <t>05-Feb-2015 NEFT/RATNN15036998712/RAK                   05-Feb-2015       79,841.00                            16,84,36,365.96Dr</t>
  </si>
  <si>
    <t>05-Feb-2015 DSC-CRICKET ACADEMY/AED/1                   05-Feb-2015     3,04,109.50                            16,87,40,475.46Dr</t>
  </si>
  <si>
    <t xml:space="preserve">            7650/17.23</t>
  </si>
  <si>
    <t>05-Feb-2015 ORTT00701501638                             05-Feb-2015        1,238.61                            16,87,41,714.07Dr</t>
  </si>
  <si>
    <t>09-Feb-2015 KPH BULK NEFT  Sundry Lia                   09-Feb-2015    10,33,633.00                            16,97,75,347.07Dr</t>
  </si>
  <si>
    <t xml:space="preserve">            bility Oth</t>
  </si>
  <si>
    <t>09-Feb-2015 TAX PAYMENT  TAX PAYMENT                 54 09-Feb-2015          500.00                            16,97,75,847.07Dr</t>
  </si>
  <si>
    <t>09-Feb-2015 NEFT CHARGES AND STAX/RAT                   09-Feb-2015           16.85                            16,97,75,863.92Dr</t>
  </si>
  <si>
    <t xml:space="preserve">            NN15040020465</t>
  </si>
  <si>
    <t>09-Feb-2015 NEFT/RATNN15040020465/REL                   09-Feb-2015     1,15,788.00                            16,98,91,651.92Dr</t>
  </si>
  <si>
    <t xml:space="preserve">            IGARE HEALTH INSURANCE CO</t>
  </si>
  <si>
    <t>09-Feb-2015 RTGS/RATNH15040020487/REL                   09-Feb-2015     2,54,972.00                            17,01,46,623.92Dr</t>
  </si>
  <si>
    <t>09-Feb-2015 GLENN JAMES MAXWELL/USD/2                   09-Feb-2015    18,48,280.02                            17,19,94,903.94Dr</t>
  </si>
  <si>
    <t xml:space="preserve">            9203.35/63.29</t>
  </si>
  <si>
    <t>09-Feb-2015 ORTT00701501758                             09-Feb-2015        3,946.46                            17,19,98,850.40Dr</t>
  </si>
  <si>
    <t>09-Feb-2015 SHAUN EDWARD MARSH/USD/10                   09-Feb-2015       66,009.57                            17,20,64,859.97Dr</t>
  </si>
  <si>
    <t xml:space="preserve">            42.97/63.29</t>
  </si>
  <si>
    <t>09-Feb-2015 ORTT00701501761                             09-Feb-2015          924.29                            17,20,65,784.26Dr</t>
  </si>
  <si>
    <t>10-Feb-2015 NEFT CHARGES AND STAX/RAT                   10-Feb-2015            2.81                            17,20,65,787.07Dr</t>
  </si>
  <si>
    <t xml:space="preserve">            NN15041027834</t>
  </si>
  <si>
    <t>10-Feb-2015 NEFT/RATNN15041027834/PRA                   10-Feb-2015        9,000.00                            17,20,74,787.07Dr</t>
  </si>
  <si>
    <t>11-Feb-2015 RTGS/SBINH15042111432/ROY                   11-Feb-2015                       40,94,400.00         16,79,80,387.07Dr</t>
  </si>
  <si>
    <t xml:space="preserve">            AL CHALLENGERS SPORTS PVT</t>
  </si>
  <si>
    <t>12-Feb-2015 NEFT CHARGES AND STAX/RAT                   12-Feb-2015            5.62                            16,79,80,392.69Dr</t>
  </si>
  <si>
    <t xml:space="preserve">            NN15043044317</t>
  </si>
  <si>
    <t>12-Feb-2015 NEFT/RATNN15043044317/ASH                   12-Feb-2015       48,000.00                            16,80,28,392.69Dr</t>
  </si>
  <si>
    <t xml:space="preserve">  Page Total:                                                          86,37,437.05       40,94,400.00         16,80,28,392.69Dr</t>
  </si>
  <si>
    <t xml:space="preserve">                                                                                                             Page number    41</t>
  </si>
  <si>
    <t>12-Feb-2015 RTGS/RATNH15043044356/ROH                   12-Feb-2015     2,78,905.00                            16,83,07,297.69Dr</t>
  </si>
  <si>
    <t>13-Feb-2015 BULK NEFT  Sundry Liabili                   13-Feb-2015    11,55,384.00                            16,94,62,681.69Dr</t>
  </si>
  <si>
    <t>13-Feb-2015 NEFT/KKBKH15044209555/BIG                   13-Feb-2015                        2,57,421.00         16,92,05,260.69Dr</t>
  </si>
  <si>
    <t>16-Feb-2015 RTGS/HDFCH15047535820/NES                   16-Feb-2015                       11,90,217.00         16,80,15,043.69Dr</t>
  </si>
  <si>
    <t xml:space="preserve">            S NUSLI WADIA/HDFC/000001</t>
  </si>
  <si>
    <t>20-Feb-2015 CHQ DEP/65224/OWDEL1/ORBC                   20-Feb-2015                           4,940.00         16,80,10,103.69Dr</t>
  </si>
  <si>
    <t xml:space="preserve">            /SAFD/TSD CORP</t>
  </si>
  <si>
    <t>20-Feb-2015 CHQ DEP/65225/OWDEL1/ORBC                   20-Feb-2015                        1,14,618.00         16,78,95,485.69Dr</t>
  </si>
  <si>
    <t>20-Feb-2015 BULK NEFT  Branch routing                   20-Feb-2015     1,16,186.00                            16,80,11,671.69Dr</t>
  </si>
  <si>
    <t>21-Feb-2015 NEFT CHARGES AND STAX/RAT                   21-Feb-2015            2.81                            16,80,11,674.50Dr</t>
  </si>
  <si>
    <t xml:space="preserve">            NN15052101630</t>
  </si>
  <si>
    <t>21-Feb-2015 NEFT/RATNN15052101630/PRA                   21-Feb-2015       10,000.00                            16,80,21,674.50Dr</t>
  </si>
  <si>
    <t>24-Feb-2015 RTGS/RATNH15055121046/MIO                   24-Feb-2015     2,70,000.00                            16,82,91,674.50Dr</t>
  </si>
  <si>
    <t xml:space="preserve">             DESIGN PRIVATE LIMITED</t>
  </si>
  <si>
    <t>24-Feb-2015 BR100/BULK NEFT/K P H DRE                   24-Feb-2015     6,38,493.00                            16,89,30,167.50Dr</t>
  </si>
  <si>
    <t xml:space="preserve">            AM</t>
  </si>
  <si>
    <t>24-Feb-2015 BR100/BULK NEFT/K P H DRE                   24-Feb-2015       25,000.00                            16,89,55,167.50Dr</t>
  </si>
  <si>
    <t>24-Feb-2015 BR100/BULK NEFT/K P H DRE                   24-Feb-2015       64,000.00                            16,90,19,167.50Dr</t>
  </si>
  <si>
    <t>24-Feb-2015 RTGS/YESBH15055005148/KPH                   24-Feb-2015                       15,00,000.00         16,75,19,167.50Dr</t>
  </si>
  <si>
    <t>24-Feb-2015 RTGS/RATNH15055122021/NAR                   24-Feb-2015     2,01,600.00                            16,77,20,767.50Dr</t>
  </si>
  <si>
    <t xml:space="preserve">            ENDRA BUNDE</t>
  </si>
  <si>
    <t>25-Feb-2015 NEFT CHARGES AND STAX/RAT                   25-Feb-2015            5.62                            16,77,20,773.12Dr</t>
  </si>
  <si>
    <t xml:space="preserve">            NN15056125708</t>
  </si>
  <si>
    <t>25-Feb-2015 NEFT/RATNN15056125708/LAL                   25-Feb-2015       28,457.00                            16,77,49,230.12Dr</t>
  </si>
  <si>
    <t>25-Feb-2015 RTGS/RATNH15056125856/FRA                   25-Feb-2015     5,11,800.00                            16,82,61,030.12Dr</t>
  </si>
  <si>
    <t>25-Feb-2015 NEFT CHARGES AND STAX/RAT                   25-Feb-2015            5.62                            16,82,61,035.74Dr</t>
  </si>
  <si>
    <t xml:space="preserve">            NN15056125924</t>
  </si>
  <si>
    <t>25-Feb-2015 NEFT/RATNN15056125924/PRA                   25-Feb-2015       17,400.00                            16,82,78,435.74Dr</t>
  </si>
  <si>
    <t>25-Feb-2015 NEFT CHARGES AND STAX/RAT                   25-Feb-2015           16.85                            16,82,78,452.59Dr</t>
  </si>
  <si>
    <t xml:space="preserve">            NN15056126088</t>
  </si>
  <si>
    <t>25-Feb-2015 NEFT/RATNN15056126088/TSD                   25-Feb-2015     1,49,659.00                            16,84,28,111.59Dr</t>
  </si>
  <si>
    <t xml:space="preserve">             CORPORATION LTD</t>
  </si>
  <si>
    <t>25-Feb-2015 NEFT CHARGES AND STAX/RAT                   25-Feb-2015            5.62                            16,84,28,117.21Dr</t>
  </si>
  <si>
    <t xml:space="preserve">            NN15056126625</t>
  </si>
  <si>
    <t>25-Feb-2015 NEFT/RATNN15056126625/LAL                   25-Feb-2015       18,620.00                            16,84,46,737.21Dr</t>
  </si>
  <si>
    <t>25-Feb-2015 NEFT CHARGES AND STAX/RAT                   25-Feb-2015            5.62                            16,84,46,742.83Dr</t>
  </si>
  <si>
    <t xml:space="preserve">            NN15056126680</t>
  </si>
  <si>
    <t>25-Feb-2015 NEFT/RATNN15056126680/MAN                   25-Feb-2015       18,000.00                            16,84,64,742.83Dr</t>
  </si>
  <si>
    <t>25-Feb-2015 NEFT CHARGES AND STAX/RAT                   25-Feb-2015            2.81                            16,84,64,745.64Dr</t>
  </si>
  <si>
    <t xml:space="preserve">            NN15056126720</t>
  </si>
  <si>
    <t>25-Feb-2015 NEFT/RATNN15056126720/PRA                   25-Feb-2015        3,517.00                            16,84,68,262.64Dr</t>
  </si>
  <si>
    <t>25-Feb-2015 NEFT CHARGES AND STAX/RAT                   25-Feb-2015            2.81                            16,84,68,265.45Dr</t>
  </si>
  <si>
    <t xml:space="preserve">            NN15056126747</t>
  </si>
  <si>
    <t>25-Feb-2015 NEFT/RATNN15056126747/KED                   25-Feb-2015        4,050.00                            16,84,72,315.45Dr</t>
  </si>
  <si>
    <t>25-Feb-2015 NEFT CHARGES AND STAX/RAT                   25-Feb-2015            2.81                            16,84,72,318.26Dr</t>
  </si>
  <si>
    <t xml:space="preserve">            NN15056126760</t>
  </si>
  <si>
    <t>25-Feb-2015 NEFT/RATNN15056126760/PRA                   25-Feb-2015        9,452.00                            16,84,81,770.26Dr</t>
  </si>
  <si>
    <t>26-Feb-2015 CHQ DEP/183600/OWDEL1/MAH                   26-Feb-2015                     2,55,90,000.00         14,28,91,770.26Dr</t>
  </si>
  <si>
    <t xml:space="preserve">  Page Total:                                                          35,20,573.57     2,86,57,196.00         14,28,91,770.26Dr</t>
  </si>
  <si>
    <t xml:space="preserve">                                                                                                             Page number    42</t>
  </si>
  <si>
    <t>27-Feb-2015 NEFT CHARGES AND STAX/RAT                   27-Feb-2015            5.62                            14,28,91,775.88Dr</t>
  </si>
  <si>
    <t xml:space="preserve">            NN15058141808</t>
  </si>
  <si>
    <t>27-Feb-2015 NEFT/RATNN15058141808/NEW                   27-Feb-2015       16,000.00                            14,29,07,775.88Dr</t>
  </si>
  <si>
    <t>28-Feb-2015 NEFT CHARGES AND STAX/RAT                   28-Feb-2015            5.62                            14,29,07,781.50Dr</t>
  </si>
  <si>
    <t xml:space="preserve">            NN15059154467</t>
  </si>
  <si>
    <t>28-Feb-2015 NEFT/RATNN15059154467/JAT                   28-Feb-2015       29,477.00                            14,29,37,258.50Dr</t>
  </si>
  <si>
    <t xml:space="preserve">            EEN DAS</t>
  </si>
  <si>
    <t>28-Feb-2015 NEFT CHARGES AND STAX/RAT                   28-Feb-2015           16.85                            14,29,37,275.35Dr</t>
  </si>
  <si>
    <t xml:space="preserve">            NN15059154495</t>
  </si>
  <si>
    <t>28-Feb-2015 NEFT/RATNN15059154495/AMR                   28-Feb-2015     1,72,286.00                            14,31,09,561.35Dr</t>
  </si>
  <si>
    <t>28-Feb-2015 RTGS/RATNH15059154732/UTK                   28-Feb-2015     2,86,800.00                            14,33,96,361.35Dr</t>
  </si>
  <si>
    <t>28-Feb-2015 409000111431:Int.Coll:01-                   28-Feb-2015    16,30,492.00                            14,50,26,853.35Dr</t>
  </si>
  <si>
    <t xml:space="preserve">            02-2015 to 28-02-2015</t>
  </si>
  <si>
    <t>02-Mar-2015 RTGS/RATNH15061166760/FRA                   02-Mar-2015     9,21,240.00                            14,59,48,093.35Dr</t>
  </si>
  <si>
    <t>04-Mar-2015 BR100/TAX PAYMENT/K P H D                55 04-Mar-2015       77,373.00                            14,60,25,466.35Dr</t>
  </si>
  <si>
    <t>05-Mar-2015 BR100/TAX PAYMENT/KPH DRE                56 05-Mar-2015    17,67,460.00                            14,77,92,926.35Dr</t>
  </si>
  <si>
    <t>05-Mar-2015 RTGS/CITIH15064703842/UNI                   05-Mar-2015                     1,00,15,170.00         13,77,77,756.35Dr</t>
  </si>
  <si>
    <t xml:space="preserve">            TED BREWERIES LTD/CITI/00</t>
  </si>
  <si>
    <t>07-Mar-2015 BULK NEFT  NEFT OUTWARD S                   07-Mar-2015    20,35,882.00                            13,98,13,638.35Dr</t>
  </si>
  <si>
    <t>10-Mar-2015 DAVID ANDREW MILLER/USD/1                   10-Mar-2015     1,01,154.58                            13,99,14,792.93Dr</t>
  </si>
  <si>
    <t xml:space="preserve">            579.06/64.06</t>
  </si>
  <si>
    <t>10-Mar-2015 ORTT00701502778                             10-Mar-2015          967.01                            13,99,15,759.94Dr</t>
  </si>
  <si>
    <t>10-Mar-2015 NARANGODA LIYANAARACHCHIG                   10-Mar-2015     1,01,154.58                            14,00,16,914.52Dr</t>
  </si>
  <si>
    <t xml:space="preserve">            E/USD/1579.06/64.06</t>
  </si>
  <si>
    <t>10-Mar-2015 ORTT00701502779                             10-Mar-2015          967.01                            14,00,17,881.53Dr</t>
  </si>
  <si>
    <t>11-Mar-2015 NEFT CHARGES AND STAX/RAT                   11-Mar-2015            5.62                            14,00,17,887.15Dr</t>
  </si>
  <si>
    <t xml:space="preserve">            NN15070231415</t>
  </si>
  <si>
    <t>11-Mar-2015 NEFT/RATNN15070231415/VIK                   11-Mar-2015       90,000.00                            14,01,07,887.15Dr</t>
  </si>
  <si>
    <t>12-Mar-2015 NEFT/KKBKH15071268887/BIG                   12-Mar-2015                        2,51,160.00         13,98,56,727.15Dr</t>
  </si>
  <si>
    <t>12-Mar-2015 RTGS/RATNH15071237111/FRA                   12-Mar-2015     3,00,000.00                            14,01,56,727.15Dr</t>
  </si>
  <si>
    <t>13-Mar-2015 BULK NEFT  Sundry Liabili                   13-Mar-2015     3,00,293.00                            14,04,57,020.15Dr</t>
  </si>
  <si>
    <t>16-Mar-2015 NEFT CHARGES AND STAX/RAT                   16-Mar-2015            5.62                            14,04,57,025.77Dr</t>
  </si>
  <si>
    <t xml:space="preserve">            NN15075270365</t>
  </si>
  <si>
    <t>16-Mar-2015 NEFT/RATNN15075270365/PRA                   16-Mar-2015       28,632.00                            14,04,85,657.77Dr</t>
  </si>
  <si>
    <t>19-Mar-2015 BR100/BULK NEFT/K P HDREA                   19-Mar-2015    13,45,100.00                            14,18,30,757.77Dr</t>
  </si>
  <si>
    <t xml:space="preserve">            M  Sundry Liability Oth</t>
  </si>
  <si>
    <t>20-Mar-2015 NEFT CHARGES AND STAX/RAT                   20-Mar-2015            5.62                            14,18,30,763.39Dr</t>
  </si>
  <si>
    <t xml:space="preserve">            NN15079302250</t>
  </si>
  <si>
    <t>20-Mar-2015 NEFT/RATNN15079302250/UTK                   20-Mar-2015       50,000.00                            14,18,80,763.39Dr</t>
  </si>
  <si>
    <t>20-Mar-2015 NEFT CHARGES AND STAX/RAT                   20-Mar-2015            5.62                            14,18,80,769.01Dr</t>
  </si>
  <si>
    <t xml:space="preserve">            NN15079302377</t>
  </si>
  <si>
    <t>20-Mar-2015 NEFT/RATNN15079302377/KAR                   20-Mar-2015       70,000.00                            14,19,50,769.01Dr</t>
  </si>
  <si>
    <t xml:space="preserve">            AN VIR SINGH MANN</t>
  </si>
  <si>
    <t>20-Mar-2015 NEFT CHARGES AND STAX/RAT                   20-Mar-2015            5.62                            14,19,50,774.63Dr</t>
  </si>
  <si>
    <t xml:space="preserve">            NN15079302671</t>
  </si>
  <si>
    <t>20-Mar-2015 NEFT/RATNN15079302671/PRA                   20-Mar-2015       24,999.00                            14,19,75,773.63Dr</t>
  </si>
  <si>
    <t>20-Mar-2015 RTGS/YESBH15079004322/KPH                   20-Mar-2015                       20,00,000.00         13,99,75,773.63Dr</t>
  </si>
  <si>
    <t xml:space="preserve">  Page Total:                                                          93,50,333.37     1,22,66,330.00         13,99,75,773.63Dr</t>
  </si>
  <si>
    <t xml:space="preserve">                                                                                                             Page number    43</t>
  </si>
  <si>
    <t>20-Mar-2015 RTGS/RATNH15079305050/SPO                   20-Mar-2015    12,70,875.00                            14,12,46,648.63Dr</t>
  </si>
  <si>
    <t>24-Mar-2015 RTGS/RATNH15083329088/THE                   24-Mar-2015     5,78,963.00                            14,18,25,611.63Dr</t>
  </si>
  <si>
    <t xml:space="preserve">             INDIAN PERFORMING RIGHT</t>
  </si>
  <si>
    <t>25-Mar-2015 ISSUE OF DD                                 25-Mar-2015       30,000.00                            14,18,55,611.63Dr</t>
  </si>
  <si>
    <t>25-Mar-2015 ISSUE OF DD                                 25-Mar-2015       30,000.00                            14,18,85,611.63Dr</t>
  </si>
  <si>
    <t>25-Mar-2015 ISSUE OF DD                                 25-Mar-2015  1,47,03,505.00                            15,65,89,116.63Dr</t>
  </si>
  <si>
    <t>25-Mar-2015 NEFT CHARGES AND STAX/RAT                   25-Mar-2015           28.09                            15,65,89,144.72Dr</t>
  </si>
  <si>
    <t xml:space="preserve">            NN15084340618</t>
  </si>
  <si>
    <t>25-Mar-2015 NEFT/RATNN15084340618/AMR                   25-Mar-2015    15,24,803.00                            15,81,13,947.72Dr</t>
  </si>
  <si>
    <t>26-Mar-2015 RTGS/UTIBH15085034879/HTC                   26-Mar-2015                     1,10,36,000.00         14,70,77,947.72Dr</t>
  </si>
  <si>
    <t xml:space="preserve">             INDIA PRIVATE LIMITED/UT</t>
  </si>
  <si>
    <t>26-Mar-2015 RTGS/RATNH15085349141/INT                   26-Mar-2015    19,60,000.00                            14,90,37,947.72Dr</t>
  </si>
  <si>
    <t>26-Mar-2015 JOSEPH DAWES/AUD/8244.72/                   26-Mar-2015     4,11,411.53                            14,94,49,359.25Dr</t>
  </si>
  <si>
    <t>26-Mar-2015 ORTT00701503523                             26-Mar-2015        1,455.91                            14,94,50,815.16Dr</t>
  </si>
  <si>
    <t>27-Mar-2015 BR100/TAX PAYMENT/K P H D                57 27-Mar-2015       49,286.00                            14,95,00,101.16Dr</t>
  </si>
  <si>
    <t>27-Mar-2015 RTGS/RATNH15086358317/NIS                   27-Mar-2015     3,00,000.00                            14,98,00,101.16Dr</t>
  </si>
  <si>
    <t>27-Mar-2015 BR100/BULK NEFT/KPH DREAM                   27-Mar-2015    12,40,743.00                            15,10,40,844.16Dr</t>
  </si>
  <si>
    <t xml:space="preserve">              SUNDRY LIABILITY OTH</t>
  </si>
  <si>
    <t>27-Mar-2015 NEFT CHARGES AND STAX/RAT                   27-Mar-2015            5.62                            15,10,40,849.78Dr</t>
  </si>
  <si>
    <t xml:space="preserve">            NN15086358614</t>
  </si>
  <si>
    <t>27-Mar-2015 NEFT/RATNN15086358614/PRA                   27-Mar-2015       34,195.00                            15,10,75,044.78Dr</t>
  </si>
  <si>
    <t>27-Mar-2015 NEFT/0P15032714279369/TEA                   27-Mar-2015                             135.00         15,10,74,909.78Dr</t>
  </si>
  <si>
    <t xml:space="preserve">            M COMPUTERS P LTD/YESB/00</t>
  </si>
  <si>
    <t>27-Mar-2015 NEFT/SBIN515086034373/ARI                   27-Mar-2015                       14,00,000.00         14,96,74,909.78Dr</t>
  </si>
  <si>
    <t xml:space="preserve">            SE INDIA LIMITED/SBIN/000</t>
  </si>
  <si>
    <t>28-Mar-2015 BR100/BULK NEFT/KPH DREAM                   28-Mar-2015       64,000.00                            14,97,38,909.78Dr</t>
  </si>
  <si>
    <t>28-Mar-2015 BR100/BULK NEFT/KPH DREAM                   28-Mar-2015       25,000.00                            14,97,63,909.78Dr</t>
  </si>
  <si>
    <t>28-Mar-2015 BR10/BULK NEFT/KPH DREAM                    28-Mar-2015     5,05,453.00                            15,02,69,362.78Dr</t>
  </si>
  <si>
    <t>28-Mar-2015 BR100/BULK NEFT/KPH DREAM                   28-Mar-2015     7,84,908.00                            15,10,54,270.78Dr</t>
  </si>
  <si>
    <t>30-Mar-2015 RTGS/RATNH15089367096/FLO                   30-Mar-2015     5,94,000.00                            15,16,48,270.78Dr</t>
  </si>
  <si>
    <t xml:space="preserve">            ODLIGHTS ENTERTAINMENT PL</t>
  </si>
  <si>
    <t>30-Mar-2015 NEFT CHARGES AND STAX/RAT                   30-Mar-2015            5.62                            15,16,48,276.40Dr</t>
  </si>
  <si>
    <t xml:space="preserve">            NN15089367122</t>
  </si>
  <si>
    <t>30-Mar-2015 NEFT/RATNN15089367122/FLO                   30-Mar-2015       81,576.00                            15,17,29,852.40Dr</t>
  </si>
  <si>
    <t>30-Mar-2015 NEFT CHARGES AND STAX/RAT                   30-Mar-2015           16.85                            15,17,29,869.25Dr</t>
  </si>
  <si>
    <t xml:space="preserve">            NN15089367175</t>
  </si>
  <si>
    <t>30-Mar-2015 NEFT/RATNN15089367175/AVD                   30-Mar-2015     1,80,000.00                            15,19,09,869.25Dr</t>
  </si>
  <si>
    <t xml:space="preserve">            HESH SHARMA</t>
  </si>
  <si>
    <t>30-Mar-2015 RTGS/RATNH15089367221/LAL                   30-Mar-2015     2,34,000.00                            15,21,43,869.25Dr</t>
  </si>
  <si>
    <t>30-Mar-2015 NEFT CHARGES AND STAX/RAT                   30-Mar-2015            5.62                            15,21,43,874.87Dr</t>
  </si>
  <si>
    <t xml:space="preserve">            NN15089367296</t>
  </si>
  <si>
    <t>30-Mar-2015 NEFT/RATNN15089367296/NIS                   30-Mar-2015       37,649.00                            15,21,81,523.87Dr</t>
  </si>
  <si>
    <t>30-Mar-2015 RTGS/RATNH15089367328/INT                   30-Mar-2015    14,47,989.00                            15,36,29,512.87Dr</t>
  </si>
  <si>
    <t>30-Mar-2015 NEFT CHARGES AND STAX/RAT                   30-Mar-2015            5.62                            15,36,29,518.49Dr</t>
  </si>
  <si>
    <t xml:space="preserve">            NN15089367492</t>
  </si>
  <si>
    <t>30-Mar-2015 NEFT/RATNN15089367492/THE                   30-Mar-2015       62,390.00                            15,36,91,908.49Dr</t>
  </si>
  <si>
    <t xml:space="preserve">  Page Total:                                                        2,61,52,269.86     1,24,36,135.00         15,36,91,908.49Dr</t>
  </si>
  <si>
    <t xml:space="preserve">                                                                                                             Page number    44</t>
  </si>
  <si>
    <t xml:space="preserve">             RYOKAN</t>
  </si>
  <si>
    <t>30-Mar-2015 NEFT CHARGES AND STAX/RAT                   30-Mar-2015            5.62                            15,36,91,914.11Dr</t>
  </si>
  <si>
    <t xml:space="preserve">            NN15089367565</t>
  </si>
  <si>
    <t>30-Mar-2015 NEFT/RATNN15089367565/SUS                   30-Mar-2015       20,436.00                            15,37,12,350.11Dr</t>
  </si>
  <si>
    <t xml:space="preserve">            HIL TULASKAR</t>
  </si>
  <si>
    <t>30-Mar-2015 NEFT CHARGES AND STAX/RAT                   30-Mar-2015            5.62                            15,37,12,355.73Dr</t>
  </si>
  <si>
    <t xml:space="preserve">            NN15089368466</t>
  </si>
  <si>
    <t>30-Mar-2015 NEFT/RATNN15089368466/RAJ                   30-Mar-2015       85,000.00                            15,37,97,355.73Dr</t>
  </si>
  <si>
    <t>30-Mar-2015 RTGS/HDFCH15089419717/HOM                   30-Mar-2015                        9,80,000.00         15,28,17,355.73Dr</t>
  </si>
  <si>
    <t xml:space="preserve">            ELAND BUILDWELL PVT LTD/H</t>
  </si>
  <si>
    <t>31-Mar-2015 NEFT CHARGES AND STAX/RAT                   31-Mar-2015            5.62                            15,28,17,361.35Dr</t>
  </si>
  <si>
    <t xml:space="preserve">            NN15090381659</t>
  </si>
  <si>
    <t>31-Mar-2015 NEFT/RATNN15090381659/IND                   31-Mar-2015       10,875.00                            15,28,28,236.35Dr</t>
  </si>
  <si>
    <t>31-Mar-2015 NEFT CHARGES AND STAX/RAT                   31-Mar-2015           16.85                            15,28,28,253.20Dr</t>
  </si>
  <si>
    <t xml:space="preserve">            NN15090381893</t>
  </si>
  <si>
    <t>31-Mar-2015 NEFT/RATNN15090381893/MIO                   31-Mar-2015     1,39,045.00                            15,29,67,298.20Dr</t>
  </si>
  <si>
    <t xml:space="preserve">             DESIGN PVT LTD</t>
  </si>
  <si>
    <t>31-Mar-2015 TRF/KPH DD ISSUANCE  SUND                   31-Mar-2015     2,78,250.00                            15,32,45,548.20Dr</t>
  </si>
  <si>
    <t xml:space="preserve">            RY LIABILITY OTH</t>
  </si>
  <si>
    <t>31-Mar-2015 BULK NEFT  BRANCH ROUTING                   31-Mar-2015     2,15,487.00                            15,34,61,035.20Dr</t>
  </si>
  <si>
    <t xml:space="preserve">             CLEAR</t>
  </si>
  <si>
    <t>31-Mar-2015 409000111431:Int.Coll:01-                   31-Mar-2015    15,86,828.00                            15,50,47,863.20Dr</t>
  </si>
  <si>
    <t xml:space="preserve">            03-2015 to 31-03-2015</t>
  </si>
  <si>
    <t>02-Apr-2015 NEFT/KKBKH15092413186/BIG                   02-Apr-2015                     2,44,16,050.00         13,06,31,813.20Dr</t>
  </si>
  <si>
    <t>04-Apr-2015 TAX PAYMENT  TAX PAYMENT                 59 04-Apr-2015    13,16,481.00                            13,19,48,294.20Dr</t>
  </si>
  <si>
    <t>04-Apr-2015 TAX PAYMENT  TAX PAYMENT                 58 04-Apr-2015       56,856.00                            13,20,05,150.20Dr</t>
  </si>
  <si>
    <t>04-Apr-2015 RTGS/HDFCH15094869587/TAT                   04-Apr-2015                     4,82,82,500.00          8,37,22,650.20Dr</t>
  </si>
  <si>
    <t>04-Apr-2015 RTGS/RATNH15094402191/KPH                   04-Apr-2015    30,00,000.00                             8,67,22,650.20Dr</t>
  </si>
  <si>
    <t>04-Apr-2015 RTGS/RATNH15094402269/MAH                   04-Apr-2015    92,12,400.00                             9,59,35,050.20Dr</t>
  </si>
  <si>
    <t xml:space="preserve">            ARASHTRA CRICKET ASSOCIAT</t>
  </si>
  <si>
    <t>06-Apr-2015 TRF TO BULK NEFT  Sundry                    06-Apr-2015    19,37,286.00                             9,78,72,336.20Dr</t>
  </si>
  <si>
    <t>06-Apr-2015 RTGS/RATNH15096416875/VAI                   06-Apr-2015     7,35,000.00                             9,86,07,336.20Dr</t>
  </si>
  <si>
    <t xml:space="preserve">            BHAV TRADING CO</t>
  </si>
  <si>
    <t>06-Apr-2015 RTGS/UTIBH15096054071/BES                   06-Apr-2015                        5,11,800.00          9,80,95,536.20Dr</t>
  </si>
  <si>
    <t xml:space="preserve">            T DEAL TV PRIVATE LIMITED</t>
  </si>
  <si>
    <t>06-Apr-2015 RTGS/HDFCH15096656451/U2O                   06-Apr-2015                       35,86,700.00          9,45,08,836.20Dr</t>
  </si>
  <si>
    <t xml:space="preserve">            PIA MOBILE PRIVATE LIMITE</t>
  </si>
  <si>
    <t>06-Apr-2015 NEFT CHARGES AND STAX/RAT                   06-Apr-2015           28.09                             9,45,08,864.29Dr</t>
  </si>
  <si>
    <t xml:space="preserve">            NN15096418568</t>
  </si>
  <si>
    <t>06-Apr-2015 NEFT/RATNN15096418568/AMR                   06-Apr-2015    16,76,735.00                             9,61,85,599.29Dr</t>
  </si>
  <si>
    <t>06-Apr-2015 NEFT/KKBKH15096590319/BIG                   06-Apr-2015                     2,18,18,700.00          7,43,66,899.29Dr</t>
  </si>
  <si>
    <t>07-Apr-2015 RBL GPR CARD LOAD 21                        07-Apr-2015    19,95,000.00                             7,63,61,899.29Dr</t>
  </si>
  <si>
    <t>07-Apr-2015 RBL GPR CARD FEE 21                         07-Apr-2015       11,798.00                             7,63,73,697.29Dr</t>
  </si>
  <si>
    <t>07-Apr-2015 RTGS/RATNH15097427698/THE                   07-Apr-2015    25,00,000.00                             7,88,73,697.29Dr</t>
  </si>
  <si>
    <t>07-Apr-2015 TRF/DRAFT FUND                              07-Apr-2015    25,00,000.00                             8,13,73,697.29Dr</t>
  </si>
  <si>
    <t>07-Apr-2015 TRF/DRAFT FUND                              07-Apr-2015    16,00,000.00                             8,29,73,697.29Dr</t>
  </si>
  <si>
    <t>07-Apr-2015 RTGS/RATNH15097427805/THE                   07-Apr-2015    20,78,670.00                             8,50,52,367.29Dr</t>
  </si>
  <si>
    <t>07-Apr-2015 NEFT CHARGES AND STAX/RAT                   07-Apr-2015            5.62                             8,50,52,372.91Dr</t>
  </si>
  <si>
    <t xml:space="preserve">            NN15097428951</t>
  </si>
  <si>
    <t xml:space="preserve">  Page Total:                                                        3,09,56,214.42     9,95,95,750.00          8,50,52,372.91Dr</t>
  </si>
  <si>
    <t xml:space="preserve">                                                                                                             Page number    45</t>
  </si>
  <si>
    <t>07-Apr-2015 NEFT/RATNN15097428951/VIK                   07-Apr-2015       20,250.00                             8,50,72,622.91Dr</t>
  </si>
  <si>
    <t>07-Apr-2015 NEFT CHARGES AND STAX/RAT                   07-Apr-2015            5.62                             8,50,72,628.53Dr</t>
  </si>
  <si>
    <t xml:space="preserve">            NN15097429180</t>
  </si>
  <si>
    <t>07-Apr-2015 NEFT/RATNN15097429180/CRE                   07-Apr-2015       40,500.00                             8,51,13,128.53Dr</t>
  </si>
  <si>
    <t xml:space="preserve">            ATIVE INFOWAY</t>
  </si>
  <si>
    <t>08-Apr-2015 BR100/KPH DREAM/BULK NEFT                   08-Apr-2015    34,19,929.00                             8,85,33,057.53Dr</t>
  </si>
  <si>
    <t xml:space="preserve">              Sundry Liability Oth</t>
  </si>
  <si>
    <t>08-Apr-2015 NEFT/0P15040818508553/PRA                   08-Apr-2015                       82,77,000.00          8,02,56,057.53Dr</t>
  </si>
  <si>
    <t xml:space="preserve">            CHAR COMMINICATI/YESB/000</t>
  </si>
  <si>
    <t>09-Apr-2015 BR100/BULK NEFT/KPH DREAM                   09-Apr-2015    17,48,297.00                             8,20,04,354.53Dr</t>
  </si>
  <si>
    <t>09-Apr-2015 RTGS/RATNH15099443265/THE                   09-Apr-2015 21,78,22,080.00                            29,98,26,434.53Dr</t>
  </si>
  <si>
    <t>09-Apr-2015 RTGS/RATNH15099443436/FLO                   09-Apr-2015     4,50,384.00                            30,02,76,818.53Dr</t>
  </si>
  <si>
    <t>09-Apr-2015 NEFT/369034912/DCB NEFT B                   09-Apr-2015                       60,69,800.00         29,42,07,018.53Dr</t>
  </si>
  <si>
    <t xml:space="preserve">            RANCH ROUTING ACCOUNT/DCB</t>
  </si>
  <si>
    <t>10-Apr-2015 RTGS/CITIH15100700694/CAR                   10-Apr-2015                       24,71,920.00         29,17,35,098.53Dr</t>
  </si>
  <si>
    <t xml:space="preserve">            AT MEDIA SERVICES INDIA P</t>
  </si>
  <si>
    <t>10-Apr-2015 TRF TO BULK NEFT/RTGS  Su                   10-Apr-2015  3,05,82,600.00                            32,23,17,698.53Dr</t>
  </si>
  <si>
    <t xml:space="preserve">            ndry Liability Oth</t>
  </si>
  <si>
    <t>10-Apr-2015 NEFT CHARGES AND STAX/RAT                   10-Apr-2015            2.81                            32,23,17,701.34Dr</t>
  </si>
  <si>
    <t xml:space="preserve">            NN15100452772</t>
  </si>
  <si>
    <t>10-Apr-2015 NEFT/RATNN15100452772/ABH                   10-Apr-2015        9,800.00                            32,23,27,501.34Dr</t>
  </si>
  <si>
    <t xml:space="preserve">            ISHEK FABRICATORS</t>
  </si>
  <si>
    <t>10-Apr-2015 NEFT CHARGES AND STAX/RAT                   10-Apr-2015            5.62                            32,23,27,506.96Dr</t>
  </si>
  <si>
    <t xml:space="preserve">            NN15100452814</t>
  </si>
  <si>
    <t>10-Apr-2015 NEFT/RATNN15100452814/AVI                   10-Apr-2015       20,011.00                            32,23,47,517.96Dr</t>
  </si>
  <si>
    <t>10-Apr-2015 RTGS/RATNH15100452906/CAS                   10-Apr-2015    17,67,813.00                            32,41,15,330.96Dr</t>
  </si>
  <si>
    <t>10-Apr-2015 NEFT CHARGES AND STAX/RAT                   10-Apr-2015            5.62                            32,41,15,336.58Dr</t>
  </si>
  <si>
    <t xml:space="preserve">            NN15100453065</t>
  </si>
  <si>
    <t>10-Apr-2015 NEFT/RATNN15100453065/PET                   10-Apr-2015       15,216.00                            32,41,30,552.58Dr</t>
  </si>
  <si>
    <t>10-Apr-2015 NEFT CHARGES AND STAX/RAT                   10-Apr-2015            5.62                            32,41,30,558.20Dr</t>
  </si>
  <si>
    <t xml:space="preserve">            NN15100453115</t>
  </si>
  <si>
    <t>10-Apr-2015 NEFT/RATNN15100453115/WIN                   10-Apr-2015       40,211.00                            32,41,70,769.20Dr</t>
  </si>
  <si>
    <t xml:space="preserve">            ES ENTERPRISES</t>
  </si>
  <si>
    <t>10-Apr-2015 RTGS/CORPH15100560010/AYU                   10-Apr-2015                       11,76,000.00         32,29,94,769.20Dr</t>
  </si>
  <si>
    <t xml:space="preserve">            RWIN PHARMA PRIVATE LIMIT</t>
  </si>
  <si>
    <t>10-Apr-2015 NEFT/KKBKH15100305526/BIG                   10-Apr-2015                     1,90,21,400.00         30,39,73,369.20Dr</t>
  </si>
  <si>
    <t>10-Apr-2015 NEFT RTN/20150410NOC00078                   10-Apr-2015                       57,60,000.00         29,82,13,369.20Dr</t>
  </si>
  <si>
    <t xml:space="preserve">            /BENE NAME DIFFER</t>
  </si>
  <si>
    <t>11-Apr-2015 RTGS/RATNH15101461689/VIR                   11-Apr-2015    57,60,000.00                            30,39,73,369.20Dr</t>
  </si>
  <si>
    <t>13-Apr-2015 DD ISSUE F/O COMISSIONER                    13-Apr-2015     1,00,000.00                            30,40,73,369.20Dr</t>
  </si>
  <si>
    <t xml:space="preserve">            OF  SUNDRY LIABILITY OTH</t>
  </si>
  <si>
    <t>13-Apr-2015 BR100/BULK NEFT/KPH DREAM                   13-Apr-2015    64,02,753.00                            31,04,76,122.20Dr</t>
  </si>
  <si>
    <t>13-Apr-2015 NEFT/RATNN15103473849/PRA                   13-Apr-2015       21,861.00                            31,04,97,983.20Dr</t>
  </si>
  <si>
    <t>15-Apr-2015 NEFT/KKBKH15105468114/BIG                   15-Apr-2015                     1,23,42,460.00         29,81,55,523.20Dr</t>
  </si>
  <si>
    <t>15-Apr-2015 RTGS/SBINH15105599986/ARI                   15-Apr-2015                       12,00,000.00         29,69,55,523.20Dr</t>
  </si>
  <si>
    <t>15-Apr-2015 BR100/BULK NEFT/KPH DREAM                   15-Apr-2015     5,94,278.00                            29,75,49,801.20Dr</t>
  </si>
  <si>
    <t>15-Apr-2015 NEFT CHARGES AND STAX/RAT                   15-Apr-2015            5.62                            29,75,49,806.82Dr</t>
  </si>
  <si>
    <t xml:space="preserve">            NN15105485908</t>
  </si>
  <si>
    <t>15-Apr-2015 NEFT/RATNN15105485908/WIN                   15-Apr-2015       66,438.00                            29,76,16,244.82Dr</t>
  </si>
  <si>
    <t>16-Apr-2015 NEFT/HSBCN15106042661/PER                   16-Apr-2015                       68,82,050.00         29,07,34,194.82Dr</t>
  </si>
  <si>
    <t xml:space="preserve">  Page Total:                                                       26,88,82,451.91     6,32,00,630.00         29,07,34,194.82Dr</t>
  </si>
  <si>
    <t xml:space="preserve">                                                                                                             Page number    46</t>
  </si>
  <si>
    <t xml:space="preserve">            NOD RICARD INDIA (P)LTD/H</t>
  </si>
  <si>
    <t>16-Apr-2015 NEFT/AXISF15106077145/HTC                   16-Apr-2015                     2,22,72,000.00         26,84,62,194.82Dr</t>
  </si>
  <si>
    <t>17-Apr-2015 NEFT/KKBKH15107102316/BIG                   17-Apr-2015                       89,03,090.00         25,95,59,104.82Dr</t>
  </si>
  <si>
    <t>17-Apr-2015 NEFT/369083697/DCB NEFT B                   17-Apr-2015                       30,34,900.00         25,65,24,204.82Dr</t>
  </si>
  <si>
    <t>20-Apr-2015 MR GLENN JAMES MAXWELL/US                   20-Apr-2015    92,80,799.89                            26,58,05,004.71Dr</t>
  </si>
  <si>
    <t xml:space="preserve">            D/144673.42/64.15</t>
  </si>
  <si>
    <t>20-Apr-2015 ORTT00701504460                             20-Apr-2015        7,883.11                            26,58,12,887.82Dr</t>
  </si>
  <si>
    <t>20-Apr-2015 DAVID ANDREW MILLER/USD/1                   20-Apr-2015    77,33,999.70                            27,35,46,887.52Dr</t>
  </si>
  <si>
    <t xml:space="preserve">            20561.18/64.15</t>
  </si>
  <si>
    <t>20-Apr-2015 ORTT00701504463                             20-Apr-2015        7,691.92                            27,35,54,579.44Dr</t>
  </si>
  <si>
    <t>20-Apr-2015 SHAUN EDWARD MARSH/USD/53                   20-Apr-2015    34,02,959.92                            27,69,57,539.36Dr</t>
  </si>
  <si>
    <t xml:space="preserve">            046.92/64.15</t>
  </si>
  <si>
    <t>20-Apr-2015 ORTT00701504469                             20-Apr-2015        6,318.40                            27,69,63,857.76Dr</t>
  </si>
  <si>
    <t>20-Apr-2015 NARANGODA LIYANAARACHCHIG                   20-Apr-2015    24,74,880.06                            27,94,38,737.82Dr</t>
  </si>
  <si>
    <t xml:space="preserve">            E/USD/38579.58/64.15</t>
  </si>
  <si>
    <t>20-Apr-2015 ORTT00701504467                             20-Apr-2015        4,900.32                            27,94,43,638.14Dr</t>
  </si>
  <si>
    <t>20-Apr-2015 MITCHELL JOHNSON/USD/1567                   20-Apr-2015  1,00,54,199.99                            28,94,97,838.13Dr</t>
  </si>
  <si>
    <t xml:space="preserve">            29.54/64.15</t>
  </si>
  <si>
    <t>20-Apr-2015 ORTT00701504465                             20-Apr-2015        7,978.70                            28,95,05,816.83Dr</t>
  </si>
  <si>
    <t>20-Apr-2015 GEORGE JOHN BAILEY/USD/78                   20-Apr-2015    50,27,100.00                            29,45,32,916.83Dr</t>
  </si>
  <si>
    <t xml:space="preserve">            364.77/64.15</t>
  </si>
  <si>
    <t>20-Apr-2015 ORTT00701504462                             20-Apr-2015        7,357.35                            29,45,40,274.18Dr</t>
  </si>
  <si>
    <t>20-Apr-2015 B.E. HENDRICKS/USD/43402.                   20-Apr-2015    27,84,239.58                            29,73,24,513.76Dr</t>
  </si>
  <si>
    <t xml:space="preserve">            02/64.15</t>
  </si>
  <si>
    <t>20-Apr-2015 ORTT00701504459                             20-Apr-2015        5,372.26                            29,73,29,886.02Dr</t>
  </si>
  <si>
    <t>21-Apr-2015 BULK NEFT  Sundry Liabili                   21-Apr-2015    17,66,245.00                            29,90,96,131.02Dr</t>
  </si>
  <si>
    <t>21-Apr-2015 NEFT CHARGES AND STAX/RAT                   21-Apr-2015            2.81                            29,90,96,133.83Dr</t>
  </si>
  <si>
    <t xml:space="preserve">            NN15111523330</t>
  </si>
  <si>
    <t>21-Apr-2015 NEFT/RATNN15111523330/PRA                   21-Apr-2015        7,968.00                            29,91,04,101.83Dr</t>
  </si>
  <si>
    <t>21-Apr-2015 NEFT CHARGES AND STAX/RAT                   21-Apr-2015            5.62                            29,91,04,107.45Dr</t>
  </si>
  <si>
    <t xml:space="preserve">            NN15111523414</t>
  </si>
  <si>
    <t>21-Apr-2015 NEFT/RATNN15111523414/AJI                   21-Apr-2015       18,178.00                            29,91,22,285.45Dr</t>
  </si>
  <si>
    <t>21-Apr-2015 SW AND PJ FARHART/USD/100                   21-Apr-2015     6,47,537.39                            29,97,69,822.84Dr</t>
  </si>
  <si>
    <t xml:space="preserve">            69/64.31</t>
  </si>
  <si>
    <t>21-Apr-2015 ORTT00701504489                             21-Apr-2015        1,932.77                            29,97,71,755.61Dr</t>
  </si>
  <si>
    <t>21-Apr-2015 RTGS/RATNH15111527178/KAP                   21-Apr-2015     2,97,000.00                            30,00,68,755.61Dr</t>
  </si>
  <si>
    <t>21-Apr-2015 JOSEPH DAWES/USD/13185.94                   21-Apr-2015     8,47,987.80                            30,09,16,743.41Dr</t>
  </si>
  <si>
    <t xml:space="preserve">            /64.31</t>
  </si>
  <si>
    <t>21-Apr-2015 ORTT00701504496                             21-Apr-2015        2,338.68                            30,09,19,082.09Dr</t>
  </si>
  <si>
    <t>21-Apr-2015 RETD150421745442/AC DOES                    21-Apr-2015                          49,000.00         30,08,70,082.09Dr</t>
  </si>
  <si>
    <t xml:space="preserve">            NOT EXIST</t>
  </si>
  <si>
    <t>22-Apr-2015 RTGS/HDFCH15112280894/ITK                   22-Apr-2015                       25,00,000.00         29,83,70,082.09Dr</t>
  </si>
  <si>
    <t>22-Apr-2015 CHQ DEP/220950/OWDEL1/MAH                   22-Apr-2015                    21,47,20,000.00          8,36,50,082.09Dr</t>
  </si>
  <si>
    <t>22-Apr-2015 RTGS/RATNH15112534531/BIG                   22-Apr-2015    24,45,441.00                             8,60,95,523.09Dr</t>
  </si>
  <si>
    <t>22-Apr-2015 RTGS/HDFCH15112313757/ITK                   22-Apr-2015                       25,00,000.00          8,35,95,523.09Dr</t>
  </si>
  <si>
    <t xml:space="preserve">  Page Total:                                                        4,68,40,318.27    25,39,78,990.00          8,35,95,523.09Dr</t>
  </si>
  <si>
    <t xml:space="preserve">                                                                                                             Page number    47</t>
  </si>
  <si>
    <t>23-Apr-2015 NEFT CHARGES AND STAX/RAT                   23-Apr-2015            5.62                             8,35,95,528.71Dr</t>
  </si>
  <si>
    <t xml:space="preserve">            NN15113544210</t>
  </si>
  <si>
    <t>23-Apr-2015 NEFT/RATNN15113544210/MAH                   23-Apr-2015       93,850.00                             8,36,89,378.71Dr</t>
  </si>
  <si>
    <t xml:space="preserve">            ARASHTRA GUJRAT ROADLINES</t>
  </si>
  <si>
    <t>23-Apr-2015 NEFT CHARGES AND STAX/RAT                   23-Apr-2015            5.62                             8,36,89,384.33Dr</t>
  </si>
  <si>
    <t xml:space="preserve">            NN15113544321</t>
  </si>
  <si>
    <t>23-Apr-2015 NEFT/RATNN15113544321/ANK                   23-Apr-2015       15,000.00                             8,37,04,384.33Dr</t>
  </si>
  <si>
    <t xml:space="preserve">            UR PALIWAL</t>
  </si>
  <si>
    <t>23-Apr-2015 RTGS/RATNH15113544322/BIG                   23-Apr-2015    24,28,370.00                             8,61,32,754.33Dr</t>
  </si>
  <si>
    <t>23-Apr-2015 NEFT CHARGES AND STAX/RAT                   23-Apr-2015            5.62                             8,61,32,759.95Dr</t>
  </si>
  <si>
    <t xml:space="preserve">            NN15113544363</t>
  </si>
  <si>
    <t>23-Apr-2015 NEFT/RATNN15113544363/TEA                   23-Apr-2015       13,136.00                             8,61,45,895.95Dr</t>
  </si>
  <si>
    <t xml:space="preserve">            M COMPUTERS PVT LTD</t>
  </si>
  <si>
    <t>23-Apr-2015 NEFT CHARGES AND STAX/RAT                   23-Apr-2015            5.62                             8,61,45,901.57Dr</t>
  </si>
  <si>
    <t xml:space="preserve">            NN15113544404</t>
  </si>
  <si>
    <t>23-Apr-2015 NEFT/RATNN15113544404/VAI                   23-Apr-2015       15,000.00                             8,61,60,901.57Dr</t>
  </si>
  <si>
    <t xml:space="preserve">            BHAV CHAUDHARI</t>
  </si>
  <si>
    <t>25-Apr-2015 BR100/BULK NEFT/KPH DREAM                   25-Apr-2015     6,95,665.00                             8,68,56,566.57Dr</t>
  </si>
  <si>
    <t>25-Apr-2015 BR100/BULK NEFT/KPH DREAM                   25-Apr-2015       64,000.00                             8,69,20,566.57Dr</t>
  </si>
  <si>
    <t>25-Apr-2015 BR100/KPH DREAM                             25-Apr-2015       25,000.00                             8,69,45,566.57Dr</t>
  </si>
  <si>
    <t>25-Apr-2015 BR100/BULK NEFT/KPH DREAM                   25-Apr-2015     2,69,869.00                             8,72,15,435.57Dr</t>
  </si>
  <si>
    <t>25-Apr-2015 NEFT CHARGES AND STAX/RAT                   25-Apr-2015            5.62                             8,72,15,441.19Dr</t>
  </si>
  <si>
    <t xml:space="preserve">            NN15115557283</t>
  </si>
  <si>
    <t>25-Apr-2015 NEFT/RATNN15115557283/BRI                   25-Apr-2015       49,000.00                             8,72,64,441.19Dr</t>
  </si>
  <si>
    <t xml:space="preserve">            STO SECURITY SYSTEM</t>
  </si>
  <si>
    <t>25-Apr-2015 NEFT CHARGES AND STAX/RAT                   25-Apr-2015            5.62                             8,72,64,446.81Dr</t>
  </si>
  <si>
    <t xml:space="preserve">            NN15115557354</t>
  </si>
  <si>
    <t>25-Apr-2015 NEFT/RATNN15115557354/LOG                   25-Apr-2015       22,945.00                             8,72,87,391.81Dr</t>
  </si>
  <si>
    <t>25-Apr-2015 NEFT CHARGES AND STAX/RAT                   25-Apr-2015            5.62                             8,72,87,397.43Dr</t>
  </si>
  <si>
    <t xml:space="preserve">            NN15115557446</t>
  </si>
  <si>
    <t>25-Apr-2015 NEFT/RATNN15115557446/MAN                   25-Apr-2015       18,000.00                             8,73,05,397.43Dr</t>
  </si>
  <si>
    <t>25-Apr-2015 RTGS/RATNH15115557852/PUN                   25-Apr-2015     5,70,800.00                             8,78,76,197.43Dr</t>
  </si>
  <si>
    <t>25-Apr-2015 RTGS/RATNH15115557905/ITC                   25-Apr-2015    20,61,950.00                             8,99,38,147.43Dr</t>
  </si>
  <si>
    <t>25-Apr-2015 RTGS/RATNH15115557936/PUN                   25-Apr-2015    25,00,000.00                             9,24,38,147.43Dr</t>
  </si>
  <si>
    <t>25-Apr-2015 RTGS/HDFCH15115448610/ITK                   25-Apr-2015                       50,00,000.00          8,74,38,147.43Dr</t>
  </si>
  <si>
    <t>25-Apr-2015 REVERSAL OF BULK NEFT                       25-Apr-2015                       10,54,534.00          8,63,83,613.43Dr</t>
  </si>
  <si>
    <t>27-Apr-2015 BR100/KPH DREAM/BULK NEFT                   27-Apr-2015       25,000.00                             8,64,08,613.43Dr</t>
  </si>
  <si>
    <t>27-Apr-2015 BR100/KPH DREAM/BULK NEFT                   27-Apr-2015     2,69,869.00                             8,66,78,482.43Dr</t>
  </si>
  <si>
    <t>27-Apr-2015 BR100/KPH DREAM/BULK NEFT                   27-Apr-2015     6,95,665.00                             8,73,74,147.43Dr</t>
  </si>
  <si>
    <t>27-Apr-2015 BR100/KPH DREAM/BULK NEFT                   27-Apr-2015       64,000.00                             8,74,38,147.43Dr</t>
  </si>
  <si>
    <t>27-Apr-2015 NEFT CHARGES AND STAX/RAT                   27-Apr-2015           16.85                             8,74,38,164.28Dr</t>
  </si>
  <si>
    <t xml:space="preserve">            NN15117563470</t>
  </si>
  <si>
    <t>27-Apr-2015 NEFT/RATNN15117563470/NEW                   27-Apr-2015     1,53,563.00                             8,75,91,727.28Dr</t>
  </si>
  <si>
    <t xml:space="preserve">             UNIQUE WINE COMPANY</t>
  </si>
  <si>
    <t>27-Apr-2015 NEFT CHARGES AND STAX/RAT                   27-Apr-2015           16.85                             8,75,91,744.13Dr</t>
  </si>
  <si>
    <t xml:space="preserve">            NN15117563667</t>
  </si>
  <si>
    <t>27-Apr-2015 NEFT/RATNN15117563667/AMA                   27-Apr-2015     1,26,000.00                             8,77,17,744.13Dr</t>
  </si>
  <si>
    <t>27-Apr-2015 NEFT/4440U15117127138/UNI                   27-Apr-2015                       50,07,585.00          8,27,10,159.13Dr</t>
  </si>
  <si>
    <t xml:space="preserve">  Page Total:                                                        1,01,76,755.04     1,10,62,119.00          8,27,10,159.13Dr</t>
  </si>
  <si>
    <t xml:space="preserve">                                                                                                             Page number    48</t>
  </si>
  <si>
    <t xml:space="preserve">            TED BREWERIES LTD/HDFC/00</t>
  </si>
  <si>
    <t>28-Apr-2015 RTGS/SCBLH15118001563/U2O                   28-Apr-2015                       35,86,700.00          7,91,23,459.13Dr</t>
  </si>
  <si>
    <t>29-Apr-2015 CASHDEP/SINHAGAD/                           29-Apr-2015                           1,000.00          7,91,22,459.13Dr</t>
  </si>
  <si>
    <t>29-Apr-2015 YOURSELF FOR TAX PAYMENT                 60 29-Apr-2015  2,19,26,136.00                            10,10,48,595.13Dr</t>
  </si>
  <si>
    <t>29-Apr-2015 RTGS/RATNH15119585925/SRI                   29-Apr-2015     4,74,570.00                            10,15,23,165.13Dr</t>
  </si>
  <si>
    <t>29-Apr-2015 RTGS/RATNH15119586020/ITC                   29-Apr-2015     7,40,047.00                            10,22,63,212.13Dr</t>
  </si>
  <si>
    <t>29-Apr-2015 NEFT/KKBKH15119442657/BIG                   29-Apr-2015                       79,66,250.00          9,42,96,962.13Dr</t>
  </si>
  <si>
    <t>29-Apr-2015 NEFT CHARGES AND STAX/RAT                   29-Apr-2015            2.81                             9,42,96,964.94Dr</t>
  </si>
  <si>
    <t xml:space="preserve">            NN15119587875</t>
  </si>
  <si>
    <t>29-Apr-2015 NEFT/RATNN15119587875/PRA                   29-Apr-2015        3,813.00                             9,43,00,777.94Dr</t>
  </si>
  <si>
    <t>29-Apr-2015 NEFT CHARGES AND STAX/RAT                   29-Apr-2015           16.85                             9,43,00,794.79Dr</t>
  </si>
  <si>
    <t xml:space="preserve">            NN15119587914</t>
  </si>
  <si>
    <t>29-Apr-2015 NEFT/RATNN15119587914/MS                    29-Apr-2015     1,34,064.00                             9,44,34,858.79Dr</t>
  </si>
  <si>
    <t xml:space="preserve">            GULF ENTERPRISES</t>
  </si>
  <si>
    <t>29-Apr-2015 NEFT CHARGES AND STAX/RAT                   29-Apr-2015            5.62                             9,44,34,864.41Dr</t>
  </si>
  <si>
    <t xml:space="preserve">            NN15119587949</t>
  </si>
  <si>
    <t>29-Apr-2015 NEFT/RATNN15119587949/SAH                   29-Apr-2015       23,530.00                             9,44,58,394.41Dr</t>
  </si>
  <si>
    <t xml:space="preserve">            IB TOUR AND TRAVELS</t>
  </si>
  <si>
    <t>29-Apr-2015 NEFT CHARGES AND STAX/RAT                   29-Apr-2015           16.85                             9,44,58,411.26Dr</t>
  </si>
  <si>
    <t xml:space="preserve">            NN15119587954</t>
  </si>
  <si>
    <t>29-Apr-2015 NEFT/RATNN15119587954/KUN                   29-Apr-2015     1,02,360.00                             9,45,60,771.26Dr</t>
  </si>
  <si>
    <t xml:space="preserve">            AL V NAIK</t>
  </si>
  <si>
    <t>29-Apr-2015 NEFT CHARGES AND STAX/RAT                   29-Apr-2015            5.62                             9,45,60,776.88Dr</t>
  </si>
  <si>
    <t xml:space="preserve">            NN15119587986</t>
  </si>
  <si>
    <t>29-Apr-2015 NEFT/RATNN15119587986/V K                   29-Apr-2015       16,000.00                             9,45,76,776.88Dr</t>
  </si>
  <si>
    <t>29-Apr-2015 NEFT CHARGES AND STAX/RAT                   29-Apr-2015            5.62                             9,45,76,782.50Dr</t>
  </si>
  <si>
    <t xml:space="preserve">            NN15119587997</t>
  </si>
  <si>
    <t>29-Apr-2015 NEFT/RATNN15119587997/THE                   29-Apr-2015       74,612.00                             9,46,51,394.50Dr</t>
  </si>
  <si>
    <t xml:space="preserve">             INDIAN HOTELS COMPANY LT</t>
  </si>
  <si>
    <t>29-Apr-2015 NEFT CHARGES AND STAX/RAT                   29-Apr-2015            5.62                             9,46,51,400.12Dr</t>
  </si>
  <si>
    <t xml:space="preserve">            NN15119588005</t>
  </si>
  <si>
    <t>29-Apr-2015 NEFT/RATNN15119588005/COP                   29-Apr-2015       25,590.00                             9,46,76,990.12Dr</t>
  </si>
  <si>
    <t xml:space="preserve">            YRIGHT INTEGRITY ADVISORY</t>
  </si>
  <si>
    <t>30-Apr-2015 RTGS/RATNH15120594954/FRO                   30-Apr-2015     4,19,160.00                             9,50,96,150.12Dr</t>
  </si>
  <si>
    <t>30-Apr-2015 NEFT CHARGES AND STAX/RAT                   30-Apr-2015            5.62                             9,50,96,155.74Dr</t>
  </si>
  <si>
    <t xml:space="preserve">            NN15120594980</t>
  </si>
  <si>
    <t>30-Apr-2015 NEFT/RATNN15120594980/THI                   30-Apr-2015       47,234.00                             9,51,43,389.74Dr</t>
  </si>
  <si>
    <t xml:space="preserve">            RD EYE SECURITY SYSTEMS</t>
  </si>
  <si>
    <t>30-Apr-2015 NEFT CHARGES AND STAX/RAT                   30-Apr-2015            5.62                             9,51,43,395.36Dr</t>
  </si>
  <si>
    <t xml:space="preserve">            NN15120594990</t>
  </si>
  <si>
    <t>30-Apr-2015 NEFT/RATNN15120594990/JAY                   30-Apr-2015       17,280.00                             9,51,60,675.36Dr</t>
  </si>
  <si>
    <t xml:space="preserve">             MALHAR CRANE SERVICE</t>
  </si>
  <si>
    <t>30-Apr-2015 RTGS/HDFCH15120229499/TAT                   30-Apr-2015                     2,41,41,250.00          7,10,19,425.36Dr</t>
  </si>
  <si>
    <t>30-Apr-2015 RTGS/RATNH15120595076/MIO                   30-Apr-2015     4,00,000.00                             7,14,19,425.36Dr</t>
  </si>
  <si>
    <t>30-Apr-2015 RTGS/RATNH15120595330/NIN                   30-Apr-2015     7,08,050.00                             7,21,27,475.36Dr</t>
  </si>
  <si>
    <t xml:space="preserve">            E ELEVEN MARKETING AND EV</t>
  </si>
  <si>
    <t>30-Apr-2015 NEFT CHARGES AND STAX/RAT                   30-Apr-2015            5.62                             7,21,27,480.98Dr</t>
  </si>
  <si>
    <t xml:space="preserve">            NN15120595384</t>
  </si>
  <si>
    <t>30-Apr-2015 NEFT/RATNN15120595384/VIK                   30-Apr-2015       45,000.00                             7,21,72,480.98Dr</t>
  </si>
  <si>
    <t>30-Apr-2015 NEFT CHARGES AND STAX/RAT                   30-Apr-2015            5.62                             7,21,72,486.60Dr</t>
  </si>
  <si>
    <t xml:space="preserve">            NN15120595464</t>
  </si>
  <si>
    <t>30-Apr-2015 NEFT/RATNN15120595464/LOK                   30-Apr-2015       94,728.00                             7,22,67,214.60Dr</t>
  </si>
  <si>
    <t xml:space="preserve">  Page Total:                                                        2,52,52,255.47     3,56,95,200.00          7,22,67,214.60Dr</t>
  </si>
  <si>
    <t xml:space="preserve">                                                                                                             Page number    49</t>
  </si>
  <si>
    <t>30-Apr-2015 RTGS/RATNH15120595678/TRI                   30-Apr-2015    17,91,113.00                             7,40,58,327.60Dr</t>
  </si>
  <si>
    <t xml:space="preserve">            G DETECTIVES PVT LTD</t>
  </si>
  <si>
    <t>30-Apr-2015 RTGS/HDFCH15120670527/ITK                   30-Apr-2015                       50,00,000.00          6,90,58,327.60Dr</t>
  </si>
  <si>
    <t>30-Apr-2015 NEFT/KKBKH15120036640/BIG                   30-Apr-2015                          70,000.00          6,89,88,327.60Dr</t>
  </si>
  <si>
    <t>30-Apr-2015 AMENDMENT CHARGES/USD/38/                   30-Apr-2015        2,464.30                             6,89,90,791.90Dr</t>
  </si>
  <si>
    <t>30-Apr-2015 ORTT00701504952                             30-Apr-2015           30.90                             6,89,90,822.80Dr</t>
  </si>
  <si>
    <t>30-Apr-2015 409000111431:Int.Coll:01-                   30-Apr-2015    19,08,086.00                             7,08,98,908.80Dr</t>
  </si>
  <si>
    <t xml:space="preserve">            04-2015 to 30-04-2015</t>
  </si>
  <si>
    <t>01-May-2015 NEFT CHARGES AND STAX/RAT                   01-May-2015            5.62                             7,08,98,914.42Dr</t>
  </si>
  <si>
    <t xml:space="preserve">            NN15121600486</t>
  </si>
  <si>
    <t>01-May-2015 NEFT/RATNN15121600486/AJI                   01-May-2015       80,000.00                             7,09,78,914.42Dr</t>
  </si>
  <si>
    <t>01-May-2015 RTGS/RATNH15121602740/PUN                   01-May-2015     5,70,800.00                             7,15,49,714.42Dr</t>
  </si>
  <si>
    <t>01-May-2015 RTGS/RATNH15121602745/PUN                   01-May-2015    25,00,000.00                             7,40,49,714.42Dr</t>
  </si>
  <si>
    <t>02-May-2015 DD ISSUE F/O COMMISSIONER                   02-May-2015       63,084.00                             7,41,12,798.42Dr</t>
  </si>
  <si>
    <t xml:space="preserve">             O  SUNDRY LIABILITY OTH</t>
  </si>
  <si>
    <t>02-May-2015 RTGS/RATNH15122608307/FLO                   02-May-2015     4,50,384.00                             7,45,63,182.42Dr</t>
  </si>
  <si>
    <t>02-May-2015 TRF/PREPAID CARDS  BANK.P                   02-May-2015    15,96,000.00                             7,61,59,182.42Dr</t>
  </si>
  <si>
    <t xml:space="preserve">            REPAID PROGRAM</t>
  </si>
  <si>
    <t>02-May-2015 RTGS/RATNH15122608723/FRA                   02-May-2015     5,62,500.00                             7,67,21,682.42Dr</t>
  </si>
  <si>
    <t>02-May-2015 TRF/BULK NEFT/KPH  SUNDRY                   02-May-2015    29,84,982.00                             7,97,06,664.42Dr</t>
  </si>
  <si>
    <t xml:space="preserve">             LIABILITY OTH</t>
  </si>
  <si>
    <t>04-May-2015 RTGS/HDFCH15124756340/ITK                   04-May-2015                     1,00,00,000.00          6,97,06,664.42Dr</t>
  </si>
  <si>
    <t>05-May-2015 YOURSELF FOR TAX PAYMENT                 61 05-May-2015    68,52,782.00                             7,65,59,446.42Dr</t>
  </si>
  <si>
    <t>05-May-2015 RTGS/RATNH15125617591/TSD                   05-May-2015     3,58,260.00                             7,69,17,706.42Dr</t>
  </si>
  <si>
    <t>05-May-2015 TRF/BULK NEFT  Sundry Lia                   05-May-2015    16,55,688.00                             7,85,73,394.42Dr</t>
  </si>
  <si>
    <t>05-May-2015 RTGS/RATNH15125626530/NIS                   05-May-2015     3,50,000.00                             7,89,23,394.42Dr</t>
  </si>
  <si>
    <t>05-May-2015 NEFT RTN/20150505NOC01006                   05-May-2015                          24,500.00          7,88,98,894.42Dr</t>
  </si>
  <si>
    <t xml:space="preserve">            / ACCOUNT DOES NOT EXIST</t>
  </si>
  <si>
    <t>06-May-2015 YOURSELF FOR TAX PAYMENT                 62 06-May-2015  1,93,86,225.00                             9,82,85,119.42Dr</t>
  </si>
  <si>
    <t>06-May-2015 BULK NEFT  Sundry Liabili                   06-May-2015  8,80,20,000.00                            18,63,05,119.42Dr</t>
  </si>
  <si>
    <t>06-May-2015 DD Cancln           16054                   06-May-2015                          13,250.00         18,62,91,869.42Dr</t>
  </si>
  <si>
    <t>06-May-2015 DD Cancln           16054                   06-May-2015           25.00                            18,62,91,894.42Dr</t>
  </si>
  <si>
    <t>06-May-2015 DD Cancln           16054                   06-May-2015            3.09                            18,62,91,897.51Dr</t>
  </si>
  <si>
    <t>06-May-2015 DD Cancln           16053                   06-May-2015                          13,250.00         18,62,78,647.51Dr</t>
  </si>
  <si>
    <t>06-May-2015 DD Cancln           16053                   06-May-2015           25.00                            18,62,78,672.51Dr</t>
  </si>
  <si>
    <t>06-May-2015 DD Cancln           16053                   06-May-2015            3.09                            18,62,78,675.60Dr</t>
  </si>
  <si>
    <t>06-May-2015 DD Cancln           16053                   06-May-2015                          13,250.00         18,62,65,425.60Dr</t>
  </si>
  <si>
    <t>06-May-2015 DD Cancln           16053                   06-May-2015           25.00                            18,62,65,450.60Dr</t>
  </si>
  <si>
    <t>06-May-2015 DD Cancln           16053                   06-May-2015            3.09                            18,62,65,453.69Dr</t>
  </si>
  <si>
    <t>06-May-2015 DD Cancln           16053                   06-May-2015                          13,250.00         18,62,52,203.69Dr</t>
  </si>
  <si>
    <t xml:space="preserve">  Page Total:                                                       12,91,32,489.09     1,51,47,500.00         18,62,52,203.69Dr</t>
  </si>
  <si>
    <t xml:space="preserve">                                                                                                             Page number    50</t>
  </si>
  <si>
    <t>06-May-2015 DD Cancln           16053                   06-May-2015           25.00                            18,62,52,228.69Dr</t>
  </si>
  <si>
    <t>06-May-2015 DD Cancln           16053                   06-May-2015            3.09                            18,62,52,231.78Dr</t>
  </si>
  <si>
    <t>06-May-2015 DD Cancln           16053                   06-May-2015                          13,250.00         18,62,38,981.78Dr</t>
  </si>
  <si>
    <t>06-May-2015 DD Cancln           16053                   06-May-2015           25.00                            18,62,39,006.78Dr</t>
  </si>
  <si>
    <t>06-May-2015 DD Cancln           16053                   06-May-2015            3.09                            18,62,39,009.87Dr</t>
  </si>
  <si>
    <t>06-May-2015 DD Cancln           16053                   06-May-2015                          13,250.00         18,62,25,759.87Dr</t>
  </si>
  <si>
    <t>06-May-2015 DD Cancln           16053                   06-May-2015           25.00                            18,62,25,784.87Dr</t>
  </si>
  <si>
    <t>06-May-2015 DD Cancln           16053                   06-May-2015            3.09                            18,62,25,787.96Dr</t>
  </si>
  <si>
    <t>06-May-2015 DD Cancln           16053                   06-May-2015                          13,250.00         18,62,12,537.96Dr</t>
  </si>
  <si>
    <t>06-May-2015 DD Cancln           16053                   06-May-2015           25.00                            18,62,12,562.96Dr</t>
  </si>
  <si>
    <t>06-May-2015 DD Cancln           16053                   06-May-2015            3.09                            18,62,12,566.05Dr</t>
  </si>
  <si>
    <t>06-May-2015 DD Cancln           16053                   06-May-2015                          13,250.00         18,61,99,316.05Dr</t>
  </si>
  <si>
    <t>06-May-2015 DD Cancln           16053                   06-May-2015           25.00                            18,61,99,341.05Dr</t>
  </si>
  <si>
    <t>06-May-2015 DD Cancln           16053                   06-May-2015            3.09                            18,61,99,344.14Dr</t>
  </si>
  <si>
    <t>06-May-2015 DD Cancln           16053                   06-May-2015           25.00                            18,61,99,369.14Dr</t>
  </si>
  <si>
    <t>06-May-2015 DD Cancln           16053                   06-May-2015            3.09                            18,61,99,372.23Dr</t>
  </si>
  <si>
    <t>06-May-2015 DD Cancln           16053                   06-May-2015                          13,250.00         18,61,86,122.23Dr</t>
  </si>
  <si>
    <t>06-May-2015 DD Cancln           16053                   06-May-2015                          13,250.00         18,61,72,872.23Dr</t>
  </si>
  <si>
    <t>06-May-2015 DD Cancln           16053                   06-May-2015           25.00                            18,61,72,897.23Dr</t>
  </si>
  <si>
    <t>06-May-2015 DD Cancln           16053                   06-May-2015            3.09                            18,61,72,900.32Dr</t>
  </si>
  <si>
    <t>06-May-2015 DD Cancln           16053                   06-May-2015                          13,250.00         18,61,59,650.32Dr</t>
  </si>
  <si>
    <t>06-May-2015 DD Cancln           16053                   06-May-2015           25.00                            18,61,59,675.32Dr</t>
  </si>
  <si>
    <t>06-May-2015 DD Cancln           16053                   06-May-2015            3.09                            18,61,59,678.41Dr</t>
  </si>
  <si>
    <t>06-May-2015 DD Cancln           16052                   06-May-2015           25.00                            18,61,59,703.41Dr</t>
  </si>
  <si>
    <t>06-May-2015 DD Cancln           16052                   06-May-2015                          13,250.00         18,61,46,453.41Dr</t>
  </si>
  <si>
    <t>06-May-2015 DD Cancln           16052                   06-May-2015            3.09                            18,61,46,456.50Dr</t>
  </si>
  <si>
    <t>06-May-2015 DD Cancln           16052                   06-May-2015                          13,250.00         18,61,33,206.50Dr</t>
  </si>
  <si>
    <t>06-May-2015 DD Cancln           16052                   06-May-2015           25.00                            18,61,33,231.50Dr</t>
  </si>
  <si>
    <t>06-May-2015 DD Cancln           16052                   06-May-2015            3.09                            18,61,33,234.59Dr</t>
  </si>
  <si>
    <t>06-May-2015 DD Cancln           16052                   06-May-2015                          13,250.00         18,61,19,984.59Dr</t>
  </si>
  <si>
    <t>06-May-2015 DD Cancln           16052                   06-May-2015           25.00                            18,61,20,009.59Dr</t>
  </si>
  <si>
    <t>06-May-2015 DD Cancln           16052                   06-May-2015            3.09                            18,61,20,012.68Dr</t>
  </si>
  <si>
    <t xml:space="preserve">  Page Total:                                                                308.99        1,32,500.00         18,61,20,012.68Dr</t>
  </si>
  <si>
    <t xml:space="preserve">                                                                                                             Page number    51</t>
  </si>
  <si>
    <t>06-May-2015 DD Cancln           16052                   06-May-2015                          13,250.00         18,61,06,762.68Dr</t>
  </si>
  <si>
    <t>06-May-2015 DD Cancln           16052                   06-May-2015           25.00                            18,61,06,787.68Dr</t>
  </si>
  <si>
    <t>06-May-2015 DD Cancln           16052                   06-May-2015            3.09                            18,61,06,790.77Dr</t>
  </si>
  <si>
    <t>06-May-2015 DD Cancln           16052                   06-May-2015                          13,250.00         18,60,93,540.77Dr</t>
  </si>
  <si>
    <t>06-May-2015 DD Cancln           16052                   06-May-2015           25.00                            18,60,93,565.77Dr</t>
  </si>
  <si>
    <t>06-May-2015 DD Cancln           16052                   06-May-2015            3.09                            18,60,93,568.86Dr</t>
  </si>
  <si>
    <t>06-May-2015 DD Cancln           16052                   06-May-2015                          13,250.00         18,60,80,318.86Dr</t>
  </si>
  <si>
    <t>06-May-2015 DD Cancln           16052                   06-May-2015           25.00                            18,60,80,343.86Dr</t>
  </si>
  <si>
    <t>06-May-2015 DD Cancln           16052                   06-May-2015            3.09                            18,60,80,346.95Dr</t>
  </si>
  <si>
    <t>06-May-2015 DD Cancln           16052                   06-May-2015                          13,250.00         18,60,67,096.95Dr</t>
  </si>
  <si>
    <t>06-May-2015 DD Cancln           16052                   06-May-2015           25.00                            18,60,67,121.95Dr</t>
  </si>
  <si>
    <t>06-May-2015 DD Cancln           16052                   06-May-2015            3.09                            18,60,67,125.04Dr</t>
  </si>
  <si>
    <t>06-May-2015 DD Cancln           16052                   06-May-2015                          13,250.00         18,60,53,875.04Dr</t>
  </si>
  <si>
    <t>06-May-2015 DD Cancln           16052                   06-May-2015           25.00                            18,60,53,900.04Dr</t>
  </si>
  <si>
    <t>06-May-2015 DD Cancln           16052                   06-May-2015            3.09                            18,60,53,903.13Dr</t>
  </si>
  <si>
    <t>06-May-2015 DD Cancln           16052                   06-May-2015                          13,250.00         18,60,40,653.13Dr</t>
  </si>
  <si>
    <t>06-May-2015 DD Cancln           16052                   06-May-2015           25.00                            18,60,40,678.13Dr</t>
  </si>
  <si>
    <t>06-May-2015 DD Cancln           16052                   06-May-2015            3.09                            18,60,40,681.22Dr</t>
  </si>
  <si>
    <t>06-May-2015 DD Cancln           16052                   06-May-2015                          13,250.00         18,60,27,431.22Dr</t>
  </si>
  <si>
    <t>06-May-2015 DD Cancln           16052                   06-May-2015           25.00                            18,60,27,456.22Dr</t>
  </si>
  <si>
    <t>06-May-2015 DD Cancln           16052                   06-May-2015            3.09                            18,60,27,459.31Dr</t>
  </si>
  <si>
    <t>06-May-2015 SW AND PJ FARHART/AUD/114                   06-May-2015       59,027.69                            18,60,86,487.00Dr</t>
  </si>
  <si>
    <t xml:space="preserve">            2.84/51.65</t>
  </si>
  <si>
    <t>06-May-2015 ORTT00701505132                             06-May-2015          915.66                            18,60,87,402.66Dr</t>
  </si>
  <si>
    <t>07-May-2015 NEFT/4440U15127609522/ANI                   07-May-2015                        3,79,500.00         18,57,07,902.66Dr</t>
  </si>
  <si>
    <t xml:space="preserve">             TECHNOLOGIES PVT/HDFC/00</t>
  </si>
  <si>
    <t>07-May-2015 NEFT/4440U15127609521/ANI                   07-May-2015                       10,00,000.00         18,47,07,902.66Dr</t>
  </si>
  <si>
    <t>07-May-2015 RTGS/HDFCH15127908644/ITK                   07-May-2015                       50,00,000.00         17,97,07,902.66Dr</t>
  </si>
  <si>
    <t>07-May-2015 BULK NEFT  Sundry Liabili                   07-May-2015    14,89,716.00                            18,11,97,618.66Dr</t>
  </si>
  <si>
    <t>07-May-2015 NEFT RETURN/20150507NOC01                   07-May-2015                          24,500.00         18,11,73,118.66Dr</t>
  </si>
  <si>
    <t xml:space="preserve">            103/ACCOUNT DOES NOT EXIS</t>
  </si>
  <si>
    <t>09-May-2015 NEFT CHARGES AND STAX/RAT                   09-May-2015            5.62                            18,11,73,124.28Dr</t>
  </si>
  <si>
    <t xml:space="preserve">            NN15129660109</t>
  </si>
  <si>
    <t>09-May-2015 NEFT/RATNN15129660109/RAJ                   09-May-2015       18,000.00                            18,11,91,124.28Dr</t>
  </si>
  <si>
    <t>11-May-2015 RTGS/HDFCH15131016083/ITK                   11-May-2015                     1,00,00,000.00         17,11,91,124.28Dr</t>
  </si>
  <si>
    <t>11-May-2015 NEFT/HSBCN15131705715/PER                   11-May-2015                       31,60,125.00         16,80,30,999.28Dr</t>
  </si>
  <si>
    <t>12-May-2015 NEFT CHARGES AND STAX/RAT                   12-May-2015            5.62                            16,80,31,004.90Dr</t>
  </si>
  <si>
    <t xml:space="preserve">  Page Total:                                                          15,67,867.22     1,96,56,875.00         16,80,31,004.90Dr</t>
  </si>
  <si>
    <t xml:space="preserve">                                                                                                             Page number    52</t>
  </si>
  <si>
    <t xml:space="preserve">            NN15132674819</t>
  </si>
  <si>
    <t>12-May-2015 NEFT/RATNN15132674819/FRA                   12-May-2015       77,250.00                            16,81,08,254.90Dr</t>
  </si>
  <si>
    <t>12-May-2015 NEFT CHARGES AND STAX/RAT                   12-May-2015            5.62                            16,81,08,260.52Dr</t>
  </si>
  <si>
    <t xml:space="preserve">            NN15132678573</t>
  </si>
  <si>
    <t>12-May-2015 NEFT/RATNN15132678573/VIG                   12-May-2015       22,500.00                            16,81,30,760.52Dr</t>
  </si>
  <si>
    <t xml:space="preserve">            A COMPANY</t>
  </si>
  <si>
    <t>12-May-2015 BULK NEFT  Sundry Liabili                   12-May-2015    17,40,421.00                            16,98,71,181.52Dr</t>
  </si>
  <si>
    <t>12-May-2015 RTGS/RATNH15132678910/PUN                   12-May-2015     5,70,800.00                            17,04,41,981.52Dr</t>
  </si>
  <si>
    <t>12-May-2015 RTGS/RATNH15132678954/PUN                   12-May-2015    25,00,000.00                            17,29,41,981.52Dr</t>
  </si>
  <si>
    <t>13-May-2015 RTGS/RATNH15133688909/MAR                   13-May-2015     5,73,716.00                            17,35,15,697.52Dr</t>
  </si>
  <si>
    <t xml:space="preserve">            RQUEE EVENTS PRIVATE LIMI</t>
  </si>
  <si>
    <t>13-May-2015 RTGS/RATNH15133689003/FRO                   13-May-2015     2,66,182.00                            17,37,81,879.52Dr</t>
  </si>
  <si>
    <t>13-May-2015 NEFT/369253622/DCB NEFT B                   13-May-2015                       30,34,900.00         17,07,46,979.52Dr</t>
  </si>
  <si>
    <t>14-May-2015 RTGS/UTIBH15134078701/IND                   14-May-2015                       30,34,900.00         16,77,12,079.52Dr</t>
  </si>
  <si>
    <t xml:space="preserve">            O NISSIN FOODS PRIVATE LT</t>
  </si>
  <si>
    <t>15-May-2015 RTGS/RATNH15135703196/LOK                   15-May-2015    13,50,000.00                            16,90,62,079.52Dr</t>
  </si>
  <si>
    <t>15-May-2015 RTGS/RATNH15135703218/PUN                   15-May-2015    25,00,000.00                            17,15,62,079.52Dr</t>
  </si>
  <si>
    <t>15-May-2015 RTGS/RATNH15135703233/PUN                   15-May-2015     5,70,800.00                            17,21,32,879.52Dr</t>
  </si>
  <si>
    <t>15-May-2015 RTGS/RATNH15135703259/KAP                   15-May-2015     2,52,000.00                            17,23,84,879.52Dr</t>
  </si>
  <si>
    <t>15-May-2015 TRF TO BULK NEFT  Sundry                    15-May-2015    12,63,669.00                            17,36,48,548.52Dr</t>
  </si>
  <si>
    <t>15-May-2015 RTGS/YESBH15135005129/KPH                   15-May-2015                     1,60,00,000.00         15,76,48,548.52Dr</t>
  </si>
  <si>
    <t>16-May-2015 NEFT/N136150070888912/ITK                   16-May-2015                       50,00,000.00         15,26,48,548.52Dr</t>
  </si>
  <si>
    <t xml:space="preserve">            TS INTERACTIVE TECH P LTD</t>
  </si>
  <si>
    <t>18-May-2015 RTGS/RATNH15138720179/GLO                   18-May-2015     2,27,906.00                            15,28,76,454.52Dr</t>
  </si>
  <si>
    <t>18-May-2015 RTGS/YESBH15138004463/KPH                   18-May-2015                       50,00,000.00         14,78,76,454.52Dr</t>
  </si>
  <si>
    <t>18-May-2015 NEFT CHARGES AND STAX/RAT                   18-May-2015           28.09                            14,78,76,482.61Dr</t>
  </si>
  <si>
    <t xml:space="preserve">            NN15138722927</t>
  </si>
  <si>
    <t>18-May-2015 NEFT/RATNN15138722927/GIR                   18-May-2015     6,68,630.00                            14,85,45,112.61Dr</t>
  </si>
  <si>
    <t xml:space="preserve">            IRAJ PRODUCTION</t>
  </si>
  <si>
    <t>18-May-2015 NEFT CHARGES AND STAX/RAT                   18-May-2015           28.09                            14,85,45,140.70Dr</t>
  </si>
  <si>
    <t xml:space="preserve">            NN15138722933</t>
  </si>
  <si>
    <t>18-May-2015 NEFT/RATNN15138722933/MAR                   18-May-2015    12,34,168.00                            14,97,79,308.70Dr</t>
  </si>
  <si>
    <t>18-May-2015 NEFT CHARGES AND STAX/RAT                   18-May-2015           16.85                            14,97,79,325.55Dr</t>
  </si>
  <si>
    <t xml:space="preserve">            NN15138722939</t>
  </si>
  <si>
    <t>18-May-2015 NEFT/RATNN15138722939/STA                   18-May-2015     1,76,494.00                            14,99,55,819.55Dr</t>
  </si>
  <si>
    <t xml:space="preserve">            R SIGNS</t>
  </si>
  <si>
    <t>18-May-2015 NEFT CHARGES AND STAX/RAT                   18-May-2015           28.09                            14,99,55,847.64Dr</t>
  </si>
  <si>
    <t xml:space="preserve">            NN15138722946</t>
  </si>
  <si>
    <t>18-May-2015 NEFT/RATNN15138722946/SHR                   18-May-2015     3,24,393.00                            15,02,80,240.64Dr</t>
  </si>
  <si>
    <t xml:space="preserve">            EE SAI RAM CATERERS</t>
  </si>
  <si>
    <t>19-May-2015 NINE ELEVEN MARKETING AND                63 19-May-2015     5,00,000.00                            15,07,80,240.64Dr</t>
  </si>
  <si>
    <t xml:space="preserve">             EVEN</t>
  </si>
  <si>
    <t>20-May-2015 CHQ DEP/65433/OWDEL1/ORBC                   20-May-2015                           7,432.00         15,07,72,808.64Dr</t>
  </si>
  <si>
    <t xml:space="preserve">            /SAFD/TSD CORP LTD</t>
  </si>
  <si>
    <t>20-May-2015 NEFT/SIN00026Q7992204/PAY                   20-May-2015                          53,228.00         15,07,19,580.64Dr</t>
  </si>
  <si>
    <t xml:space="preserve">            MENTS DELHI-I PAY/SCBL/03</t>
  </si>
  <si>
    <t>20-May-2015 RTGS/YESBH15140003861/PRA                   20-May-2015                     1,65,54,000.00         13,41,65,580.64Dr</t>
  </si>
  <si>
    <t xml:space="preserve">            CHAR COMMUNICATIONS LTD/Y</t>
  </si>
  <si>
    <t>20-May-2015 NEFT/N140150071459258/ITK                   20-May-2015                       40,00,000.00         13,01,65,580.64Dr</t>
  </si>
  <si>
    <t xml:space="preserve">  Page Total:                                                        1,48,19,035.74     5,26,84,460.00         13,01,65,580.64Dr</t>
  </si>
  <si>
    <t xml:space="preserve">                                                                                                             Page number    53</t>
  </si>
  <si>
    <t>21-May-2015 NEFT CHARGES AND STAX/RAT                   21-May-2015            5.62                            13,01,65,586.26Dr</t>
  </si>
  <si>
    <t xml:space="preserve">            NN15141742549</t>
  </si>
  <si>
    <t>21-May-2015 NEFT/RATNN15141742549/PRA                   21-May-2015       20,000.00                            13,01,85,586.26Dr</t>
  </si>
  <si>
    <t>21-May-2015 NEFT CHARGES AND STAX/RAT                   21-May-2015            5.62                            13,01,85,591.88Dr</t>
  </si>
  <si>
    <t xml:space="preserve">            NN15141742579</t>
  </si>
  <si>
    <t>21-May-2015 NEFT/RATNN15141742579/PRA                   21-May-2015       13,704.00                            13,01,99,295.88Dr</t>
  </si>
  <si>
    <t xml:space="preserve">            MOND KUMAR NALLALA</t>
  </si>
  <si>
    <t>21-May-2015 DAVID ANDREW MILLER/USD/3                   21-May-2015  2,32,02,000.17                            15,34,01,296.05Dr</t>
  </si>
  <si>
    <t xml:space="preserve">            57228.64/64.95</t>
  </si>
  <si>
    <t>21-May-2015 ORTT00701505974                             21-May-2015        9,603.77                            15,34,10,899.82Dr</t>
  </si>
  <si>
    <t>21-May-2015 GLENN JAMES MAXWELL/USD/4                   21-May-2015  2,78,42,400.05                            18,12,53,299.87Dr</t>
  </si>
  <si>
    <t xml:space="preserve">            27620.95/65.11</t>
  </si>
  <si>
    <t>21-May-2015 ORTT00701505979                             21-May-2015       10,177.32                            18,12,63,477.19Dr</t>
  </si>
  <si>
    <t>21-May-2015 SW AND PJ FARHART/USD/335                   21-May-2015    21,80,111.70                            18,34,43,588.89Dr</t>
  </si>
  <si>
    <t xml:space="preserve">            66/64.95</t>
  </si>
  <si>
    <t>21-May-2015 ORTT00701505981                             21-May-2015        4,449.27                            18,34,48,038.16Dr</t>
  </si>
  <si>
    <t>21-May-2015 B.E. HENDRICKS/USD/128286                   21-May-2015    83,52,720.34                            19,18,00,758.50Dr</t>
  </si>
  <si>
    <t xml:space="preserve">            .29/65.11</t>
  </si>
  <si>
    <t>21-May-2015 ORTT00701505984                             21-May-2015        7,768.40                            19,18,08,526.90Dr</t>
  </si>
  <si>
    <t>21-May-2015 GEORGE J BAILEY/USD/23162                   21-May-2015  1,50,81,299.08                            20,68,89,825.98Dr</t>
  </si>
  <si>
    <t xml:space="preserve">            8/65.11</t>
  </si>
  <si>
    <t>21-May-2015 ORTT00701505972                             21-May-2015        8,600.05                            20,68,98,426.03Dr</t>
  </si>
  <si>
    <t>22-May-2015 CHQ DEP/221925/OWDEL1/MAH                   22-May-2015                    21,47,20,000.00            78,21,573.97Cr</t>
  </si>
  <si>
    <t>22-May-2015 DD Cancln           39143                   22-May-2015                        1,00,000.00            79,21,573.97Cr</t>
  </si>
  <si>
    <t>22-May-2015 DD Cancln           39143                   22-May-2015           25.00                               79,21,548.97Cr</t>
  </si>
  <si>
    <t>22-May-2015 DD Cancln           39143                   22-May-2015            3.09                               79,21,545.88Cr</t>
  </si>
  <si>
    <t>23-May-2015 TRF/BULK NEFT  Sundry Lia                   23-May-2015     7,05,755.00                               72,15,790.88Cr</t>
  </si>
  <si>
    <t>23-May-2015 RTGS/YESBH15143000898/KPH                   23-May-2015                       90,00,000.00          1,62,15,790.88Cr</t>
  </si>
  <si>
    <t>25-May-2015 NEFT/4440U15145323349/ANI                   25-May-2015                          70,500.00          1,62,86,290.88Cr</t>
  </si>
  <si>
    <t>25-May-2015 NEFT/4440U15145323348/ANI                   25-May-2015                       10,00,000.00          1,72,86,290.88Cr</t>
  </si>
  <si>
    <t>25-May-2015 NEFT/4440U15145414901/UNI                   25-May-2015                       50,07,585.00          2,22,93,875.88Cr</t>
  </si>
  <si>
    <t>26-May-2015 RTGS/RATNH15146778652/VAI                   26-May-2015     2,79,545.00                             2,20,14,330.88Cr</t>
  </si>
  <si>
    <t>26-May-2015 RTGS/RATNH15146778657/ERN                   26-May-2015    10,14,177.00                             2,10,00,153.88Cr</t>
  </si>
  <si>
    <t>26-May-2015 NEFT CHARGES AND STAX/RAT                   26-May-2015            5.62                             2,10,00,148.26Cr</t>
  </si>
  <si>
    <t xml:space="preserve">            NN15146779138</t>
  </si>
  <si>
    <t>26-May-2015 NEFT/RATNN15146779138/RAV                   26-May-2015       28,350.00                             2,09,71,798.26Cr</t>
  </si>
  <si>
    <t xml:space="preserve">            NEET SINGH AHLUWALIA</t>
  </si>
  <si>
    <t>26-May-2015 NEFT CHARGES AND STAX/RAT                   26-May-2015            5.62                             2,09,71,792.64Cr</t>
  </si>
  <si>
    <t xml:space="preserve">            NN15146779161</t>
  </si>
  <si>
    <t>26-May-2015 NEFT/RATNN15146779161/PRA                   26-May-2015       21,335.00                             2,09,50,457.64Cr</t>
  </si>
  <si>
    <t>26-May-2015 SHAUN EDWARD MARSH/USD/13                   26-May-2015    85,07,400.58                             1,24,43,057.06Cr</t>
  </si>
  <si>
    <t xml:space="preserve">            0923.37/64.98</t>
  </si>
  <si>
    <t>26-May-2015 ORTT00701506143                             26-May-2015        7,787.51                             1,24,35,269.55Cr</t>
  </si>
  <si>
    <t>27-May-2015 NEFT CHARGES AND STAX/RAT                   27-May-2015            5.62                             1,24,35,263.93Cr</t>
  </si>
  <si>
    <t xml:space="preserve">            NN15147781953</t>
  </si>
  <si>
    <t>27-May-2015 NEFT/RATNN15147781953/MAN                   27-May-2015       18,000.00                             1,24,17,263.93Cr</t>
  </si>
  <si>
    <t xml:space="preserve">  Page Total:                                                        8,73,15,240.43    22,98,98,085.00          1,24,17,263.93Cr</t>
  </si>
  <si>
    <t xml:space="preserve">                                                                                                             Page number    54</t>
  </si>
  <si>
    <t>27-May-2015 NEFT CHARGES AND STAX/RAT                   27-May-2015            5.62                             1,24,17,258.31Cr</t>
  </si>
  <si>
    <t xml:space="preserve">            NN15147783042</t>
  </si>
  <si>
    <t>27-May-2015 NEFT/RATNN15147783042/LAL                   27-May-2015       25,000.00                             1,23,92,258.31Cr</t>
  </si>
  <si>
    <t>27-May-2015 NEFT CHARGES AND STAX/RAT                   27-May-2015            5.62                             1,23,92,252.69Cr</t>
  </si>
  <si>
    <t xml:space="preserve">            NN15147783066</t>
  </si>
  <si>
    <t>27-May-2015 NEFT/RATNN15147783066/HAR                   27-May-2015       25,000.00                             1,23,67,252.69Cr</t>
  </si>
  <si>
    <t>27-May-2015 NEFT CHARGES AND STAX/RAT                   27-May-2015            5.62                             1,23,67,247.07Cr</t>
  </si>
  <si>
    <t xml:space="preserve">            NN15147783075</t>
  </si>
  <si>
    <t>27-May-2015 NEFT/RATNN15147783075/SAD                   27-May-2015       15,000.00                             1,23,52,247.07Cr</t>
  </si>
  <si>
    <t>27-May-2015 NEFT CHARGES AND STAX/RAT                   27-May-2015            5.62                             1,23,52,241.45Cr</t>
  </si>
  <si>
    <t xml:space="preserve">            NN15147783099</t>
  </si>
  <si>
    <t>27-May-2015 NEFT/RATNN15147783099/KAR                   27-May-2015       14,000.00                             1,23,38,241.45Cr</t>
  </si>
  <si>
    <t>27-May-2015 NEFT CHARGES AND STAX/RAT                   27-May-2015            2.81                             1,23,38,238.64Cr</t>
  </si>
  <si>
    <t xml:space="preserve">            NN15147783104</t>
  </si>
  <si>
    <t>27-May-2015 NEFT/RATNN15147783104/SOH                   27-May-2015        5,000.00                             1,23,33,238.64Cr</t>
  </si>
  <si>
    <t>27-May-2015 NEFT CHARGES AND STAX/RAT                   27-May-2015            2.81                             1,23,33,235.83Cr</t>
  </si>
  <si>
    <t xml:space="preserve">            NN15147783110</t>
  </si>
  <si>
    <t>27-May-2015 NEFT/RATNN15147783110/ANJ                   27-May-2015        5,000.00                             1,23,28,235.83Cr</t>
  </si>
  <si>
    <t>27-May-2015 TRF/BULK NEFT  Sundry Lia                   27-May-2015     7,19,924.00                             1,16,08,311.83Cr</t>
  </si>
  <si>
    <t>27-May-2015 TRF TO BULK NEFT  Sundry                    27-May-2015    17,61,846.00                               98,46,465.83Cr</t>
  </si>
  <si>
    <t>27-May-2015 RTGS/RATNH15147786974/FRA                   27-May-2015     6,39,750.00                               92,06,715.83Cr</t>
  </si>
  <si>
    <t>27-May-2015 THISARA CHIRANTHA PERERA                    27-May-2015    61,87,199.93                               30,19,515.90Cr</t>
  </si>
  <si>
    <t xml:space="preserve">            N/USD/94591.04/65.41</t>
  </si>
  <si>
    <t>27-May-2015 ORTT00701506261                             27-May-2015        7,500.74                               30,12,015.16Cr</t>
  </si>
  <si>
    <t>27-May-2015 MITCHELL JOHNSON/USD/3842                   27-May-2015  2,51,35,499.70                             2,21,23,484.54Dr</t>
  </si>
  <si>
    <t xml:space="preserve">            76.1/65.41</t>
  </si>
  <si>
    <t>27-May-2015 ORTT00701506262                             27-May-2015        9,842.75                             2,21,33,327.29Dr</t>
  </si>
  <si>
    <t>28-May-2015 RTGS/HDFCH15148593219/TAT                   28-May-2015                       14,97,000.00          2,06,36,327.29Dr</t>
  </si>
  <si>
    <t>28-May-2015 NEFT CHARGES AND STAX/RAT                   28-May-2015            5.62                             2,06,36,332.91Dr</t>
  </si>
  <si>
    <t xml:space="preserve">            NN15148795859</t>
  </si>
  <si>
    <t>28-May-2015 NEFT/RATNN15148795859/PRA                   28-May-2015       14,694.00                             2,06,51,026.91Dr</t>
  </si>
  <si>
    <t>28-May-2015 NEFT CHARGES AND STAX/RAT                   28-May-2015           28.09                             2,06,51,055.00Dr</t>
  </si>
  <si>
    <t xml:space="preserve">            NN15148795881</t>
  </si>
  <si>
    <t>28-May-2015 NEFT/RATNN15148795881/AMR                   28-May-2015     6,87,921.00                             2,13,38,976.00Dr</t>
  </si>
  <si>
    <t>29-May-2015 RTGS/YESBH15149000680/KPH                   29-May-2015                       75,00,000.00          1,38,38,976.00Dr</t>
  </si>
  <si>
    <t>29-May-2015 RTGS/HDFCH15149812735/ITK                   29-May-2015                       12,75,930.00          1,25,63,046.00Dr</t>
  </si>
  <si>
    <t>29-May-2015 RTGS/RATNH15149803555/PRA                   29-May-2015     6,14,160.00                             1,31,77,206.00Dr</t>
  </si>
  <si>
    <t xml:space="preserve">            CHAR COMMUNICATIONS LTD</t>
  </si>
  <si>
    <t>31-May-2015 409000111431:Int.Coll:01-                   31-May-2015    11,19,328.00                             1,42,96,534.00Dr</t>
  </si>
  <si>
    <t xml:space="preserve">            05-2015 to 31-05-2015</t>
  </si>
  <si>
    <t>02-Jun-2015 RTGS/HDFCH15153661050/TAT                   02-Jun-2015                     2,33,91,250.00            90,94,716.00Cr</t>
  </si>
  <si>
    <t>03-Jun-2015 TRF/BULK NEFT  Sundry Lia                   03-Jun-2015    32,80,277.00                               58,14,439.00Cr</t>
  </si>
  <si>
    <t>03-Jun-2015 STAMP PAPER DUTY  DEPOSIT                   03-Jun-2015          920.00                               58,13,519.00Cr</t>
  </si>
  <si>
    <t xml:space="preserve">            S INITIAL PAY</t>
  </si>
  <si>
    <t>03-Jun-2015 NEFT CHARGES AND STAX/RAT                   03-Jun-2015           28.50                               58,13,490.50Cr</t>
  </si>
  <si>
    <t xml:space="preserve">            NN15154843922</t>
  </si>
  <si>
    <t xml:space="preserve">  Page Total:                                                        4,02,67,953.43     3,36,64,180.00            58,13,490.50Cr</t>
  </si>
  <si>
    <t xml:space="preserve">                                                                                                             Page number    55</t>
  </si>
  <si>
    <t>03-Jun-2015 NEFT/RATNN15154843922/NIN                   03-Jun-2015     6,00,000.00                               52,13,490.50Cr</t>
  </si>
  <si>
    <t>03-Jun-2015 JOSEPH DAWES,/USD/12999.9                   03-Jun-2015     8,47,988.04                               43,65,502.46Cr</t>
  </si>
  <si>
    <t xml:space="preserve">            7/65.23</t>
  </si>
  <si>
    <t>03-Jun-2015 ORTT00701506660                             03-Jun-2015        2,445.41                               43,63,057.05Cr</t>
  </si>
  <si>
    <t>04-Jun-2015 TRF/TAX PMT  TAX PAYMENT                 64 04-Jun-2015  1,89,19,529.00                             1,45,56,471.95Dr</t>
  </si>
  <si>
    <t>04-Jun-2015 NEFT CHARGES AND STAX/RAT                   04-Jun-2015           17.10                             1,45,56,489.05Dr</t>
  </si>
  <si>
    <t xml:space="preserve">            NN15155850588</t>
  </si>
  <si>
    <t>04-Jun-2015 NEFT/RATNN15155850588/MAJ                   04-Jun-2015     1,27,950.00                             1,46,84,439.05Dr</t>
  </si>
  <si>
    <t>04-Jun-2015 NEFT CHARGES AND STAX/RAT                   04-Jun-2015           17.10                             1,46,84,456.15Dr</t>
  </si>
  <si>
    <t xml:space="preserve">            NN15155850610</t>
  </si>
  <si>
    <t>04-Jun-2015 NEFT/RATNN15155850610/NIS                   04-Jun-2015     1,27,950.00                             1,48,12,406.15Dr</t>
  </si>
  <si>
    <t>04-Jun-2015 NEFT CHARGES AND STAX/RAT                   04-Jun-2015            2.85                             1,48,12,409.00Dr</t>
  </si>
  <si>
    <t xml:space="preserve">            NN15155850617</t>
  </si>
  <si>
    <t>04-Jun-2015 NEFT/RATNN15155850617/ASH                   04-Jun-2015       10,000.00                             1,48,22,409.00Dr</t>
  </si>
  <si>
    <t>04-Jun-2015 NEFT RET /INV IFSC CODE/S                   03-Jun-2015                          53,228.00          1,47,69,181.00Dr</t>
  </si>
  <si>
    <t xml:space="preserve">            CB  SUNDRY LIABILITY OTH</t>
  </si>
  <si>
    <t>05-Jun-2015 TRF/BULK NEFT  Sundry Lia                   05-Jun-2015    41,61,400.00                             1,89,30,581.00Dr</t>
  </si>
  <si>
    <t>05-Jun-2015 TRF/TAX PMT                              66 05-Jun-2015  4,65,76,750.00                             6,55,07,331.00Dr</t>
  </si>
  <si>
    <t>05-Jun-2015 RTGS/HDFCH15156109144/ITK                   05-Jun-2015                        7,40,000.00          6,47,67,331.00Dr</t>
  </si>
  <si>
    <t>05-Jun-2015 NEFT/369397773/DCB NEFT B                   05-Jun-2015                        1,10,360.00          6,46,56,971.00Dr</t>
  </si>
  <si>
    <t>06-Jun-2015 NEFT/N157150074717033/HOM                   06-Jun-2015                        1,23,600.00          6,45,33,371.00Dr</t>
  </si>
  <si>
    <t>09-Jun-2015 NEFT CHARGES AND STAX/RAT                   09-Jun-2015           28.50                             6,45,33,399.50Dr</t>
  </si>
  <si>
    <t xml:space="preserve">            NN15160883974</t>
  </si>
  <si>
    <t>09-Jun-2015 NEFT/RATNN15160883974/CAS                   09-Jun-2015    14,67,788.00                             6,60,01,187.50Dr</t>
  </si>
  <si>
    <t>09-Jun-2015 NEFT CHARGES AND STAX/RAT                   09-Jun-2015           28.50                             6,60,01,216.00Dr</t>
  </si>
  <si>
    <t xml:space="preserve">            NN15160884002</t>
  </si>
  <si>
    <t>09-Jun-2015 NEFT/RATNN15160884002/MIO                   09-Jun-2015     3,42,504.00                             6,63,43,720.00Dr</t>
  </si>
  <si>
    <t>09-Jun-2015 NEFT CHARGES AND STAX/RAT                   09-Jun-2015           17.10                             6,63,43,737.10Dr</t>
  </si>
  <si>
    <t xml:space="preserve">            NN15160884057</t>
  </si>
  <si>
    <t>09-Jun-2015 NEFT/RATNN15160884057/KAP                   09-Jun-2015     1,98,000.00                             6,65,41,737.10Dr</t>
  </si>
  <si>
    <t>09-Jun-2015 NEFT CHARGES AND STAX/RAT                   09-Jun-2015            2.85                             6,65,41,739.95Dr</t>
  </si>
  <si>
    <t xml:space="preserve">            NN15160884111</t>
  </si>
  <si>
    <t>09-Jun-2015 NEFT/RATNN15160884111/ASH                   09-Jun-2015        9,439.00                             6,65,51,178.95Dr</t>
  </si>
  <si>
    <t>09-Jun-2015 NEFT CHARGES AND STAX/RAT                   09-Jun-2015            2.85                             6,65,51,181.80Dr</t>
  </si>
  <si>
    <t xml:space="preserve">            NN15160884452</t>
  </si>
  <si>
    <t>09-Jun-2015 NEFT/RATNN15160884452/PRA                   09-Jun-2015        5,182.00                             6,65,56,363.80Dr</t>
  </si>
  <si>
    <t>09-Jun-2015 NEFT CHARGES AND STAX/RAT                   09-Jun-2015            5.70                             6,65,56,369.50Dr</t>
  </si>
  <si>
    <t xml:space="preserve">            NN15160884532</t>
  </si>
  <si>
    <t>09-Jun-2015 NEFT/RATNN15160884532/NAR                   09-Jun-2015       56,937.00                             6,66,13,306.50Dr</t>
  </si>
  <si>
    <t>09-Jun-2015 NEFT CHARGES AND STAX/RAT                   09-Jun-2015            5.70                             6,66,13,312.20Dr</t>
  </si>
  <si>
    <t xml:space="preserve">            NN15160884549</t>
  </si>
  <si>
    <t>09-Jun-2015 NEFT/RATNN15160884549/PRA                   09-Jun-2015       15,595.00                             6,66,28,907.20Dr</t>
  </si>
  <si>
    <t>09-Jun-2015 NEFT CHARGES AND STAX/RAT                   09-Jun-2015            5.70                             6,66,28,912.90Dr</t>
  </si>
  <si>
    <t xml:space="preserve">            NN15160886011</t>
  </si>
  <si>
    <t>09-Jun-2015 NEFT/RATNN15160886011/FRA                   09-Jun-2015       10,593.00                             6,66,39,505.90Dr</t>
  </si>
  <si>
    <t>10-Jun-2015 RTGS/HDFCH15161246295/ITK                   10-Jun-2015                        4,33,000.00          6,62,06,505.90Dr</t>
  </si>
  <si>
    <t xml:space="preserve">  Page Total:                                                        7,34,80,184.40       14,60,188.00          6,62,06,505.90Dr</t>
  </si>
  <si>
    <t xml:space="preserve">                                                                                                             Page number    56</t>
  </si>
  <si>
    <t>11-Jun-2015 TRF/BULK NEFT  Sundry Lia                   11-Jun-2015    27,68,786.00                             6,89,75,291.90Dr</t>
  </si>
  <si>
    <t>11-Jun-2015 TRF/DD FUND/KINGS ELEVEN                    11-Jun-2015  1,23,08,868.00                             8,12,84,159.90Dr</t>
  </si>
  <si>
    <t xml:space="preserve">            PU  SUNDRY LIABILITY OTH</t>
  </si>
  <si>
    <t>11-Jun-2015 RTGS/YESBH15162001075/KPH                   11-Jun-2015                        4,00,000.00          8,08,84,159.90Dr</t>
  </si>
  <si>
    <t>11-Jun-2015 DD Cancln           16051                   11-Jun-2015                     1,47,03,505.00          6,61,80,654.90Dr</t>
  </si>
  <si>
    <t>11-Jun-2015 DD Cancln           16051                   11-Jun-2015           25.00                             6,61,80,679.90Dr</t>
  </si>
  <si>
    <t>11-Jun-2015 DD Cancln           16051                   11-Jun-2015            3.50                             6,61,80,683.40Dr</t>
  </si>
  <si>
    <t>12-Jun-2015 BR100/DDFUND/KPH DREAM CR                   12-Jun-2015    14,24,650.00                             6,76,05,333.40Dr</t>
  </si>
  <si>
    <t xml:space="preserve">            IC  SUNDRY LIABILITY OTH</t>
  </si>
  <si>
    <t>15-Jun-2015 NEFT/4440U15166001837/ANI                   15-Jun-2015                        3,09,000.00          6,72,96,333.40Dr</t>
  </si>
  <si>
    <t>15-Jun-2015 NEFT/HSBCN15166928969/PER                   15-Jun-2015                       34,41,025.00          6,38,55,308.40Dr</t>
  </si>
  <si>
    <t>17-Jun-2015 NEFT/KKBKH15168264969/BIG                   17-Jun-2015                        7,96,000.00          6,30,59,308.40Dr</t>
  </si>
  <si>
    <t>18-Jun-2015 NEFT/N169150076783489/ITK                   18-Jun-2015                       10,00,000.00          6,20,59,308.40Dr</t>
  </si>
  <si>
    <t>19-Jun-2015 RTGS/CITIH15170700114/CAR                   19-Jun-2015                       20,00,000.00          6,00,59,308.40Dr</t>
  </si>
  <si>
    <t>20-Jun-2015 RTGS/YESBH15171001355/PRA                   20-Jun-2015                       82,77,000.00          5,17,82,308.40Dr</t>
  </si>
  <si>
    <t>23-Jun-2015 NEFT/KKBKH15174012984/BIG                   23-Jun-2015                          90,000.00          5,16,92,308.40Dr</t>
  </si>
  <si>
    <t>24-Jun-2015 TRF/BULK NEFT  Sundry Lia                   24-Jun-2015     7,30,656.00                             5,24,22,964.40Dr</t>
  </si>
  <si>
    <t>24-Jun-2015 TRF/BULK NEFT  Sundry Lia                   24-Jun-2015    93,96,513.00                             6,18,19,477.40Dr</t>
  </si>
  <si>
    <t>24-Jun-2015 NEFT/0P15062443420915/JAI                   24-Jun-2015                          70,000.00          6,17,49,477.40Dr</t>
  </si>
  <si>
    <t>24-Jun-2015 NEFT CHARGES AND STAX/RAT                   24-Jun-2015           28.50                             6,17,49,505.90Dr</t>
  </si>
  <si>
    <t xml:space="preserve">            NN15175997236</t>
  </si>
  <si>
    <t>24-Jun-2015 NEFT/RATNN15175997236/PRA                   24-Jun-2015     4,24,000.00                             6,21,73,505.90Dr</t>
  </si>
  <si>
    <t>24-Jun-2015 NEFT CHARGES AND STAX/RAT                   24-Jun-2015            5.70                             6,21,73,511.60Dr</t>
  </si>
  <si>
    <t xml:space="preserve">            NN15175997288</t>
  </si>
  <si>
    <t>24-Jun-2015 NEFT/RATNN15175997288/NEW                   24-Jun-2015       16,238.00                             6,21,89,749.60Dr</t>
  </si>
  <si>
    <t>24-Jun-2015 NEFT CHARGES AND STAX/RAT                   24-Jun-2015            5.70                             6,21,89,755.30Dr</t>
  </si>
  <si>
    <t xml:space="preserve">            NN15175997302</t>
  </si>
  <si>
    <t>24-Jun-2015 NEFT/RATNN15175997302/MAN                   24-Jun-2015       18,000.00                             6,22,07,755.30Dr</t>
  </si>
  <si>
    <t>24-Jun-2015 NEFT CHARGES AND STAX/RAT                   24-Jun-2015            5.70                             6,22,07,761.00Dr</t>
  </si>
  <si>
    <t xml:space="preserve">            NN15175997718</t>
  </si>
  <si>
    <t>24-Jun-2015 NEFT/RATNN15175997718/SAD                   24-Jun-2015       15,000.00                             6,22,22,761.00Dr</t>
  </si>
  <si>
    <t>24-Jun-2015 NEFT CHARGES AND STAX/RAT                   24-Jun-2015            2.85                             6,22,22,763.85Dr</t>
  </si>
  <si>
    <t xml:space="preserve">            NN15175997761</t>
  </si>
  <si>
    <t>24-Jun-2015 NEFT/RATNN15175997761/SOH                   24-Jun-2015        5,000.00                             6,22,27,763.85Dr</t>
  </si>
  <si>
    <t>24-Jun-2015 NEFT CHARGES AND STAX/RAT                   24-Jun-2015            2.85                             6,22,27,766.70Dr</t>
  </si>
  <si>
    <t xml:space="preserve">            NN15175997807</t>
  </si>
  <si>
    <t>24-Jun-2015 NEFT/RATNN15175997807/ANJ                   24-Jun-2015        5,000.00                             6,22,32,766.70Dr</t>
  </si>
  <si>
    <t>24-Jun-2015 NEFT CHARGES AND STAX/RAT                   24-Jun-2015            5.70                             6,22,32,772.40Dr</t>
  </si>
  <si>
    <t xml:space="preserve">            NN15175998168</t>
  </si>
  <si>
    <t>24-Jun-2015 NEFT/RATNN15175998168/LAL                   24-Jun-2015       58,750.00                             6,22,91,522.40Dr</t>
  </si>
  <si>
    <t>24-Jun-2015 NEFT CHARGES AND STAX/RAT                   24-Jun-2015            5.70                             6,22,91,528.10Dr</t>
  </si>
  <si>
    <t xml:space="preserve">            NN15175998214</t>
  </si>
  <si>
    <t xml:space="preserve">  Page Total:                                                        2,71,71,552.20     3,10,86,530.00          6,22,91,528.10Dr</t>
  </si>
  <si>
    <t xml:space="preserve">                                                                                                             Page number    57</t>
  </si>
  <si>
    <t>24-Jun-2015 NEFT/RATNN15175998214/KAR                   24-Jun-2015       14,000.00                             6,23,05,528.10Dr</t>
  </si>
  <si>
    <t>24-Jun-2015 NEFT CHARGES AND STAX/RAT                   24-Jun-2015            2.85                             6,23,05,530.95Dr</t>
  </si>
  <si>
    <t xml:space="preserve">            NN15175998242</t>
  </si>
  <si>
    <t>24-Jun-2015 NEFT/RATNN15175998242/ASH                   24-Jun-2015        5,000.00                             6,23,10,530.95Dr</t>
  </si>
  <si>
    <t>24-Jun-2015 NEFT CHARGES AND STAX/RAT                   24-Jun-2015            5.70                             6,23,10,536.65Dr</t>
  </si>
  <si>
    <t xml:space="preserve">            NN15175998274</t>
  </si>
  <si>
    <t>24-Jun-2015 NEFT/RATNN15175998274/HAR                   24-Jun-2015       25,000.00                             6,23,35,536.65Dr</t>
  </si>
  <si>
    <t>24-Jun-2015 NEFT CHARGES AND STAX/RAT                   24-Jun-2015            2.85                             6,23,35,539.50Dr</t>
  </si>
  <si>
    <t xml:space="preserve">            NN15175998310</t>
  </si>
  <si>
    <t>24-Jun-2015 NEFT/RATNN15175998310/RAJ                   24-Jun-2015        3,750.00                             6,23,39,289.50Dr</t>
  </si>
  <si>
    <t>24-Jun-2015 NEFT/AXISF15175038596/HTC                   24-Jun-2015                     1,11,36,000.00          5,12,03,289.50Dr</t>
  </si>
  <si>
    <t>25-Jun-2015 RTGS/HDFCH15176840822/ITK                   25-Jun-2015                        3,73,013.00          5,08,30,276.50Dr</t>
  </si>
  <si>
    <t>25-Jun-2015 RTGS/YESBH15176001631/KPH                   25-Jun-2015                       20,00,000.00          4,88,30,276.50Dr</t>
  </si>
  <si>
    <t>25-Jun-2015 NEFT CHARGES AND STAX/RAT                   25-Jun-2015            5.70                             4,88,30,282.20Dr</t>
  </si>
  <si>
    <t xml:space="preserve">            NN15176002317</t>
  </si>
  <si>
    <t>25-Jun-2015 NEFT/RATNN15176002317/JAI                   25-Jun-2015       70,000.00                             4,89,00,282.20Dr</t>
  </si>
  <si>
    <t xml:space="preserve">            PUR IPL CRICKET PRIVATE L</t>
  </si>
  <si>
    <t>25-Jun-2015 RTGS/RATNH15176002391/FRA                   25-Jun-2015     6,50,000.00                             4,95,50,282.20Dr</t>
  </si>
  <si>
    <t>25-Jun-2015 RTGS/RATNH15176005880/R H                   25-Jun-2015    19,91,196.00                             5,15,41,478.20Dr</t>
  </si>
  <si>
    <t xml:space="preserve">             P LCY BY MARRIOTT P C CO</t>
  </si>
  <si>
    <t>25-Jun-2015 RTGS/RATNH15176005980/ECO                   25-Jun-2015    25,00,000.00                             5,40,41,478.20Dr</t>
  </si>
  <si>
    <t xml:space="preserve">            S I MOBILITY AND HOSPITAL</t>
  </si>
  <si>
    <t>26-Jun-2015 NEFT/0P15062644442587/KPH                   26-Jun-2015                        1,00,000.00          5,39,41,478.20Dr</t>
  </si>
  <si>
    <t xml:space="preserve">             DREAM CRICKET P/YESB/000</t>
  </si>
  <si>
    <t>26-Jun-2015 NEFT CHARGES AND STAX/RAT                   26-Jun-2015           17.10                             5,39,41,495.30Dr</t>
  </si>
  <si>
    <t xml:space="preserve">            NN15177015662</t>
  </si>
  <si>
    <t>26-Jun-2015 NEFT/RATNN15177015662/N C                   26-Jun-2015     1,43,304.00                             5,40,84,799.30Dr</t>
  </si>
  <si>
    <t xml:space="preserve">            ORE HEALTH AND WEALTH</t>
  </si>
  <si>
    <t>26-Jun-2015 NEFT CHARGES AND STAX/RAT                   26-Jun-2015            5.70                             5,40,84,805.00Dr</t>
  </si>
  <si>
    <t xml:space="preserve">            NN15177015673</t>
  </si>
  <si>
    <t>26-Jun-2015 NEFT/RATNN15177015673/ADH                   26-Jun-2015       15,000.00                             5,40,99,805.00Dr</t>
  </si>
  <si>
    <t xml:space="preserve">            ISH DUGGAL</t>
  </si>
  <si>
    <t>27-Jun-2015 NEFT CHARGES AND STAX/RAT                   27-Jun-2015            5.70                             5,40,99,810.70Dr</t>
  </si>
  <si>
    <t xml:space="preserve">            NN15178018562</t>
  </si>
  <si>
    <t>27-Jun-2015 NEFT/RATNN15178018562/NIS                   27-Jun-2015       38,000.00                             5,41,37,810.70Dr</t>
  </si>
  <si>
    <t>27-Jun-2015 RTGS/RATNH15178021916/LOK                   27-Jun-2015     5,44,840.00                             5,46,82,650.70Dr</t>
  </si>
  <si>
    <t>27-Jun-2015 RTGS/RATNH15178021924/R H                   27-Jun-2015    25,00,000.00                             5,71,82,650.70Dr</t>
  </si>
  <si>
    <t xml:space="preserve">             P L CY BY MARRIOTT P C C</t>
  </si>
  <si>
    <t>27-Jun-2015 RTGS/RATNH15178021933/PAC                   27-Jun-2015     4,63,122.00                             5,76,45,772.70Dr</t>
  </si>
  <si>
    <t xml:space="preserve">            IFICA HOTELS AHMADADAB</t>
  </si>
  <si>
    <t>29-Jun-2015 SHREE RAM LAW HOUSES                     68 29-Jun-2015       14,963.00                             5,76,60,735.70Dr</t>
  </si>
  <si>
    <t>29-Jun-2015 RTGS/RATNH15180031907/R H                   29-Jun-2015    10,00,000.00                             5,86,60,735.70Dr</t>
  </si>
  <si>
    <t>30-Jun-2015 409000111431:Int.Coll:01-                   30-Jun-2015     5,63,658.00                             5,92,24,393.70Dr</t>
  </si>
  <si>
    <t xml:space="preserve">            06-2015 to 30-06-2015</t>
  </si>
  <si>
    <t>01-Jul-2015 RTGS/RATNH15182050363/SAN                   01-Jul-2015    36,40,000.00                             6,28,64,393.70Dr</t>
  </si>
  <si>
    <t>01-Jul-2015 RTGS/RATNH15182055287/GAM                   01-Jul-2015    15,62,600.00                             6,44,26,993.70Dr</t>
  </si>
  <si>
    <t xml:space="preserve">            EPLAN SPORTS PVT LTD</t>
  </si>
  <si>
    <t>01-Jul-2015 RTGS/RATNH15182055365/PRA                   01-Jul-2015     2,00,000.00                             6,46,26,993.70Dr</t>
  </si>
  <si>
    <t>01-Jul-2015 NEFT CHARGES AND STAX/RAT                   01-Jul-2015            5.70                             6,46,26,999.40Dr</t>
  </si>
  <si>
    <t xml:space="preserve">            NN15182058225</t>
  </si>
  <si>
    <t>01-Jul-2015 NEFT/RATNN15182058225/PRA                   01-Jul-2015       17,500.00                             6,46,44,499.40Dr</t>
  </si>
  <si>
    <t xml:space="preserve">  Page Total:                                                        1,59,61,984.30     1,36,09,013.00          6,46,44,499.40Dr</t>
  </si>
  <si>
    <t xml:space="preserve">                                                                                                             Page number    58</t>
  </si>
  <si>
    <t>01-Jul-2015 NEFT CHARGES AND STAX/RAT                   01-Jul-2015           28.50                             6,46,44,527.90Dr</t>
  </si>
  <si>
    <t xml:space="preserve">            NN15182059643</t>
  </si>
  <si>
    <t>01-Jul-2015 NEFT/RATNN15182059643/SRB                   01-Jul-2015     2,55,900.00                             6,49,00,427.90Dr</t>
  </si>
  <si>
    <t>02-Jul-2015 TRF TO BULK NEFT                            02-Jul-2015    28,51,824.00                             6,77,52,251.90Dr</t>
  </si>
  <si>
    <t>03-Jul-2015 TRF/TAX PMT  TAX PAYMENT                 72 03-Jul-2015     1,11,017.00                             6,78,63,268.90Dr</t>
  </si>
  <si>
    <t>03-Jul-2015 AETC                                     69 03-Jul-2015  1,14,09,311.00                             7,92,72,579.90Dr</t>
  </si>
  <si>
    <t>03-Jul-2015 APEEJAY SURRENDRA MANAGEM                71 03-Jul-2015       41,482.00                             7,93,14,061.90Dr</t>
  </si>
  <si>
    <t xml:space="preserve">            ENT S</t>
  </si>
  <si>
    <t>03-Jul-2015 RTGS/CBINH15184004756/K P                   03-Jul-2015                        5,00,000.00          7,88,14,061.90Dr</t>
  </si>
  <si>
    <t>04-Jul-2015 NEFT CHARGES AND STAX/RAT                   04-Jul-2015            5.70                             7,88,14,067.60Dr</t>
  </si>
  <si>
    <t xml:space="preserve">            NN15185083242</t>
  </si>
  <si>
    <t>04-Jul-2015 NEFT/RATNN15185083242/PRA                   04-Jul-2015       17,868.00                             7,88,31,935.60Dr</t>
  </si>
  <si>
    <t>04-Jul-2015 TRF/TAX PMT                              73 04-Jul-2015    15,95,518.00                             8,04,27,453.60Dr</t>
  </si>
  <si>
    <t>06-Jul-2015 NEFT CHARGES AND STAX/RAT                   06-Jul-2015            5.70                             8,04,27,459.30Dr</t>
  </si>
  <si>
    <t xml:space="preserve">            NN15187093759</t>
  </si>
  <si>
    <t>06-Jul-2015 NEFT/RATNN15187093759/UTK                   06-Jul-2015       20,219.00                             8,04,47,678.30Dr</t>
  </si>
  <si>
    <t>06-Jul-2015 NEFT CHARGES AND STAX/RAT                   06-Jul-2015            5.70                             8,04,47,684.00Dr</t>
  </si>
  <si>
    <t xml:space="preserve">            NN15187094123</t>
  </si>
  <si>
    <t>06-Jul-2015 NEFT/RATNN15187094123/FID                   06-Jul-2015       46,850.00                             8,04,94,534.00Dr</t>
  </si>
  <si>
    <t>06-Jul-2015 RTGS/RATNH15187094222/R H                   06-Jul-2015     4,50,666.00                             8,09,45,200.00Dr</t>
  </si>
  <si>
    <t>07-Jul-2015 RTGS/RATNH15188107338/INT                   07-Jul-2015    25,00,000.00                             8,34,45,200.00Dr</t>
  </si>
  <si>
    <t>09-Jul-2015 BULK NEFT  Sundry Liabili                   09-Jul-2015    34,60,232.00                             8,69,05,432.00Dr</t>
  </si>
  <si>
    <t>09-Jul-2015 NEFT RET/ACCOUNT DOES NOT                   09-Jul-2015                           4,295.00          8,69,01,137.00Dr</t>
  </si>
  <si>
    <t xml:space="preserve">             E  NEFT INWARD SETTLEME</t>
  </si>
  <si>
    <t>10-Jul-2015 TRF/TAX PMT  TAX PAYMENT                 76 10-Jul-2015          142.00                             8,69,01,279.00Dr</t>
  </si>
  <si>
    <t>10-Jul-2015 NEFT CHARGES AND STAX/RAT                   10-Jul-2015            2.85                             8,69,01,281.85Dr</t>
  </si>
  <si>
    <t xml:space="preserve">            NN15191132801</t>
  </si>
  <si>
    <t>10-Jul-2015 NEFT/RATNN15191132801/PRA                   10-Jul-2015        3,444.00                             8,69,04,725.85Dr</t>
  </si>
  <si>
    <t>10-Jul-2015 RTGS/RATNH15191132905/NIK                   10-Jul-2015     2,96,640.00                             8,72,01,365.85Dr</t>
  </si>
  <si>
    <t xml:space="preserve">            HIL SHANKAR NAIK</t>
  </si>
  <si>
    <t>10-Jul-2015 NEFT CHARGES AND STAX/RAT                   10-Jul-2015           17.10                             8,72,01,382.95Dr</t>
  </si>
  <si>
    <t xml:space="preserve">            NN15191133010</t>
  </si>
  <si>
    <t>10-Jul-2015 NEFT/RATNN15191133010/KUN                   10-Jul-2015     1,04,000.00                             8,73,05,382.95Dr</t>
  </si>
  <si>
    <t>10-Jul-2015 NEFT CHARGES AND STAX/RAT                   10-Jul-2015           17.10                             8,73,05,400.05Dr</t>
  </si>
  <si>
    <t xml:space="preserve">            NN15191133063</t>
  </si>
  <si>
    <t>10-Jul-2015 NEFT/RATNN15191133063/ANU                   10-Jul-2015     1,97,760.00                             8,75,03,160.05Dr</t>
  </si>
  <si>
    <t>10-Jul-2015 NEFT CHARGES AND STAX/RAT                   10-Jul-2015            2.85                             8,75,03,162.90Dr</t>
  </si>
  <si>
    <t xml:space="preserve">            NN15191133093</t>
  </si>
  <si>
    <t>10-Jul-2015 NEFT/RATNN15191133093/RAJ                   10-Jul-2015        1,374.00                             8,75,04,536.90Dr</t>
  </si>
  <si>
    <t>10-Jul-2015 NEFT CHARGES AND STAX/RAT                   10-Jul-2015            2.85                             8,75,04,539.75Dr</t>
  </si>
  <si>
    <t xml:space="preserve">            NN15191133106</t>
  </si>
  <si>
    <t>10-Jul-2015 NEFT/RATNN15191133106/PRA                   10-Jul-2015        3,271.00                             8,75,07,810.75Dr</t>
  </si>
  <si>
    <t>14-Jul-2015 TATA TELESERVICES LTD                    74 14-Jul-2015       19,332.00                             8,75,27,142.75Dr</t>
  </si>
  <si>
    <t>15-Jul-2015 RTGS/RATNH15196167111/INT                   15-Jul-2015     3,45,863.00                             8,78,73,005.75Dr</t>
  </si>
  <si>
    <t xml:space="preserve">  Page Total:                                                        2,37,32,801.35        5,04,295.00          8,78,73,005.75Dr</t>
  </si>
  <si>
    <t xml:space="preserve">                                                                                                             Page number    59</t>
  </si>
  <si>
    <t>15-Jul-2015 RTGS/RATNH15196167124/JHA                   15-Jul-2015     4,34,519.00                             8,83,07,524.75Dr</t>
  </si>
  <si>
    <t xml:space="preserve">            JJZ RENT A CAB</t>
  </si>
  <si>
    <t>15-Jul-2015 RTGS/RATNH15196167167/ECO                   15-Jul-2015     2,18,120.00                             8,85,25,644.75Dr</t>
  </si>
  <si>
    <t>16-Jul-2015 JAMES HOTELS LIMITED                     75 16-Jul-2015       22,296.00                             8,85,47,940.75Dr</t>
  </si>
  <si>
    <t>17-Jul-2015 RTGS/RATNH15198195193/AHU                   17-Jul-2015    10,00,000.00                             8,95,47,940.75Dr</t>
  </si>
  <si>
    <t xml:space="preserve">            JA HOSPITALITY PVT LTD</t>
  </si>
  <si>
    <t>20-Jul-2015 RTGS/UTIBH15201039473/IND                   20-Jul-2015                       30,34,900.00          8,65,13,040.75Dr</t>
  </si>
  <si>
    <t>20-Jul-2015 FOX WILLIAMS LLP/GBP/5212                   20-Jul-2015     5,28,286.88                             8,70,41,327.63Dr</t>
  </si>
  <si>
    <t xml:space="preserve">            .5/101.35</t>
  </si>
  <si>
    <t>20-Jul-2015 ORTT00701508972                             20-Jul-2015        1,762.20                             8,70,43,089.83Dr</t>
  </si>
  <si>
    <t>21-Jul-2015 RTGS/CITIH15202700333/CAR                   21-Jul-2015                        5,00,000.00          8,65,43,089.83Dr</t>
  </si>
  <si>
    <t>21-Jul-2015 TRF TO BULK NEFT  Branch                    21-Jul-2015       87,573.00                             8,66,30,662.83Dr</t>
  </si>
  <si>
    <t xml:space="preserve">            routing clear</t>
  </si>
  <si>
    <t>22-Jul-2015 AIRTEL MOB NO 8427200460                 77 22-Jul-2015        2,204.00                             8,66,32,866.83Dr</t>
  </si>
  <si>
    <t>23-Jul-2015 FUND TRF  Sundry Liabilit                   23-Jul-2015     6,57,463.00                             8,72,90,329.83Dr</t>
  </si>
  <si>
    <t xml:space="preserve">            y Oth</t>
  </si>
  <si>
    <t>23-Jul-2015 NEFT CHARGES AND STAX/RAT                   23-Jul-2015            5.70                             8,72,90,335.53Dr</t>
  </si>
  <si>
    <t xml:space="preserve">            NN15204241301</t>
  </si>
  <si>
    <t>23-Jul-2015 NEFT/RATNN15204241301/SAD                   23-Jul-2015       15,000.00                             8,73,05,335.53Dr</t>
  </si>
  <si>
    <t>23-Jul-2015 NEFT CHARGES AND STAX/RAT                   23-Jul-2015            2.85                             8,73,05,338.38Dr</t>
  </si>
  <si>
    <t xml:space="preserve">            NN15204241307</t>
  </si>
  <si>
    <t>23-Jul-2015 NEFT/RATNN15204241307/SOH                   23-Jul-2015        5,000.00                             8,73,10,338.38Dr</t>
  </si>
  <si>
    <t>23-Jul-2015 NEFT CHARGES AND STAX/RAT                   23-Jul-2015            2.85                             8,73,10,341.23Dr</t>
  </si>
  <si>
    <t xml:space="preserve">            NN15204241415</t>
  </si>
  <si>
    <t>23-Jul-2015 NEFT/RATNN15204241415/ANJ                   23-Jul-2015        5,000.00                             8,73,15,341.23Dr</t>
  </si>
  <si>
    <t>23-Jul-2015 NEFT CHARGES AND STAX/RAT                   23-Jul-2015            5.70                             8,73,15,346.93Dr</t>
  </si>
  <si>
    <t xml:space="preserve">            NN15204241537</t>
  </si>
  <si>
    <t>23-Jul-2015 NEFT/RATNN15204241537/LAL                   23-Jul-2015       25,000.00                             8,73,40,346.93Dr</t>
  </si>
  <si>
    <t>23-Jul-2015 NEFT CHARGES AND STAX/RAT                   23-Jul-2015            5.70                             8,73,40,352.63Dr</t>
  </si>
  <si>
    <t xml:space="preserve">            NN15204241548</t>
  </si>
  <si>
    <t>23-Jul-2015 NEFT/RATNN15204241548/KAR                   23-Jul-2015       14,000.00                             8,73,54,352.63Dr</t>
  </si>
  <si>
    <t>23-Jul-2015 NEFT CHARGES AND STAX/RAT                   23-Jul-2015            2.85                             8,73,54,355.48Dr</t>
  </si>
  <si>
    <t xml:space="preserve">            NN15204241724</t>
  </si>
  <si>
    <t>23-Jul-2015 NEFT/RATNN15204241724/ASH                   23-Jul-2015       10,000.00                             8,73,64,355.48Dr</t>
  </si>
  <si>
    <t>23-Jul-2015 NEFT CHARGES AND STAX/RAT                   23-Jul-2015            2.85                             8,73,64,358.33Dr</t>
  </si>
  <si>
    <t xml:space="preserve">            NN15204241772</t>
  </si>
  <si>
    <t>23-Jul-2015 NEFT/RATNN15204241772/MAN                   23-Jul-2015        5,000.00                             8,73,69,358.33Dr</t>
  </si>
  <si>
    <t>23-Jul-2015 NEFT CHARGES AND STAX/RAT                   23-Jul-2015            5.70                             8,73,69,364.03Dr</t>
  </si>
  <si>
    <t xml:space="preserve">            NN15204241775</t>
  </si>
  <si>
    <t>23-Jul-2015 NEFT/RATNN15204241775/HAR                   23-Jul-2015       30,000.00                             8,73,99,364.03Dr</t>
  </si>
  <si>
    <t>27-Jul-2015 DINESH GOYAL                             79 27-Jul-2015       18,870.00                             8,74,18,234.03Dr</t>
  </si>
  <si>
    <t>27-Jul-2015 GITA GOYAL                               80 27-Jul-2015       14,400.00                             8,74,32,634.03Dr</t>
  </si>
  <si>
    <t>28-Jul-2015 RTGS/RATNH15209276770/FRA                   28-Jul-2015     6,50,000.00                             8,80,82,634.03Dr</t>
  </si>
  <si>
    <t>30-Jul-2015 BULK NEFT  Sundry Liabili                   30-Jul-2015     5,19,060.00                             8,86,01,694.03Dr</t>
  </si>
  <si>
    <t>30-Jul-2015 AETC                                     78 30-Jul-2015       40,000.00                             8,86,41,694.03Dr</t>
  </si>
  <si>
    <t>31-Jul-2015 409000111431:Int.Coll:01-                   31-Jul-2015     9,29,819.00                             8,95,71,513.03Dr</t>
  </si>
  <si>
    <t xml:space="preserve">  Page Total:                                                          52,33,407.28       35,34,900.00          8,95,71,513.03Dr</t>
  </si>
  <si>
    <t xml:space="preserve">                                                                                                             Page number    60</t>
  </si>
  <si>
    <t xml:space="preserve">            07-2015 to 31-07-2015</t>
  </si>
  <si>
    <t>01-Aug-2015 NEFT/RATNN15213315238/PRA                   01-Aug-2015        7,104.00                             8,95,78,617.03Dr</t>
  </si>
  <si>
    <t>01-Aug-2015 NEFT/RATNN15213315370/ECO                   01-Aug-2015       64,898.00                             8,96,43,515.03Dr</t>
  </si>
  <si>
    <t xml:space="preserve">            S I MOBILITY HOSPITALITY</t>
  </si>
  <si>
    <t>01-Aug-2015 NEFT/RATNN15213315559/NAR                   01-Aug-2015     3,34,237.00                             8,99,77,752.03Dr</t>
  </si>
  <si>
    <t>01-Aug-2015 NEFT/RATNN15213315633/ASH                   01-Aug-2015       10,000.00                             8,99,87,752.03Dr</t>
  </si>
  <si>
    <t>01-Aug-2015 NEFT/RATNN15213315766/IND                   01-Aug-2015       70,000.00                             9,00,57,752.03Dr</t>
  </si>
  <si>
    <t>01-Aug-2015 NEFT/RATNN15213315842/PRA                   01-Aug-2015        8,038.00                             9,00,65,790.03Dr</t>
  </si>
  <si>
    <t>03-Aug-2015 RTGS/RATNH15215332895/CRE                   03-Aug-2015    23,11,232.00                             9,23,77,022.03Dr</t>
  </si>
  <si>
    <t xml:space="preserve">            ATIGIES COMMUNICATIONS PV</t>
  </si>
  <si>
    <t>04-Aug-2015 TAX PAYMENT  TAX PAYMENT                 86 04-Aug-2015     2,34,858.00                             9,26,11,880.03Dr</t>
  </si>
  <si>
    <t>06-Aug-2015 TRF/TAX PMT  TAX PAYMENT                 87 06-Aug-2015    10,97,228.00                             9,37,09,108.03Dr</t>
  </si>
  <si>
    <t>06-Aug-2015 NEFT/ON10001508060045/THE                   06-Aug-2015                       11,02,679.00          9,26,06,429.03Dr</t>
  </si>
  <si>
    <t>06-Aug-2015 RTGS/RATNH15218367766/WHI                   06-Aug-2015     9,80,793.00                             9,35,87,222.03Dr</t>
  </si>
  <si>
    <t xml:space="preserve">            TE COPPER ENTERTAINMENT P</t>
  </si>
  <si>
    <t>07-Aug-2015 NEFT/RATNN15219373327/PRA                   07-Aug-2015        3,923.00                             9,35,91,145.03Dr</t>
  </si>
  <si>
    <t>07-Aug-2015 NEFT/RATNN15219373335/FRA                   07-Aug-2015        6,915.00                             9,35,98,060.03Dr</t>
  </si>
  <si>
    <t>07-Aug-2015 NEFT/RATNN15219373345/ASH                   07-Aug-2015        6,425.00                             9,36,04,485.03Dr</t>
  </si>
  <si>
    <t>07-Aug-2015 NEFT/RATNN15219373358/RAK                   07-Aug-2015       81,120.00                             9,36,85,605.03Dr</t>
  </si>
  <si>
    <t>07-Aug-2015 NEFT/RATNN15219373378/AMA                   07-Aug-2015     1,38,310.00                             9,38,23,915.03Dr</t>
  </si>
  <si>
    <t>07-Aug-2015 NEFT/RATNN15219373385/PRA                   07-Aug-2015        4,248.00                             9,38,28,163.03Dr</t>
  </si>
  <si>
    <t>07-Aug-2015 NEFT/RATNN15219373397/PRA                   07-Aug-2015        6,044.00                             9,38,34,207.03Dr</t>
  </si>
  <si>
    <t>07-Aug-2015 NEFT/RATNN15219373406/MAN                   07-Aug-2015          709.00                             9,38,34,916.03Dr</t>
  </si>
  <si>
    <t>12-Aug-2015 RTGS/RATNH15224430580/ERN                   12-Aug-2015     5,57,232.00                             9,43,92,148.03Dr</t>
  </si>
  <si>
    <t>12-Aug-2015 NEFT/RATNN15224435234/KAU                   12-Aug-2015       64,077.00                             9,44,56,225.03Dr</t>
  </si>
  <si>
    <t xml:space="preserve">            SHIK MOITRA</t>
  </si>
  <si>
    <t>12-Aug-2015 NEFT/RATNN15224435250/PRA                   12-Aug-2015        9,811.00                             9,44,66,036.03Dr</t>
  </si>
  <si>
    <t>12-Aug-2015 NEFT/RATNN15224435277/PET                   12-Aug-2015     1,16,080.00                             9,45,82,116.03Dr</t>
  </si>
  <si>
    <t>12-Aug-2015 NEFT/RATNN15224435384/FID                   12-Aug-2015       87,311.00                             9,46,69,427.03Dr</t>
  </si>
  <si>
    <t>12-Aug-2015 NEFT/RATNN15224435460/COP                   12-Aug-2015       26,000.00                             9,46,95,427.03Dr</t>
  </si>
  <si>
    <t>12-Aug-2015 NEFT/RATNN15224435462/NAN                   12-Aug-2015     1,35,000.00                             9,48,30,427.03Dr</t>
  </si>
  <si>
    <t>17-Aug-2015 NEFT/RATNN15229467922/VER                   17-Aug-2015     1,37,835.00                             9,49,68,262.03Dr</t>
  </si>
  <si>
    <t xml:space="preserve">            ITAS LEGAL</t>
  </si>
  <si>
    <t>18-Aug-2015 NEFT/RATNN15230486111/MAD                   18-Aug-2015       31,500.00                             9,49,99,762.03Dr</t>
  </si>
  <si>
    <t xml:space="preserve">            HU BHANDARI</t>
  </si>
  <si>
    <t>18-Aug-2015 CHQ DEP/65660/OWDEL1/ORBC                   18-Aug-2015                          17,405.00          9,49,82,357.03Dr</t>
  </si>
  <si>
    <t xml:space="preserve">            /SAFD/</t>
  </si>
  <si>
    <t>20-Aug-2015 RTGS/RATNH15232510359/V K                   20-Aug-2015     5,04,000.00                             9,54,86,357.03Dr</t>
  </si>
  <si>
    <t xml:space="preserve">             SACHDEVA  AND ASSOCIATES</t>
  </si>
  <si>
    <t>20-Aug-2015 NEFT/RATNN15232510428/PRA                   20-Aug-2015       18,422.00                             9,55,04,779.03Dr</t>
  </si>
  <si>
    <t>20-Aug-2015 NEFT/RATNN15232514064/AMR                   20-Aug-2015     1,80,114.00                             9,56,84,893.03Dr</t>
  </si>
  <si>
    <t xml:space="preserve">  Page Total:                                                          72,33,464.00       11,20,084.00          9,56,84,893.03Dr</t>
  </si>
  <si>
    <t xml:space="preserve">                                                                                                             Page number    61</t>
  </si>
  <si>
    <t>21-Aug-2015 CHQ DEP/1231/OWDEL1/ICIC/                   21-Aug-2015                          28,500.00          9,56,56,393.03Dr</t>
  </si>
  <si>
    <t xml:space="preserve">            CHAN/</t>
  </si>
  <si>
    <t>21-Aug-2015 NEFT/RATNN15233527883/KAP                   21-Aug-2015     4,95,000.00                             9,61,51,393.03Dr</t>
  </si>
  <si>
    <t>21-Aug-2015 NEFT/RATNN15233527897/LAL                   21-Aug-2015     2,79,000.00                             9,64,30,393.03Dr</t>
  </si>
  <si>
    <t>21-Aug-2015 NEFT/RATNN15233527910/AVD                   21-Aug-2015     2,25,000.00                             9,66,55,393.03Dr</t>
  </si>
  <si>
    <t>21-Aug-2015 NEFT/RATNN15233527927/SHY                   21-Aug-2015     5,82,400.00                             9,72,37,793.03Dr</t>
  </si>
  <si>
    <t>21-Aug-2015 NEFT/RATNN15233527933/AKS                   21-Aug-2015     4,95,000.00                             9,77,32,793.03Dr</t>
  </si>
  <si>
    <t xml:space="preserve">            HEY KAUSHAL</t>
  </si>
  <si>
    <t>21-Aug-2015 NEFT/RATNN15233528112/PRA                   21-Aug-2015       11,936.00                             9,77,44,729.03Dr</t>
  </si>
  <si>
    <t>21-Aug-2015 NEFT/RATNN15233528131/HAR                   21-Aug-2015       12,573.00                             9,77,57,302.03Dr</t>
  </si>
  <si>
    <t>21-Aug-2015 NEFT/RATNN15233528147/PRA                   21-Aug-2015        6,408.00                             9,77,63,710.03Dr</t>
  </si>
  <si>
    <t>21-Aug-2015 NEFT/RATNN15233528160/AJI                   21-Aug-2015        8,024.00                             9,77,71,734.03Dr</t>
  </si>
  <si>
    <t>21-Aug-2015 NEFT/RATNN15233528197/ATM                   21-Aug-2015       11,895.00                             9,77,83,629.03Dr</t>
  </si>
  <si>
    <t>22-Aug-2015 /041030318///                               22-Aug-2015                        2,79,000.00          9,75,04,629.03Dr</t>
  </si>
  <si>
    <t>22-Aug-2015 NEFT/RATNN15234532802/VER                   22-Aug-2015     1,93,050.00                             9,76,97,679.03Dr</t>
  </si>
  <si>
    <t>22-Aug-2015 RTGS/RATNH15234534581/LAL                   22-Aug-2015     2,79,000.00                             9,79,76,679.03Dr</t>
  </si>
  <si>
    <t>24-Aug-2015 BULK NEFT  Sundry Liabili                   24-Aug-2015     6,01,178.00                             9,85,77,857.03Dr</t>
  </si>
  <si>
    <t>24-Aug-2015 NEFT/RATNN15236545846/LAL                   24-Aug-2015       25,000.00                             9,86,02,857.03Dr</t>
  </si>
  <si>
    <t>24-Aug-2015 NEFT/RATNN15236545861/KAR                   24-Aug-2015       14,000.00                             9,86,16,857.03Dr</t>
  </si>
  <si>
    <t>24-Aug-2015 NEFT/RATNN15236545884/ASH                   24-Aug-2015        5,000.00                             9,86,21,857.03Dr</t>
  </si>
  <si>
    <t>24-Aug-2015 NEFT/RATNN15236545896/HAR                   24-Aug-2015       25,000.00                             9,86,46,857.03Dr</t>
  </si>
  <si>
    <t>24-Aug-2015 NEFT/RATNN15236547833/SAD                   24-Aug-2015       15,000.00                             9,86,61,857.03Dr</t>
  </si>
  <si>
    <t>24-Aug-2015 NEFT/RATNN15236547882/SOH                   24-Aug-2015        5,000.00                             9,86,66,857.03Dr</t>
  </si>
  <si>
    <t>24-Aug-2015 NEFT/RATNN15236547911/ANJ                   24-Aug-2015        5,000.00                             9,86,71,857.03Dr</t>
  </si>
  <si>
    <t>25-Aug-2015 NEFT/RATNN15237565774/PRA                   25-Aug-2015       19,633.00                             9,86,91,490.03Dr</t>
  </si>
  <si>
    <t>26-Aug-2015 RTGS/RATNH15238575187/FRA                   26-Aug-2015     6,50,000.00                             9,93,41,490.03Dr</t>
  </si>
  <si>
    <t>27-Aug-2015 CHQ DEP/274746/OWDEL1/YES                   27-Aug-2015                        2,80,000.00          9,90,61,490.03Dr</t>
  </si>
  <si>
    <t xml:space="preserve">            B/DD/</t>
  </si>
  <si>
    <t>28-Aug-2015 LCC CMS POOL A C NON UTI                 88 28-Aug-2015       26,687.00                             9,90,88,177.03Dr</t>
  </si>
  <si>
    <t>31-Aug-2015 FUND TRF THROUGH BULK NEF                   31-Aug-2015     5,69,210.00                             9,96,57,387.03Dr</t>
  </si>
  <si>
    <t xml:space="preserve">            T  Sundry Liability Oth</t>
  </si>
  <si>
    <t>31-Aug-2015 409000111431:Int.Coll:01-                   31-Aug-2015    10,42,677.00                            10,07,00,064.03Dr</t>
  </si>
  <si>
    <t xml:space="preserve">            08-2015 to 31-08-2015</t>
  </si>
  <si>
    <t>03-Sep-2015 TRF/TAX PMT  TAX PAYMENT                 89 03-Sep-2015     4,63,084.00                            10,11,63,148.03Dr</t>
  </si>
  <si>
    <t>04-Sep-2015 RBL BANK TAX PAYMENT                     90 04-Sep-2015     5,85,981.00                            10,17,49,129.03Dr</t>
  </si>
  <si>
    <t>04-Sep-2015 BULK NEFT  Sundry Liabili                   04-Sep-2015     6,59,423.00                            10,24,08,552.03Dr</t>
  </si>
  <si>
    <t>08-Sep-2015 RTGS/RATNH15251709992/PRO                   08-Sep-2015    46,82,970.00                            10,70,91,522.03Dr</t>
  </si>
  <si>
    <t xml:space="preserve">            CAM INTERNATIONAL PVT LTD</t>
  </si>
  <si>
    <t>11-Sep-2015 CHQ DEP/182815/OWDEL1/STB                   11-Sep-2015                        2,89,360.00         10,68,02,162.03Dr</t>
  </si>
  <si>
    <t xml:space="preserve">  Page Total:                                                        1,19,94,129.00        8,76,860.00         10,68,02,162.03Dr</t>
  </si>
  <si>
    <t xml:space="preserve">                                                                                                             Page number    62</t>
  </si>
  <si>
    <t xml:space="preserve">            P/SCO /THE TRIBUNE TRUS</t>
  </si>
  <si>
    <t>11-Sep-2015 BULK NEFT  Sundry Liabili                   11-Sep-2015     4,91,684.00                            10,72,93,846.03Dr</t>
  </si>
  <si>
    <t>14-Sep-2015 THE CRICKET FAN GROUP LLC                   14-Sep-2015       13,717.28                            10,73,07,563.31Dr</t>
  </si>
  <si>
    <t xml:space="preserve">            /USD/202.29/67.81</t>
  </si>
  <si>
    <t>14-Sep-2015 ORTT00701511809                             14-Sep-2015          890.00                            10,73,08,453.31Dr</t>
  </si>
  <si>
    <t>16-Sep-2015 TTML AC 990016033                        92 16-Sep-2015        4,720.00                            10,73,13,173.31Dr</t>
  </si>
  <si>
    <t>19-Sep-2015 AIRTEL                                   93 19-Sep-2015          398.00                            10,73,13,571.31Dr</t>
  </si>
  <si>
    <t>19-Sep-2015 AIRTEL                                   91 19-Sep-2015        1,625.00                            10,73,15,196.31Dr</t>
  </si>
  <si>
    <t>22-Sep-2015 NEFT CHARGES AND STAX/RAT                   22-Sep-2015            5.70                            10,73,15,202.01Dr</t>
  </si>
  <si>
    <t xml:space="preserve">            NN15265857021</t>
  </si>
  <si>
    <t>22-Sep-2015 NEFT/RATNN15265857021/PRA                   22-Sep-2015       10,107.00                            10,73,25,309.01Dr</t>
  </si>
  <si>
    <t>22-Sep-2015 NEFT CHARGES AND STAX/RAT                   22-Sep-2015            5.70                            10,73,25,314.71Dr</t>
  </si>
  <si>
    <t xml:space="preserve">            NN15265857049</t>
  </si>
  <si>
    <t>22-Sep-2015 NEFT/RATNN15265857049/LAL                   22-Sep-2015       12,816.00                            10,73,38,130.71Dr</t>
  </si>
  <si>
    <t>22-Sep-2015 NEFT CHARGES AND STAX/RAT                   22-Sep-2015            2.85                            10,73,38,133.56Dr</t>
  </si>
  <si>
    <t xml:space="preserve">            NN15265857082</t>
  </si>
  <si>
    <t>22-Sep-2015 NEFT/RATNN15265857082/PRA                   22-Sep-2015        3,888.00                            10,73,42,021.56Dr</t>
  </si>
  <si>
    <t>22-Sep-2015 NEFT CHARGES AND STAX/RAT                   22-Sep-2015            2.85                            10,73,42,024.41Dr</t>
  </si>
  <si>
    <t xml:space="preserve">            NN15265857109</t>
  </si>
  <si>
    <t>22-Sep-2015 NEFT/RATNN15265857109/ATM                   22-Sep-2015        4,576.00                            10,73,46,600.41Dr</t>
  </si>
  <si>
    <t>22-Sep-2015 NEFT CHARGES AND STAX/RAT                   22-Sep-2015           17.10                            10,73,46,617.51Dr</t>
  </si>
  <si>
    <t xml:space="preserve">            NN15265857124</t>
  </si>
  <si>
    <t>22-Sep-2015 NEFT/RATNN15265857124/MAJ                   22-Sep-2015     1,30,000.00                            10,74,76,617.51Dr</t>
  </si>
  <si>
    <t xml:space="preserve">              VAROON PARMAR</t>
  </si>
  <si>
    <t>22-Sep-2015 NEFT CHARGES AND STAX/RAT                   22-Sep-2015            5.70                            10,74,76,623.21Dr</t>
  </si>
  <si>
    <t xml:space="preserve">            NN15265857128</t>
  </si>
  <si>
    <t>22-Sep-2015 NEFT/RATNN15265857128/K D                   22-Sep-2015       16,415.00                            10,74,93,038.21Dr</t>
  </si>
  <si>
    <t xml:space="preserve">             AND ASSOCIATES</t>
  </si>
  <si>
    <t>22-Sep-2015 NEFT CHARGES AND STAX/RAT                   22-Sep-2015            5.70                            10,74,93,043.91Dr</t>
  </si>
  <si>
    <t xml:space="preserve">            NN15265857156</t>
  </si>
  <si>
    <t>22-Sep-2015 NEFT/RATNN15265857156/PER                   22-Sep-2015       56,882.00                            10,75,49,925.91Dr</t>
  </si>
  <si>
    <t xml:space="preserve">            FECT ACCOUNTING AND SHARE</t>
  </si>
  <si>
    <t>22-Sep-2015 NEFT CHARGES AND STAX/RAT                   22-Sep-2015            5.70                            10,75,49,931.61Dr</t>
  </si>
  <si>
    <t xml:space="preserve">            NN15265857180</t>
  </si>
  <si>
    <t>22-Sep-2015 NEFT/RATNN15265857180/LEG                   22-Sep-2015       89,100.00                            10,76,39,031.61Dr</t>
  </si>
  <si>
    <t xml:space="preserve">            ACY LAW OFFICES</t>
  </si>
  <si>
    <t>22-Sep-2015 NEFT CHARGES AND STAX/RAT                   22-Sep-2015            5.70                            10,76,39,037.31Dr</t>
  </si>
  <si>
    <t xml:space="preserve">            NN15265857195</t>
  </si>
  <si>
    <t>22-Sep-2015 NEFT/RATNN15265857195/BAN                   22-Sep-2015       78,000.00                            10,77,17,037.31Dr</t>
  </si>
  <si>
    <t xml:space="preserve">            SI S MEHTA AND CO</t>
  </si>
  <si>
    <t>22-Sep-2015 Chq Book Issuance Charges                   22-Sep-2015        1,000.00                            10,77,18,037.31Dr</t>
  </si>
  <si>
    <t>22-Sep-2015 Service Tax, Edu Cess and                   22-Sep-2015          140.00                            10,77,18,177.31Dr</t>
  </si>
  <si>
    <t>24-Sep-2015 TRF/BULK NEFT  Sundry Lia                   24-Sep-2015     6,15,178.00                            10,83,33,355.31Dr</t>
  </si>
  <si>
    <t>24-Sep-2015 NEFT CHARGES AND STAX/RAT                   24-Sep-2015            5.70                            10,83,33,361.01Dr</t>
  </si>
  <si>
    <t xml:space="preserve">            NN15267882600</t>
  </si>
  <si>
    <t>24-Sep-2015 NEFT/RATNN15267882600/LAL                   24-Sep-2015       25,000.00                            10,83,58,361.01Dr</t>
  </si>
  <si>
    <t>24-Sep-2015 NEFT CHARGES AND STAX/RAT                   24-Sep-2015            5.70                            10,83,58,366.71Dr</t>
  </si>
  <si>
    <t xml:space="preserve">            NN15267882624</t>
  </si>
  <si>
    <t>24-Sep-2015 NEFT/RATNN15267882624/KAR                   24-Sep-2015       14,000.00                            10,83,72,366.71Dr</t>
  </si>
  <si>
    <t>24-Sep-2015 NEFT CHARGES AND STAX/RAT                   24-Sep-2015            2.85                            10,83,72,369.56Dr</t>
  </si>
  <si>
    <t xml:space="preserve">            NN15267882662</t>
  </si>
  <si>
    <t xml:space="preserve">  Page Total:                                                          15,70,207.53                  0         10,83,72,369.56Dr</t>
  </si>
  <si>
    <t xml:space="preserve">                                                                                                             Page number    63</t>
  </si>
  <si>
    <t>24-Sep-2015 NEFT/RATNN15267882662/ASH                   24-Sep-2015        5,000.00                            10,83,77,369.56Dr</t>
  </si>
  <si>
    <t>24-Sep-2015 NEFT CHARGES AND STAX/RAT                   24-Sep-2015            5.70                            10,83,77,375.26Dr</t>
  </si>
  <si>
    <t xml:space="preserve">            NN15267882687</t>
  </si>
  <si>
    <t>24-Sep-2015 NEFT/RATNN15267882687/HAR                   24-Sep-2015       25,000.00                            10,84,02,375.26Dr</t>
  </si>
  <si>
    <t>24-Sep-2015 NEFT CHARGES AND STAX/RAT                   24-Sep-2015            5.70                            10,84,02,380.96Dr</t>
  </si>
  <si>
    <t xml:space="preserve">            NN15267883461</t>
  </si>
  <si>
    <t>24-Sep-2015 NEFT/RATNN15267883461/SAD                   24-Sep-2015       15,000.00                            10,84,17,380.96Dr</t>
  </si>
  <si>
    <t>24-Sep-2015 NEFT CHARGES AND STAX/RAT                   24-Sep-2015            2.85                            10,84,17,383.81Dr</t>
  </si>
  <si>
    <t xml:space="preserve">            NN15267883497</t>
  </si>
  <si>
    <t>24-Sep-2015 NEFT/RATNN15267883497/SOH                   24-Sep-2015        5,000.00                            10,84,22,383.81Dr</t>
  </si>
  <si>
    <t>24-Sep-2015 NEFT CHARGES AND STAX/RAT                   24-Sep-2015            2.85                            10,84,22,386.66Dr</t>
  </si>
  <si>
    <t xml:space="preserve">            NN15267883561</t>
  </si>
  <si>
    <t>24-Sep-2015 NEFT/RATNN15267883561/ANJ                   24-Sep-2015        5,000.00                            10,84,27,386.66Dr</t>
  </si>
  <si>
    <t>24-Sep-2015 RTGS/RATNH15267885028/FRA                   24-Sep-2015     6,50,000.00                            10,90,77,386.66Dr</t>
  </si>
  <si>
    <t>28-Sep-2015 TAX PAYMENT  TAX PAYMENT                100 28-Sep-2015       12,164.00                            10,90,89,550.66Dr</t>
  </si>
  <si>
    <t>28-Sep-2015 TAX PAYMENT                              98 28-Sep-2015       59,975.00                            10,91,49,525.66Dr</t>
  </si>
  <si>
    <t>28-Sep-2015 SPORTZPICS/USD/354.6/67.3                   28-Sep-2015       23,892.95                            10,91,73,418.61Dr</t>
  </si>
  <si>
    <t>28-Sep-2015 ORTT00701512432                             28-Sep-2015          890.00                            10,91,74,308.61Dr</t>
  </si>
  <si>
    <t>28-Sep-2015 NEFT CHARGES AND STAX/RAT                   28-Sep-2015            2.85                            10,91,74,311.46Dr</t>
  </si>
  <si>
    <t xml:space="preserve">            NN15271910874</t>
  </si>
  <si>
    <t>28-Sep-2015 NEFT/RATNN15271910874/PRA                   28-Sep-2015        5,612.00                            10,91,79,923.46Dr</t>
  </si>
  <si>
    <t>28-Sep-2015 NEFT CHARGES AND STAX/RAT                   28-Sep-2015           28.50                            10,91,79,951.96Dr</t>
  </si>
  <si>
    <t xml:space="preserve">            NN15271910951</t>
  </si>
  <si>
    <t>28-Sep-2015 NEFT/RATNN15271910951/ASH                   28-Sep-2015     2,86,000.00                            10,94,65,951.96Dr</t>
  </si>
  <si>
    <t>28-Sep-2015 NEFT CHARGES AND STAX/RAT                   28-Sep-2015            5.70                            10,94,65,957.66Dr</t>
  </si>
  <si>
    <t xml:space="preserve">            NN15271911021</t>
  </si>
  <si>
    <t>28-Sep-2015 NEFT/RATNN15271911021/PRA                   28-Sep-2015       12,841.00                            10,94,78,798.66Dr</t>
  </si>
  <si>
    <t>28-Sep-2015 NEFT CHARGES AND STAX/RAT                   28-Sep-2015            2.85                            10,94,78,801.51Dr</t>
  </si>
  <si>
    <t xml:space="preserve">            NN15271911121</t>
  </si>
  <si>
    <t>28-Sep-2015 NEFT/RATNN15271911121/ASH                   28-Sep-2015        3,712.00                            10,94,82,513.51Dr</t>
  </si>
  <si>
    <t>28-Sep-2015 NEFT CHARGES AND STAX/RAT                   28-Sep-2015            5.70                            10,94,82,519.21Dr</t>
  </si>
  <si>
    <t xml:space="preserve">            NN15271911176</t>
  </si>
  <si>
    <t>28-Sep-2015 NEFT/RATNN15271911176/NEW                   28-Sep-2015       16,238.00                            10,94,98,757.21Dr</t>
  </si>
  <si>
    <t>28-Sep-2015 NEFT CHARGES AND STAX/RAT                   28-Sep-2015            5.70                            10,94,98,762.91Dr</t>
  </si>
  <si>
    <t xml:space="preserve">            NN15271911238</t>
  </si>
  <si>
    <t>28-Sep-2015 NEFT/RATNN15271911238/QUA                   28-Sep-2015       29,865.00                            10,95,28,627.91Dr</t>
  </si>
  <si>
    <t>28-Sep-2015 NEFT CHARGES AND STAX/RAT                   28-Sep-2015            5.70                            10,95,28,633.61Dr</t>
  </si>
  <si>
    <t xml:space="preserve">            NN15271911295</t>
  </si>
  <si>
    <t>28-Sep-2015 NEFT/RATNN15271911295/ERN                   28-Sep-2015       33,580.00                            10,95,62,213.61Dr</t>
  </si>
  <si>
    <t>30-Sep-2015 409000111431:Int.Coll:01-                   30-Sep-2015    11,24,564.00                            11,06,86,777.61Dr</t>
  </si>
  <si>
    <t xml:space="preserve">            09-2015 to 30-09-2015</t>
  </si>
  <si>
    <t>01-Oct-2015 RTGS/RATNH15274961105/SAN                   01-Oct-2015    36,40,000.00                            11,43,26,777.61Dr</t>
  </si>
  <si>
    <t>06-Oct-2015 TAX PAYMENT  TAX PAYMENT                101 06-Oct-2015     7,48,766.00                            11,50,75,543.61Dr</t>
  </si>
  <si>
    <t>06-Oct-2015 CHQ DEP/248009/OWDEL1/MAH                   06-Oct-2015                     7,63,00,000.00          3,87,75,543.61Dr</t>
  </si>
  <si>
    <t>08-Oct-2015 MR. AVIJIT DEB                           95 08-Oct-2015       28,170.00                             3,88,03,713.61Dr</t>
  </si>
  <si>
    <t xml:space="preserve">  Page Total:                                                          67,31,344.05     7,63,00,000.00          3,88,03,713.61Dr</t>
  </si>
  <si>
    <t xml:space="preserve">                                                                                                             Page number    64</t>
  </si>
  <si>
    <t>08-Oct-2015 BULK NEFT  Sundry Liabili                   08-Oct-2015     6,38,686.00                             3,94,42,399.61Dr</t>
  </si>
  <si>
    <t>12-Oct-2015 BASANT SINGH                             94 12-Oct-2015        3,000.00                             3,94,45,399.61Dr</t>
  </si>
  <si>
    <t>13-Oct-2015 NEFT CHARGES AND STAX/RAT                   13-Oct-2015            5.70                             3,94,45,405.31Dr</t>
  </si>
  <si>
    <t xml:space="preserve">            NN15286087871</t>
  </si>
  <si>
    <t>13-Oct-2015 NEFT/RATNN15286087871/PRA                   13-Oct-2015       14,729.00                             3,94,60,134.31Dr</t>
  </si>
  <si>
    <t>15-Oct-2015 NEFT CHARGES AND STAX/RAT                   15-Oct-2015            5.70                             3,94,60,140.01Dr</t>
  </si>
  <si>
    <t xml:space="preserve">            NN15288115235</t>
  </si>
  <si>
    <t>15-Oct-2015 NEFT/RATNN15288115235/HAR                   15-Oct-2015       94,947.00                             3,95,55,087.01Dr</t>
  </si>
  <si>
    <t>15-Oct-2015 NEFT CHARGES AND STAX/RAT                   15-Oct-2015            2.85                             3,95,55,089.86Dr</t>
  </si>
  <si>
    <t xml:space="preserve">            NN15288121787</t>
  </si>
  <si>
    <t>15-Oct-2015 NEFT/RATNN15288121787/PRA                   15-Oct-2015        5,772.00                             3,95,60,861.86Dr</t>
  </si>
  <si>
    <t>15-Oct-2015 NEFT CHARGES AND STAX/RAT                   15-Oct-2015            5.70                             3,95,60,867.56Dr</t>
  </si>
  <si>
    <t xml:space="preserve">            NN15288121801</t>
  </si>
  <si>
    <t>15-Oct-2015 NEFT/RATNN15288121801/RAK                   15-Oct-2015       87,204.00                             3,96,48,071.56Dr</t>
  </si>
  <si>
    <t>15-Oct-2015 NEFT CHARGES AND STAX/RAT                   15-Oct-2015           17.10                             3,96,48,088.66Dr</t>
  </si>
  <si>
    <t xml:space="preserve">            NN15288121833</t>
  </si>
  <si>
    <t>15-Oct-2015 NEFT/RATNN15288121833/AMA                   15-Oct-2015     1,48,683.00                             3,97,96,771.66Dr</t>
  </si>
  <si>
    <t>15-Oct-2015 NEFT CHARGES AND STAX/RAT                   15-Oct-2015            5.70                             3,97,96,777.36Dr</t>
  </si>
  <si>
    <t xml:space="preserve">            NN15288121849</t>
  </si>
  <si>
    <t>15-Oct-2015 NEFT/RATNN15288121849/FID                   15-Oct-2015       26,343.00                             3,98,23,120.36Dr</t>
  </si>
  <si>
    <t>15-Oct-2015 NEFT CHARGES AND STAX/RAT                   15-Oct-2015            5.70                             3,98,23,126.06Dr</t>
  </si>
  <si>
    <t xml:space="preserve">            NN15288121926</t>
  </si>
  <si>
    <t>15-Oct-2015 NEFT/RATNN15288121926/AVI                   15-Oct-2015       99,666.00                             3,99,22,792.06Dr</t>
  </si>
  <si>
    <t>15-Oct-2015 NEFT CHARGES AND STAX/RAT                   15-Oct-2015            5.70                             3,99,22,797.76Dr</t>
  </si>
  <si>
    <t xml:space="preserve">            NN15288121955</t>
  </si>
  <si>
    <t>15-Oct-2015 NEFT/RATNN15288121955/TEA                   15-Oct-2015       77,778.00                             4,00,00,575.76Dr</t>
  </si>
  <si>
    <t>15-Oct-2015 NEFT CHARGES AND STAX/RAT                   15-Oct-2015            5.70                             4,00,00,581.46Dr</t>
  </si>
  <si>
    <t xml:space="preserve">            NN15288121974</t>
  </si>
  <si>
    <t>15-Oct-2015 NEFT/RATNN15288121974/KNI                   15-Oct-2015       70,000.00                             4,00,70,581.46Dr</t>
  </si>
  <si>
    <t xml:space="preserve">            GHT RIDERS SPORTS PRIVATE</t>
  </si>
  <si>
    <t>15-Oct-2015 NEFT CHARGES AND STAX/RAT                   15-Oct-2015            2.85                             4,00,70,584.31Dr</t>
  </si>
  <si>
    <t xml:space="preserve">            NN15288121990</t>
  </si>
  <si>
    <t>15-Oct-2015 NEFT/RATNN15288121990/VIJ                   15-Oct-2015        1,800.00                             4,00,72,384.31Dr</t>
  </si>
  <si>
    <t xml:space="preserve">            AY KUMAR MANGLA</t>
  </si>
  <si>
    <t>16-Oct-2015 TAX PAYMENT  TAX PAYMENT                105 16-Oct-2015       11,337.00                             4,00,83,721.31Dr</t>
  </si>
  <si>
    <t>20-Oct-2015 BULK NEFT  Sundry Liabili                   20-Oct-2015     6,19,950.00                             4,07,03,671.31Dr</t>
  </si>
  <si>
    <t>20-Oct-2015 NEFT CHARGES AND STAX/RAT                   20-Oct-2015            5.70                             4,07,03,677.01Dr</t>
  </si>
  <si>
    <t xml:space="preserve">            NN15293166571</t>
  </si>
  <si>
    <t>20-Oct-2015 NEFT/RATNN15293166571/LAL                   20-Oct-2015       65,000.00                             4,07,68,677.01Dr</t>
  </si>
  <si>
    <t>20-Oct-2015 NEFT CHARGES AND STAX/RAT                   20-Oct-2015            5.70                             4,07,68,682.71Dr</t>
  </si>
  <si>
    <t xml:space="preserve">            NN15293166681</t>
  </si>
  <si>
    <t>20-Oct-2015 NEFT/RATNN15293166681/KAR                   20-Oct-2015       14,000.00                             4,07,82,682.71Dr</t>
  </si>
  <si>
    <t>20-Oct-2015 NEFT CHARGES AND STAX/RAT                   20-Oct-2015            2.85                             4,07,82,685.56Dr</t>
  </si>
  <si>
    <t xml:space="preserve">            NN15293166767</t>
  </si>
  <si>
    <t>20-Oct-2015 NEFT/RATNN15293166767/ASH                   20-Oct-2015        8,750.00                             4,07,91,435.56Dr</t>
  </si>
  <si>
    <t>20-Oct-2015 NEFT CHARGES AND STAX/RAT                   20-Oct-2015            5.70                             4,07,91,441.26Dr</t>
  </si>
  <si>
    <t xml:space="preserve">            NN15293166812</t>
  </si>
  <si>
    <t>20-Oct-2015 NEFT/RATNN15293166812/HAR                   20-Oct-2015       28,750.00                             4,08,20,191.26Dr</t>
  </si>
  <si>
    <t xml:space="preserve">  Page Total:                                                          20,16,477.65                  0          4,08,20,191.26Dr</t>
  </si>
  <si>
    <t xml:space="preserve">                                                                                                             Page number    65</t>
  </si>
  <si>
    <t>20-Oct-2015 NEFT CHARGES AND STAX/RAT                   20-Oct-2015            5.70                             4,08,20,196.96Dr</t>
  </si>
  <si>
    <t xml:space="preserve">            NN15293167331</t>
  </si>
  <si>
    <t>20-Oct-2015 NEFT/RATNN15293167331/SAD                   20-Oct-2015       15,000.00                             4,08,35,196.96Dr</t>
  </si>
  <si>
    <t>20-Oct-2015 NEFT CHARGES AND STAX/RAT                   20-Oct-2015            2.85                             4,08,35,199.81Dr</t>
  </si>
  <si>
    <t xml:space="preserve">            NN15293167383</t>
  </si>
  <si>
    <t>20-Oct-2015 NEFT/RATNN15293167383/SOH                   20-Oct-2015        5,000.00                             4,08,40,199.81Dr</t>
  </si>
  <si>
    <t>20-Oct-2015 NEFT CHARGES AND STAX/RAT                   20-Oct-2015            2.85                             4,08,40,202.66Dr</t>
  </si>
  <si>
    <t xml:space="preserve">            NN15293167420</t>
  </si>
  <si>
    <t>20-Oct-2015 NEFT/RATNN15293167420/ANJ                   20-Oct-2015        5,000.00                             4,08,45,202.66Dr</t>
  </si>
  <si>
    <t>21-Oct-2015 AIRTEL                                  104 21-Oct-2015        1,594.00                             4,08,46,796.66Dr</t>
  </si>
  <si>
    <t>21-Oct-2015 AIRTEL                                  103 21-Oct-2015          397.00                             4,08,47,193.66Dr</t>
  </si>
  <si>
    <t>21-Oct-2015 RTGS/RATNH15294181385/THE                   21-Oct-2015    31,43,348.00                             4,39,90,541.66Dr</t>
  </si>
  <si>
    <t>21-Oct-2015 BULK NEFT  Sundry Liabili                   21-Oct-2015     1,02,682.00                             4,40,93,223.66Dr</t>
  </si>
  <si>
    <t>21-Oct-2015 NEFT CHARGES AND STAX/RAT                   21-Oct-2015            5.70                             4,40,93,229.36Dr</t>
  </si>
  <si>
    <t xml:space="preserve">            NN15294181557</t>
  </si>
  <si>
    <t>21-Oct-2015 NEFT/RATNN15294181557/PRA                   21-Oct-2015       18,461.00                             4,41,11,690.36Dr</t>
  </si>
  <si>
    <t>23-Oct-2015 TATA TELESERVICES LTD AC                102 23-Oct-2015        4,559.00                             4,41,16,249.36Dr</t>
  </si>
  <si>
    <t xml:space="preserve">            NO 99</t>
  </si>
  <si>
    <t>23-Oct-2015 JOSEPH DAWES/USD/12625.22                   23-Oct-2015     8,35,789.56                             4,49,52,038.92Dr</t>
  </si>
  <si>
    <t xml:space="preserve">            /66.2</t>
  </si>
  <si>
    <t>23-Oct-2015 ORTT00701513766                             23-Oct-2015        2,416.05                             4,49,54,454.97Dr</t>
  </si>
  <si>
    <t>26-Oct-2015 RTGS/RATNH15299210275/FRA                   26-Oct-2015     6,50,000.00                             4,56,04,454.97Dr</t>
  </si>
  <si>
    <t>26-Oct-2015 SW AND PJ FARHART/USD/132                   26-Oct-2015     8,77,678.88                             4,64,82,133.85Dr</t>
  </si>
  <si>
    <t xml:space="preserve">            34/66.32</t>
  </si>
  <si>
    <t>26-Oct-2015 ORTT00701513848                             26-Oct-2015        2,505.07                             4,64,84,638.92Dr</t>
  </si>
  <si>
    <t>28-Oct-2015 NEFT CHARGES AND STAX/RAT                   28-Oct-2015            5.70                             4,64,84,644.62Dr</t>
  </si>
  <si>
    <t xml:space="preserve">            NN15301244729</t>
  </si>
  <si>
    <t>28-Oct-2015 NEFT/RATNN15301244729/PRA                   28-Oct-2015       12,225.00                             4,64,96,869.62Dr</t>
  </si>
  <si>
    <t>28-Oct-2015 NEFT CHARGES AND STAX/RAT                   28-Oct-2015            5.70                             4,64,96,875.32Dr</t>
  </si>
  <si>
    <t xml:space="preserve">            NN15301244761</t>
  </si>
  <si>
    <t>28-Oct-2015 NEFT/RATNN15301244761/KAU                   28-Oct-2015       36,111.00                             4,65,32,986.32Dr</t>
  </si>
  <si>
    <t>28-Oct-2015 NEFT CHARGES AND STAX/RAT                   28-Oct-2015            2.85                             4,65,32,989.17Dr</t>
  </si>
  <si>
    <t xml:space="preserve">            NN15301244771</t>
  </si>
  <si>
    <t>28-Oct-2015 NEFT/RATNN15301244771/PRA                   28-Oct-2015        3,904.00                             4,65,36,893.17Dr</t>
  </si>
  <si>
    <t>28-Oct-2015 NEFT CHARGES AND STAX/RAT                   28-Oct-2015           17.10                             4,65,36,910.27Dr</t>
  </si>
  <si>
    <t xml:space="preserve">            NN15301244794</t>
  </si>
  <si>
    <t>28-Oct-2015 NEFT/RATNN15301244794/NIS                   28-Oct-2015     1,30,000.00                             4,66,66,910.27Dr</t>
  </si>
  <si>
    <t>28-Oct-2015 NEFT CHARGES AND STAX/RAT                   28-Oct-2015            5.70                             4,66,66,915.97Dr</t>
  </si>
  <si>
    <t xml:space="preserve">            NN15301244812</t>
  </si>
  <si>
    <t>28-Oct-2015 NEFT/RATNN15301244812/LEG                   28-Oct-2015       27,000.00                             4,66,93,915.97Dr</t>
  </si>
  <si>
    <t>30-Oct-2015 NEFT CHARGES AND STAX/RAT                   30-Oct-2015            5.70                             4,66,93,921.67Dr</t>
  </si>
  <si>
    <t xml:space="preserve">            NN15303272783</t>
  </si>
  <si>
    <t>30-Oct-2015 NEFT/RATNN15303272783/KMC                   30-Oct-2015       16,760.00                             4,67,10,681.67Dr</t>
  </si>
  <si>
    <t>31-Oct-2015 AETC KANGRA                             108 31-Oct-2015    37,35,864.00                             5,04,46,545.67Dr</t>
  </si>
  <si>
    <t>31-Oct-2015 409000111431:Int.Coll:01-                   31-Oct-2015     5,85,171.00                             5,10,31,716.67Dr</t>
  </si>
  <si>
    <t xml:space="preserve">            10-2015 to 31-10-2015</t>
  </si>
  <si>
    <t>04-Nov-2015 RTGS/RATNH15308334740/R S                   04-Nov-2015     2,90,504.00                             5,13,22,220.67Dr</t>
  </si>
  <si>
    <t xml:space="preserve">  Page Total:                                                        1,05,02,029.41                  0          5,13,22,220.67Dr</t>
  </si>
  <si>
    <t xml:space="preserve">                                                                                                             Page number    66</t>
  </si>
  <si>
    <t>04-Nov-2015 TAX PAYMENT                             113 04-Nov-2015     3,36,499.00                             5,16,58,719.67Dr</t>
  </si>
  <si>
    <t>05-Nov-2015 MADHUR AGRAWAL                           97 05-Nov-2015       18,900.00                             5,16,77,619.67Dr</t>
  </si>
  <si>
    <t>05-Nov-2015 NEFT CHARGES AND STAX/RAT                   05-Nov-2015            2.85                             5,16,77,622.52Dr</t>
  </si>
  <si>
    <t xml:space="preserve">            NN15309356157</t>
  </si>
  <si>
    <t>05-Nov-2015 NEFT/RATNN15309356157/PRA                   05-Nov-2015        4,156.00                             5,16,81,778.52Dr</t>
  </si>
  <si>
    <t>05-Nov-2015 NEFT CHARGES AND STAX/RAT                   05-Nov-2015            5.70                             5,16,81,784.22Dr</t>
  </si>
  <si>
    <t xml:space="preserve">            NN15309356170</t>
  </si>
  <si>
    <t>05-Nov-2015 NEFT/RATNN15309356170/RAK                   05-Nov-2015       87,204.00                             5,17,68,988.22Dr</t>
  </si>
  <si>
    <t>05-Nov-2015 NEFT CHARGES AND STAX/RAT                   05-Nov-2015            5.70                             5,17,68,993.92Dr</t>
  </si>
  <si>
    <t xml:space="preserve">            NN15309356239</t>
  </si>
  <si>
    <t>05-Nov-2015 NEFT/RATNN15309356239/AMR                   05-Nov-2015       38,073.00                             5,18,07,066.92Dr</t>
  </si>
  <si>
    <t>05-Nov-2015 NEFT CHARGES AND STAX/RAT                   05-Nov-2015            5.70                             5,18,07,072.62Dr</t>
  </si>
  <si>
    <t xml:space="preserve">            NN15309356407</t>
  </si>
  <si>
    <t>05-Nov-2015 NEFT/RATNN15309356407/LEG                   05-Nov-2015       13,500.00                             5,18,20,572.62Dr</t>
  </si>
  <si>
    <t>05-Nov-2015 NEFT CHARGES AND STAX/RAT                   05-Nov-2015            5.70                             5,18,20,578.32Dr</t>
  </si>
  <si>
    <t xml:space="preserve">            NN15309357405</t>
  </si>
  <si>
    <t>05-Nov-2015 NEFT/RATNN15309357405/HAR                   05-Nov-2015       11,979.00                             5,18,32,557.32Dr</t>
  </si>
  <si>
    <t>05-Nov-2015 NEFT CHARGES AND STAX/RAT                   05-Nov-2015           17.10                             5,18,32,574.42Dr</t>
  </si>
  <si>
    <t xml:space="preserve">            NN15309357534</t>
  </si>
  <si>
    <t>05-Nov-2015 NEFT/RATNN15309357534/AMA                   05-Nov-2015     1,48,683.00                             5,19,81,257.42Dr</t>
  </si>
  <si>
    <t>06-Nov-2015 RBL BANK TAX PAYMENT                    114 06-Nov-2015    19,39,991.00                             5,39,21,248.42Dr</t>
  </si>
  <si>
    <t>09-Nov-2015 NEFT CHARGES AND STAX/RAT                   09-Nov-2015            2.85                             5,39,21,251.27Dr</t>
  </si>
  <si>
    <t xml:space="preserve">            NN15313411111</t>
  </si>
  <si>
    <t>09-Nov-2015 NEFT/RATNN15313411111/PRA                   09-Nov-2015        9,348.00                             5,39,30,599.27Dr</t>
  </si>
  <si>
    <t>09-Nov-2015 NEFT CHARGES AND STAX/RAT                   09-Nov-2015            5.70                             5,39,30,604.97Dr</t>
  </si>
  <si>
    <t xml:space="preserve">            NN15313411137</t>
  </si>
  <si>
    <t>09-Nov-2015 NEFT/RATNN15313411137/NIS                   09-Nov-2015       34,672.00                             5,39,65,276.97Dr</t>
  </si>
  <si>
    <t>09-Nov-2015 NEFT CHARGES AND STAX/RAT                   09-Nov-2015           17.10                             5,39,65,294.07Dr</t>
  </si>
  <si>
    <t xml:space="preserve">            NN15313411177</t>
  </si>
  <si>
    <t>09-Nov-2015 NEFT/RATNN15313411177/NAN                   09-Nov-2015     1,35,000.00                             5,41,00,294.07Dr</t>
  </si>
  <si>
    <t>09-Nov-2015 NEFT CHARGES AND STAX/RAT                   09-Nov-2015            5.70                             5,41,00,299.77Dr</t>
  </si>
  <si>
    <t xml:space="preserve">            NN15313411246</t>
  </si>
  <si>
    <t>09-Nov-2015 NEFT/RATNN15313411246/COP                   09-Nov-2015       26,000.00                             5,41,26,299.77Dr</t>
  </si>
  <si>
    <t>09-Nov-2015 NEFT CHARGES AND STAX/RAT                   09-Nov-2015            5.70                             5,41,26,305.47Dr</t>
  </si>
  <si>
    <t xml:space="preserve">            NN15313411340</t>
  </si>
  <si>
    <t>09-Nov-2015 NEFT/RATNN15313411340/PET                   09-Nov-2015       60,569.00                             5,41,86,874.47Dr</t>
  </si>
  <si>
    <t>09-Nov-2015 NEFT CHARGES AND STAX/RAT                   09-Nov-2015            5.70                             5,41,86,880.17Dr</t>
  </si>
  <si>
    <t xml:space="preserve">            NN15313411466</t>
  </si>
  <si>
    <t>09-Nov-2015 NEFT/RATNN15313411466/AVI                   09-Nov-2015       99,666.00                             5,42,86,546.17Dr</t>
  </si>
  <si>
    <t>09-Nov-2015 NEFT CHARGES AND STAX/RAT                   09-Nov-2015            5.70                             5,42,86,551.87Dr</t>
  </si>
  <si>
    <t xml:space="preserve">            NN15313411537</t>
  </si>
  <si>
    <t>09-Nov-2015 NEFT/RATNN15313411537/ECO                   09-Nov-2015       44,558.00                             5,43,31,109.87Dr</t>
  </si>
  <si>
    <t>09-Nov-2015 NEFT CHARGES AND STAX/RAT                   09-Nov-2015            5.70                             5,43,31,115.57Dr</t>
  </si>
  <si>
    <t xml:space="preserve">            NN15313411609</t>
  </si>
  <si>
    <t>09-Nov-2015 NEFT/RATNN15313411609/VIK                   09-Nov-2015       90,000.00                             5,44,21,115.57Dr</t>
  </si>
  <si>
    <t>09-Nov-2015 NEFT CHARGES AND STAX/RAT                   09-Nov-2015           28.50                             5,44,21,144.07Dr</t>
  </si>
  <si>
    <t xml:space="preserve">            NN15313411767</t>
  </si>
  <si>
    <t xml:space="preserve">  Page Total:                                                          30,98,923.40                  0          5,44,21,144.07Dr</t>
  </si>
  <si>
    <t xml:space="preserve">                                                                                                             Page number    67</t>
  </si>
  <si>
    <t>09-Nov-2015 NEFT/RATNN15313411767/INT                   09-Nov-2015     3,45,437.00                             5,47,66,581.07Dr</t>
  </si>
  <si>
    <t>12-Nov-2015 CHIEF MINISTER  RELIEF KU               111 12-Nov-2015    10,00,000.00                             5,57,66,581.07Dr</t>
  </si>
  <si>
    <t xml:space="preserve">            ND H</t>
  </si>
  <si>
    <t>18-Nov-2015 CONTEL                                  116 18-Nov-2015       26,613.00                             5,57,93,194.07Dr</t>
  </si>
  <si>
    <t>23-Nov-2015 LCC CMS POOL A C NON UTI                119 23-Nov-2015        4,559.00                             5,57,97,753.07Dr</t>
  </si>
  <si>
    <t>23-Nov-2015 AIRTEL                                  120 23-Nov-2015        1,593.00                             5,57,99,346.07Dr</t>
  </si>
  <si>
    <t>23-Nov-2015 AIRTEL                                  118 23-Nov-2015          398.00                             5,57,99,744.07Dr</t>
  </si>
  <si>
    <t>30-Nov-2015 YOURSELF FOR BULK NEFT  S                   30-Nov-2015     4,94,748.00                             5,62,94,492.07Dr</t>
  </si>
  <si>
    <t xml:space="preserve">            undry Liability Oth</t>
  </si>
  <si>
    <t>30-Nov-2015 NEFT/RATNN15334623059/FRA                   30-Nov-2015     6,53,125.00                             5,69,47,617.07Dr</t>
  </si>
  <si>
    <t>30-Nov-2015 SALARY TRANSFER  Branch r                   30-Nov-2015       76,921.00                             5,70,24,538.07Dr</t>
  </si>
  <si>
    <t>30-Nov-2015 BULK NEFT  Branch routing                   30-Nov-2015       25,000.00                             5,70,49,538.07Dr</t>
  </si>
  <si>
    <t>30-Nov-2015 BULK NEFT  Branch routing                   30-Nov-2015       89,000.00                             5,71,38,538.07Dr</t>
  </si>
  <si>
    <t>30-Nov-2015 409000111431:Int.Coll:01-                   30-Nov-2015       58,789.00                             5,71,97,327.07Dr</t>
  </si>
  <si>
    <t xml:space="preserve">            11-2015 to 30-11-2015</t>
  </si>
  <si>
    <t>03-Dec-2015 RBL BANK TAX PAYMENT  TAX               122 03-Dec-2015       23,100.00                             5,72,20,427.07Dr</t>
  </si>
  <si>
    <t>04-Dec-2015 TAX PAYMENT                             123 04-Dec-2015     2,08,914.00                             5,74,29,341.07Dr</t>
  </si>
  <si>
    <t>05-Dec-2015 YOURSELF FOR BULK NEFT  S                   05-Dec-2015    13,02,626.00                             5,87,31,967.07Dr</t>
  </si>
  <si>
    <t>05-Dec-2015 YOURSELF FOR BULK NEFT  S                   05-Dec-2015  2,90,76,739.00                             8,78,08,706.07Dr</t>
  </si>
  <si>
    <t>08-Dec-2015 DAVID ANDREW MILLER/USD/9                   08-Dec-2015    65,40,613.83                             9,43,49,319.90Dr</t>
  </si>
  <si>
    <t xml:space="preserve">            5734.98/68.32</t>
  </si>
  <si>
    <t>08-Dec-2015 ORTT00701516010                             08-Dec-2015        7,898.39                             9,43,57,218.29Dr</t>
  </si>
  <si>
    <t>08-Dec-2015 MITCHELL JOHNSON/USD/8053                   08-Dec-2015    55,02,078.10                             9,98,59,296.39Dr</t>
  </si>
  <si>
    <t xml:space="preserve">            3.93/68.32</t>
  </si>
  <si>
    <t>08-Dec-2015 ORTT00701516008                             08-Dec-2015        7,747.80                             9,98,67,044.19Dr</t>
  </si>
  <si>
    <t>08-Dec-2015 B.E. HENDRICKS/USD/6524.9                   08-Dec-2015     4,45,782.53                            10,03,12,826.72Dr</t>
  </si>
  <si>
    <t xml:space="preserve">            2/68.32</t>
  </si>
  <si>
    <t>08-Dec-2015 ORTT00701516011                             08-Dec-2015        1,606.22                            10,03,14,432.94Dr</t>
  </si>
  <si>
    <t>08-Dec-2015 SHAUN EDWARD MARSH/USD/23                   08-Dec-2015     1,60,379.83                            10,04,74,812.77Dr</t>
  </si>
  <si>
    <t xml:space="preserve">            47.48/68.32</t>
  </si>
  <si>
    <t>08-Dec-2015 ORTT00701516013                             08-Dec-2015        1,047.53                            10,04,75,860.30Dr</t>
  </si>
  <si>
    <t>08-Dec-2015 THISARA CHIRANTHA PERERA                    08-Dec-2015     7,54,996.12                            10,12,30,856.42Dr</t>
  </si>
  <si>
    <t xml:space="preserve">            N/USD/11050.88/68.32</t>
  </si>
  <si>
    <t>08-Dec-2015 ORTT00701516015                             08-Dec-2015        2,272.96                            10,12,33,129.38Dr</t>
  </si>
  <si>
    <t>08-Dec-2015 GEORGE J BALLEY/USD/56484                   08-Dec-2015    38,58,990.98                            10,50,92,120.36Dr</t>
  </si>
  <si>
    <t xml:space="preserve">            .06/68.32</t>
  </si>
  <si>
    <t>08-Dec-2015 ORTT00701516009                             08-Dec-2015        7,307.73                            10,50,99,428.09Dr</t>
  </si>
  <si>
    <t>09-Dec-2015 GLENN JAMES MAXWELL/USD/9                   09-Dec-2015    64,81,646.84                            11,15,81,074.93Dr</t>
  </si>
  <si>
    <t xml:space="preserve">            4871.88/68.32</t>
  </si>
  <si>
    <t>09-Dec-2015 ORTT00701516016                             09-Dec-2015        7,889.84                            11,15,88,964.77Dr</t>
  </si>
  <si>
    <t>09-Dec-2015 NEFT/CITIN15611399555/CAR                   09-Dec-2015                        1,02,649.00         11,14,86,315.77Dr</t>
  </si>
  <si>
    <t>10-Dec-2015 SW AND PJ FARHART/USD/965                   10-Dec-2015     6,60,289.24                            11,21,46,605.01Dr</t>
  </si>
  <si>
    <t xml:space="preserve">            9/68.36</t>
  </si>
  <si>
    <t>10-Dec-2015 ORTT00701516150                             10-Dec-2015        2,068.75                            11,21,48,673.76Dr</t>
  </si>
  <si>
    <t xml:space="preserve">  Page Total:                                                        5,78,30,178.69        1,02,649.00         11,21,48,673.76Dr</t>
  </si>
  <si>
    <t xml:space="preserve">                                                                                                             Page number    68</t>
  </si>
  <si>
    <t>11-Dec-2015 RTGS/RATNH15345778556/R H                   11-Dec-2015    10,66,808.00                            11,32,15,481.76Dr</t>
  </si>
  <si>
    <t>11-Dec-2015 NEFT CHARGES AND STAX/RAT                   11-Dec-2015            5.73                            11,32,15,487.49Dr</t>
  </si>
  <si>
    <t xml:space="preserve">            NN15345786781</t>
  </si>
  <si>
    <t>11-Dec-2015 NEFT/RATNN15345786781/FID                   11-Dec-2015       53,640.00                            11,32,69,127.49Dr</t>
  </si>
  <si>
    <t>11-Dec-2015 NEFT CHARGES AND STAX/RAT                   11-Dec-2015            5.73                            11,32,69,133.22Dr</t>
  </si>
  <si>
    <t xml:space="preserve">            NN15345786794</t>
  </si>
  <si>
    <t>11-Dec-2015 NEFT/RATNN15345786794/PRA                   11-Dec-2015       15,384.00                            11,32,84,517.22Dr</t>
  </si>
  <si>
    <t>11-Dec-2015 NEFT CHARGES AND STAX/RAT                   11-Dec-2015            2.86                            11,32,84,520.08Dr</t>
  </si>
  <si>
    <t xml:space="preserve">            NN15345786811</t>
  </si>
  <si>
    <t>11-Dec-2015 NEFT/RATNN15345786811/KAU                   11-Dec-2015        6,100.00                            11,32,90,620.08Dr</t>
  </si>
  <si>
    <t>11-Dec-2015 NEFT CHARGES AND STAX/RAT                   11-Dec-2015            5.73                            11,32,90,625.81Dr</t>
  </si>
  <si>
    <t xml:space="preserve">            NN15345786825</t>
  </si>
  <si>
    <t>11-Dec-2015 NEFT/RATNN15345786825/ERN                   11-Dec-2015       63,373.00                            11,33,53,998.81Dr</t>
  </si>
  <si>
    <t>11-Dec-2015 NEFT CHARGES AND STAX/RAT                   11-Dec-2015            2.86                            11,33,54,001.67Dr</t>
  </si>
  <si>
    <t xml:space="preserve">            NN15345786841</t>
  </si>
  <si>
    <t>11-Dec-2015 NEFT/RATNN15345786841/ATM                   11-Dec-2015        4,831.00                            11,33,58,832.67Dr</t>
  </si>
  <si>
    <t>11-Dec-2015 NEFT CHARGES AND STAX/RAT                   11-Dec-2015            2.86                            11,33,58,835.53Dr</t>
  </si>
  <si>
    <t xml:space="preserve">            NN15345786852</t>
  </si>
  <si>
    <t>11-Dec-2015 NEFT/RATNN15345786852/KAR                   11-Dec-2015        3,000.00                            11,33,61,835.53Dr</t>
  </si>
  <si>
    <t>11-Dec-2015 NEFT CHARGES AND STAX/RAT                   11-Dec-2015            5.73                            11,33,61,841.26Dr</t>
  </si>
  <si>
    <t xml:space="preserve">            NN15345786873</t>
  </si>
  <si>
    <t>11-Dec-2015 NEFT/RATNN15345786873/NEW                   11-Dec-2015       16,310.00                            11,33,78,151.26Dr</t>
  </si>
  <si>
    <t>14-Dec-2015 NEFT CHARGES AND STAX/RAT                   14-Dec-2015            5.73                            11,33,78,156.99Dr</t>
  </si>
  <si>
    <t xml:space="preserve">            NN15348808903</t>
  </si>
  <si>
    <t>14-Dec-2015 NEFT/RATNN15348808903/MAN                   14-Dec-2015       87,517.00                            11,34,65,673.99Dr</t>
  </si>
  <si>
    <t>14-Dec-2015 NEFT CHARGES AND STAX/RAT                   14-Dec-2015           17.18                            11,34,65,691.17Dr</t>
  </si>
  <si>
    <t xml:space="preserve">            NN15348808994</t>
  </si>
  <si>
    <t>14-Dec-2015 NEFT/RATNN15348808994/UTS                   14-Dec-2015     1,98,048.00                            11,36,63,739.17Dr</t>
  </si>
  <si>
    <t>15-Dec-2015 METRO COMPUTERS SERVICES                127 15-Dec-2015       11,100.00                            11,36,74,839.17Dr</t>
  </si>
  <si>
    <t>15-Dec-2015 NEFT CHARGES AND STAX/RAT                   15-Dec-2015           28.63                            11,36,74,867.80Dr</t>
  </si>
  <si>
    <t xml:space="preserve">            NN15349833906</t>
  </si>
  <si>
    <t>15-Dec-2015 NEFT/RATNN15349833906/KPH                   15-Dec-2015    10,00,000.00                            11,46,74,867.80Dr</t>
  </si>
  <si>
    <t>16-Dec-2015 TTML CA                                 126 16-Dec-2015        4,580.00                            11,46,79,447.80Dr</t>
  </si>
  <si>
    <t>16-Dec-2015 ASSOCIATED PRINTERS                     121 16-Dec-2015          966.00                            11,46,80,413.80Dr</t>
  </si>
  <si>
    <t>16-Dec-2015 RTGS/CBINH15350006067/K P                   16-Dec-2015                       10,00,000.00         11,36,80,413.80Dr</t>
  </si>
  <si>
    <t>18-Dec-2015 YOURSELF FOR BULK NEFT  S                   18-Dec-2015     6,59,501.00                            11,43,39,914.80Dr</t>
  </si>
  <si>
    <t>18-Dec-2015 KAMBIA PAPER STORE                      124 18-Dec-2015        8,800.00                            11,43,48,714.80Dr</t>
  </si>
  <si>
    <t>18-Dec-2015 AIRTEL REALATION SHIP NO1               128 18-Dec-2015        1,608.00                            11,43,50,322.80Dr</t>
  </si>
  <si>
    <t>22-Dec-2015 PROCESSING_FEE_ODGEN                        22-Dec-2015    17,50,000.00                            11,61,00,322.80Dr</t>
  </si>
  <si>
    <t>22-Dec-2015 SERVICE TAX CREDIT ADMIN                    22-Dec-2015     2,53,750.00                            11,63,54,072.80Dr</t>
  </si>
  <si>
    <t>23-Dec-2015 BULK NEFT/RTGS TRF  Sundr                   23-Dec-2015     5,48,375.00                            11,69,02,447.80Dr</t>
  </si>
  <si>
    <t>23-Dec-2015 NEFT CHARGES AND STAX/RAT                   23-Dec-2015            5.73                            11,69,02,453.53Dr</t>
  </si>
  <si>
    <t xml:space="preserve">            NN15357931839</t>
  </si>
  <si>
    <t xml:space="preserve">  Page Total:                                                          57,53,779.77       10,00,000.00         11,69,02,453.53Dr</t>
  </si>
  <si>
    <t xml:space="preserve">                                                                                                             Page number    69</t>
  </si>
  <si>
    <t>23-Dec-2015 NEFT/RATNN15357931839/SAD                   23-Dec-2015       15,000.00                            11,69,17,453.53Dr</t>
  </si>
  <si>
    <t>23-Dec-2015 NEFT CHARGES AND STAX/RAT                   23-Dec-2015            2.86                            11,69,17,456.39Dr</t>
  </si>
  <si>
    <t xml:space="preserve">            NN15357931852</t>
  </si>
  <si>
    <t>23-Dec-2015 NEFT/RATNN15357931852/SOH                   23-Dec-2015        5,000.00                            11,69,22,456.39Dr</t>
  </si>
  <si>
    <t>23-Dec-2015 NEFT CHARGES AND STAX/RAT                   23-Dec-2015            2.86                            11,69,22,459.25Dr</t>
  </si>
  <si>
    <t xml:space="preserve">            NN15357931869</t>
  </si>
  <si>
    <t>23-Dec-2015 NEFT/RATNN15357931869/ANJ                   23-Dec-2015        5,000.00                            11,69,27,459.25Dr</t>
  </si>
  <si>
    <t>23-Dec-2015 NEFT CHARGES AND STAX/RAT                   23-Dec-2015            5.73                            11,69,27,464.98Dr</t>
  </si>
  <si>
    <t xml:space="preserve">            NN15357933339</t>
  </si>
  <si>
    <t>23-Dec-2015 NEFT/RATNN15357933339/LAL                   23-Dec-2015       36,250.00                            11,69,63,714.98Dr</t>
  </si>
  <si>
    <t>23-Dec-2015 NEFT CHARGES AND STAX/RAT                   23-Dec-2015            5.73                            11,69,63,720.71Dr</t>
  </si>
  <si>
    <t xml:space="preserve">            NN15357933390</t>
  </si>
  <si>
    <t>23-Dec-2015 NEFT/RATNN15357933390/KAR                   23-Dec-2015       20,000.00                            11,69,83,720.71Dr</t>
  </si>
  <si>
    <t>23-Dec-2015 NEFT CHARGES AND STAX/RAT                   23-Dec-2015            2.86                            11,69,83,723.57Dr</t>
  </si>
  <si>
    <t xml:space="preserve">            NN15357933422</t>
  </si>
  <si>
    <t>23-Dec-2015 NEFT/RATNN15357933422/ASH                   23-Dec-2015        7,500.00                            11,69,91,223.57Dr</t>
  </si>
  <si>
    <t>23-Dec-2015 NEFT CHARGES AND STAX/RAT                   23-Dec-2015            5.73                            11,69,91,229.30Dr</t>
  </si>
  <si>
    <t xml:space="preserve">            NN15357933457</t>
  </si>
  <si>
    <t>23-Dec-2015 NEFT/RATNN15357933457/HAR                   23-Dec-2015       27,188.00                            11,70,18,417.30Dr</t>
  </si>
  <si>
    <t>23-Dec-2015 TRF TO BULK  NEFT  Sundry                   23-Dec-2015     9,91,558.00                            11,80,09,975.30Dr</t>
  </si>
  <si>
    <t xml:space="preserve">             Liability Oth</t>
  </si>
  <si>
    <t>28-Dec-2015 RTGS/RATNH15362976499/SAN                   28-Dec-2015    36,21,665.00                            12,16,31,640.30Dr</t>
  </si>
  <si>
    <t>28-Dec-2015 GEORGE J BAILEY/USD/969.6                   28-Dec-2015       65,391.85                            12,16,97,032.15Dr</t>
  </si>
  <si>
    <t xml:space="preserve">            3/67.44</t>
  </si>
  <si>
    <t>28-Dec-2015 ORTT00701516882                             28-Dec-2015          953.57                            12,16,97,985.72Dr</t>
  </si>
  <si>
    <t>28-Dec-2015 DAVID ANDREW MILLER/USD/2                   28-Dec-2015     1,96,176.22                            12,18,94,161.94Dr</t>
  </si>
  <si>
    <t xml:space="preserve">            908.9/67.44</t>
  </si>
  <si>
    <t>28-Dec-2015 ORTT00701516881                             28-Dec-2015        1,073.48                            12,18,95,235.42Dr</t>
  </si>
  <si>
    <t>29-Dec-2015 SHAUN EDWARD MARSH/USD/96                   29-Dec-2015       65,391.85                            12,19,60,627.27Dr</t>
  </si>
  <si>
    <t xml:space="preserve">            9.63/67.44</t>
  </si>
  <si>
    <t>29-Dec-2015 ORTT00701516893                             29-Dec-2015          953.57                            12,19,61,580.84Dr</t>
  </si>
  <si>
    <t>29-Dec-2015 BULK NEFT  Sundry Liabili                   29-Dec-2015    17,90,623.00                            12,37,52,203.84Dr</t>
  </si>
  <si>
    <t>29-Dec-2015 GLENN JAMES MAXWELL/USD/9                   29-Dec-2015       65,391.85                            12,38,17,595.69Dr</t>
  </si>
  <si>
    <t xml:space="preserve">            69.63/67.44</t>
  </si>
  <si>
    <t>29-Dec-2015 ORTT00701516987                             29-Dec-2015          953.57                            12,38,18,549.26Dr</t>
  </si>
  <si>
    <t>30-Dec-2015 JOSEPH DAWES/USD/12248.48                   30-Dec-2015     8,29,957.00                            12,46,48,506.26Dr</t>
  </si>
  <si>
    <t xml:space="preserve">            /67.76</t>
  </si>
  <si>
    <t>30-Dec-2015 ORTT00701517024                             30-Dec-2015        2,434.09                            12,46,50,940.35Dr</t>
  </si>
  <si>
    <t>31-Dec-2015 TAX PAYMENT                             130 31-Dec-2015     8,99,452.00                            12,55,50,392.35Dr</t>
  </si>
  <si>
    <t>31-Dec-2015 TAX PAYMENT                             129 31-Dec-2015    53,85,560.00                            13,09,35,952.35Dr</t>
  </si>
  <si>
    <t>31-Dec-2015 NEFT CHARGES AND STAX/RAT                   31-Dec-2015            5.73                            13,09,35,958.08Dr</t>
  </si>
  <si>
    <t xml:space="preserve">            NN15365028339</t>
  </si>
  <si>
    <t>31-Dec-2015 NEFT/RATNN15365028339/ASH                   31-Dec-2015       15,000.00                            13,09,50,958.08Dr</t>
  </si>
  <si>
    <t>31-Dec-2015 NEFT CHARGES AND STAX/RAT                   31-Dec-2015            5.73                            13,09,50,963.81Dr</t>
  </si>
  <si>
    <t xml:space="preserve">            NN15365028378</t>
  </si>
  <si>
    <t>31-Dec-2015 NEFT/RATNN15365028378/LEG                   31-Dec-2015       69,300.00                            13,10,20,263.81Dr</t>
  </si>
  <si>
    <t>31-Dec-2015 NEFT CHARGES AND STAX/RAT                   31-Dec-2015            5.73                            13,10,20,269.54Dr</t>
  </si>
  <si>
    <t xml:space="preserve">  Page Total:                                                        1,41,17,816.01                  0         13,10,20,269.54Dr</t>
  </si>
  <si>
    <t xml:space="preserve">                                                                                                             Page number    70</t>
  </si>
  <si>
    <t xml:space="preserve">            NN15365028499</t>
  </si>
  <si>
    <t>31-Dec-2015 NEFT/RATNN15365028499/QUA                   31-Dec-2015       41,774.00                            13,10,62,043.54Dr</t>
  </si>
  <si>
    <t xml:space="preserve">            DRANT TELEVENTURES LIMITE</t>
  </si>
  <si>
    <t>31-Dec-2015 NEFT CHARGES AND STAX/RAT                   31-Dec-2015            5.73                            13,10,62,049.27Dr</t>
  </si>
  <si>
    <t xml:space="preserve">            NN15365028529</t>
  </si>
  <si>
    <t>31-Dec-2015 NEFT/RATNN15365028529/FOX                   31-Dec-2015       90,000.00                            13,11,52,049.27Dr</t>
  </si>
  <si>
    <t xml:space="preserve">             &amp; MANDAL</t>
  </si>
  <si>
    <t>31-Dec-2015 NEFT CHARGES AND STAX/RAT                   31-Dec-2015            5.73                            13,11,52,055.00Dr</t>
  </si>
  <si>
    <t xml:space="preserve">            NN15365028563</t>
  </si>
  <si>
    <t>31-Dec-2015 NEFT/RATNN15365028563/NAR                   31-Dec-2015       57,041.00                            13,12,09,096.00Dr</t>
  </si>
  <si>
    <t>31-Dec-2015 409000111431:Int.Coll:01-                   31-Dec-2015    11,11,437.00                            13,23,20,533.00Dr</t>
  </si>
  <si>
    <t xml:space="preserve">            12-2015 to 31-12-2015</t>
  </si>
  <si>
    <t>04-Jan-2016 TAX PAYMENT  TAX PAYMENT                132 04-Jan-2016        1,548.00                            13,23,22,081.00Dr</t>
  </si>
  <si>
    <t>06-Jan-2016 TAX PAYMENT                             131 06-Jan-2016  1,26,08,148.00                            14,49,30,229.00Dr</t>
  </si>
  <si>
    <t>07-Jan-2016 TAX PAYMENT                             134 07-Jan-2016     7,14,008.00                            14,56,44,237.00Dr</t>
  </si>
  <si>
    <t>12-Jan-2016 TRF TO BULK NEFT/RTGS  Su                   12-Jan-2016     6,11,325.00                            14,62,55,562.00Dr</t>
  </si>
  <si>
    <t>15-Jan-2016 TATA TELE SERV LTD                      135 15-Jan-2016        4,580.00                            14,62,60,142.00Dr</t>
  </si>
  <si>
    <t>16-Jan-2016 AIRTEL 163578652                        137 16-Jan-2016          499.00                            14,62,60,641.00Dr</t>
  </si>
  <si>
    <t>18-Jan-2016 RTGS/RATNH16018258799/TSD                   18-Jan-2016     5,24,228.00                            14,67,84,869.00Dr</t>
  </si>
  <si>
    <t>18-Jan-2016 NEFT CHARGES AND STAX/RAT                   18-Jan-2016            5.73                            14,67,84,874.73Dr</t>
  </si>
  <si>
    <t xml:space="preserve">            NN16018258853</t>
  </si>
  <si>
    <t>18-Jan-2016 NEFT/RATNN16018258853/PRA                   18-Jan-2016       11,599.00                            14,67,96,473.73Dr</t>
  </si>
  <si>
    <t>18-Jan-2016 NEFT CHARGES AND STAX/RAT                   18-Jan-2016            5.73                            14,67,96,479.46Dr</t>
  </si>
  <si>
    <t xml:space="preserve">            NN16018258964</t>
  </si>
  <si>
    <t>18-Jan-2016 NEFT/RATNN16018258964/QUA                   18-Jan-2016       49,048.00                            14,68,45,527.46Dr</t>
  </si>
  <si>
    <t xml:space="preserve">            LITY SPORTS &amp; STATIONARY</t>
  </si>
  <si>
    <t>18-Jan-2016 NEFT CHARGES AND STAX/RAT                   18-Jan-2016            2.86                            14,68,45,530.32Dr</t>
  </si>
  <si>
    <t xml:space="preserve">            NN16018259130</t>
  </si>
  <si>
    <t>18-Jan-2016 NEFT/RATNN16018259130/PRA                   18-Jan-2016        1,000.00                            14,68,46,530.32Dr</t>
  </si>
  <si>
    <t>18-Jan-2016 NEFT CHARGES AND STAX/RAT                   18-Jan-2016            5.73                            14,68,46,536.05Dr</t>
  </si>
  <si>
    <t xml:space="preserve">            NN16018259311</t>
  </si>
  <si>
    <t>18-Jan-2016 NEFT/RATNN16018259311/VIK                   18-Jan-2016       67,500.00                            14,69,14,036.05Dr</t>
  </si>
  <si>
    <t>18-Jan-2016 NEFT CHARGES AND STAX/RAT                   18-Jan-2016            2.86                            14,69,14,038.91Dr</t>
  </si>
  <si>
    <t xml:space="preserve">            NN16018259389</t>
  </si>
  <si>
    <t>18-Jan-2016 NEFT/RATNN16018259389/OM                    18-Jan-2016        3,000.00                            14,69,17,038.91Dr</t>
  </si>
  <si>
    <t>18-Jan-2016 NEFT CHARGES AND STAX/RAT                   18-Jan-2016            2.86                            14,69,17,041.77Dr</t>
  </si>
  <si>
    <t xml:space="preserve">            NN16018259470</t>
  </si>
  <si>
    <t>18-Jan-2016 NEFT/RATNN16018259470/SAH                   18-Jan-2016        3,000.00                            14,69,20,041.77Dr</t>
  </si>
  <si>
    <t xml:space="preserve">            OO SERVICES</t>
  </si>
  <si>
    <t>18-Jan-2016 NEFT CHARGES AND STAX/RAT                   18-Jan-2016            2.86                            14,69,20,044.63Dr</t>
  </si>
  <si>
    <t xml:space="preserve">            NN16018259501</t>
  </si>
  <si>
    <t>18-Jan-2016 NEFT/RATNN16018259501/NIS                   18-Jan-2016        6,000.00                            14,69,26,044.63Dr</t>
  </si>
  <si>
    <t>18-Jan-2016 NEFT CHARGES AND STAX/RAT                   18-Jan-2016            5.73                            14,69,26,050.36Dr</t>
  </si>
  <si>
    <t xml:space="preserve">            NN16018259552</t>
  </si>
  <si>
    <t>18-Jan-2016 NEFT/RATNN16018259552/THE                   18-Jan-2016       17,232.00                            14,69,43,282.36Dr</t>
  </si>
  <si>
    <t xml:space="preserve">             INDIAN HOTELS COMPANY LI</t>
  </si>
  <si>
    <t>19-Jan-2016 GURSHARAN SINGH                         144 19-Jan-2016       33,000.00                            14,69,76,282.36Dr</t>
  </si>
  <si>
    <t>19-Jan-2016 GURSHARAN SINGH                         142 19-Jan-2016       29,700.00                            14,70,05,982.36Dr</t>
  </si>
  <si>
    <t>19-Jan-2016 NEFT CHARGES AND STAX/RAT                   19-Jan-2016            5.73                            14,70,05,988.09Dr</t>
  </si>
  <si>
    <t xml:space="preserve">            NN16019290373</t>
  </si>
  <si>
    <t xml:space="preserve">  Page Total:                                                        1,59,85,718.55                  0         14,70,05,988.09Dr</t>
  </si>
  <si>
    <t xml:space="preserve">                                                                                                             Page number    71</t>
  </si>
  <si>
    <t>19-Jan-2016 NEFT/RATNN16019290373/PRA                   19-Jan-2016       12,970.00                            14,70,18,958.09Dr</t>
  </si>
  <si>
    <t>20-Jan-2016 AIRTEL RELATIONSHIP                     138 20-Jan-2016        1,601.00                            14,70,20,559.09Dr</t>
  </si>
  <si>
    <t>25-Jan-2016 JUSTICE K C PURI                        552 25-Jan-2016       94,500.00                            14,71,15,059.09Dr</t>
  </si>
  <si>
    <t>25-Jan-2016 NEFT CHARGES AND STAX/RAT                   25-Jan-2016            5.73                            14,71,15,064.82Dr</t>
  </si>
  <si>
    <t xml:space="preserve">            NN16025366348</t>
  </si>
  <si>
    <t>25-Jan-2016 NEFT/RATNN16025366348/LAL                   25-Jan-2016       35,000.00                            14,71,50,064.82Dr</t>
  </si>
  <si>
    <t>25-Jan-2016 NEFT CHARGES AND STAX/RAT                   25-Jan-2016            5.73                            14,71,50,070.55Dr</t>
  </si>
  <si>
    <t xml:space="preserve">            NN16025366382</t>
  </si>
  <si>
    <t>25-Jan-2016 NEFT/RATNN16025366382/KAR                   25-Jan-2016       20,000.00                            14,71,70,070.55Dr</t>
  </si>
  <si>
    <t>25-Jan-2016 NEFT CHARGES AND STAX/RAT                   25-Jan-2016            2.86                            14,71,70,073.41Dr</t>
  </si>
  <si>
    <t xml:space="preserve">            NN16025366395</t>
  </si>
  <si>
    <t>25-Jan-2016 NEFT/RATNN16025366395/ASH                   25-Jan-2016        6,250.00                            14,71,76,323.41Dr</t>
  </si>
  <si>
    <t>25-Jan-2016 NEFT CHARGES AND STAX/RAT                   25-Jan-2016            5.73                            14,71,76,329.14Dr</t>
  </si>
  <si>
    <t xml:space="preserve">            NN16025366405</t>
  </si>
  <si>
    <t>25-Jan-2016 NEFT/RATNN16025366405/HAR                   25-Jan-2016       25,938.00                            14,72,02,267.14Dr</t>
  </si>
  <si>
    <t>25-Jan-2016 NEFT CHARGES AND STAX/RAT                   25-Jan-2016            5.73                            14,72,02,272.87Dr</t>
  </si>
  <si>
    <t xml:space="preserve">            NN16025366413</t>
  </si>
  <si>
    <t>25-Jan-2016 NEFT/RATNN16025366413/PRA                   25-Jan-2016       17,500.00                            14,72,19,772.87Dr</t>
  </si>
  <si>
    <t>25-Jan-2016 NEFT CHARGES AND STAX/RAT                   25-Jan-2016            5.73                            14,72,19,778.60Dr</t>
  </si>
  <si>
    <t xml:space="preserve">            NN16025366444</t>
  </si>
  <si>
    <t>25-Jan-2016 NEFT/RATNN16025366444/SAD                   25-Jan-2016       15,000.00                            14,72,34,778.60Dr</t>
  </si>
  <si>
    <t>25-Jan-2016 NEFT CHARGES AND STAX/RAT                   25-Jan-2016            2.86                            14,72,34,781.46Dr</t>
  </si>
  <si>
    <t xml:space="preserve">            NN16025366488</t>
  </si>
  <si>
    <t>25-Jan-2016 NEFT/RATNN16025366488/ANJ                   25-Jan-2016        5,000.00                            14,72,39,781.46Dr</t>
  </si>
  <si>
    <t>25-Jan-2016 NEFT CHARGES AND STAX/RAT                   25-Jan-2016            2.86                            14,72,39,784.32Dr</t>
  </si>
  <si>
    <t xml:space="preserve">            NN16025366500</t>
  </si>
  <si>
    <t>25-Jan-2016 NEFT/RATNN16025366500/SOH                   25-Jan-2016        5,000.00                            14,72,44,784.32Dr</t>
  </si>
  <si>
    <t>25-Jan-2016 NEFT CHARGES AND STAX/RAT                   25-Jan-2016           17.18                            14,72,44,801.50Dr</t>
  </si>
  <si>
    <t xml:space="preserve">            NN16025366727</t>
  </si>
  <si>
    <t>25-Jan-2016 NEFT/RATNN16025366727/LAL                   25-Jan-2016     1,65,471.00                            14,74,10,272.50Dr</t>
  </si>
  <si>
    <t>25-Jan-2016 NEFT CHARGES AND STAX/RAT                   25-Jan-2016            5.73                            14,74,10,278.23Dr</t>
  </si>
  <si>
    <t xml:space="preserve">            NN16025366769</t>
  </si>
  <si>
    <t>25-Jan-2016 NEFT/RATNN16025366769/KAR                   25-Jan-2016       59,947.00                            14,74,70,225.23Dr</t>
  </si>
  <si>
    <t>25-Jan-2016 NEFT CHARGES AND STAX/RAT                   25-Jan-2016            5.73                            14,74,70,230.96Dr</t>
  </si>
  <si>
    <t xml:space="preserve">            NN16025366776</t>
  </si>
  <si>
    <t>25-Jan-2016 NEFT/RATNN16025366776/NIS                   25-Jan-2016       43,765.00                            14,75,13,995.96Dr</t>
  </si>
  <si>
    <t>25-Jan-2016 NEFT CHARGES AND STAX/RAT                   25-Jan-2016            5.73                            14,75,14,001.69Dr</t>
  </si>
  <si>
    <t xml:space="preserve">            NN16025366787</t>
  </si>
  <si>
    <t>25-Jan-2016 NEFT/RATNN16025366787/ASH                   25-Jan-2016       42,300.00                            14,75,56,301.69Dr</t>
  </si>
  <si>
    <t>25-Jan-2016 NEFT CHARGES AND STAX/RAT                   25-Jan-2016            5.73                            14,75,56,307.42Dr</t>
  </si>
  <si>
    <t xml:space="preserve">            NN16025366792</t>
  </si>
  <si>
    <t>25-Jan-2016 NEFT/RATNN16025366792/PRA                   25-Jan-2016       24,496.00                            14,75,80,803.42Dr</t>
  </si>
  <si>
    <t>25-Jan-2016 NEFT CHARGES AND STAX/RAT                   25-Jan-2016            5.73                            14,75,80,809.15Dr</t>
  </si>
  <si>
    <t xml:space="preserve">            NN16025366800</t>
  </si>
  <si>
    <t>25-Jan-2016 NEFT/RATNN16025366800/HAR                   25-Jan-2016       34,154.00                            14,76,14,963.15Dr</t>
  </si>
  <si>
    <t>25-Jan-2016 NEFT CHARGES AND STAX/RAT                   25-Jan-2016            5.73                            14,76,14,968.88Dr</t>
  </si>
  <si>
    <t xml:space="preserve">            NN16025366806</t>
  </si>
  <si>
    <t>25-Jan-2016 NEFT/RATNN16025366806/TAR                   25-Jan-2016       55,977.00                            14,76,70,945.88Dr</t>
  </si>
  <si>
    <t xml:space="preserve">  Page Total:                                                           6,64,957.79                  0         14,76,70,945.88Dr</t>
  </si>
  <si>
    <t xml:space="preserve">                                                                                                             Page number    72</t>
  </si>
  <si>
    <t>25-Jan-2016 NEFT CHARGES AND STAX/RAT                   25-Jan-2016            5.73                            14,76,70,951.61Dr</t>
  </si>
  <si>
    <t xml:space="preserve">            NN16025366811</t>
  </si>
  <si>
    <t>25-Jan-2016 NEFT/RATNN16025366811/SID                   25-Jan-2016       26,750.00                            14,76,97,701.61Dr</t>
  </si>
  <si>
    <t>27-Jan-2016 YOURSELF FOR BULK NEFT  S                   27-Jan-2016    19,29,092.00                            14,96,26,793.61Dr</t>
  </si>
  <si>
    <t>28-Jan-2016 NEFT CHARGES AND STAX/RAT                   28-Jan-2016           28.63                            14,96,26,822.24Dr</t>
  </si>
  <si>
    <t xml:space="preserve">            NN16028402493</t>
  </si>
  <si>
    <t>28-Jan-2016 NEFT/RATNN16028402493/KPH                   28-Jan-2016    12,00,000.00                            15,08,26,822.24Dr</t>
  </si>
  <si>
    <t>29-Jan-2016 TEJINDER SINGH                          149 29-Jan-2016       14,850.00                            15,08,41,672.24Dr</t>
  </si>
  <si>
    <t>29-Jan-2016 STJ ELECTRONICS PVT                     139 29-Jan-2016        6,506.00                            15,08,48,178.24Dr</t>
  </si>
  <si>
    <t>29-Jan-2016 RTGS/CBINH16029007688/K P                   29-Jan-2016                       11,50,000.00         14,96,98,178.24Dr</t>
  </si>
  <si>
    <t>30-Jan-2016 YOURSELF  TAX PAYMENT POO               604 30-Jan-2016     3,16,175.00                            15,00,14,353.24Dr</t>
  </si>
  <si>
    <t xml:space="preserve">            L ACC</t>
  </si>
  <si>
    <t>30-Jan-2016 TAX PAYMENT                             603 30-Jan-2016       98,388.00                            15,01,12,741.24Dr</t>
  </si>
  <si>
    <t>30-Jan-2016 NEFT CHARGES AND STAX/RAT                   30-Jan-2016            2.86                            15,01,12,744.10Dr</t>
  </si>
  <si>
    <t xml:space="preserve">            NN16030430408</t>
  </si>
  <si>
    <t>30-Jan-2016 NEFT/RATNN16030430408/PRA                   30-Jan-2016        9,027.00                            15,01,21,771.10Dr</t>
  </si>
  <si>
    <t>30-Jan-2016 NEFT CHARGES AND STAX/RAT                   30-Jan-2016           17.18                            15,01,21,788.28Dr</t>
  </si>
  <si>
    <t xml:space="preserve">            NN16030430536</t>
  </si>
  <si>
    <t>30-Jan-2016 NEFT/RATNN16030430536/NIS                   30-Jan-2016     1,50,000.00                            15,02,71,788.28Dr</t>
  </si>
  <si>
    <t>30-Jan-2016 NEFT CHARGES AND STAX/RAT                   30-Jan-2016            5.73                            15,02,71,794.01Dr</t>
  </si>
  <si>
    <t xml:space="preserve">            NN16030430568</t>
  </si>
  <si>
    <t>30-Jan-2016 NEFT/RATNN16030430568/THA                   30-Jan-2016       25,000.00                            15,02,96,794.01Dr</t>
  </si>
  <si>
    <t xml:space="preserve">            PAR HOTELS</t>
  </si>
  <si>
    <t>30-Jan-2016 NEFT CHARGES AND STAX/RAT                   30-Jan-2016            5.73                            15,02,96,799.74Dr</t>
  </si>
  <si>
    <t xml:space="preserve">            NN16030430588</t>
  </si>
  <si>
    <t>30-Jan-2016 NEFT/RATNN16030430588/NEW                   30-Jan-2016       19,267.00                            15,03,16,066.74Dr</t>
  </si>
  <si>
    <t>31-Jan-2016 409000111431:Int.Coll:01-                   31-Jan-2016    14,89,719.00                            15,18,05,785.74Dr</t>
  </si>
  <si>
    <t xml:space="preserve">            01-2016 to 31-01-2016</t>
  </si>
  <si>
    <t>03-Feb-2016 AIRTEL                                  602 03-Feb-2016          499.00                            15,18,06,284.74Dr</t>
  </si>
  <si>
    <t>08-Feb-2016 NEFT CHARGES AND STAX/RAT                   08-Feb-2016           17.18                            15,18,06,301.92Dr</t>
  </si>
  <si>
    <t xml:space="preserve">            NN16039566148</t>
  </si>
  <si>
    <t>08-Feb-2016 NEFT/RATNN16039566148/RHI                   08-Feb-2016     1,86,548.00                            15,19,92,849.92Dr</t>
  </si>
  <si>
    <t xml:space="preserve">            CL COLLECTION 01</t>
  </si>
  <si>
    <t>08-Feb-2016 NEFT CHARGES AND STAX/RAT                   08-Feb-2016            5.73                            15,19,92,855.65Dr</t>
  </si>
  <si>
    <t xml:space="preserve">            NN16039568745</t>
  </si>
  <si>
    <t>08-Feb-2016 NEFT/RATNN16039568745/RHI                   08-Feb-2016       56,647.00                            15,20,49,502.65Dr</t>
  </si>
  <si>
    <t>09-Feb-2016 BULK NEFT  Sundry Liabili                   09-Feb-2016     8,82,727.00                            15,29,32,229.65Dr</t>
  </si>
  <si>
    <t>10-Feb-2016 JUSTICE K C PURI                        553 10-Feb-2016       94,500.00                            15,30,26,729.65Dr</t>
  </si>
  <si>
    <t>10-Feb-2016 RTGS/RATNH16041601352/HUL                   10-Feb-2016     4,05,000.00                            15,34,31,729.65Dr</t>
  </si>
  <si>
    <t xml:space="preserve">            AHOOP DESIGN</t>
  </si>
  <si>
    <t>11-Feb-2016 BULK NEFT                                   11-Feb-2016     2,05,562.00                            15,36,37,291.65Dr</t>
  </si>
  <si>
    <t>12-Feb-2016 NAVLINDER NINDI                         606 12-Feb-2016       33,000.00                            15,36,70,291.65Dr</t>
  </si>
  <si>
    <t>12-Feb-2016 NAVLINDER NINDI                         607 12-Feb-2016       29,700.00                            15,36,99,991.65Dr</t>
  </si>
  <si>
    <t>15-Feb-2016 TATA TELESERVICES 9900160               605 15-Feb-2016        6,575.00                            15,37,06,566.65Dr</t>
  </si>
  <si>
    <t>17-Feb-2016 MAHAVIR PARSHAD   ASHOK K               555 17-Feb-2016       12,150.00                            15,37,18,716.65Dr</t>
  </si>
  <si>
    <t xml:space="preserve">            UMAR</t>
  </si>
  <si>
    <t xml:space="preserve">  Page Total:                                                          71,97,770.77       11,50,000.00         15,37,18,716.65Dr</t>
  </si>
  <si>
    <t xml:space="preserve">                                                                                                             Page number    73</t>
  </si>
  <si>
    <t>18-Feb-2016 RTGS/RATNH16049714151/GRA                   18-Feb-2016     2,26,175.00                            15,39,44,891.65Dr</t>
  </si>
  <si>
    <t>19-Feb-2016 YUVSATTA                                554 19-Feb-2016        8,400.00                            15,39,53,291.65Dr</t>
  </si>
  <si>
    <t>19-Feb-2016 RTGS/RATNH16050733841/MUR                   19-Feb-2016     8,70,000.00                            15,48,23,291.65Dr</t>
  </si>
  <si>
    <t xml:space="preserve">            ALI VIJAY</t>
  </si>
  <si>
    <t>19-Feb-2016 NEFT CHARGES AND STAX/RAT                   19-Feb-2016            5.73                            15,48,23,297.38Dr</t>
  </si>
  <si>
    <t xml:space="preserve">            NN16050733858</t>
  </si>
  <si>
    <t>19-Feb-2016 NEFT/RATNN16050733858/PRA                   19-Feb-2016       13,934.00                            15,48,37,231.38Dr</t>
  </si>
  <si>
    <t>19-Feb-2016 NEFT CHARGES AND STAX/RAT                   19-Feb-2016            2.86                            15,48,37,234.24Dr</t>
  </si>
  <si>
    <t xml:space="preserve">            NN16050733861</t>
  </si>
  <si>
    <t>19-Feb-2016 NEFT/RATNN16050733861/KMC                   19-Feb-2016        1,100.00                            15,48,38,334.24Dr</t>
  </si>
  <si>
    <t>19-Feb-2016 NEFT CHARGES AND STAX/RAT                   19-Feb-2016            5.73                            15,48,38,339.97Dr</t>
  </si>
  <si>
    <t xml:space="preserve">            NN16050733872</t>
  </si>
  <si>
    <t>19-Feb-2016 NEFT/RATNN16050733872/LEG                   19-Feb-2016       40,500.00                            15,48,78,839.97Dr</t>
  </si>
  <si>
    <t>19-Feb-2016 NEFT CHARGES AND STAX/RAT                   19-Feb-2016            5.73                            15,48,78,845.70Dr</t>
  </si>
  <si>
    <t xml:space="preserve">            NN16050733882</t>
  </si>
  <si>
    <t>19-Feb-2016 NEFT/RATNN16050733882/PER                   19-Feb-2016       45,594.00                            15,49,24,439.70Dr</t>
  </si>
  <si>
    <t>19-Feb-2016 NEFT CHARGES AND STAX/RAT                   19-Feb-2016            5.73                            15,49,24,445.43Dr</t>
  </si>
  <si>
    <t xml:space="preserve">            NN16050733897</t>
  </si>
  <si>
    <t>19-Feb-2016 NEFT/RATNN16050733897/ERN                   19-Feb-2016       32,741.00                            15,49,57,186.43Dr</t>
  </si>
  <si>
    <t>19-Feb-2016 NEFT CHARGES AND STAX/RAT                   19-Feb-2016            5.73                            15,49,57,192.16Dr</t>
  </si>
  <si>
    <t xml:space="preserve">            NN16050733908</t>
  </si>
  <si>
    <t>19-Feb-2016 NEFT/RATNN16050733908/V K                   19-Feb-2016       40,788.00                            15,49,97,980.16Dr</t>
  </si>
  <si>
    <t>20-Feb-2016 NEFT CHARGES AND STAX/RAT                   20-Feb-2016            5.73                            15,49,97,985.89Dr</t>
  </si>
  <si>
    <t xml:space="preserve">            NN16051738243</t>
  </si>
  <si>
    <t>20-Feb-2016 NEFT/RATNN16051738243/KAR                   20-Feb-2016       66,659.00                            15,50,64,644.89Dr</t>
  </si>
  <si>
    <t>20-Feb-2016 NEFT CHARGES AND STAX/RAT                   20-Feb-2016            2.86                            15,50,64,647.75Dr</t>
  </si>
  <si>
    <t xml:space="preserve">            NN16051738326</t>
  </si>
  <si>
    <t>20-Feb-2016 NEFT/RATNN16051738326/PRA                   20-Feb-2016        5,000.00                            15,50,69,647.75Dr</t>
  </si>
  <si>
    <t>22-Feb-2016 NEFT CHARGES AND STAX/RAT                   22-Feb-2016            5.73                            15,50,69,653.48Dr</t>
  </si>
  <si>
    <t xml:space="preserve">            NN16053757253</t>
  </si>
  <si>
    <t>22-Feb-2016 NEFT/RATNN16053757253/HAR                   22-Feb-2016       20,000.00                            15,50,89,653.48Dr</t>
  </si>
  <si>
    <t>22-Feb-2016 CHQ DEP/272979/OWDEL1/MAH                   22-Feb-2016                    12,20,26,550.00          3,30,63,103.48Dr</t>
  </si>
  <si>
    <t>22-Feb-2016 NEFT CHARGES AND STAX/RAT                   22-Feb-2016           28.63                             3,30,63,132.11Dr</t>
  </si>
  <si>
    <t xml:space="preserve">            NN16053765557</t>
  </si>
  <si>
    <t>22-Feb-2016 NEFT/RATNN16053765557/THE                   22-Feb-2016  5,00,00,000.00                             8,30,63,132.11Dr</t>
  </si>
  <si>
    <t>22-Feb-2016 NEFT CHARGES AND STAX/RAT                   22-Feb-2016           28.63                             8,30,63,160.74Dr</t>
  </si>
  <si>
    <t xml:space="preserve">            NN16053765587</t>
  </si>
  <si>
    <t>22-Feb-2016 NEFT/RATNN16053765587/THE                   22-Feb-2016  4,53,04,000.00                            12,83,67,160.74Dr</t>
  </si>
  <si>
    <t>23-Feb-2016 NEFT CHARGES AND STAX/RAT                   23-Feb-2016            2.86                            12,83,67,163.60Dr</t>
  </si>
  <si>
    <t xml:space="preserve">            NN16054777836</t>
  </si>
  <si>
    <t>23-Feb-2016 NEFT/RATNN16054777836/PRA                   23-Feb-2016        8,069.00                            12,83,75,232.60Dr</t>
  </si>
  <si>
    <t>23-Feb-2016 NEFT CHARGES AND STAX/RAT                   23-Feb-2016            2.86                            12,83,75,235.46Dr</t>
  </si>
  <si>
    <t xml:space="preserve">            NN16054777978</t>
  </si>
  <si>
    <t>23-Feb-2016 NEFT/RATNN16054777978/KMC                   23-Feb-2016        1,100.00                            12,83,76,335.46Dr</t>
  </si>
  <si>
    <t>23-Feb-2016 NEFT CHARGES AND STAX/RAT                   23-Feb-2016            2.86                            12,83,76,338.32Dr</t>
  </si>
  <si>
    <t xml:space="preserve">            NN16054778005</t>
  </si>
  <si>
    <t>23-Feb-2016 NEFT/RATNN16054778005/YAS                   23-Feb-2016        1,500.00                            12,83,77,838.32Dr</t>
  </si>
  <si>
    <t>23-Feb-2016 NEFT CHARGES AND STAX/RAT                   23-Feb-2016            2.86                            12,83,77,841.18Dr</t>
  </si>
  <si>
    <t xml:space="preserve">  Page Total:                                                        9,66,85,674.53    12,20,26,550.00         12,83,77,841.18Dr</t>
  </si>
  <si>
    <t xml:space="preserve">                                                                                                             Page number    74</t>
  </si>
  <si>
    <t xml:space="preserve">            NN16054778046</t>
  </si>
  <si>
    <t>23-Feb-2016 NEFT/RATNN16054778046/MET                   23-Feb-2016        7,500.00                            12,83,85,341.18Dr</t>
  </si>
  <si>
    <t xml:space="preserve">            RO CMPUTERS AND SERVICES</t>
  </si>
  <si>
    <t>23-Feb-2016 NEFT CHARGES AND STAX/RAT                   23-Feb-2016            5.73                            12,83,85,346.91Dr</t>
  </si>
  <si>
    <t xml:space="preserve">            NN16054778098</t>
  </si>
  <si>
    <t>23-Feb-2016 NEFT/RATNN16054778098/SPO                   23-Feb-2016       30,870.00                            12,84,16,216.91Dr</t>
  </si>
  <si>
    <t>24-Feb-2016 YOURSELF FOR  TAX PAYMENT               619 24-Feb-2016    12,85,440.00                            12,97,01,656.91Dr</t>
  </si>
  <si>
    <t xml:space="preserve">             POOL ACC</t>
  </si>
  <si>
    <t>25-Feb-2016 GURSHARAN SINGH                         610 25-Feb-2016        1,938.00                            12,97,03,594.91Dr</t>
  </si>
  <si>
    <t>25-Feb-2016 AIRTEL                                  608 25-Feb-2016        1,760.00                            12,97,05,354.91Dr</t>
  </si>
  <si>
    <t>25-Feb-2016 AIRTEL                                  612 25-Feb-2016          400.00                            12,97,05,754.91Dr</t>
  </si>
  <si>
    <t>29-Feb-2016 RTGS/RATNH16060848820/FRA               628 29-Feb-2016     6,53,125.00                            13,03,58,879.91Dr</t>
  </si>
  <si>
    <t>29-Feb-2016 BUK NEFT  Branch routing                623 29-Feb-2016     4,68,750.00                            13,08,27,629.91Dr</t>
  </si>
  <si>
    <t xml:space="preserve">            clear</t>
  </si>
  <si>
    <t>29-Feb-2016 BULK NEFT  Branch routing               625 29-Feb-2016       25,000.00                            13,08,52,629.91Dr</t>
  </si>
  <si>
    <t>29-Feb-2016 NEFT CHARGES AND STAX/RAT                   29-Feb-2016            5.73                            13,08,52,635.64Dr</t>
  </si>
  <si>
    <t xml:space="preserve">            NN16060850240</t>
  </si>
  <si>
    <t>29-Feb-2016 NEFT/RATNN16060850240/VIP               627 29-Feb-2016       65,173.00                            13,09,17,808.64Dr</t>
  </si>
  <si>
    <t xml:space="preserve">            AN GARG</t>
  </si>
  <si>
    <t>29-Feb-2016 NEFT CHARGES AND STAX/RAT                   29-Feb-2016            5.73                            13,09,17,814.37Dr</t>
  </si>
  <si>
    <t xml:space="preserve">            NN16060850331</t>
  </si>
  <si>
    <t>29-Feb-2016 NEFT/RATNN16060850331/ASH               632 29-Feb-2016       48,550.00                            13,09,66,364.37Dr</t>
  </si>
  <si>
    <t>29-Feb-2016 NEFT CHARGES AND STAX/RAT                   29-Feb-2016            2.86                            13,09,66,367.23Dr</t>
  </si>
  <si>
    <t xml:space="preserve">            NN16060850429</t>
  </si>
  <si>
    <t>29-Feb-2016 NEFT/RATNN16060850429/PRA               633 29-Feb-2016        6,420.00                            13,09,72,787.23Dr</t>
  </si>
  <si>
    <t>29-Feb-2016 BULK NEFT  Branch routing               624 29-Feb-2016       80,938.00                            13,10,53,725.23Dr</t>
  </si>
  <si>
    <t>29-Feb-2016 409000111431:Int.Coll:01-                   29-Feb-2016    14,11,647.00                            13,24,65,372.23Dr</t>
  </si>
  <si>
    <t xml:space="preserve">            02-2016 to 29-02-2016</t>
  </si>
  <si>
    <t>01-Mar-2016 NEW LOOK                                629 01-Mar-2016       19,268.00                            13,24,84,640.23Dr</t>
  </si>
  <si>
    <t>02-Mar-2016 GULF ENTERPRISES                        609 02-Mar-2016     1,94,805.00                            13,26,79,445.23Dr</t>
  </si>
  <si>
    <t>03-Mar-2016 CHQ DEP/272919/OWDEL1/MAH                   03-Mar-2016                        3,23,529.00         13,23,55,916.23Dr</t>
  </si>
  <si>
    <t xml:space="preserve">            B/DECC/BCCI</t>
  </si>
  <si>
    <t>03-Mar-2016 YOURSELF FOR BULK NEFT  S               641 03-Mar-2016    12,38,953.00                            13,35,94,869.23Dr</t>
  </si>
  <si>
    <t>03-Mar-2016 NEFT CHARGES AND STAX/RAT                   03-Mar-2016            5.73                            13,35,94,874.96Dr</t>
  </si>
  <si>
    <t xml:space="preserve">            NN16063921724</t>
  </si>
  <si>
    <t>03-Mar-2016 NEFT/RATNN16063921724/ASH               635 03-Mar-2016       58,000.00                            13,36,52,874.96Dr</t>
  </si>
  <si>
    <t>04-Mar-2016 TAX PAYMENT                             645 04-Mar-2016    94,54,434.00                            14,31,07,308.96Dr</t>
  </si>
  <si>
    <t>04-Mar-2016 TAX PAYMENT  TAX PAYMENT                644 04-Mar-2016     6,40,540.00                            14,37,47,848.96Dr</t>
  </si>
  <si>
    <t>04-Mar-2016 CENSEO TOURS  PVT LTD                   631 04-Mar-2016       21,678.00                            14,37,69,526.96Dr</t>
  </si>
  <si>
    <t>04-Mar-2016 CENSEO TOURS  PVT LTD                   630 04-Mar-2016       15,867.00                            14,37,85,393.96Dr</t>
  </si>
  <si>
    <t>04-Mar-2016 GO AIRLINES                             634 04-Mar-2016        1,631.00                            14,37,87,024.96Dr</t>
  </si>
  <si>
    <t>04-Mar-2016 RTGS/RATNH16064937490/RAJ               642 04-Mar-2016     3,42,799.00                            14,41,29,823.96Dr</t>
  </si>
  <si>
    <t xml:space="preserve">            EEV KHANNA</t>
  </si>
  <si>
    <t>05-Mar-2016 COMPUTER WARE HOUSE                     643 05-Mar-2016        2,100.00                            14,41,31,923.96Dr</t>
  </si>
  <si>
    <t>07-Mar-2016 METRO COMPUR                            556 07-Mar-2016       45,000.00                            14,41,76,923.96Dr</t>
  </si>
  <si>
    <t xml:space="preserve">  Page Total:                                                        1,61,22,611.78        3,23,529.00         14,41,76,923.96Dr</t>
  </si>
  <si>
    <t xml:space="preserve">                                                                                                             Page number    75</t>
  </si>
  <si>
    <t>09-Mar-2016 BHARTI AIRTEL LTD                       636 09-Mar-2016        1,253.00                            14,41,78,176.96Dr</t>
  </si>
  <si>
    <t>10-Mar-2016 YOURSELF FOR BULK NEFT  S               560 10-Mar-2016    49,09,454.00                            14,90,87,630.96Dr</t>
  </si>
  <si>
    <t>14-Mar-2016 BULK NEFT  Branch routing               563 14-Mar-2016     1,03,280.00                            14,91,90,910.96Dr</t>
  </si>
  <si>
    <t>14-Mar-2016 BULK NEFT RETURN/INVALID                    10-Mar-2016                        1,32,276.00         14,90,58,634.96Dr</t>
  </si>
  <si>
    <t xml:space="preserve">            IFSC</t>
  </si>
  <si>
    <t>17-Mar-2016 NAVLINDER NINDI                         562 17-Mar-2016       32,900.00                            14,90,91,534.96Dr</t>
  </si>
  <si>
    <t>19-Mar-2016 AIRTEL                                  564 19-Mar-2016        1,663.00                            14,90,93,197.96Dr</t>
  </si>
  <si>
    <t>19-Mar-2016 AIRTEL                                  567 19-Mar-2016          400.00                            14,90,93,597.96Dr</t>
  </si>
  <si>
    <t>21-Mar-2016 ANURAG R CHOPRA                         566 21-Mar-2016       25,000.00                            14,91,18,597.96Dr</t>
  </si>
  <si>
    <t>21-Mar-2016 RAJEEV RANA                             565 21-Mar-2016       10,000.00                            14,91,28,597.96Dr</t>
  </si>
  <si>
    <t>21-Mar-2016 TTML CA                                 558 21-Mar-2016        8,015.00                            14,91,36,612.96Dr</t>
  </si>
  <si>
    <t>21-Mar-2016 JHD CRICKET CONSULTANTS/A                   21-Mar-2016     4,30,413.48                            14,95,67,026.44Dr</t>
  </si>
  <si>
    <t xml:space="preserve">            UD/8274/52.02</t>
  </si>
  <si>
    <t>21-Mar-2016 IMAR00701601252                             21-Mar-2016        1,573.08                            14,95,68,599.52Dr</t>
  </si>
  <si>
    <t>22-Mar-2016 YOURSELF FOR  TAX PAYMENT               568 22-Mar-2016        1,000.00                            14,95,69,599.52Dr</t>
  </si>
  <si>
    <t>22-Mar-2016 YOURSELF FOR BULK NEFT  S               569 22-Mar-2016     6,14,471.00                            15,01,84,070.52Dr</t>
  </si>
  <si>
    <t>22-Mar-2016 NEFT RETURN/INVALID IFSC                    22-Mar-2016                          99,000.00         15,00,85,070.52Dr</t>
  </si>
  <si>
    <t xml:space="preserve">            CO  SUNDRY LIABILITY OTH</t>
  </si>
  <si>
    <t>28-Mar-2016 RTGS/RATNH16088241991/BEN               571 28-Mar-2016     9,89,800.00                            15,10,74,870.52Dr</t>
  </si>
  <si>
    <t xml:space="preserve">            NETT COLEMAN AND CO LTD</t>
  </si>
  <si>
    <t>28-Mar-2016 RTGS/HDFCH16088167583/ITK                   28-Mar-2016                        2,22,958.00         15,08,51,912.52Dr</t>
  </si>
  <si>
    <t xml:space="preserve">            TSINTERACTIVETECHPLBR806/</t>
  </si>
  <si>
    <t>29-Mar-2016 YOURSELF FOR BULK NEFT  B               574 29-Mar-2016    26,23,868.00                            15,34,75,780.52Dr</t>
  </si>
  <si>
    <t xml:space="preserve">            ranch routing clear</t>
  </si>
  <si>
    <t>30-Mar-2016 NEFT/HSBCN16090285655/PER                   30-Mar-2016                       77,34,375.00         14,57,41,405.52Dr</t>
  </si>
  <si>
    <t>30-Mar-2016 CHQ DEP/547910/OWDEL1/IBK                   30-Mar-2016                        1,34,832.00         14,56,06,573.52Dr</t>
  </si>
  <si>
    <t xml:space="preserve">            L/SION/MEALS</t>
  </si>
  <si>
    <t>30-Mar-2016 CHQ DEP/547913/OWDEL1/IBK                   30-Mar-2016                        6,27,000.00         14,49,79,573.52Dr</t>
  </si>
  <si>
    <t>30-Mar-2016 CHQ DEP/24709/OWDEL1/ICIC                   30-Mar-2016                        2,11,800.00         14,47,67,773.52Dr</t>
  </si>
  <si>
    <t xml:space="preserve">            /GURG/JADE</t>
  </si>
  <si>
    <t>30-Mar-2016 CHQ DEP/765857/OWDEL1/PUN                   30-Mar-2016                        2,56,589.00         14,45,11,184.52Dr</t>
  </si>
  <si>
    <t xml:space="preserve">            B/G.T /HIND</t>
  </si>
  <si>
    <t>30-Mar-2016 NEFT CHARGES AND STAX/RAT                   30-Mar-2016            5.73                            14,45,11,190.25Dr</t>
  </si>
  <si>
    <t xml:space="preserve">            NN16090305896</t>
  </si>
  <si>
    <t>30-Mar-2016 NEFT/RATNN16090305896/PRI               578 30-Mar-2016       28,625.00                            14,45,39,815.25Dr</t>
  </si>
  <si>
    <t xml:space="preserve">            ME FOCUS TECHNOLOGIES PVT</t>
  </si>
  <si>
    <t>30-Mar-2016 YOURSELF FOR BULK  Branch               577 30-Mar-2016     1,86,688.00                            14,47,26,503.25Dr</t>
  </si>
  <si>
    <t xml:space="preserve">             routing clear</t>
  </si>
  <si>
    <t>30-Mar-2016 YOURSELF FOR BULK  Branch               575 30-Mar-2016       25,000.00                            14,47,51,503.25Dr</t>
  </si>
  <si>
    <t>30-Mar-2016 YOU SELF FOR BULK NEFT  B               576 30-Mar-2016     4,47,371.00                            14,51,98,874.25Dr</t>
  </si>
  <si>
    <t>31-Mar-2016 YOURSELF FOR TAX PMT                    580 31-Mar-2016     8,64,623.00                            14,60,63,497.25Dr</t>
  </si>
  <si>
    <t>31-Mar-2016 YOURSELF FOR TAX PMT                    579 31-Mar-2016    12,36,733.00                            14,73,00,230.25Dr</t>
  </si>
  <si>
    <t>31-Mar-2016 409000111431:Int.Coll:01-                   31-Mar-2016    15,10,456.00                            14,88,10,686.25Dr</t>
  </si>
  <si>
    <t xml:space="preserve">            03-2016 to 31-03-2016</t>
  </si>
  <si>
    <t>02-Apr-2016 RTGS/RATNH16093343955/THE               573 02-Apr-2016    47,01,275.00                            15,35,11,961.25Dr</t>
  </si>
  <si>
    <t xml:space="preserve">             NEW INDIA ASSURANCE COMP</t>
  </si>
  <si>
    <t>02-Apr-2016 RTGS/RATNH16093344163/LAL               584 02-Apr-2016     3,90,000.00                            15,39,01,961.25Dr</t>
  </si>
  <si>
    <t xml:space="preserve">  Page Total:                                                        1,91,43,867.29       94,18,830.00         15,39,01,961.25Dr</t>
  </si>
  <si>
    <t xml:space="preserve">                                                                                                             Page number    76</t>
  </si>
  <si>
    <t>02-Apr-2016 NEFT CHARGES AND STAX/RAT                   02-Apr-2016            2.86                            15,39,01,964.11Dr</t>
  </si>
  <si>
    <t xml:space="preserve">            NN16093344263</t>
  </si>
  <si>
    <t>02-Apr-2016 NEFT/RATNN16093344263/ASH               586 02-Apr-2016        6,952.00                            15,39,08,916.11Dr</t>
  </si>
  <si>
    <t>02-Apr-2016 NEFT CHARGES AND STAX/RAT                   02-Apr-2016            5.73                            15,39,08,921.84Dr</t>
  </si>
  <si>
    <t xml:space="preserve">            NN16093344702</t>
  </si>
  <si>
    <t>02-Apr-2016 NEFT/RATNN16093344702/PRA               585 02-Apr-2016       20,000.00                            15,39,28,921.84Dr</t>
  </si>
  <si>
    <t>04-Apr-2016 YOURSELF FOR BULK DD  SUN               583 04-Apr-2016     2,33,626.00                            15,41,62,547.84Dr</t>
  </si>
  <si>
    <t xml:space="preserve">            DRY LIABILITY OTH</t>
  </si>
  <si>
    <t>04-Apr-2016 RTGS/RATNH16095389290/KPH               587 04-Apr-2016    15,00,000.00                            15,56,62,547.84Dr</t>
  </si>
  <si>
    <t>04-Apr-2016 TRF TO  VA TECH VENTURES                588 04-Apr-2016    10,00,000.00                            15,66,62,547.84Dr</t>
  </si>
  <si>
    <t xml:space="preserve">            PRI</t>
  </si>
  <si>
    <t>04-Apr-2016 Chq Book Issuance Charges                   04-Apr-2016          100.00                            15,66,62,647.84Dr</t>
  </si>
  <si>
    <t>04-Apr-2016 Service Tax, Edu Cess and                   04-Apr-2016           14.00                            15,66,62,661.84Dr</t>
  </si>
  <si>
    <t>04-Apr-2016 Swacch Bharat Service Tax                   04-Apr-2016            0.50                            15,66,62,662.34Dr</t>
  </si>
  <si>
    <t>05-Apr-2016 YOURSELF FOR NEFT/RTGS  S               590 05-Apr-2016    16,87,709.00                            15,83,50,371.34Dr</t>
  </si>
  <si>
    <t>06-Apr-2016 NEFT CHARGES AND STAX/RAT                   06-Apr-2016           17.18                            15,83,50,388.52Dr</t>
  </si>
  <si>
    <t xml:space="preserve">            NN16097423274</t>
  </si>
  <si>
    <t>06-Apr-2016 NEFT/RATNN16097423274/FAL               591 06-Apr-2016     1,50,000.00                            15,85,00,388.52Dr</t>
  </si>
  <si>
    <t xml:space="preserve">            AK DHINGRA</t>
  </si>
  <si>
    <t>06-Apr-2016 YOURSELF FOR NEFT  Branch               592 06-Apr-2016    29,11,736.00                            16,14,12,124.52Dr</t>
  </si>
  <si>
    <t>06-Apr-2016 BULK NEFT RETURN INVALID                    05-Apr-2016                        1,49,398.00         16,12,62,726.52Dr</t>
  </si>
  <si>
    <t xml:space="preserve">            IFSC CODE</t>
  </si>
  <si>
    <t>07-Apr-2016 YOURSELF FOR TAX  TAX PAY               593 07-Apr-2016       75,526.00                            16,13,38,252.52Dr</t>
  </si>
  <si>
    <t xml:space="preserve">            MENT POOL ACC</t>
  </si>
  <si>
    <t>07-Apr-2016 INSTITUTE OF BUSINESS LAW               561 07-Apr-2016        2,500.00                            16,13,40,752.52Dr</t>
  </si>
  <si>
    <t xml:space="preserve">            S</t>
  </si>
  <si>
    <t>07-Apr-2016 CHQ DEP/106807/OWDEL1/MAH                   07-Apr-2016                    21,90,00,000.00          5,76,59,247.48Cr</t>
  </si>
  <si>
    <t xml:space="preserve">            B/FORT/BCCI CP</t>
  </si>
  <si>
    <t>07-Apr-2016 YOURSELF FOR BULK  Sundry               647 07-Apr-2016    36,15,878.00                             5,40,43,369.48Cr</t>
  </si>
  <si>
    <t>08-Apr-2016 BHARTI AIRTEL LTD                       581 08-Apr-2016        2,857.00                             5,40,40,512.48Cr</t>
  </si>
  <si>
    <t>11-Apr-2016 RTGS/RATNH16102468464/THE               572 11-Apr-2016 22,23,76,000.00                            16,83,35,487.52Dr</t>
  </si>
  <si>
    <t>11-Apr-2016 RTGS/RATNH16102469223/INT               155 11-Apr-2016    23,96,863.00                            17,07,32,350.52Dr</t>
  </si>
  <si>
    <t xml:space="preserve">            RNATIONAL TRAVEL HOUSE LI</t>
  </si>
  <si>
    <t>11-Apr-2016 YOURSELF FOR BULK NEFT  S               154 11-Apr-2016  2,18,70,000.00                            19,26,02,350.52Dr</t>
  </si>
  <si>
    <t>11-Apr-2016 CHQ DEP/24559/OWDEL1/ICIC                   11-Apr-2016                        3,65,625.00         19,22,36,725.52Dr</t>
  </si>
  <si>
    <t xml:space="preserve">            /GURG/JADE KNITS</t>
  </si>
  <si>
    <t>11-Apr-2016 RTGS/RATNH16102485150/VA                159 11-Apr-2016    10,00,000.00                            19,32,36,725.52Dr</t>
  </si>
  <si>
    <t xml:space="preserve">            TECH VENTURES PVT LTD</t>
  </si>
  <si>
    <t>11-Apr-2016 RTGS/RATNH16102485150/ACC                   11-Apr-2016                       10,00,000.00         19,22,36,725.52Dr</t>
  </si>
  <si>
    <t xml:space="preserve">            T NUMBER NOT PERTAIN TO I</t>
  </si>
  <si>
    <t>11-Apr-2016 TRF TO  VA TECH VENTURES                    11-Apr-2016    10,00,000.00                            19,32,36,725.52Dr</t>
  </si>
  <si>
    <t>11-Apr-2016 RTGS/JAKAH16102084005/ALL                   11-Apr-2016                       49,00,000.00         18,83,36,725.52Dr</t>
  </si>
  <si>
    <t xml:space="preserve">            IANCE CONNECT AD PRIVATE</t>
  </si>
  <si>
    <t>11-Apr-2016 RTGS/JAKAH16102084019/ALL                   11-Apr-2016                       29,40,000.00         18,53,96,725.52Dr</t>
  </si>
  <si>
    <t>12-Apr-2016 NEFT/KKBKH16103353543/BIG                   12-Apr-2016                       75,00,000.00         17,78,96,725.52Dr</t>
  </si>
  <si>
    <t>12-Apr-2016 JADE KNITS                              589 12-Apr-2016       18,566.00                            17,79,15,291.52Dr</t>
  </si>
  <si>
    <t>12-Apr-2016 RTGS/RATNH16103506308/INT               156 12-Apr-2016    17,03,167.00                            17,96,18,458.52Dr</t>
  </si>
  <si>
    <t xml:space="preserve">  Page Total:                                                       26,15,71,520.27    23,58,55,023.00         17,96,18,458.52Dr</t>
  </si>
  <si>
    <t xml:space="preserve">                                                                                                             Page number    77</t>
  </si>
  <si>
    <t>12-Apr-2016 CHQ DEP/147349/OWDEL1/ORB                   12-Apr-2016                           7,987.00         17,96,10,471.52Dr</t>
  </si>
  <si>
    <t xml:space="preserve">            C/SAFD/TSD CORPORAT</t>
  </si>
  <si>
    <t>12-Apr-2016 YOUSELF FOR BULK NEFT  Br               160 12-Apr-2016  1,18,80,000.00                            19,14,90,471.52Dr</t>
  </si>
  <si>
    <t xml:space="preserve">            anch routing clear</t>
  </si>
  <si>
    <t>12-Apr-2016 RTGS/RATNH16103509977/NIS               161 12-Apr-2016     2,00,000.00                            19,16,90,471.52Dr</t>
  </si>
  <si>
    <t>12-Apr-2016 GLENN JAMES MAXWELL/USD/1                   12-Apr-2016    91,57,199.72                            20,08,47,671.24Dr</t>
  </si>
  <si>
    <t xml:space="preserve">            34803.47/67.93</t>
  </si>
  <si>
    <t>12-Apr-2016 ORTT00701605340                             12-Apr-2016        8,277.80                            20,08,55,949.04Dr</t>
  </si>
  <si>
    <t>12-Apr-2016 SW AND PJ FARHART/USD/157                   12-Apr-2016    10,70,511.59                            20,19,26,460.63Dr</t>
  </si>
  <si>
    <t xml:space="preserve">            59.04/67.93</t>
  </si>
  <si>
    <t>12-Apr-2016 ORTT00701605341                             12-Apr-2016        2,912.39                            20,19,29,373.02Dr</t>
  </si>
  <si>
    <t>12-Apr-2016 MITCHELL JOHNSON/USD/1460                   12-Apr-2016    99,20,300.20                            21,18,49,673.22Dr</t>
  </si>
  <si>
    <t xml:space="preserve">            37.1/67.93</t>
  </si>
  <si>
    <t>12-Apr-2016 ORTT00701605342                             12-Apr-2016        8,388.44                            21,18,58,061.66Dr</t>
  </si>
  <si>
    <t>12-Apr-2016 JOSEPH DAWES/USD/12249.96                   12-Apr-2016     8,32,139.78                            21,26,90,201.44Dr</t>
  </si>
  <si>
    <t xml:space="preserve">            /67.93</t>
  </si>
  <si>
    <t>12-Apr-2016 ORTT00701605344                             12-Apr-2016        2,439.29                            21,26,92,640.73Dr</t>
  </si>
  <si>
    <t>12-Apr-2016 K ABBOTT/USD/47181.21/67.                   12-Apr-2016    32,05,019.60                            21,58,97,660.33Dr</t>
  </si>
  <si>
    <t>12-Apr-2016 ORTT00701605345                             12-Apr-2016        6,276.91                            21,59,03,937.24Dr</t>
  </si>
  <si>
    <t>12-Apr-2016 DAVID ANDREW MILLER/USD/1                   12-Apr-2016    76,31,000.10                            22,35,34,937.34Dr</t>
  </si>
  <si>
    <t xml:space="preserve">            12336.23/67.93</t>
  </si>
  <si>
    <t>12-Apr-2016 ORTT00701605369                             12-Apr-2016        8,056.50                            22,35,42,993.84Dr</t>
  </si>
  <si>
    <t>13-Apr-2016 NEFT CHARGES AND STAX/000                   13-Apr-2016            2.86                            22,35,42,996.70Dr</t>
  </si>
  <si>
    <t>13-Apr-2016 NEFT/000007279566/FRASER                163 13-Apr-2016        9,779.00                            22,35,52,775.70Dr</t>
  </si>
  <si>
    <t xml:space="preserve">            CASTELLINO</t>
  </si>
  <si>
    <t>13-Apr-2016 CONTEL                                  559 13-Apr-2016       23,974.00                            22,35,76,749.70Dr</t>
  </si>
  <si>
    <t>13-Apr-2016 CHQ DEP/56598/OWDEL1/IBKL                   13-Apr-2016                       15,67,500.00         22,20,09,249.70Dr</t>
  </si>
  <si>
    <t xml:space="preserve">            /NEW /SURYA ROSHNI LTD</t>
  </si>
  <si>
    <t>13-Apr-2016 CHQ DEP/56599/OWDEL1/IBKL                   13-Apr-2016                       15,67,500.00         22,04,41,749.70Dr</t>
  </si>
  <si>
    <t>15-Apr-2016 NEFT CHARGES AND STAX/000                   15-Apr-2016           17.18                            22,04,41,766.88Dr</t>
  </si>
  <si>
    <t>15-Apr-2016 NEFT/000007297389/AMARJOT               596 15-Apr-2016     1,49,398.00                            22,05,91,164.88Dr</t>
  </si>
  <si>
    <t xml:space="preserve">             SINGH</t>
  </si>
  <si>
    <t>15-Apr-2016 TATA TELE SER LTD                       153 15-Apr-2016        8,015.00                            22,05,99,179.88Dr</t>
  </si>
  <si>
    <t>15-Apr-2016 KAMBIA PAPER STORES                     613 15-Apr-2016        1,000.00                            22,06,00,179.88Dr</t>
  </si>
  <si>
    <t>15-Apr-2016 AETC                                    595 15-Apr-2016    40,00,000.00                            22,46,00,179.88Dr</t>
  </si>
  <si>
    <t>15-Apr-2016 RTGS/RATNH16106544537/KAP               166 15-Apr-2016     2,97,000.00                            22,48,97,179.88Dr</t>
  </si>
  <si>
    <t>15-Apr-2016 YOURSELF FOR BULK NEFT  B               165 15-Apr-2016    25,88,687.00                            22,74,85,866.88Dr</t>
  </si>
  <si>
    <t>15-Apr-2016 NEFT/4440U16106136576/UNI                   15-Apr-2016                     1,28,25,000.00         21,46,60,866.88Dr</t>
  </si>
  <si>
    <t>16-Apr-2016 RTGS/JAKAH16107088264/ALL                   16-Apr-2016                       39,50,625.00         21,07,10,241.88Dr</t>
  </si>
  <si>
    <t>16-Apr-2016 RTGS/JAKAH16107088270/ALL                   16-Apr-2016                     1,33,81,250.00         19,73,28,991.88Dr</t>
  </si>
  <si>
    <t>16-Apr-2016 RTGS/RATNH16107554447/AMA               599 16-Apr-2016     2,04,750.00                            19,75,33,741.88Dr</t>
  </si>
  <si>
    <t>16-Apr-2016 CHQ DEP/547914/OWDEL1/IBK                   16-Apr-2016                        6,27,000.00         19,69,06,741.88Dr</t>
  </si>
  <si>
    <t xml:space="preserve">            L/SION/MEALS MORE</t>
  </si>
  <si>
    <t>16-Apr-2016 CHQ DEP/106833/OWDEL1/MAH                   16-Apr-2016                       40,88,883.00         19,28,17,858.88Dr</t>
  </si>
  <si>
    <t xml:space="preserve">  Page Total:                                                        5,12,15,145.36     3,80,15,745.00         19,28,17,858.88Dr</t>
  </si>
  <si>
    <t xml:space="preserve">                                                                                                             Page number    78</t>
  </si>
  <si>
    <t>16-Apr-2016 CHQ DEPOSIT RETURN/547914                   16-Apr-2016     6,27,000.00                            19,34,44,858.88Dr</t>
  </si>
  <si>
    <t xml:space="preserve">            /CHQ IRREGULARLY DRAWN/AM</t>
  </si>
  <si>
    <t>18-Apr-2016 GRACE DRINK  PVT LTD                    598 18-Apr-2016       50,202.00                            19,34,95,060.88Dr</t>
  </si>
  <si>
    <t>18-Apr-2016 CHQ DEP/547914/OWDEL1/IBK                   18-Apr-2016                        6,27,000.00         19,28,68,060.88Dr</t>
  </si>
  <si>
    <t>18-Apr-2016 YOURSELF FOR BULK NEFT  B               167 18-Apr-2016    99,30,625.00                            20,27,98,685.88Dr</t>
  </si>
  <si>
    <t>19-Apr-2016 RTGS/RATNH16110590219/KPH               177 19-Apr-2016    10,00,000.00                            20,37,98,685.88Dr</t>
  </si>
  <si>
    <t>19-Apr-2016 FUNDS TRF TO VA TECH VENT                   19-Apr-2016    10,00,000.00                            20,47,98,685.88Dr</t>
  </si>
  <si>
    <t xml:space="preserve">            UR  VA TECH VENTURES PRI</t>
  </si>
  <si>
    <t>21-Apr-2016 PUNJAB CRICKET ASSOCIA                  172 21-Apr-2016    25,00,000.00                            20,72,98,685.88Dr</t>
  </si>
  <si>
    <t>21-Apr-2016 PUNJAB CRICKET ASSOCIA                  170 21-Apr-2016    25,00,000.00                            20,97,98,685.88Dr</t>
  </si>
  <si>
    <t>21-Apr-2016 GRACE DRINKS PVT LTD                    180 21-Apr-2016       37,883.00                            20,98,36,568.88Dr</t>
  </si>
  <si>
    <t>21-Apr-2016 PUNJAB CRICKET ASSOCIATIO               169 21-Apr-2016    25,00,000.00                            21,23,36,568.88Dr</t>
  </si>
  <si>
    <t xml:space="preserve">            N</t>
  </si>
  <si>
    <t>21-Apr-2016 PUNJAB CRICKET ASSOCIATIO               168 21-Apr-2016    19,05,000.00                            21,42,41,568.88Dr</t>
  </si>
  <si>
    <t>21-Apr-2016 RTGS/CNRBH16112509278/PRA                   21-Apr-2016                       10,00,000.00         21,32,41,568.88Dr</t>
  </si>
  <si>
    <t xml:space="preserve">            YAG POLYMERS PVT/CNRB/002</t>
  </si>
  <si>
    <t>22-Apr-2016 SECRETATY DIST SPORTS COU               175 22-Apr-2016     1,00,000.00                            21,33,41,568.88Dr</t>
  </si>
  <si>
    <t>22-Apr-2016 NEFT/160422552GN00001/IDE                   22-Apr-2016                     1,11,15,000.00         20,22,26,568.88Dr</t>
  </si>
  <si>
    <t xml:space="preserve">            A CELLULAR LIMITED/DEUT/7</t>
  </si>
  <si>
    <t>22-Apr-2016 NEFT/KKBKH16113284924/BIG                   22-Apr-2016                     2,00,00,000.00         18,22,26,568.88Dr</t>
  </si>
  <si>
    <t>25-Apr-2016 YOURSELF FOR DD  Sundry L               189 25-Apr-2016    22,10,991.00                            18,44,37,559.88Dr</t>
  </si>
  <si>
    <t xml:space="preserve">            iability Oth</t>
  </si>
  <si>
    <t>25-Apr-2016 RTGS/HDFCH16116058767/TAT                   25-Apr-2016                     4,98,75,000.00         13,45,62,559.88Dr</t>
  </si>
  <si>
    <t>25-Apr-2016 SHAUN EDWARD MARSH/USD/49                   25-Apr-2016    33,57,640.14                            13,79,20,200.02Dr</t>
  </si>
  <si>
    <t xml:space="preserve">            239.48/68.19</t>
  </si>
  <si>
    <t>25-Apr-2016 ORTT00701606039                             25-Apr-2016        6,517.49                            13,79,26,717.51Dr</t>
  </si>
  <si>
    <t>25-Apr-2016 NEFT RETURN/20160425NOC00                   25-Apr-2016                        1,48,500.00         13,77,78,217.51Dr</t>
  </si>
  <si>
    <t xml:space="preserve">            326/ACCOUNT CLOSED</t>
  </si>
  <si>
    <t>25-Apr-2016 NEFT RETURN/20160425NOC00                   25-Apr-2016                        1,00,146.00         13,76,78,071.51Dr</t>
  </si>
  <si>
    <t xml:space="preserve">            341/ACCOUNT DOES NOT EXIS</t>
  </si>
  <si>
    <t>26-Apr-2016 RTGS/RATNH16117679061/COR               192 26-Apr-2016    11,91,960.00                            13,88,70,031.51Dr</t>
  </si>
  <si>
    <t xml:space="preserve">            PORATE EVENTS I PVT LTD</t>
  </si>
  <si>
    <t>26-Apr-2016 NEFT CHARGES AND STAX/000                   26-Apr-2016            5.73                            13,88,70,037.24Dr</t>
  </si>
  <si>
    <t>26-Apr-2016 NEFT/000007433846/MANOJ R               191 26-Apr-2016       60,525.00                            13,89,30,562.24Dr</t>
  </si>
  <si>
    <t xml:space="preserve">            AJ</t>
  </si>
  <si>
    <t>26-Apr-2016 GRACE DR SATISH   CHAITAN               183 26-Apr-2016       19,376.00                            13,89,49,938.24Dr</t>
  </si>
  <si>
    <t>26-Apr-2016 TATA TELESEVIES LTD                     181 26-Apr-2016        2,345.00                            13,89,52,283.24Dr</t>
  </si>
  <si>
    <t>26-Apr-2016 CHQ DEP/547916/OWDEL1/IBK                   26-Apr-2016                        6,27,000.00         13,83,25,283.24Dr</t>
  </si>
  <si>
    <t>26-Apr-2016 CHQ DEP/547915/OWDEL1/IBK                   26-Apr-2016                        6,27,000.00         13,76,98,283.24Dr</t>
  </si>
  <si>
    <t>26-Apr-2016 CHQ DEPOSIT RETURN/547916                   26-Apr-2016     6,27,000.00                            13,83,25,283.24Dr</t>
  </si>
  <si>
    <t xml:space="preserve">            /FUNDS INSUFFICIENT</t>
  </si>
  <si>
    <t>26-Apr-2016 CHQ DEPOSIT RETURN/547916                   26-Apr-2016          100.00                            13,83,25,383.24Dr</t>
  </si>
  <si>
    <t xml:space="preserve">            /CHARGES</t>
  </si>
  <si>
    <t>26-Apr-2016 CHQ DEPOSIT RETURN/547916                   26-Apr-2016           14.00                            13,83,25,397.24Dr</t>
  </si>
  <si>
    <t xml:space="preserve">            /SERVICE TAX</t>
  </si>
  <si>
    <t>26-Apr-2016 CHQ DEPOSIT RETURN/547916                   26-Apr-2016            0.50                            13,83,25,397.74Dr</t>
  </si>
  <si>
    <t xml:space="preserve">            /SWACHH BHARAT CESS</t>
  </si>
  <si>
    <t xml:space="preserve">  Page Total:                                                        2,96,27,184.86     8,41,19,646.00         13,83,25,397.74Dr</t>
  </si>
  <si>
    <t xml:space="preserve">                                                                                                             Page number    79</t>
  </si>
  <si>
    <t>27-Apr-2016 JUSTICE K C PURI                        182 27-Apr-2016       84,899.00                            13,84,10,296.74Dr</t>
  </si>
  <si>
    <t>27-Apr-2016 YOURSELF FOR NEFT  Branch               194 27-Apr-2016       25,000.00                            13,84,35,296.74Dr</t>
  </si>
  <si>
    <t>27-Apr-2016 YOURSELF FOR BULK NEFT  B               196 27-Apr-2016     5,22,088.00                            13,89,57,384.74Dr</t>
  </si>
  <si>
    <t>27-Apr-2016 YOURSELF FRO BULK NEFT  B               193 27-Apr-2016       74,688.00                            13,90,32,072.74Dr</t>
  </si>
  <si>
    <t xml:space="preserve">            RANCH ROUTING CLEAR</t>
  </si>
  <si>
    <t>27-Apr-2016 YOURSELF FOR NEFT  Branch               195 27-Apr-2016     5,06,698.00                            13,95,38,770.74Dr</t>
  </si>
  <si>
    <t>27-Apr-2016 NEFT/4441U16118627541/BRI                   27-Apr-2016                       95,62,500.00         12,99,76,270.74Dr</t>
  </si>
  <si>
    <t xml:space="preserve">            TANNIA INDUSTRIES/HDFC/00</t>
  </si>
  <si>
    <t>27-Apr-2016 NEFT/4441U16118627543/BRI                   27-Apr-2016                       47,81,250.00         12,51,95,020.74Dr</t>
  </si>
  <si>
    <t>28-Apr-2016 RTGS/RATNH16119710884/NIS               199 28-Apr-2016     2,00,000.00                            12,53,95,020.74Dr</t>
  </si>
  <si>
    <t>28-Apr-2016 RTGS/RATNH16119710918/FRA               197 28-Apr-2016     6,53,125.00                            12,60,48,145.74Dr</t>
  </si>
  <si>
    <t>28-Apr-2016 RTGS/RATNH16119717628/ITC               200 28-Apr-2016    19,63,743.00                            12,80,11,888.74Dr</t>
  </si>
  <si>
    <t>28-Apr-2016 RTGS/RATNH16119717824/SRI               202 28-Apr-2016     7,77,600.00                            12,87,89,488.74Dr</t>
  </si>
  <si>
    <t>28-Apr-2016 NEFT/KKBKH16119595548/BIG                   28-Apr-2016                       75,00,000.00         12,12,89,488.74Dr</t>
  </si>
  <si>
    <t>29-Apr-2016 PUNJAB CRICKET ASSOCIATIO               184 29-Apr-2016    25,00,000.00                            12,37,89,488.74Dr</t>
  </si>
  <si>
    <t>29-Apr-2016 PUNJAB CRICKET ASSOCITED                185 29-Apr-2016     6,35,000.00                            12,44,24,488.74Dr</t>
  </si>
  <si>
    <t>29-Apr-2016 YOURSEL FOR BULK NEFT  BR               207 29-Apr-2016    32,70,745.00                            12,76,95,233.74Dr</t>
  </si>
  <si>
    <t xml:space="preserve">            ANCH ROUTING CLEAR</t>
  </si>
  <si>
    <t>29-Apr-2016 RTGS/RATNH16120734352/RES               203 29-Apr-2016     6,52,221.00                            12,83,47,454.74Dr</t>
  </si>
  <si>
    <t xml:space="preserve">            OURCES EVENTS AND PROMOTI</t>
  </si>
  <si>
    <t>29-Apr-2016 HANSRAJ  Branch routing c               158 29-Apr-2016     1,00,000.00                            12,84,47,454.74Dr</t>
  </si>
  <si>
    <t>30-Apr-2016 YOURSELF FOR TAX PAYMENT                208 30-Apr-2016     9,07,118.00                            12,93,54,572.74Dr</t>
  </si>
  <si>
    <t>30-Apr-2016 AIRTEL                                  597 30-Apr-2016        2,216.00                            12,93,56,788.74Dr</t>
  </si>
  <si>
    <t>30-Apr-2016 CHQ DEP/547917/OWDEL1/IBK                   30-Apr-2016                        6,27,000.00         12,87,29,788.74Dr</t>
  </si>
  <si>
    <t xml:space="preserve">            L/SION/MEALS N MORE</t>
  </si>
  <si>
    <t>30-Apr-2016 CHQ DEPOSIT RETURN/547917                   30-Apr-2016     6,27,000.00                            12,93,56,788.74Dr</t>
  </si>
  <si>
    <t>30-Apr-2016 CHQ DEPOSIT RETURN/547917                   30-Apr-2016          100.00                            12,93,56,888.74Dr</t>
  </si>
  <si>
    <t>30-Apr-2016 CHQ DEPOSIT RETURN/547917                   30-Apr-2016           14.00                            12,93,56,902.74Dr</t>
  </si>
  <si>
    <t>30-Apr-2016 CHQ DEPOSIT RETURN/547917                   30-Apr-2016            0.50                            12,93,56,903.24Dr</t>
  </si>
  <si>
    <t>30-Apr-2016 409000111431:Int.Coll:01-                   30-Apr-2016    15,06,062.00                            13,08,62,965.24Dr</t>
  </si>
  <si>
    <t xml:space="preserve">            04-2016 to 30-04-2016</t>
  </si>
  <si>
    <t>02-May-2016 YOURSELF FOR BULK NEFT  B               209 02-May-2016     6,18,156.00                            13,14,81,121.24Dr</t>
  </si>
  <si>
    <t>03-May-2016 RTGS/JAKAH16124029788/ALL                   03-May-2016                       91,40,625.00         12,23,40,496.24Dr</t>
  </si>
  <si>
    <t>03-May-2016 YOURSELF FOR TAX PAYMENT                213 03-May-2016    81,85,857.00                            13,05,26,353.24Dr</t>
  </si>
  <si>
    <t>03-May-2016 RTGS/RATNH16124797603/AMA               212 03-May-2016     2,04,750.00                            13,07,31,103.24Dr</t>
  </si>
  <si>
    <t>03-May-2016 RTGS/RATNH16124798932/SAC               214 03-May-2016     2,22,775.00                            13,09,53,878.24Dr</t>
  </si>
  <si>
    <t xml:space="preserve">            HIN GROVER</t>
  </si>
  <si>
    <t>03-May-2016 NEFT CHARGES AND STAX/000                   03-May-2016            5.73                            13,09,53,883.97Dr</t>
  </si>
  <si>
    <t>03-May-2016 NEFT/000007554695/NISHANK               215 03-May-2016     1,00,000.00                            13,10,53,883.97Dr</t>
  </si>
  <si>
    <t xml:space="preserve">             BHARDWAJ</t>
  </si>
  <si>
    <t>04-May-2016 RTGS/RATNH16125808423/ALL               220 04-May-2016    18,70,550.00                            13,29,24,433.97Dr</t>
  </si>
  <si>
    <t xml:space="preserve">  Page Total:                                                        2,62,10,411.23     3,16,11,375.00         13,29,24,433.97Dr</t>
  </si>
  <si>
    <t xml:space="preserve">                                                                                                             Page number    80</t>
  </si>
  <si>
    <t xml:space="preserve">            IANCE CONNECT AD PVT LTD</t>
  </si>
  <si>
    <t>04-May-2016 FUDN TRF TO  VA TECH VENT               222 04-May-2016     4,00,000.00                            13,33,24,433.97Dr</t>
  </si>
  <si>
    <t xml:space="preserve">            URES PRI</t>
  </si>
  <si>
    <t>05-May-2016 YOURSELF FOR BULK NEFT  S               221 05-May-2016    25,73,720.00                            13,58,98,153.97Dr</t>
  </si>
  <si>
    <t>05-May-2016 SECRATARY DISTRICT SPORTS               218 05-May-2016       75,000.00                            13,59,73,153.97Dr</t>
  </si>
  <si>
    <t xml:space="preserve">             COUN</t>
  </si>
  <si>
    <t>05-May-2016 YOURSELF FOR TAX                        224 05-May-2016  4,04,83,539.00                            17,64,56,692.97Dr</t>
  </si>
  <si>
    <t>05-May-2016 NEFT/AXTB161261281335/HTC                   05-May-2016                       80,15,625.00         16,84,41,067.97Dr</t>
  </si>
  <si>
    <t xml:space="preserve">             INDIA PVT LTD/UTIB/00007</t>
  </si>
  <si>
    <t>06-May-2016 RTGS/RATNH16127849315/KPH               229 06-May-2016     4,00,000.00                            16,88,41,067.97Dr</t>
  </si>
  <si>
    <t>06-May-2016 NEFT/KKBKH16127467468/BIG                   06-May-2016                       35,00,000.00         16,53,41,067.97Dr</t>
  </si>
  <si>
    <t>07-May-2016 YOURSELF FOR BULKT NEFT                 231 07-May-2016 11,86,50,000.00                            28,39,91,067.97Dr</t>
  </si>
  <si>
    <t xml:space="preserve">            Sundry Liability Oth</t>
  </si>
  <si>
    <t>07-May-2016 NEFT CHARGES AND STAX/000                   07-May-2016           17.18                            28,39,91,085.15Dr</t>
  </si>
  <si>
    <t>07-May-2016 NEFT/000007614612/THE NEW               234 07-May-2016     1,59,499.00                            28,41,50,584.15Dr</t>
  </si>
  <si>
    <t xml:space="preserve">             INDIA ASSURANCE CO LTD</t>
  </si>
  <si>
    <t>09-May-2016 IW CLG/228/S S P MAHALI/M                   09-May-2016    25,00,000.00                            28,66,50,584.15Dr</t>
  </si>
  <si>
    <t xml:space="preserve">            UMBAI SERVICE BRANCH</t>
  </si>
  <si>
    <t>09-May-2016 IW CHQ RETURN/228/PAPER N                   09-May-2016                       25,00,000.00         28,41,50,584.15Dr</t>
  </si>
  <si>
    <t xml:space="preserve">            OT RECEIVED</t>
  </si>
  <si>
    <t>09-May-2016 FRONTLINE  NCR  BUSINESS                226 09-May-2016    10,25,942.00                            28,51,76,526.15Dr</t>
  </si>
  <si>
    <t>09-May-2016 RTGS/CNRBH16130641200/PRA                   09-May-2016                        5,22,926.00         28,46,53,600.15Dr</t>
  </si>
  <si>
    <t>10-May-2016 SSP MOHALI                              228 10-May-2016    25,00,000.00                            28,71,53,600.15Dr</t>
  </si>
  <si>
    <t>10-May-2016 AIRTEL                                  217 10-May-2016          399.00                            28,71,53,999.15Dr</t>
  </si>
  <si>
    <t>10-May-2016 RTGS/RATNH16131908968/KPH               239 10-May-2016     4,00,000.00                            28,75,53,999.15Dr</t>
  </si>
  <si>
    <t>10-May-2016 YOURSELF FOR BULK NEFT  S               240 10-May-2016    34,14,919.00                            29,09,68,918.15Dr</t>
  </si>
  <si>
    <t xml:space="preserve">            UNDRY LIABILITY OTH</t>
  </si>
  <si>
    <t>10-May-2016 NEFT CHARGES AND STAX/000                   10-May-2016           28.63                            29,09,68,946.78Dr</t>
  </si>
  <si>
    <t>10-May-2016 NEFT/000007662678/NISHANK               241 10-May-2016     3,00,000.00                            29,12,68,946.78Dr</t>
  </si>
  <si>
    <t>11-May-2016 GRACE DRINKS PRIVATE LIMI               233 11-May-2016       37,883.00                            29,13,06,829.78Dr</t>
  </si>
  <si>
    <t xml:space="preserve">            TED</t>
  </si>
  <si>
    <t>11-May-2016 BHARTI AIRTEL LTD NO 9915               216 11-May-2016        2,285.00                            29,13,09,114.78Dr</t>
  </si>
  <si>
    <t>11-May-2016 NEFT/160511078GN00001/IDE                   11-May-2016                     1,11,15,000.00         28,01,94,114.78Dr</t>
  </si>
  <si>
    <t>11-May-2016 NEFT CHARGES AND STAX/000                   11-May-2016            2.86                            28,01,94,117.64Dr</t>
  </si>
  <si>
    <t>11-May-2016 NEFT/000007683168/CENSEO                245 11-May-2016        3,797.00                            28,01,97,914.64Dr</t>
  </si>
  <si>
    <t xml:space="preserve">            TOURS PVT LTD</t>
  </si>
  <si>
    <t>11-May-2016 NEFT/KKBKH16132393978/BIG                   11-May-2016                       50,00,000.00         27,51,97,914.64Dr</t>
  </si>
  <si>
    <t>12-May-2016 PUNJAB CRICKET ASSOCIATIO               235 12-May-2016    25,00,000.00                            27,76,97,914.64Dr</t>
  </si>
  <si>
    <t>12-May-2016 PUNJAB CRICKET ASSOCIATIO               236 12-May-2016    25,00,000.00                            28,01,97,914.64Dr</t>
  </si>
  <si>
    <t>12-May-2016 PUNJAB CRICKET ASSOCIATIO               237 12-May-2016    12,70,000.00                            28,14,67,914.64Dr</t>
  </si>
  <si>
    <t>12-May-2016 RTGS/RATNH16133946477/INT               246 12-May-2016    19,60,000.00                            28,34,27,914.64Dr</t>
  </si>
  <si>
    <t xml:space="preserve">            ERNATIONAL TRAVEL HOUSE</t>
  </si>
  <si>
    <t>12-May-2016 RTGS/RATNH16133946554/FOU               249 12-May-2016     2,70,000.00                            28,36,97,914.64Dr</t>
  </si>
  <si>
    <t xml:space="preserve">            RPOINTS BY SHERATON (UNIT</t>
  </si>
  <si>
    <t>12-May-2016 RTGS/RATNH16133947021/KUJ               250 12-May-2016    12,02,357.00                            28,49,00,271.64Dr</t>
  </si>
  <si>
    <t xml:space="preserve">            JAL BUILDERS PVT LTD</t>
  </si>
  <si>
    <t xml:space="preserve">  Page Total:                                                       18,26,29,388.67     3,06,53,551.00         28,49,00,271.64Dr</t>
  </si>
  <si>
    <t xml:space="preserve">                                                                                                             Page number    81</t>
  </si>
  <si>
    <t>12-May-2016 RTGS/RATNH16133946554/INV                   12-May-2016                        2,70,000.00         28,46,30,271.64Dr</t>
  </si>
  <si>
    <t xml:space="preserve">            ALID ACCOUNT NO</t>
  </si>
  <si>
    <t>13-May-2016 RTGS/RATNH16134955465/CAS               251 13-May-2016     3,15,000.00                            28,49,45,271.64Dr</t>
  </si>
  <si>
    <t xml:space="preserve">            PIA HOTELS PRIVATE LIMITE</t>
  </si>
  <si>
    <t>13-May-2016 AETC                                    232 13-May-2016    60,00,000.00                            29,09,45,271.64Dr</t>
  </si>
  <si>
    <t>13-May-2016 TRF TO  VA TECH VENTURES                253 13-May-2016     6,15,000.00                            29,15,60,271.64Dr</t>
  </si>
  <si>
    <t>13-May-2016 YOURSELF FOR  Branch rout               252 13-May-2016     4,65,830.00                            29,20,26,101.64Dr</t>
  </si>
  <si>
    <t xml:space="preserve">            ing clear</t>
  </si>
  <si>
    <t>16-May-2016 RTGS/RATNH16137983306/SEA               259 16-May-2016     4,05,000.00                            29,24,31,101.64Dr</t>
  </si>
  <si>
    <t xml:space="preserve">            VALLEY RESORTS PRIVATE LI</t>
  </si>
  <si>
    <t>16-May-2016 RTGS/RATNH16137983416/SRI               257 16-May-2016     2,59,200.00                            29,26,90,301.64Dr</t>
  </si>
  <si>
    <t>16-May-2016 RTGS/RATNH16137983585/ITC               258 16-May-2016     6,54,581.00                            29,33,44,882.64Dr</t>
  </si>
  <si>
    <t>16-May-2016 K ABBOTT/USD/117176.81/68                   16-May-2016    80,12,550.27                            30,13,57,432.91Dr</t>
  </si>
  <si>
    <t>16-May-2016 ORTT00701607327                             16-May-2016        8,111.82                            30,13,65,544.73Dr</t>
  </si>
  <si>
    <t>16-May-2016 SHAUN EDWARD MARSH/USD/91                   16-May-2016    62,35,617.33                            30,76,01,162.06Dr</t>
  </si>
  <si>
    <t xml:space="preserve">            190.66/68.38</t>
  </si>
  <si>
    <t>16-May-2016 ORTT00701607353                             16-May-2016        7,854.17                            30,76,09,016.23Dr</t>
  </si>
  <si>
    <t>16-May-2016 MITCHELL JOHNSON/USD/3626                   16-May-2016  2,48,00,749.72                            33,24,09,765.95Dr</t>
  </si>
  <si>
    <t xml:space="preserve">            90.11/68.38</t>
  </si>
  <si>
    <t>16-May-2016 ORTT00701607343                             16-May-2016       10,546.10                            33,24,20,312.05Dr</t>
  </si>
  <si>
    <t>16-May-2016 MARCUS STOINIS/USD/30689.                   16-May-2016    20,98,524.76                            33,45,18,836.81Dr</t>
  </si>
  <si>
    <t xml:space="preserve">            16/68.38</t>
  </si>
  <si>
    <t>16-May-2016 ORTT00701607347                             16-May-2016        4,532.80                            33,45,23,369.61Dr</t>
  </si>
  <si>
    <t>17-May-2016 RONICA INDIA                            248 17-May-2016       12,080.00                            33,45,35,449.61Dr</t>
  </si>
  <si>
    <t>17-May-2016 RTGS/JAKAH16138047321/ALL                   17-May-2016                       49,21,875.00         32,96,13,574.61Dr</t>
  </si>
  <si>
    <t>17-May-2016 CHQ DEP/873749/OWDEL1/YES                   17-May-2016                        5,50,000.00         32,90,63,574.61Dr</t>
  </si>
  <si>
    <t xml:space="preserve">            B/NEW /SPROT</t>
  </si>
  <si>
    <t>17-May-2016 CHQ DEPOSIT RETURN/873749                   17-May-2016     5,50,000.00                            32,96,13,574.61Dr</t>
  </si>
  <si>
    <t xml:space="preserve">            /INSTRUMENT POST DATED</t>
  </si>
  <si>
    <t>17-May-2016 RTGS/RATNH16138011145/NIS               260 17-May-2016     2,00,000.00                            32,98,13,574.61Dr</t>
  </si>
  <si>
    <t>17-May-2016 NEFT CHARGES AND STAX/000                   17-May-2016            5.73                            32,98,13,580.34Dr</t>
  </si>
  <si>
    <t>17-May-2016 NEFT/000007761944/NAVDEEP               262 17-May-2016       18,000.00                            32,98,31,580.34Dr</t>
  </si>
  <si>
    <t xml:space="preserve">             ARNEJA</t>
  </si>
  <si>
    <t>18-May-2016 AMBROZIA DELICACIES PVT L               256 18-May-2016    14,70,000.00                            33,13,01,580.34Dr</t>
  </si>
  <si>
    <t xml:space="preserve">            TD</t>
  </si>
  <si>
    <t>18-May-2016 TATA TELESERVICES LTD                   247 18-May-2016        8,015.00                            33,13,09,595.34Dr</t>
  </si>
  <si>
    <t>18-May-2016 YOURSELF FOR BULK NEFT  B               263 18-May-2016     4,25,220.00                            33,17,34,815.34Dr</t>
  </si>
  <si>
    <t>19-May-2016 NEFT/160519057GN00002/IDE                   19-May-2016                     1,11,15,000.00         32,06,19,815.34Dr</t>
  </si>
  <si>
    <t>19-May-2016 NEFT/HSBCN16140315042/PER                   19-May-2016                       78,28,415.00         31,27,91,400.34Dr</t>
  </si>
  <si>
    <t>20-May-2016 RTGS/CNRBH16141728689/PRA                   20-May-2016                        8,00,000.00         31,19,91,400.34Dr</t>
  </si>
  <si>
    <t>20-May-2016 DAVID ANDREW MILLER/USD/2                   20-May-2016  1,90,77,500.05                            33,10,68,900.39Dr</t>
  </si>
  <si>
    <t xml:space="preserve">            76967.19/68.88</t>
  </si>
  <si>
    <t>20-May-2016 ORTT00701607598                             20-May-2016        9,716.24                            33,10,78,616.63Dr</t>
  </si>
  <si>
    <t>21-May-2016 CHQ DEP/57853/OWDEL1/IBKL                   21-May-2016                       31,35,000.00         32,79,43,616.63Dr</t>
  </si>
  <si>
    <t xml:space="preserve">            /NEW /SURYA ROSHNI</t>
  </si>
  <si>
    <t>23-May-2016 PUNJAB CRICKET ASSOCIATIO               254 23-May-2016    25,00,000.00                            33,04,43,616.63Dr</t>
  </si>
  <si>
    <t xml:space="preserve">  Page Total:                                                        7,41,63,634.99     2,86,20,290.00         33,04,43,616.63Dr</t>
  </si>
  <si>
    <t xml:space="preserve">                                                                                                             Page number    82</t>
  </si>
  <si>
    <t>23-May-2016 PUNJAB CRICKET ASSOCIATES               255 23-May-2016     6,35,000.00                            33,10,78,616.63Dr</t>
  </si>
  <si>
    <t>23-May-2016 RTGS/RATNH16144082352/AMR               270 23-May-2016     9,03,733.00                            33,19,82,349.63Dr</t>
  </si>
  <si>
    <t>25-May-2016 DEEPINDER S CHEEMA                      272 25-May-2016       40,500.00                            33,20,22,849.63Dr</t>
  </si>
  <si>
    <t>25-May-2016 NEFT/4440U16146943426/UNI                   25-May-2016                       42,75,000.00         32,77,47,849.63Dr</t>
  </si>
  <si>
    <t>26-May-2016 RTGS/RATNH16147130174/COR               271 26-May-2016     9,19,380.00                            32,86,67,229.63Dr</t>
  </si>
  <si>
    <t>26-May-2016 RTGS/RATNH16147130228/RAJ               278 26-May-2016     2,25,000.00                            32,88,92,229.63Dr</t>
  </si>
  <si>
    <t>26-May-2016 RTGS/CNRBH16147770822/PRA                   26-May-2016                        7,22,926.00         32,81,69,303.63Dr</t>
  </si>
  <si>
    <t>26-May-2016 YOURSELF FOR NEFT  BRANCH               274 26-May-2016     4,57,520.00                            32,86,26,823.63Dr</t>
  </si>
  <si>
    <t xml:space="preserve">             ROUTING CLEAR</t>
  </si>
  <si>
    <t>26-May-2016 NEFT/KKBKH16147784828/PRA                   26-May-2016                       16,87,500.00         32,69,39,323.63Dr</t>
  </si>
  <si>
    <t xml:space="preserve">            CHAR COMMUNICATIONS PVT L</t>
  </si>
  <si>
    <t>26-May-2016 YOURSELF FOR NEFT  BRANCH               275 26-May-2016       74,688.00                            32,70,14,011.63Dr</t>
  </si>
  <si>
    <t>26-May-2016 YOURSELF FOR NEFT  BRANCH               276 26-May-2016       25,000.00                            32,70,39,011.63Dr</t>
  </si>
  <si>
    <t>27-May-2016 NEFT/KKBKH16148159902/BIG                   27-May-2016                       41,49,130.00         32,28,89,881.63Dr</t>
  </si>
  <si>
    <t>27-May-2016 TRF TO  Sundry Liability                279 27-May-2016    36,57,199.00                            32,65,47,080.63Dr</t>
  </si>
  <si>
    <t xml:space="preserve">            Oth</t>
  </si>
  <si>
    <t>27-May-2016 GRACE DRINKS  P LTD                     273 27-May-2016       37,728.00                            32,65,84,808.63Dr</t>
  </si>
  <si>
    <t>27-May-2016 TTL                                     264 27-May-2016        7,775.00                            32,65,92,583.63Dr</t>
  </si>
  <si>
    <t>27-May-2016 RTGS/HDFCH16148537661/ROY                   27-May-2016                       41,80,000.00         32,24,12,583.63Dr</t>
  </si>
  <si>
    <t xml:space="preserve">            AL CHALLENGERS SP/HDFC/00</t>
  </si>
  <si>
    <t>27-May-2016 YOURSELF FOR BULK NEFT  B               283 27-May-2016     3,22,539.00                            32,27,35,122.63Dr</t>
  </si>
  <si>
    <t>30-May-2016 YOURSELF FOR BULK NEFT  S               284 30-May-2016     6,97,900.00                            32,34,33,022.63Dr</t>
  </si>
  <si>
    <t>30-May-2016 BHARTI AIRTEL LTD                       265 30-May-2016        1,601.00                            32,34,34,623.63Dr</t>
  </si>
  <si>
    <t>30-May-2016 BHARTI AIRTEL LTD                       266 30-May-2016          300.00                            32,34,34,923.63Dr</t>
  </si>
  <si>
    <t>31-May-2016 NEFT CHARGES AND STAX/000                   31-May-2016            2.86                            32,34,34,926.49Dr</t>
  </si>
  <si>
    <t>31-May-2016 NEFT/000007948447/FRASER                    31-May-2016        6,880.00                            32,34,41,806.49Dr</t>
  </si>
  <si>
    <t>31-May-2016 409000111431:Int.Coll:01-                   31-May-2016    28,78,260.00                            32,63,20,066.49Dr</t>
  </si>
  <si>
    <t xml:space="preserve">            05-2016 to 31-05-2016</t>
  </si>
  <si>
    <t>01-Jun-2016 RTGS/RATNH16153216189/FRA               289 01-Jun-2016     6,53,125.00                            32,69,73,191.49Dr</t>
  </si>
  <si>
    <t>02-Jun-2016 DEEPINDER SINGH CHEEMA                  286 02-Jun-2016       15,675.00                            32,69,88,866.49Dr</t>
  </si>
  <si>
    <t>02-Jun-2016 CHQ DEP/114911/OWDEL1/MAH                   02-Jun-2016                    22,40,00,000.00         10,29,88,866.49Dr</t>
  </si>
  <si>
    <t>02-Jun-2016 YOURSELF FOR BULK NEFT  S               291 02-Jun-2016    45,59,163.00                            10,75,48,029.49Dr</t>
  </si>
  <si>
    <t>02-Jun-2016 NEFT CHARGES AND STAX/000                   02-Jun-2016            5.76                            10,75,48,035.25Dr</t>
  </si>
  <si>
    <t>02-Jun-2016 NEFT/000007987834/TICKETG               293 02-Jun-2016     1,00,000.00                            10,76,48,035.25Dr</t>
  </si>
  <si>
    <t xml:space="preserve">            ENIE SOLUTIONS PVT LTD</t>
  </si>
  <si>
    <t>03-Jun-2016 NERBE ELECTRICALS                       285 03-Jun-2016       28,000.00                            10,76,76,035.25Dr</t>
  </si>
  <si>
    <t>03-Jun-2016 RTGS/RATNH16155250729/ERN               298 03-Jun-2016     2,87,560.00                            10,79,63,595.25Dr</t>
  </si>
  <si>
    <t>03-Jun-2016 RTGS/RATNH16155250894/ERN               652 03-Jun-2016     3,82,993.00                            10,83,46,588.25Dr</t>
  </si>
  <si>
    <t xml:space="preserve">  Page Total:                                                        1,69,17,527.62    23,90,14,556.00         10,83,46,588.25Dr</t>
  </si>
  <si>
    <t xml:space="preserve">                                                                                                             Page number    83</t>
  </si>
  <si>
    <t>03-Jun-2016 YOURSELF FOR TAX PAYMENT                655 03-Jun-2016  1,68,16,688.00                            12,51,63,276.25Dr</t>
  </si>
  <si>
    <t>03-Jun-2016 YOURSELF FOR BULK RTGS  B               294 03-Jun-2016  1,22,76,500.00                            13,74,39,776.25Dr</t>
  </si>
  <si>
    <t>03-Jun-2016 YOURSELF FOR  TAX PAYMENT               667 03-Jun-2016    14,86,628.00                            13,89,26,404.25Dr</t>
  </si>
  <si>
    <t>03-Jun-2016 GLENN JAMES MAXWELL/USD/3                   03-Jun-2016  2,28,93,000.09                            16,18,19,404.34Dr</t>
  </si>
  <si>
    <t xml:space="preserve">            33134.46/68.72</t>
  </si>
  <si>
    <t>03-Jun-2016 ORTT00701608491                             03-Jun-2016       10,433.96                            16,18,29,838.30Dr</t>
  </si>
  <si>
    <t>03-Jun-2016 HASHIM AMLA/USD/40439.46/                   03-Jun-2016    27,78,999.69                            16,46,08,837.99Dr</t>
  </si>
  <si>
    <t>03-Jun-2016 ORTT00701608576                             03-Jun-2016        5,661.66                            16,46,14,499.65Dr</t>
  </si>
  <si>
    <t>03-Jun-2016 FARHAAN BEHARDIEN/USD/173                   03-Jun-2016    11,90,994.57                            16,58,05,494.22Dr</t>
  </si>
  <si>
    <t xml:space="preserve">            31.12/68.72</t>
  </si>
  <si>
    <t>03-Jun-2016 ORTT00701608578                             03-Jun-2016        3,140.68                            16,58,08,634.90Dr</t>
  </si>
  <si>
    <t>04-Jun-2016 YOURSELF FOR TAX PAYMENT                671 04-Jun-2016  4,21,68,463.00                            20,79,77,097.90Dr</t>
  </si>
  <si>
    <t>04-Jun-2016 RTGS/RATNH16156269385/AGA               672 04-Jun-2016     3,13,500.00                            20,82,90,597.90Dr</t>
  </si>
  <si>
    <t xml:space="preserve">            RAM INFOTECH PVT LTD</t>
  </si>
  <si>
    <t>04-Jun-2016 FRONTLINE  NCR  BUSINESS                292 04-Jun-2016    10,00,000.00                            20,92,90,597.90Dr</t>
  </si>
  <si>
    <t xml:space="preserve">            SOLU</t>
  </si>
  <si>
    <t>04-Jun-2016 NEFT CHARGES AND STAX/000                   04-Jun-2016           17.26                            20,92,90,615.16Dr</t>
  </si>
  <si>
    <t>04-Jun-2016 NEFT/000008017755/VIKRANT               677 04-Jun-2016     1,84,000.00                            20,94,74,615.16Dr</t>
  </si>
  <si>
    <t xml:space="preserve">             THAKUR</t>
  </si>
  <si>
    <t>06-Jun-2016 KHAZANA HOTELS PVT LTD                  300 06-Jun-2016     3,82,180.00                            20,98,56,795.16Dr</t>
  </si>
  <si>
    <t>06-Jun-2016 MAYANK SEMWAL                           660 06-Jun-2016        6,000.00                            20,98,62,795.16Dr</t>
  </si>
  <si>
    <t>06-Jun-2016 MANJOT SINGH                            656 06-Jun-2016        6,000.00                            20,98,68,795.16Dr</t>
  </si>
  <si>
    <t>06-Jun-2016 MANJOT SINGH                            657 06-Jun-2016        6,000.00                            20,98,74,795.16Dr</t>
  </si>
  <si>
    <t>06-Jun-2016 AMAN SOOD                               658 06-Jun-2016        4,000.00                            20,98,78,795.16Dr</t>
  </si>
  <si>
    <t>06-Jun-2016 RETURN OF FUNDS/USD/30631                   06-Jun-2016                       20,09,097.78         20,78,69,697.38Dr</t>
  </si>
  <si>
    <t xml:space="preserve">            .16/65.59</t>
  </si>
  <si>
    <t>06-Jun-2016 IRTT00701609088                             06-Jun-2016          976.37                            20,78,70,673.75Dr</t>
  </si>
  <si>
    <t>07-Jun-2016 MUNISH CHAUHAN                          661 07-Jun-2016        6,000.00                            20,78,76,673.75Dr</t>
  </si>
  <si>
    <t>07-Jun-2016 ANIRUDH GUPTA                           663 07-Jun-2016        6,000.00                            20,78,82,673.75Dr</t>
  </si>
  <si>
    <t>07-Jun-2016 BHARTI AIRTEL LTD                       287 07-Jun-2016        2,284.00                            20,78,84,957.75Dr</t>
  </si>
  <si>
    <t>07-Jun-2016 J P GROUP 4 HOUSE KEEPING               675 07-Jun-2016       20,000.00                            20,79,04,957.75Dr</t>
  </si>
  <si>
    <t>07-Jun-2016 NEFT CHARGES AND STAX/000                   07-Jun-2016           17.26                            20,79,04,975.01Dr</t>
  </si>
  <si>
    <t>07-Jun-2016 NEFT/000008064909/GS WORL               679 07-Jun-2016     1,43,687.00                            20,80,48,662.01Dr</t>
  </si>
  <si>
    <t xml:space="preserve">            D WIDE ENTERTAINMENT</t>
  </si>
  <si>
    <t>08-Jun-2016 RTGS/JAKAH16160074725/ALL                   08-Jun-2016                       91,40,625.00         19,89,08,037.01Dr</t>
  </si>
  <si>
    <t>08-Jun-2016 FORTIS HEALTHCARE LIMITED               297 08-Jun-2016       44,549.00                            19,89,52,586.01Dr</t>
  </si>
  <si>
    <t>08-Jun-2016 PUNJAB CRICKET ASSOCIATIO               653 08-Jun-2016       99,123.00                            19,90,51,709.01Dr</t>
  </si>
  <si>
    <t>08-Jun-2016 YOGESH PARSHAD                          674 08-Jun-2016        6,000.00                            19,90,57,709.01Dr</t>
  </si>
  <si>
    <t>08-Jun-2016 CASHPMT/CAPITOL PT/RAHULG               664 08-Jun-2016        4,000.00                            19,90,61,709.01Dr</t>
  </si>
  <si>
    <t xml:space="preserve">            URAN</t>
  </si>
  <si>
    <t>09-Jun-2016 VODAFONE                                669 09-Jun-2016        8,621.00                            19,90,70,330.01Dr</t>
  </si>
  <si>
    <t xml:space="preserve">  Page Total:                                                       10,18,73,464.54     1,11,49,722.78         19,90,70,330.01Dr</t>
  </si>
  <si>
    <t xml:space="preserve">                                                                                                             Page number    84</t>
  </si>
  <si>
    <t>09-Jun-2016 NEFT/4441U16161777937/BRI                   09-Jun-2016                       50,36,250.00         19,40,34,080.01Dr</t>
  </si>
  <si>
    <t>10-Jun-2016 AMBROGIA DELIICAIES PVT L               680 10-Jun-2016     8,00,000.00                            19,48,34,080.01Dr</t>
  </si>
  <si>
    <t>10-Jun-2016 SAHIL KAPOOR                            659 10-Jun-2016        6,000.00                            19,48,40,080.01Dr</t>
  </si>
  <si>
    <t>10-Jun-2016 RTGS/HDFCH16162744050/TAT                   10-Jun-2016                     2,49,37,500.00         16,99,02,580.01Dr</t>
  </si>
  <si>
    <t>10-Jun-2016 TRF TO  Sundry Liability                690 10-Jun-2016    18,05,968.00                            17,17,08,548.01Dr</t>
  </si>
  <si>
    <t>10-Jun-2016 JOSEPH DAWES/USD/12118.2/                   10-Jun-2016     8,28,521.33                            17,25,37,069.34Dr</t>
  </si>
  <si>
    <t>10-Jun-2016 ORTT00701609012                             10-Jun-2016        2,462.38                            17,25,39,531.72Dr</t>
  </si>
  <si>
    <t>10-Jun-2016 SW AND PI FARHART/USD/155                   10-Jun-2016    10,65,858.90                            17,36,05,390.62Dr</t>
  </si>
  <si>
    <t xml:space="preserve">            89.57/68.37</t>
  </si>
  <si>
    <t>10-Jun-2016 ORTT00701609009                             10-Jun-2016        2,942.04                            17,36,08,332.66Dr</t>
  </si>
  <si>
    <t>10-Jun-2016 NEFT RTN/20160610NOC00839                   10-Jun-2016                          91,050.00         17,35,17,282.66Dr</t>
  </si>
  <si>
    <t xml:space="preserve">            /ACCOUNT CLOSED</t>
  </si>
  <si>
    <t>14-Jun-2016 LAKSHMI KUMARAN SRIDHARAN               678 14-Jun-2016       31,500.00                            17,35,48,782.66Dr</t>
  </si>
  <si>
    <t>15-Jun-2016 NEFT/160614082GN00001/IDE                   15-Jun-2016                     1,11,15,000.00         16,24,33,782.66Dr</t>
  </si>
  <si>
    <t>15-Jun-2016 IW CLG/296/HVAC SOLUTIONS                   15-Jun-2016        6,870.00                            16,24,40,652.66Dr</t>
  </si>
  <si>
    <t xml:space="preserve">            /MUMBAI SERVICE BRANCH</t>
  </si>
  <si>
    <t>15-Jun-2016 IW CHQ RETURN/296/PAPER N                   15-Jun-2016                           6,870.00         16,24,33,782.66Dr</t>
  </si>
  <si>
    <t>15-Jun-2016 S S P MOHALI                            692 15-Jun-2016    12,00,000.00                            16,36,33,782.66Dr</t>
  </si>
  <si>
    <t>15-Jun-2016 NAVLINDER NINDI                         684 15-Jun-2016       29,700.00                            16,36,63,482.66Dr</t>
  </si>
  <si>
    <t>15-Jun-2016 SURBHI                                  290 15-Jun-2016       21,000.00                            16,36,84,482.66Dr</t>
  </si>
  <si>
    <t>15-Jun-2016 RAHUL VIMALNATH NARICHANI               683 15-Jun-2016     1,14,750.00                            16,37,99,232.66Dr</t>
  </si>
  <si>
    <t xml:space="preserve">            A</t>
  </si>
  <si>
    <t>16-Jun-2016 NEFT/AXTB161689031326/HTC                   16-Jun-2016                       30,21,250.00         16,07,77,982.66Dr</t>
  </si>
  <si>
    <t>16-Jun-2016 PHONOGRAPHIC PERFORMANCE                648 16-Jun-2016    10,97,250.00                            16,18,75,232.66Dr</t>
  </si>
  <si>
    <t xml:space="preserve">            LTD</t>
  </si>
  <si>
    <t>16-Jun-2016 AABAD PONDA                             686 16-Jun-2016       81,000.00                            16,19,56,232.66Dr</t>
  </si>
  <si>
    <t>17-Jun-2016 GURSHARAN GURKIRPAL                     682 17-Jun-2016       17,024.00                            16,19,73,256.66Dr</t>
  </si>
  <si>
    <t>17-Jun-2016 HVAC SOLUTIONS                          296 17-Jun-2016        6,870.00                            16,19,80,126.66Dr</t>
  </si>
  <si>
    <t>20-Jun-2016 YOURSELF FOR BULK NEFT  B               697 20-Jun-2016     1,51,800.00                            16,21,31,926.66Dr</t>
  </si>
  <si>
    <t>21-Jun-2016 RTGS/JAKAH16173089774/ALL                   21-Jun-2016                       78,75,000.00         15,42,56,926.66Dr</t>
  </si>
  <si>
    <t>21-Jun-2016 RTGS/CNRBH16173661974/PRA                   21-Jun-2016                       15,22,926.00         15,27,34,000.66Dr</t>
  </si>
  <si>
    <t xml:space="preserve">            YAG POLYMERS PVT/CNRB/001</t>
  </si>
  <si>
    <t>22-Jun-2016 AETC                                    665 22-Jun-2016    80,00,000.00                            16,07,34,000.66Dr</t>
  </si>
  <si>
    <t>23-Jun-2016 VODAFONE                                693 23-Jun-2016       15,927.00                            16,07,49,927.66Dr</t>
  </si>
  <si>
    <t>23-Jun-2016 KMCP  INFOTECH P LTD                    691 23-Jun-2016       11,495.00                            16,07,61,422.66Dr</t>
  </si>
  <si>
    <t>23-Jun-2016 AIRTEL                                  694 23-Jun-2016        1,608.00                            16,07,63,030.66Dr</t>
  </si>
  <si>
    <t>23-Jun-2016 AIRTEL                                  695 23-Jun-2016          402.00                            16,07,63,432.66Dr</t>
  </si>
  <si>
    <t>24-Jun-2016 TATA TELE SER LTD                       681 24-Jun-2016        8,050.00                            16,07,71,482.66Dr</t>
  </si>
  <si>
    <t xml:space="preserve">  Page Total:                                                        1,53,06,998.65     5,36,05,846.00         16,07,71,482.66Dr</t>
  </si>
  <si>
    <t xml:space="preserve">                                                                                                             Page number    85</t>
  </si>
  <si>
    <t>24-Jun-2016 RTGS/RATNH16176576568/KUJ               698 24-Jun-2016    15,81,221.00                            16,23,52,703.66Dr</t>
  </si>
  <si>
    <t>24-Jun-2016 RTGS/RATNH16176576594/RAJ               705 24-Jun-2016     2,25,000.00                            16,25,77,703.66Dr</t>
  </si>
  <si>
    <t>24-Jun-2016 RTGS/RATNH16176576999/HUL               704 24-Jun-2016     2,41,656.00                            16,28,19,359.66Dr</t>
  </si>
  <si>
    <t>24-Jun-2016 NEFT CHARGES AND STAX/000                   24-Jun-2016            5.76                            16,28,19,365.42Dr</t>
  </si>
  <si>
    <t>24-Jun-2016 NEFT/000008320204/SPORT A               708 24-Jun-2016       93,512.00                            16,29,12,877.42Dr</t>
  </si>
  <si>
    <t xml:space="preserve">            ND BEYOND</t>
  </si>
  <si>
    <t>24-Jun-2016 YOURSELF FOR BULK NEFT  B               701 24-Jun-2016       25,000.00                            16,29,37,877.42Dr</t>
  </si>
  <si>
    <t>24-Jun-2016 YOURSELF FOR BULK NEFT  B               703 24-Jun-2016       78,438.00                            16,30,16,315.42Dr</t>
  </si>
  <si>
    <t>24-Jun-2016 YOURSELF FOR BULK NEFT  B               699 24-Jun-2016     4,57,520.00                            16,34,73,835.42Dr</t>
  </si>
  <si>
    <t>24-Jun-2016 NEFT/000008320204/ACCOUNT                   24-Jun-2016                          93,512.00         16,33,80,323.42Dr</t>
  </si>
  <si>
    <t xml:space="preserve">             DOES NOT EXIST</t>
  </si>
  <si>
    <t>27-Jun-2016 TATA TELESERVICES LIMITED               696 27-Jun-2016        6,460.00                            16,33,86,783.42Dr</t>
  </si>
  <si>
    <t>27-Jun-2016 NEFT CHARGES AND STAX/000                   27-Jun-2016            5.76                            16,33,86,789.18Dr</t>
  </si>
  <si>
    <t>27-Jun-2016 NEFT/000008343883/SPORT A                   27-Jun-2016       93,512.00                            16,34,80,301.18Dr</t>
  </si>
  <si>
    <t>28-Jun-2016 YOURSELF FOR NEFT/RTGS  B               709 28-Jun-2016    41,60,078.00                            16,76,40,379.18Dr</t>
  </si>
  <si>
    <t>28-Jun-2016 RTGS/HDFCH16180986051/TAT                   28-Jun-2016                     2,49,37,500.00         14,27,02,879.18Dr</t>
  </si>
  <si>
    <t>28-Jun-2016 YOURSELF FOR BULK NEFT  S               711 28-Jun-2016    12,71,763.00                            14,39,74,642.18Dr</t>
  </si>
  <si>
    <t>29-Jun-2016 RTGS/RATNH16181629858/GRO               712 29-Jun-2016     9,61,400.00                            14,49,36,042.18Dr</t>
  </si>
  <si>
    <t xml:space="preserve">            UPM MEDIA INDIA PRIVATE L</t>
  </si>
  <si>
    <t>30-Jun-2016 YOURSELF FOR BULK NEFT  B               714 30-Jun-2016     9,36,325.00                            14,58,72,367.18Dr</t>
  </si>
  <si>
    <t>30-Jun-2016 RTGS/RATNH16182662442/FRA               716 30-Jun-2016     6,56,250.00                            14,65,28,617.18Dr</t>
  </si>
  <si>
    <t>30-Jun-2016 NEFT CHARGES AND STAX/000                   30-Jun-2016            5.76                            14,65,28,622.94Dr</t>
  </si>
  <si>
    <t>30-Jun-2016 NEFT/000008409213/PRAMOD                715 30-Jun-2016       17,507.00                            14,65,46,129.94Dr</t>
  </si>
  <si>
    <t xml:space="preserve">            KUMAR NALLALA</t>
  </si>
  <si>
    <t>30-Jun-2016 409000111431:Int.Coll:01-                   30-Jun-2016    17,35,969.00                            14,82,82,098.94Dr</t>
  </si>
  <si>
    <t xml:space="preserve">            06-2016 to 30-06-2016</t>
  </si>
  <si>
    <t>02-Jul-2016 NEFT CHARGES AND STAX/000                   02-Jul-2016            5.76                            14,82,82,104.70Dr</t>
  </si>
  <si>
    <t>02-Jul-2016 NEFT/000008435325/FALAK D               717 02-Jul-2016       10,117.00                            14,82,92,221.70Dr</t>
  </si>
  <si>
    <t xml:space="preserve">            HINGRA</t>
  </si>
  <si>
    <t>02-Jul-2016 NEFT CHARGES AND STAX/000                   02-Jul-2016            5.76                            14,82,92,227.46Dr</t>
  </si>
  <si>
    <t>02-Jul-2016 NEFT/000008435355/NEW LOO               718 02-Jul-2016       19,352.00                            14,83,11,579.46Dr</t>
  </si>
  <si>
    <t xml:space="preserve">            K</t>
  </si>
  <si>
    <t>04-Jul-2016 NEFT CHARGES AND STAX/000                   04-Jul-2016            5.76                            14,83,11,585.22Dr</t>
  </si>
  <si>
    <t>04-Jul-2016 NEFT/000008459875/KAMBIA                723 04-Jul-2016     1,00,000.00                            14,84,11,585.22Dr</t>
  </si>
  <si>
    <t xml:space="preserve">            PAPER STORE</t>
  </si>
  <si>
    <t>05-Jul-2016 YOURSELF FOR TAX                        727 05-Jul-2016     8,90,630.00                            14,93,02,215.22Dr</t>
  </si>
  <si>
    <t>06-Jul-2016 RANA PRATAP SINGH                       722 06-Jul-2016       20,000.00                            14,93,22,215.22Dr</t>
  </si>
  <si>
    <t>06-Jul-2016 JUSTICE K C PURI                        724 06-Jul-2016       50,175.00                            14,93,72,390.22Dr</t>
  </si>
  <si>
    <t>06-Jul-2016 YOURSELF FOR TAX PAYMENT                728 06-Jul-2016    19,67,585.00                            15,13,39,975.22Dr</t>
  </si>
  <si>
    <t>06-Jul-2016 NEFT CHARGES AND STAX/000                   06-Jul-2016            5.76                            15,13,39,980.98Dr</t>
  </si>
  <si>
    <t>06-Jul-2016 NEFT/000008504226/PRAMOD                729 06-Jul-2016       18,952.00                            15,13,58,932.98Dr</t>
  </si>
  <si>
    <t xml:space="preserve">  Page Total:                                                        1,56,18,462.32     2,50,31,012.00         15,13,58,932.98Dr</t>
  </si>
  <si>
    <t xml:space="preserve">                                                                                                             Page number    86</t>
  </si>
  <si>
    <t>07-Jul-2016 NAVLINDER NINDI                         720 07-Jul-2016        1,650.00                            15,13,60,582.98Dr</t>
  </si>
  <si>
    <t>08-Jul-2016 YOURSELF FOR BULK NEFT  S               735 08-Jul-2016    58,33,945.00                            15,71,94,527.98Dr</t>
  </si>
  <si>
    <t>08-Jul-2016 RTGS/RATNH16190795142/COR               736 08-Jul-2016    10,00,000.00                            15,81,94,527.98Dr</t>
  </si>
  <si>
    <t>08-Jul-2016 NEFT/160708A4LGN00001/IDE                   08-Jul-2016                        1,13,000.00         15,80,81,527.98Dr</t>
  </si>
  <si>
    <t>08-Jul-2016 NEFT RTN/20160708NOC01586                   08-Jul-2016                       17,00,000.00         15,63,81,527.98Dr</t>
  </si>
  <si>
    <t xml:space="preserve">            -ANY OTHER REASONS</t>
  </si>
  <si>
    <t>11-Jul-2016 NEFT CHARGES AND STAX/000                   11-Jul-2016            5.76                            15,63,81,533.74Dr</t>
  </si>
  <si>
    <t>11-Jul-2016 NEFT/000008568083/PRAMOD                737 11-Jul-2016       16,673.00                            15,63,98,206.74Dr</t>
  </si>
  <si>
    <t>12-Jul-2016 AMBROZIA DELICACIES PVT L               731 12-Jul-2016     7,00,000.00                            15,70,98,206.74Dr</t>
  </si>
  <si>
    <t>12-Jul-2016 BHARTI AIRTEL LTD                       719 12-Jul-2016        2,295.00                            15,71,00,501.74Dr</t>
  </si>
  <si>
    <t>12-Jul-2016 YOURSELF FOR BULK NEFT  S               739 12-Jul-2016    17,86,250.00                            15,88,86,751.74Dr</t>
  </si>
  <si>
    <t>12-Jul-2016 MS DOIJODE ASSOCIATES                   733 12-Jul-2016     1,62,216.00                            15,90,48,967.74Dr</t>
  </si>
  <si>
    <t>13-Jul-2016 J P GROUP 4 HOUSE KEEPING               730 13-Jul-2016       25,000.00                            15,90,73,967.74Dr</t>
  </si>
  <si>
    <t>13-Jul-2016 CHQ DEP/47003/OWDEL1/SBIN                   13-Jul-2016                          43,000.00         15,90,30,967.74Dr</t>
  </si>
  <si>
    <t xml:space="preserve">            /CHAN/NARINDER SINGH</t>
  </si>
  <si>
    <t>16-Jul-2016 NEFT CHARGES AND STAX/000                   16-Jul-2016            5.76                            15,90,30,973.50Dr</t>
  </si>
  <si>
    <t>16-Jul-2016 NEFT/000008648426/PRAMOD                742 16-Jul-2016       14,358.00                            15,90,45,331.50Dr</t>
  </si>
  <si>
    <t>19-Jul-2016 TTML AC                                 741 19-Jul-2016        8,050.00                            15,90,53,381.50Dr</t>
  </si>
  <si>
    <t>20-Jul-2016 YOURSELF FOR BULK NEFT  S               749 20-Jul-2016     8,56,316.00                            15,99,09,697.50Dr</t>
  </si>
  <si>
    <t>20-Jul-2016 NEFT CHARGES AND STAX/000                   20-Jul-2016            5.76                            15,99,09,703.26Dr</t>
  </si>
  <si>
    <t>20-Jul-2016 NEFT/000008699568/ANNUJJ                750 20-Jul-2016       32,400.00                            15,99,42,103.26Dr</t>
  </si>
  <si>
    <t xml:space="preserve">            PALAYE</t>
  </si>
  <si>
    <t>20-Jul-2016 AIRTEL                                  743 20-Jul-2016        1,608.00                            15,99,43,711.26Dr</t>
  </si>
  <si>
    <t>20-Jul-2016 MARCUS STOINIS/USD/31797/                   20-Jul-2016    21,83,499.99                            16,21,27,211.25Dr</t>
  </si>
  <si>
    <t>20-Jul-2016 ORTT00701611251                             20-Jul-2016        4,716.31                            16,21,31,927.56Dr</t>
  </si>
  <si>
    <t>21-Jul-2016 TATA TELESERVICES LTD                   745 21-Jul-2016          420.00                            16,21,32,347.56Dr</t>
  </si>
  <si>
    <t>22-Jul-2016 BHARTI AIRTEL LTD                       747 22-Jul-2016          402.00                            16,21,32,749.56Dr</t>
  </si>
  <si>
    <t>22-Jul-2016 RTGS/RATNH16204000530/MUR               502 22-Jul-2016    34,80,000.00                            16,56,12,749.56Dr</t>
  </si>
  <si>
    <t>22-Jul-2016 RTGS/RATNH16204000830/CAS               501 22-Jul-2016    16,59,375.00                            16,72,72,124.56Dr</t>
  </si>
  <si>
    <t xml:space="preserve">            H UR DRIVE MARKETING PVT</t>
  </si>
  <si>
    <t>25-Jul-2016 NEFT/CITIN16669057469/COC                   25-Jul-2016                     1,42,10,000.00         15,30,62,124.56Dr</t>
  </si>
  <si>
    <t xml:space="preserve">            A-COLA INDIA PVT LTD/CITI</t>
  </si>
  <si>
    <t>28-Jul-2016 VIVEK  GAUR                             710 28-Jul-2016       12,000.00                            15,30,74,124.56Dr</t>
  </si>
  <si>
    <t>29-Jul-2016 NEFT CHARGES AND STAX/000                   29-Jul-2016            5.76                            15,30,74,130.32Dr</t>
  </si>
  <si>
    <t>29-Jul-2016 NEFT/000008843752/NEW LOO               511 29-Jul-2016       19,352.00                            15,30,93,482.32Dr</t>
  </si>
  <si>
    <t>29-Jul-2016 NEFT CHARGES AND STAX/000                   29-Jul-2016            5.76                            15,30,93,488.08Dr</t>
  </si>
  <si>
    <t>29-Jul-2016 NEFT/000008843769/PRAMOD                504 29-Jul-2016       18,390.00                            15,31,11,878.08Dr</t>
  </si>
  <si>
    <t xml:space="preserve">  Page Total:                                                        1,78,18,945.10     1,60,66,000.00         15,31,11,878.08Dr</t>
  </si>
  <si>
    <t xml:space="preserve">                                                                                                             Page number    87</t>
  </si>
  <si>
    <t>29-Jul-2016 YOURSELF FOR BULK NEFT  B               509 29-Jul-2016       25,000.00                            15,31,36,878.08Dr</t>
  </si>
  <si>
    <t>29-Jul-2016 YOURSELF FOR NEFT  BRANCH               508 29-Jul-2016     5,25,046.00                            15,36,61,924.08Dr</t>
  </si>
  <si>
    <t>29-Jul-2016 YOURSELF FOR BULK NEFT  B               507 29-Jul-2016       74,687.00                            15,37,36,611.08Dr</t>
  </si>
  <si>
    <t>30-Jul-2016 CHQ DEP/203841/OWDEL1/BKI                   30-Jul-2016                        2,52,000.00         15,34,84,611.08Dr</t>
  </si>
  <si>
    <t xml:space="preserve">            D/NAPE/THE INDIAN PERFO</t>
  </si>
  <si>
    <t>01-Aug-2016 RTGS/RATNH16214147305/GAM               512 01-Aug-2016     7,00,477.00                            15,41,85,088.08Dr</t>
  </si>
  <si>
    <t>01-Aug-2016 RTGS/RATNH16214147420/FOX               505 01-Aug-2016     4,48,830.00                            15,46,33,918.08Dr</t>
  </si>
  <si>
    <t>01-Aug-2016 409000111431:Int.Coll:01-                   31-Jul-2016    16,00,856.00                            15,62,34,774.08Dr</t>
  </si>
  <si>
    <t xml:space="preserve">            07-2016 to 31-07-2016</t>
  </si>
  <si>
    <t>03-Aug-2016 AABAD PONDA                             506 03-Aug-2016     3,06,000.00                            15,65,40,774.08Dr</t>
  </si>
  <si>
    <t>04-Aug-2016 YOURSELF FOR TAX  TAX PAY               514 04-Aug-2016    11,50,000.00                            15,76,90,774.08Dr</t>
  </si>
  <si>
    <t>04-Aug-2016 YOURSELF FOR TAX  TAX PAY               515 04-Aug-2016     2,86,129.00                            15,79,76,903.08Dr</t>
  </si>
  <si>
    <t>05-Aug-2016 YOURSELF FOR TAX  TAX PAY               516 05-Aug-2016     7,19,950.00                            15,86,96,853.08Dr</t>
  </si>
  <si>
    <t>05-Aug-2016 NEFT/CITIN16674762223/COC                   05-Aug-2016                        4,90,000.00         15,82,06,853.08Dr</t>
  </si>
  <si>
    <t>06-Aug-2016 CHQ DEP/11581/OWDEL1/KKBK                   06-Aug-2016                        2,26,000.00         15,79,80,853.08Dr</t>
  </si>
  <si>
    <t xml:space="preserve">            /GURG/K E I INDUSTRIES</t>
  </si>
  <si>
    <t>08-Aug-2016 AETC                                    688 08-Aug-2016    11,25,810.00                            15,91,06,663.08Dr</t>
  </si>
  <si>
    <t>08-Aug-2016 RTGS/CNRBH16221712733/PRA                   08-Aug-2016                       15,82,920.00         15,75,23,743.08Dr</t>
  </si>
  <si>
    <t>09-Aug-2016 RBL BANK /  TAX PAYMENT P               513 09-Aug-2016     8,65,650.00                            15,83,89,393.08Dr</t>
  </si>
  <si>
    <t>10-Aug-2016 YOURSELF FOR BULK NEFT  S               522 10-Aug-2016     8,32,320.00                            15,92,21,713.08Dr</t>
  </si>
  <si>
    <t>10-Aug-2016 TRF TO  BRANCH ROUTING CL               524 10-Aug-2016     3,61,360.00                            15,95,83,073.08Dr</t>
  </si>
  <si>
    <t xml:space="preserve">            EAR</t>
  </si>
  <si>
    <t>12-Aug-2016 AIR ROUTINGS LLP                        517 12-Aug-2016        7,796.00                            15,95,90,869.08Dr</t>
  </si>
  <si>
    <t>12-Aug-2016 YOURSELF FOR BULK NEFT  B               525 12-Aug-2016     3,01,431.00                            15,98,92,300.08Dr</t>
  </si>
  <si>
    <t>16-Aug-2016 SHREE RAM LAW HOUSE                     519 16-Aug-2016       11,035.00                            15,99,03,335.08Dr</t>
  </si>
  <si>
    <t>16-Aug-2016 TTSL                                    521 16-Aug-2016        8,050.00                            15,99,11,385.08Dr</t>
  </si>
  <si>
    <t>16-Aug-2016 YOURSELF FOR TAX  TAX PAY               526 16-Aug-2016        2,000.00                            15,99,13,385.08Dr</t>
  </si>
  <si>
    <t>17-Aug-2016 BHARTI AIRTEL LTD                       520 17-Aug-2016        1,223.00                            15,99,14,608.08Dr</t>
  </si>
  <si>
    <t>17-Aug-2016 YOURSELF FOR BULK NEFT  S               532 17-Aug-2016     7,24,986.00                            16,06,39,594.08Dr</t>
  </si>
  <si>
    <t>17-Aug-2016 RTGS/RATNH16230443119/ANA               533 17-Aug-2016     2,31,008.00                            16,08,70,602.08Dr</t>
  </si>
  <si>
    <t xml:space="preserve">            ND HARISH CHULANI</t>
  </si>
  <si>
    <t>17-Aug-2016 RTGS/RATNH16230444575/BIG               534 17-Aug-2016     5,76,186.00                            16,14,46,788.08Dr</t>
  </si>
  <si>
    <t>19-Aug-2016 JAY KANOJIYA                            531 19-Aug-2016       81,000.00                            16,15,27,788.08Dr</t>
  </si>
  <si>
    <t>19-Aug-2016 PRASAD SHRINIVAS  RAO                   530 19-Aug-2016       24,300.00                            16,15,52,088.08Dr</t>
  </si>
  <si>
    <t>19-Aug-2016 NEFT CHARGES AND STAX/000                   19-Aug-2016            5.76                            16,15,52,093.84Dr</t>
  </si>
  <si>
    <t>19-Aug-2016 NEFT/000009222911/PRAMOD                537 19-Aug-2016       10,602.00                            16,15,62,695.84Dr</t>
  </si>
  <si>
    <t>20-Aug-2016 AIRTEL RELATIONSHIP NO.                 536 20-Aug-2016        1,608.00                            16,15,64,303.84Dr</t>
  </si>
  <si>
    <t>20-Aug-2016 AIRTEL RELATIONSHIP NO.                 535 20-Aug-2016          402.00                            16,15,64,705.84Dr</t>
  </si>
  <si>
    <t xml:space="preserve">  Page Total:                                                        1,10,03,747.76       25,50,920.00         16,15,64,705.84Dr</t>
  </si>
  <si>
    <t xml:space="preserve">                                                                                                             Page number    88</t>
  </si>
  <si>
    <t>22-Aug-2016 YOURSELF FOR BULK NEFT  B               539 22-Aug-2016     4,38,056.00                            16,20,02,761.84Dr</t>
  </si>
  <si>
    <t>23-Aug-2016 JAMESH HOTELS LTD                       518 23-Aug-2016       33,079.00                            16,20,35,840.84Dr</t>
  </si>
  <si>
    <t>23-Aug-2016 YOURSELF FOR BULK NEFT  B               540 23-Aug-2016     2,59,975.00                            16,22,95,815.84Dr</t>
  </si>
  <si>
    <t>24-Aug-2016 NEFT/ON10001608240089/THE                   24-Aug-2016                        7,46,429.00         16,15,49,386.84Dr</t>
  </si>
  <si>
    <t>24-Aug-2016 NEFT/ON10001608240085/THE                   24-Aug-2016                       20,35,714.00         15,95,13,672.84Dr</t>
  </si>
  <si>
    <t>24-Aug-2016 NEFT/ON10001608240087/THE                   24-Aug-2016                       52,25,000.00         15,42,88,672.84Dr</t>
  </si>
  <si>
    <t>24-Aug-2016 NEFT/ON10001608240084/THE                   24-Aug-2016                       40,71,428.00         15,02,17,244.84Dr</t>
  </si>
  <si>
    <t>24-Aug-2016 YOURSELF FOR BULK NEFT  B               542 24-Aug-2016     5,43,771.00                            15,07,61,015.84Dr</t>
  </si>
  <si>
    <t>25-Aug-2016 VINAYAK J JADHAV                        527 25-Aug-2016       26,460.00                            15,07,87,475.84Dr</t>
  </si>
  <si>
    <t>25-Aug-2016 MACHINDRA PANDURANG SHIR                538 25-Aug-2016       22,050.00                            15,08,09,525.84Dr</t>
  </si>
  <si>
    <t>29-Aug-2016 NEFT CHARGES AND STAX/000                   29-Aug-2016            5.76                            15,08,09,531.60Dr</t>
  </si>
  <si>
    <t>29-Aug-2016 NEFT/000009368061/PRAMOD                543 29-Aug-2016       18,575.00                            15,08,28,106.60Dr</t>
  </si>
  <si>
    <t>30-Aug-2016 YOURSELF FOR BULK NEFT  B               544 30-Aug-2016     4,29,304.00                            15,12,57,410.60Dr</t>
  </si>
  <si>
    <t>30-Aug-2016 YOURSELF FOR BULK NEFT  B               545 30-Aug-2016       74,687.00                            15,13,32,097.60Dr</t>
  </si>
  <si>
    <t>30-Aug-2016 YOURSELF FOR  BRANCH ROUT               546 30-Aug-2016       25,000.00                            15,13,57,097.60Dr</t>
  </si>
  <si>
    <t xml:space="preserve">            ING CLEAR</t>
  </si>
  <si>
    <t>31-Aug-2016 NEFT/KKBK162446040530/BIG                   31-Aug-2016                        9,93,000.00         15,03,64,097.60Dr</t>
  </si>
  <si>
    <t>31-Aug-2016 YOURSELF FOR BULK NEFT  S               547 31-Aug-2016     2,56,219.00                            15,06,20,316.60Dr</t>
  </si>
  <si>
    <t>31-Aug-2016 NEFT/KKBK162446134798/BIG                   31-Aug-2016                        3,88,869.00         15,02,31,447.60Dr</t>
  </si>
  <si>
    <t>31-Aug-2016 409000111431:Int.Coll:01-                   31-Aug-2016    16,11,356.00                            15,18,42,803.60Dr</t>
  </si>
  <si>
    <t xml:space="preserve">            08-2016 to 31-08-2016</t>
  </si>
  <si>
    <t>01-Sep-2016 AABAD .H H  PONDA                       748 01-Sep-2016       81,000.00                            15,19,23,803.60Dr</t>
  </si>
  <si>
    <t>01-Sep-2016 YOURSELF FOR NEFT  BRANCH               548 01-Sep-2016     2,39,716.00                            15,21,63,519.60Dr</t>
  </si>
  <si>
    <t>02-Sep-2016 RTGS/RATNH16246739754/ECO               550 02-Sep-2016     9,43,294.00                            15,31,06,813.60Dr</t>
  </si>
  <si>
    <t>02-Sep-2016 NEFT CHARGES AND STAX/000                   02-Sep-2016            5.76                            15,31,06,819.36Dr</t>
  </si>
  <si>
    <t>02-Sep-2016 NEFT/000009470651/PRAMOD                452 02-Sep-2016       30,000.00                            15,31,36,819.36Dr</t>
  </si>
  <si>
    <t>02-Sep-2016 YOURSELF FOR  TAX PAYMENT               549 02-Sep-2016       46,216.00                            15,31,83,035.36Dr</t>
  </si>
  <si>
    <t>02-Sep-2016 RTGS/KKBKH16246796288/PRA                   02-Sep-2016                        8,43,750.00         15,23,39,285.36Dr</t>
  </si>
  <si>
    <t>06-Sep-2016 RBL BANK - TAX PAYMENT                  453 06-Sep-2016     7,86,806.00                            15,31,26,091.36Dr</t>
  </si>
  <si>
    <t>08-Sep-2016 RTGS/RATNH16252896302/FRA               454 08-Sep-2016    13,12,500.00                            15,44,38,591.36Dr</t>
  </si>
  <si>
    <t>09-Sep-2016 YOURSELF FOR BULK NEFT  B               455 09-Sep-2016     4,52,633.00                            15,48,91,224.36Dr</t>
  </si>
  <si>
    <t>12-Sep-2016 CONTEL                                  541 12-Sep-2016       11,398.00                            15,49,02,622.36Dr</t>
  </si>
  <si>
    <t>14-Sep-2016 RTGS/RATNH16258006693/INT               456 14-Sep-2016    10,00,000.00                            15,59,02,622.36Dr</t>
  </si>
  <si>
    <t>15-Sep-2016 YOURSELF FOR NEFT  BRANCH               457 15-Sep-2016     3,38,209.00                            15,62,40,831.36Dr</t>
  </si>
  <si>
    <t xml:space="preserve">  Page Total:                                                          89,80,315.52     1,43,04,190.00         15,62,40,831.36Dr</t>
  </si>
  <si>
    <t xml:space="preserve">                                                                                                             Page number    89</t>
  </si>
  <si>
    <t>17-Sep-2016 RTGS/RATNH16261076021/LOK               458 17-Sep-2016     3,50,000.00                            15,65,90,831.36Dr</t>
  </si>
  <si>
    <t>19-Sep-2016 YOURSELF FOR NEFT  BRANCH               459 19-Sep-2016     4,50,466.00                            15,70,41,297.36Dr</t>
  </si>
  <si>
    <t>22-Sep-2016 NEFT CHARGES AND STAX/000                   22-Sep-2016           17.26                            15,70,41,314.62Dr</t>
  </si>
  <si>
    <t>22-Sep-2016 NEFT/000009905476/SAHIB T               468 22-Sep-2016     1,50,000.00                            15,71,91,314.62Dr</t>
  </si>
  <si>
    <t xml:space="preserve">            OUR AND TRAVELS</t>
  </si>
  <si>
    <t>22-Sep-2016 YOURSELF FOR BULK NEFT  B               467 22-Sep-2016     6,32,459.00                            15,78,23,773.62Dr</t>
  </si>
  <si>
    <t>23-Sep-2016 CHANDIGARH ARBITRATION CE               461 23-Sep-2016        5,000.00                            15,78,28,773.62Dr</t>
  </si>
  <si>
    <t xml:space="preserve">            NTRE</t>
  </si>
  <si>
    <t>26-Sep-2016 NEFT CHARGES AND STAX/000                   26-Sep-2016           28.76                            15,78,28,802.38Dr</t>
  </si>
  <si>
    <t>26-Sep-2016 NEFT/000009961329/SANJAY                469 26-Sep-2016    40,68,750.00                            16,18,97,552.38Dr</t>
  </si>
  <si>
    <t xml:space="preserve">            BANGAR</t>
  </si>
  <si>
    <t>27-Sep-2016 YOURSELF FOR BULK NEFT/RT               470 27-Sep-2016    25,60,397.00                            16,44,57,949.38Dr</t>
  </si>
  <si>
    <t xml:space="preserve">            GS  BRANCH ROUTING CLEAR</t>
  </si>
  <si>
    <t>27-Sep-2016 NEFT CHARGES AND STAX/000                   27-Sep-2016            5.76                            16,44,57,955.14Dr</t>
  </si>
  <si>
    <t>27-Sep-2016 NEFT/000009984655/CASH UR               471 27-Sep-2016       56,250.00                            16,45,14,205.14Dr</t>
  </si>
  <si>
    <t xml:space="preserve">             DRIVE MARKETING PVT LTD</t>
  </si>
  <si>
    <t>28-Sep-2016 TTSL                                    463 28-Sep-2016        8,050.00                            16,45,22,255.14Dr</t>
  </si>
  <si>
    <t>28-Sep-2016 AIRTEL                                  464 28-Sep-2016        1,608.00                            16,45,23,863.14Dr</t>
  </si>
  <si>
    <t>28-Sep-2016 AIRTEL                                  466 28-Sep-2016          402.00                            16,45,24,265.14Dr</t>
  </si>
  <si>
    <t>29-Sep-2016 AABAD H H PONDA                         462 29-Sep-2016       81,000.00                            16,46,05,265.14Dr</t>
  </si>
  <si>
    <t>29-Sep-2016 YOURSELF FOR BULK NEFT  B               473 29-Sep-2016     4,16,679.00                            16,50,21,944.14Dr</t>
  </si>
  <si>
    <t>29-Sep-2016 YOURSELF FOR NEFT  BRANCH               474 29-Sep-2016     1,56,437.00                            16,51,78,381.14Dr</t>
  </si>
  <si>
    <t>29-Sep-2016 YOURSELF FOR NEFT  BRANCH               475 29-Sep-2016       25,000.00                            16,52,03,381.14Dr</t>
  </si>
  <si>
    <t>30-Sep-2016 RTGS/RATNH16274323097/FRA               477 30-Sep-2016     6,06,250.00                            16,58,09,631.14Dr</t>
  </si>
  <si>
    <t>30-Sep-2016 YOURSELF FOR BULK NEFT  S               476 30-Sep-2016    18,49,989.00                            16,76,59,620.14Dr</t>
  </si>
  <si>
    <t>30-Sep-2016 NEFT/SIN00026Q9288885/DFR                   30-Sep-2016                        3,01,540.08         16,73,58,080.06Dr</t>
  </si>
  <si>
    <t xml:space="preserve">            -FUNDS TRFR,HYDER/SCBL/03</t>
  </si>
  <si>
    <t>30-Sep-2016 409000111431:Int.Coll:01-                   30-Sep-2016    15,55,210.00                            16,89,13,290.06Dr</t>
  </si>
  <si>
    <t xml:space="preserve">            09-2016 to 30-09-2016</t>
  </si>
  <si>
    <t>04-Oct-2016 RBL BANK LTD/  TAX PAYMEN               479 04-Oct-2016    15,12,119.00                            17,04,25,409.06Dr</t>
  </si>
  <si>
    <t xml:space="preserve">            T POOL ACC</t>
  </si>
  <si>
    <t>04-Oct-2016 YOURSELF FOR BULK NEFT  S               480 04-Oct-2016     8,29,311.00                            17,12,54,720.06Dr</t>
  </si>
  <si>
    <t>05-Oct-2016 COMPUTER WARE HOUSE                     478 05-Oct-2016        1,850.00                            17,12,56,570.06Dr</t>
  </si>
  <si>
    <t>05-Oct-2016 YOURSELF FOR BULK NEFT  B               484 05-Oct-2016     5,45,513.00                            17,18,02,083.06Dr</t>
  </si>
  <si>
    <t>06-Oct-2016 RBL BANK / TAX PAYMENT PO               485 06-Oct-2016    10,43,243.00                            17,28,45,326.06Dr</t>
  </si>
  <si>
    <t xml:space="preserve">            OL ACCOUNT</t>
  </si>
  <si>
    <t>06-Oct-2016 YOURSELF FOR BULK NEFT  B               486 06-Oct-2016    10,86,748.00                            17,39,32,074.06Dr</t>
  </si>
  <si>
    <t>07-Oct-2016 CHQ DEP/127500/OWDEL1/MAH                   07-Oct-2016                    16,87,50,000.00            51,82,074.06Dr</t>
  </si>
  <si>
    <t>10-Oct-2016 NEFT CHARGES AND STAX/000                   10-Oct-2016            2.87                               51,82,076.93Dr</t>
  </si>
  <si>
    <t>10-Oct-2016 NEFT/000010259403/PRAMOD                488 10-Oct-2016        7,840.00                               51,89,916.93Dr</t>
  </si>
  <si>
    <t>10-Oct-2016 NEFT CHARGES AND STAX/000                   10-Oct-2016            5.76                               51,89,922.69Dr</t>
  </si>
  <si>
    <t>10-Oct-2016 NEFT/000010259420/PRAMOD                489 10-Oct-2016       12,978.00                               52,02,900.69Dr</t>
  </si>
  <si>
    <t xml:space="preserve">  Page Total:                                                        1,80,13,609.41    16,90,51,540.08            52,02,900.69Dr</t>
  </si>
  <si>
    <t xml:space="preserve">                                                                                                             Page number    90</t>
  </si>
  <si>
    <t>10-Oct-2016 Chq Book Issuance Charges                   10-Oct-2016        2,000.00                               52,04,900.69Dr</t>
  </si>
  <si>
    <t>10-Oct-2016 Service Tax, Edu Cess and                   10-Oct-2016          280.00                               52,05,180.69Dr</t>
  </si>
  <si>
    <t>10-Oct-2016 Swacch Bharat Service Tax                   10-Oct-2016           10.00                               52,05,190.69Dr</t>
  </si>
  <si>
    <t>10-Oct-2016 Krishi Kalyan Cess                          10-Oct-2016           10.00                               52,05,200.69Dr</t>
  </si>
  <si>
    <t>14-Oct-2016 TATA TELESERVICES LTD                   481 14-Oct-2016       10,520.00                               52,15,720.69Dr</t>
  </si>
  <si>
    <t>17-Oct-2016 RTGS/RATNH16291647528/MS                    17-Oct-2016  2,30,00,000.00                             2,82,15,720.69Dr</t>
  </si>
  <si>
    <t>17-Oct-2016 RTGS/RATNH16291647723/KAR                   17-Oct-2016    60,00,000.00                             3,42,15,720.69Dr</t>
  </si>
  <si>
    <t>17-Oct-2016 RTGS/RATNH16291647768/M B                   17-Oct-2016  4,80,00,000.00                             8,22,15,720.69Dr</t>
  </si>
  <si>
    <t>18-Oct-2016 RTGS/RATNH16292666417/VIR               492 18-Oct-2016    40,00,000.00                             8,62,15,720.69Dr</t>
  </si>
  <si>
    <t>18-Oct-2016 NEFT CHARGES AND STAX/000                   18-Oct-2016           17.26                             8,62,15,737.95Dr</t>
  </si>
  <si>
    <t>18-Oct-2016 NEFT/000010393927/HARISH                494 18-Oct-2016     1,25,568.00                             8,63,41,305.95Dr</t>
  </si>
  <si>
    <t xml:space="preserve">            KUMAR</t>
  </si>
  <si>
    <t>18-Oct-2016 RTGS/RATNH16292673125/NES                   18-Oct-2016  2,30,00,000.00                            10,93,41,305.95Dr</t>
  </si>
  <si>
    <t>19-Oct-2016 NEFT CHARGES AND STAX/000                   19-Oct-2016            5.76                            10,93,41,311.71Dr</t>
  </si>
  <si>
    <t>19-Oct-2016 NEFT/000010408356/NILKAMA               497 19-Oct-2016       72,852.00                            10,94,14,163.71Dr</t>
  </si>
  <si>
    <t xml:space="preserve">            L LTD</t>
  </si>
  <si>
    <t>19-Oct-2016 TATA TELESERVICES LTD                   491 19-Oct-2016        8,223.00                            10,94,22,386.71Dr</t>
  </si>
  <si>
    <t>20-Oct-2016 CHQ DEP/127788/OWDEL1/MAH                   20-Oct-2016                        5,12,882.00         10,89,09,504.71Dr</t>
  </si>
  <si>
    <t>20-Oct-2016 YOURSELF FOR BULK NEFT  S               498 20-Oct-2016    23,88,721.00                            11,12,98,225.71Dr</t>
  </si>
  <si>
    <t>21-Oct-2016 YOURSELF FOR BULK NEFT  B               499 21-Oct-2016    16,88,801.00                            11,29,87,026.71Dr</t>
  </si>
  <si>
    <t>21-Oct-2016 YOURSELF FOR BULK NEFT                  301 21-Oct-2016  3,53,08,573.00                            14,82,95,599.71Dr</t>
  </si>
  <si>
    <t>24-Oct-2016 NEFT CHARGES AND STAX/000                   24-Oct-2016           17.26                            14,82,95,616.97Dr</t>
  </si>
  <si>
    <t>24-Oct-2016 NEFT/000010482456/NILKAMA               302 24-Oct-2016     1,00,910.00                            14,83,96,526.97Dr</t>
  </si>
  <si>
    <t>24-Oct-2016 NEFT CHARGES AND STAX/000                   24-Oct-2016            5.76                            14,83,96,532.73Dr</t>
  </si>
  <si>
    <t>24-Oct-2016 NEFT/000010485798/FUTURE                303 24-Oct-2016       34,301.00                            14,84,30,833.73Dr</t>
  </si>
  <si>
    <t xml:space="preserve">            RETAIL LTD</t>
  </si>
  <si>
    <t>24-Oct-2016 NEFT/000010485798/Account                   24-Oct-2016                          34,301.00         14,83,96,532.73Dr</t>
  </si>
  <si>
    <t xml:space="preserve">             Does Not Exist</t>
  </si>
  <si>
    <t>25-Oct-2016 NEFT CHARGES AND STAX/000                   25-Oct-2016            5.76                            14,83,96,538.49Dr</t>
  </si>
  <si>
    <t>25-Oct-2016 NEFT/000010515152/FUTURE                304 25-Oct-2016       34,301.00                            14,84,30,839.49Dr</t>
  </si>
  <si>
    <t>25-Oct-2016 YOURSELF FOR BULK NEFT  B               307 25-Oct-2016       93,437.00                            14,85,24,276.49Dr</t>
  </si>
  <si>
    <t>25-Oct-2016 YOURSELF FOR BULK NEFT  B               306 25-Oct-2016     4,21,346.00                            14,89,45,622.49Dr</t>
  </si>
  <si>
    <t xml:space="preserve">            RA  BRANCH ROUTING CLEAR</t>
  </si>
  <si>
    <t>25-Oct-2016 YOURSELF FOR BULK NEFT  B               308 25-Oct-2016       25,000.00                            14,89,70,622.49Dr</t>
  </si>
  <si>
    <t>25-Oct-2016 NEFT CHARGES AND STAX/000                   25-Oct-2016            5.76                            14,89,70,628.25Dr</t>
  </si>
  <si>
    <t>25-Oct-2016 NEFT/000010518453/PRAMOD                305 25-Oct-2016       15,036.00                            14,89,85,664.25Dr</t>
  </si>
  <si>
    <t>26-Oct-2016 AIRTEL                                  495 26-Oct-2016        1,608.00                            14,89,87,272.25Dr</t>
  </si>
  <si>
    <t xml:space="preserve">  Page Total:                                                       14,43,31,554.56        5,47,183.00         14,89,87,272.25Dr</t>
  </si>
  <si>
    <t xml:space="preserve">                                                                                                             Page number    91</t>
  </si>
  <si>
    <t>26-Oct-2016 AIRTEL                                  496 26-Oct-2016          402.00                            14,89,87,674.25Dr</t>
  </si>
  <si>
    <t>26-Oct-2016 YOURSELF FOR BULK NEFT  B               309 26-Oct-2016     4,91,970.00                            14,94,79,644.25Dr</t>
  </si>
  <si>
    <t>26-Oct-2016 SW AND PJ FARHART/USD/156                   26-Oct-2016    10,68,518.00                            15,05,48,162.25Dr</t>
  </si>
  <si>
    <t xml:space="preserve">            42.19/68.31</t>
  </si>
  <si>
    <t>26-Oct-2016 ORTT00701617154                             26-Oct-2016        2,946.27                            15,05,51,108.52Dr</t>
  </si>
  <si>
    <t>26-Oct-2016 SHAUN EDWARD MARSH/USD/35                   26-Oct-2016    24,00,908.65                            15,29,52,017.17Dr</t>
  </si>
  <si>
    <t xml:space="preserve">            147.25/68.31</t>
  </si>
  <si>
    <t>26-Oct-2016 ORTT00701617160                             26-Oct-2016        5,061.45                            15,29,57,078.62Dr</t>
  </si>
  <si>
    <t>26-Oct-2016 MARCUS STOINIS/USD/17645.                   26-Oct-2016    12,05,358.64                            15,41,62,437.26Dr</t>
  </si>
  <si>
    <t xml:space="preserve">            42/68.31</t>
  </si>
  <si>
    <t>26-Oct-2016 ORTT00701617165                             26-Oct-2016        3,163.51                            15,41,65,600.77Dr</t>
  </si>
  <si>
    <t>26-Oct-2016 K ABBOTT/USD/39867.21/68.                   26-Oct-2016    27,23,329.12                            15,68,88,929.89Dr</t>
  </si>
  <si>
    <t>26-Oct-2016 ORTT00701617167                             26-Oct-2016        5,573.29                            15,68,94,503.18Dr</t>
  </si>
  <si>
    <t>26-Oct-2016 HASHIM M AMLA/USD/15814.0                   26-Oct-2016    10,80,259.12                            15,79,74,762.30Dr</t>
  </si>
  <si>
    <t xml:space="preserve">            7/68.31</t>
  </si>
  <si>
    <t>26-Oct-2016 ORTT00701617169                             26-Oct-2016        2,964.90                            15,79,77,727.20Dr</t>
  </si>
  <si>
    <t>26-Oct-2016 FARHAAN BEHARDIEN/USD/116                   26-Oct-2016     7,98,360.83                            15,87,76,088.03Dr</t>
  </si>
  <si>
    <t xml:space="preserve">            87.32/68.31</t>
  </si>
  <si>
    <t>26-Oct-2016 ORTT00701617170                             26-Oct-2016        2,396.41                            15,87,78,484.44Dr</t>
  </si>
  <si>
    <t>26-Oct-2016 GLENN JAMES MAXWELL/USD/1                   26-Oct-2016    77,48,238.67                            16,65,26,723.11Dr</t>
  </si>
  <si>
    <t xml:space="preserve">            13427.59/68.31</t>
  </si>
  <si>
    <t>26-Oct-2016 ORTT00701617172                             26-Oct-2016        8,162.23                            16,65,34,885.34Dr</t>
  </si>
  <si>
    <t>26-Oct-2016 MITCHELL JOHNSON/USD/1039                   26-Oct-2016    71,03,607.45                            17,36,38,492.79Dr</t>
  </si>
  <si>
    <t xml:space="preserve">            90.74/68.31</t>
  </si>
  <si>
    <t>26-Oct-2016 ORTT00701617162                             26-Oct-2016        8,065.55                            17,36,46,558.34Dr</t>
  </si>
  <si>
    <t>26-Oct-2016 DAVID ANDREW MILLER/USD/1                   26-Oct-2016    11,44,974.65                            17,47,91,532.99Dr</t>
  </si>
  <si>
    <t xml:space="preserve">            6761.45/68.31</t>
  </si>
  <si>
    <t>26-Oct-2016 ORTT00701617171                             26-Oct-2016        3,067.65                            17,47,94,600.64Dr</t>
  </si>
  <si>
    <t>26-Oct-2016 JOSEPH DAWES/USD/12159.1/                   26-Oct-2016     8,30,588.12                            17,56,25,188.76Dr</t>
  </si>
  <si>
    <t>26-Oct-2016 ORTT00701617157                             26-Oct-2016        2,466.90                            17,56,27,655.66Dr</t>
  </si>
  <si>
    <t>28-Oct-2016 YOURSELF FOR BULK NEFT  B               311 28-Oct-2016    21,85,285.00                            17,78,12,940.66Dr</t>
  </si>
  <si>
    <t>28-Oct-2016 NEFT CHARGES AND STAX/000                   28-Oct-2016            5.76                            17,78,12,946.42Dr</t>
  </si>
  <si>
    <t>28-Oct-2016 NEFT/000010618044/METRO C               312 28-Oct-2016       59,400.00                            17,78,72,346.42Dr</t>
  </si>
  <si>
    <t xml:space="preserve">            OMPUTERS AND SERVICES</t>
  </si>
  <si>
    <t>29-Oct-2016 CHQ DEP/6750/OWDEL1/BARB/                   29-Oct-2016                        2,05,800.00         17,76,66,546.42Dr</t>
  </si>
  <si>
    <t xml:space="preserve">            TARD/PROFESSIONAL MAN</t>
  </si>
  <si>
    <t>31-Oct-2016 409000111431:Int.Coll:01-                   31-Oct-2016    10,88,477.00                            17,87,55,023.42Dr</t>
  </si>
  <si>
    <t xml:space="preserve">            10-2016 to 31-10-2016</t>
  </si>
  <si>
    <t>02-Nov-2016 DAVID ANDREW MILLER/USD/1                   02-Nov-2016  1,02,76,282.48                            18,90,31,305.90Dr</t>
  </si>
  <si>
    <t xml:space="preserve">            50435.99/68.31</t>
  </si>
  <si>
    <t>02-Nov-2016 ORTT00701617666                             02-Nov-2016        8,541.44                            18,90,39,847.34Dr</t>
  </si>
  <si>
    <t>03-Nov-2016 FRONTLINE NCR BUSINESS SO               310 03-Nov-2016     5,00,000.00                            18,95,39,847.34Dr</t>
  </si>
  <si>
    <t xml:space="preserve">            LUTIO</t>
  </si>
  <si>
    <t>03-Nov-2016 LEMON TREE HOTEL                        482 03-Nov-2016       10,870.00                            18,95,50,717.34Dr</t>
  </si>
  <si>
    <t>03-Nov-2016 YOURSELF FOR TAX                        314 03-Nov-2016    73,85,708.00                            19,69,36,425.34Dr</t>
  </si>
  <si>
    <t>04-Nov-2016 CHARANJEET ASSOCIATES PVT               313 04-Nov-2016       12,500.00                            19,69,48,925.34Dr</t>
  </si>
  <si>
    <t xml:space="preserve">  Page Total:                                                        4,81,67,453.09        2,05,800.00         19,69,48,925.34Dr</t>
  </si>
  <si>
    <t xml:space="preserve">                                                                                                             Page number    92</t>
  </si>
  <si>
    <t>04-Nov-2016 YOURSELF FOR TAX                        316 04-Nov-2016  1,61,36,292.00                            21,30,85,217.34Dr</t>
  </si>
  <si>
    <t>04-Nov-2016 YOURSELF FOR BULK NEFT  B               317 04-Nov-2016     2,87,134.00                            21,33,72,351.34Dr</t>
  </si>
  <si>
    <t>07-Nov-2016 NEFT CHARGES AND STAX/000                   07-Nov-2016            5.76                            21,33,72,357.10Dr</t>
  </si>
  <si>
    <t>07-Nov-2016 NEFT/000010777037/AKSHEY                321 07-Nov-2016       40,050.00                            21,34,12,407.10Dr</t>
  </si>
  <si>
    <t xml:space="preserve">            KAUSHAL</t>
  </si>
  <si>
    <t>07-Nov-2016 NEFT CHARGES AND STAX/000                   07-Nov-2016            5.76                            21,34,12,412.86Dr</t>
  </si>
  <si>
    <t>07-Nov-2016 NEFT/000010783053/TIRUPAT               318 07-Nov-2016       10,421.00                            21,34,22,833.86Dr</t>
  </si>
  <si>
    <t xml:space="preserve">            I BUILDINGS AND OFFICES P</t>
  </si>
  <si>
    <t>09-Nov-2016 CHQ DEP/126326/OWDEL1/SCB                   09-Nov-2016                        2,82,419.00         21,31,40,414.86Dr</t>
  </si>
  <si>
    <t xml:space="preserve">            L/NARA/STANDARD CHARETE</t>
  </si>
  <si>
    <t>09-Nov-2016 CHQ DEP/33/OWDEL1/PSIB/SR                   09-Nov-2016                        2,12,939.00         21,29,27,475.86Dr</t>
  </si>
  <si>
    <t xml:space="preserve">            EE/RAKESH KUMAR</t>
  </si>
  <si>
    <t>11-Nov-2016 TFR TO BULK LINE  Sundry                324 11-Nov-2016    28,82,631.00                            21,58,10,106.86Dr</t>
  </si>
  <si>
    <t>12-Nov-2016 NEFT CHARGES AND STAX/000                   12-Nov-2016           28.76                            21,58,10,135.62Dr</t>
  </si>
  <si>
    <t>12-Nov-2016 NEFT/000010864312/RAJEEV                326 12-Nov-2016     3,15,000.00                            21,61,25,135.62Dr</t>
  </si>
  <si>
    <t xml:space="preserve">            KHANNA</t>
  </si>
  <si>
    <t>12-Nov-2016 NEFT CHARGES AND STAX/000                   12-Nov-2016            5.76                            21,61,25,141.38Dr</t>
  </si>
  <si>
    <t>12-Nov-2016 NEFT/000010864275/METRO C               325 12-Nov-2016       56,000.00                            21,61,81,141.38Dr</t>
  </si>
  <si>
    <t>18-Nov-2016 PUNJAB  CRIKET ASSOC                    319 18-Nov-2016     1,39,788.00                            21,63,20,929.38Dr</t>
  </si>
  <si>
    <t>21-Nov-2016 TATA TELESERVICES LTD                   322 21-Nov-2016        7,308.00                            21,63,28,237.38Dr</t>
  </si>
  <si>
    <t>23-Nov-2016 YOURSELF FOR BULK NEFT  S               329 23-Nov-2016     6,51,744.00                            21,69,79,981.38Dr</t>
  </si>
  <si>
    <t>24-Nov-2016 AIRTEL                                  327 24-Nov-2016        1,608.00                            21,69,81,589.38Dr</t>
  </si>
  <si>
    <t>24-Nov-2016 AIRTEL                                  328 24-Nov-2016          402.00                            21,69,81,991.38Dr</t>
  </si>
  <si>
    <t>24-Nov-2016 RTGS/RATNH16329329706/KPH               333 24-Nov-2016    10,00,000.00                            21,79,81,991.38Dr</t>
  </si>
  <si>
    <t>24-Nov-2016 YOURSELF FOR BULK NEFT  B               331 24-Nov-2016     4,65,418.00                            21,84,47,409.38Dr</t>
  </si>
  <si>
    <t>24-Nov-2016 YOURSELF FOR BULK NEFT  B               330 24-Nov-2016       84,687.00                            21,85,32,096.38Dr</t>
  </si>
  <si>
    <t>24-Nov-2016 YOURSELF FOR BULK NEFT  B               332 24-Nov-2016       25,000.00                            21,85,57,096.38Dr</t>
  </si>
  <si>
    <t>25-Nov-2016 RTGS/CBINH16330001215/K P                   25-Nov-2016                       10,50,000.00         21,75,07,096.38Dr</t>
  </si>
  <si>
    <t>28-Nov-2016 CHQ DEP/102210/OWDEL1/CBI                   28-Nov-2016                          33,000.00         21,74,74,096.38Dr</t>
  </si>
  <si>
    <t xml:space="preserve">            N/CHAN/CBI BANK</t>
  </si>
  <si>
    <t>29-Nov-2016 NEFT/4440U16334832339/IND                   29-Nov-2016                          90,000.00         21,73,84,096.38Dr</t>
  </si>
  <si>
    <t xml:space="preserve">            IAWIN SPORTS PRIV/HDFC/00</t>
  </si>
  <si>
    <t>30-Nov-2016 YOURSELF FOR BULK NEFT  B               334 30-Nov-2016       66,400.00                            21,74,50,496.38Dr</t>
  </si>
  <si>
    <t>30-Nov-2016 NEFT CHARGES AND STAX/000                   30-Nov-2016            5.76                            21,74,50,502.14Dr</t>
  </si>
  <si>
    <t>30-Nov-2016 NEFT/000011145604/CREDIT                335 30-Nov-2016       78,750.00                            21,75,29,252.14Dr</t>
  </si>
  <si>
    <t xml:space="preserve">            ANALYSIS AND RESEARCH LTD</t>
  </si>
  <si>
    <t>30-Nov-2016 YOYRSELFFOR BULKNEFT  BRA               336 30-Nov-2016     4,62,746.00                            21,79,91,998.14Dr</t>
  </si>
  <si>
    <t xml:space="preserve">            NCH ROUTING CLEAR</t>
  </si>
  <si>
    <t>30-Nov-2016 409000111431:Int.Coll:01-                   30-Nov-2016    21,13,524.00                            22,01,05,522.14Dr</t>
  </si>
  <si>
    <t xml:space="preserve">            11-2016 to 30-11-2016</t>
  </si>
  <si>
    <t>03-Dec-2016 NAVLINDER NINDI                         337 03-Dec-2016       32,000.00                            22,01,37,522.14Dr</t>
  </si>
  <si>
    <t>03-Dec-2016 NAVLINDER NINDI                         339 03-Dec-2016       28,800.00                            22,01,66,322.14Dr</t>
  </si>
  <si>
    <t xml:space="preserve">  Page Total:                                                        2,48,85,754.80       16,68,358.00         22,01,66,322.14Dr</t>
  </si>
  <si>
    <t xml:space="preserve">                                                                                                             Page number    93</t>
  </si>
  <si>
    <t>03-Dec-2016 RTGS/HSBCH16338184955/VIV                   03-Dec-2016                        9,20,347.80         21,92,45,974.34Dr</t>
  </si>
  <si>
    <t xml:space="preserve">            O MOBILE INDIA PRIVATE LI</t>
  </si>
  <si>
    <t>03-Dec-2016 TAX PAYMENT  TAX PAYMENT                341 03-Dec-2016       67,758.00                            21,93,13,732.34Dr</t>
  </si>
  <si>
    <t>07-Dec-2016 TAX PAYMENT  TAX PAYMENT                342 07-Dec-2016     6,17,527.00                            21,99,31,259.34Dr</t>
  </si>
  <si>
    <t>07-Dec-2016 BULK NEFT  Sundry Liabili               343 07-Dec-2016     9,55,967.00                            22,08,87,226.34Dr</t>
  </si>
  <si>
    <t>14-Dec-2016 REVERSAL FOR EXCESS AMOUN                   14-Dec-2016                          57,000.00         22,08,30,226.34Dr</t>
  </si>
  <si>
    <t xml:space="preserve">            T   INR Trsy control acc</t>
  </si>
  <si>
    <t>16-Dec-2016 CHQ DEP/803014/OWDEL1/YES                   16-Dec-2016                        3,50,000.00         22,04,80,226.34Dr</t>
  </si>
  <si>
    <t xml:space="preserve">            B/DD/YES BANK LTD</t>
  </si>
  <si>
    <t>17-Dec-2016 YOURSELF FOR BULK NEFT  B               348 17-Dec-2016       61,651.00                            22,05,41,877.34Dr</t>
  </si>
  <si>
    <t>19-Dec-2016 TTSL                                    344 19-Dec-2016        6,728.00                            22,05,48,605.34Dr</t>
  </si>
  <si>
    <t>19-Dec-2016 RTGS/RATNH16354758313/SAN               350 19-Dec-2016    40,07,476.00                            22,45,56,081.34Dr</t>
  </si>
  <si>
    <t>20-Dec-2016 NEFT CHARGES AND STAX/000                   20-Dec-2016            5.76                            22,45,56,087.10Dr</t>
  </si>
  <si>
    <t>20-Dec-2016 NEFT/000011486532/THE IND               351 20-Dec-2016       24,035.00                            22,45,80,122.10Dr</t>
  </si>
  <si>
    <t xml:space="preserve">            IAN HOTELS CO LTD</t>
  </si>
  <si>
    <t>20-Dec-2016 NEFT CHARGES AND STAX/000                   20-Dec-2016           28.76                            22,45,80,150.86Dr</t>
  </si>
  <si>
    <t>20-Dec-2016 NEFT/000011497173/JHAJJZ                352 20-Dec-2016     2,15,863.00                            22,47,96,013.86Dr</t>
  </si>
  <si>
    <t xml:space="preserve">            RENT A CAB</t>
  </si>
  <si>
    <t>20-Dec-2016 NEFT CHARGES AND STAX/000                   20-Dec-2016            5.76                            22,47,96,019.62Dr</t>
  </si>
  <si>
    <t>20-Dec-2016 NEFT/000011497249/NARESH                353 20-Dec-2016       65,624.00                            22,48,61,643.62Dr</t>
  </si>
  <si>
    <t>26-Dec-2016 AIRTEL                                  346 26-Dec-2016        1,608.00                            22,48,63,251.62Dr</t>
  </si>
  <si>
    <t>26-Dec-2016 AIRTEL                                  347 26-Dec-2016          402.00                            22,48,63,653.62Dr</t>
  </si>
  <si>
    <t>26-Dec-2016 NEFT CHARGES AND STAX/000                   26-Dec-2016            5.76                            22,48,63,659.38Dr</t>
  </si>
  <si>
    <t>26-Dec-2016 NEFT/000011593554/FALAK D               357 26-Dec-2016       22,500.00                            22,48,86,159.38Dr</t>
  </si>
  <si>
    <t>26-Dec-2016 YOURSELF FOR BULK NEFT  B               354 26-Dec-2016     4,65,418.00                            22,53,51,577.38Dr</t>
  </si>
  <si>
    <t>26-Dec-2016 YOURSELF FOR BULK NEFT  B               355 26-Dec-2016       84,687.00                            22,54,36,264.38Dr</t>
  </si>
  <si>
    <t>26-Dec-2016 YOURSELF FOR BULK NEFT  B               356 26-Dec-2016       25,000.00                            22,54,61,264.38Dr</t>
  </si>
  <si>
    <t>27-Dec-2016 RTGS/RATNH16362919322/KPH               358 27-Dec-2016    10,00,000.00                            22,64,61,264.38Dr</t>
  </si>
  <si>
    <t>27-Dec-2016 RTGS/CBINH16362006591/K P                   27-Dec-2016                        9,00,000.00         22,55,61,264.38Dr</t>
  </si>
  <si>
    <t>27-Dec-2016 PROCESSING_FEE_CCGEN                        27-Dec-2016    15,21,739.12                            22,70,83,003.50Dr</t>
  </si>
  <si>
    <t>27-Dec-2016 SERVICE TAX CREDIT ADMIN                    27-Dec-2016     2,13,043.48                            22,72,96,046.98Dr</t>
  </si>
  <si>
    <t>27-Dec-2016 Swacch Bharat Service Tax                   27-Dec-2016        7,608.70                            22,73,03,655.68Dr</t>
  </si>
  <si>
    <t>27-Dec-2016 Krishi Kalyan Cess                          27-Dec-2016        7,608.70                            22,73,11,264.38Dr</t>
  </si>
  <si>
    <t>27-Dec-2016 PROCESSING_FEE_CCGEN                        27-Dec-2016     2,28,260.88                            22,75,39,525.26Dr</t>
  </si>
  <si>
    <t>27-Dec-2016 SERVICE TAX CREDIT ADMIN                    27-Dec-2016       31,956.52                            22,75,71,481.78Dr</t>
  </si>
  <si>
    <t>27-Dec-2016 Swacch Bharat Service Tax                   27-Dec-2016        1,141.30                            22,75,72,623.08Dr</t>
  </si>
  <si>
    <t>27-Dec-2016 Krishi Kalyan Cess                          27-Dec-2016        1,141.30                            22,75,73,764.38Dr</t>
  </si>
  <si>
    <t>27-Dec-2016 MARCUS STOINIS/USD/2987.8                   27-Dec-2016     2,07,299.81                            22,77,81,064.19Dr</t>
  </si>
  <si>
    <t xml:space="preserve">  Page Total:                                                          98,42,089.85       22,27,347.80         22,77,81,064.19Dr</t>
  </si>
  <si>
    <t xml:space="preserve">                                                                                                             Page number    94</t>
  </si>
  <si>
    <t xml:space="preserve">            9/69.38</t>
  </si>
  <si>
    <t>27-Dec-2016 ORTT00701621330                             27-Dec-2016        1,103.47                            22,77,82,167.66Dr</t>
  </si>
  <si>
    <t>27-Dec-2016 K ABBOTT/USD/929.16/69.38                   27-Dec-2016       64,465.12                            22,78,46,632.78Dr</t>
  </si>
  <si>
    <t>27-Dec-2016 ORTT00701621332                             27-Dec-2016          959.19                            22,78,47,591.97Dr</t>
  </si>
  <si>
    <t>27-Dec-2016 GLENN JAMES MAXWELL/USD/1                   27-Dec-2016     1,28,930.24                            22,79,76,522.21Dr</t>
  </si>
  <si>
    <t xml:space="preserve">            858.32/69.38</t>
  </si>
  <si>
    <t>27-Dec-2016 ORTT00701621331                             27-Dec-2016        1,034.19                            22,79,77,556.40Dr</t>
  </si>
  <si>
    <t>27-Dec-2016 HASHIM M AMLA/USD/995.96/                   27-Dec-2016       69,099.70                            22,80,46,656.10Dr</t>
  </si>
  <si>
    <t>27-Dec-2016 ORTT00701621342                             27-Dec-2016          966.14                            22,80,47,622.24Dr</t>
  </si>
  <si>
    <t>28-Dec-2016 YOURSELF FOR TAX  TAX PAY               359 28-Dec-2016        1,000.00                            22,80,48,622.24Dr</t>
  </si>
  <si>
    <t>28-Dec-2016 YOURSELF FOR BULK NEFT  S               360 28-Dec-2016    15,15,745.00                            22,95,64,367.24Dr</t>
  </si>
  <si>
    <t>29-Dec-2016 SW AND PJ FARHART/USD/152                   29-Dec-2016    10,65,858.67                            23,06,30,225.91Dr</t>
  </si>
  <si>
    <t xml:space="preserve">            92.09/69.7</t>
  </si>
  <si>
    <t>29-Dec-2016 ORTT00701621567                             29-Dec-2016        2,942.04                            23,06,33,167.95Dr</t>
  </si>
  <si>
    <t>29-Dec-2016 JOSEPH DAWES/USD/11886.96                   29-Dec-2016     8,28,521.11                            23,14,61,689.06Dr</t>
  </si>
  <si>
    <t xml:space="preserve">            /69.7</t>
  </si>
  <si>
    <t>29-Dec-2016 ORTT00701621569                             29-Dec-2016        2,462.38                            23,14,64,151.44Dr</t>
  </si>
  <si>
    <t>30-Dec-2016 YOURSELF FOR BULK NEFT  B               361 30-Dec-2016     6,92,951.00                            23,21,57,102.44Dr</t>
  </si>
  <si>
    <t>30-Dec-2016 YOURSELF FOR BULK NEFT  B               366 30-Dec-2016     1,97,812.00                            23,23,54,914.44Dr</t>
  </si>
  <si>
    <t>31-Dec-2016 YOURSELF FOR TAX PAYMENT                367 31-Dec-2016    16,24,818.00                            23,39,79,732.44Dr</t>
  </si>
  <si>
    <t>31-Dec-2016 CHQ DEP/1205/OWDEL1/BKID/                   31-Dec-2016                        2,00,000.00         23,37,79,732.44Dr</t>
  </si>
  <si>
    <t xml:space="preserve">            NEW /SPORT AND BEYOND</t>
  </si>
  <si>
    <t>02-Jan-2017 409000111431:Int.Coll:01-                   31-Dec-2016    23,20,640.00                            23,61,00,372.44Dr</t>
  </si>
  <si>
    <t xml:space="preserve">            12-2016 to 31-12-2016</t>
  </si>
  <si>
    <t>03-Jan-2017 YOURSELF FOR TAX  TAX PAY               365 03-Jan-2017     4,66,343.00                            23,65,66,715.44Dr</t>
  </si>
  <si>
    <t>03-Jan-2017 RTGS/RATNH17003081056/ECO               368 03-Jan-2017     4,61,864.00                            23,70,28,579.44Dr</t>
  </si>
  <si>
    <t xml:space="preserve">            S I MOBILITY ANDHOSPITALI</t>
  </si>
  <si>
    <t>04-Jan-2017 PRIZE LAND                              364 04-Jan-2017        6,244.00                            23,70,34,823.44Dr</t>
  </si>
  <si>
    <t>06-Jan-2017 YOURSELF FOR BULK NEFT  S               369 06-Jan-2017     6,80,145.00                            23,77,14,968.44Dr</t>
  </si>
  <si>
    <t>11-Jan-2017 NEFT CHARGES AND STAX/000                   11-Jan-2017            5.76                            23,77,14,974.20Dr</t>
  </si>
  <si>
    <t>11-Jan-2017 NEFT/000011967602/TEAM CO               370 11-Jan-2017       12,075.00                            23,77,27,049.20Dr</t>
  </si>
  <si>
    <t xml:space="preserve">            MPUTERS PVT LTD</t>
  </si>
  <si>
    <t>18-Jan-2017 YOURSELF FOR BULK NEFT  B               375 18-Jan-2017     3,92,531.00                            23,81,19,580.20Dr</t>
  </si>
  <si>
    <t>19-Jan-2017 DHARMASASTHA SEWA SAMITI                345 19-Jan-2017        2,000.00                            23,81,21,580.20Dr</t>
  </si>
  <si>
    <t>21-Jan-2017 TTSL                                    373 21-Jan-2017        6,900.00                            23,81,28,480.20Dr</t>
  </si>
  <si>
    <t>23-Jan-2017 AIRTEL                                  372 23-Jan-2017        1,608.00                            23,81,30,088.20Dr</t>
  </si>
  <si>
    <t>23-Jan-2017 AIRTEL                                  371 23-Jan-2017          402.00                            23,81,30,490.20Dr</t>
  </si>
  <si>
    <t>25-Jan-2017 TRF FOR BULK NEFT                       376 25-Jan-2017     4,65,418.00                            23,85,95,908.20Dr</t>
  </si>
  <si>
    <t>25-Jan-2017 BULK NEFT                               378 25-Jan-2017       25,000.00                            23,86,20,908.20Dr</t>
  </si>
  <si>
    <t>25-Jan-2017 BULK NEFT                               377 25-Jan-2017       84,687.00                            23,87,05,595.20Dr</t>
  </si>
  <si>
    <t xml:space="preserve">  Page Total:                                                        1,11,24,531.01        2,00,000.00         23,87,05,595.20Dr</t>
  </si>
  <si>
    <t xml:space="preserve">                                                                                                             Page number    95</t>
  </si>
  <si>
    <t>25-Jan-2017 TRF FOR BULK NEFT                       379 25-Jan-2017     7,62,350.00                            23,94,67,945.20Dr</t>
  </si>
  <si>
    <t>30-Jan-2017 RTGS/RATNH17030618713/KPH               380 30-Jan-2017    23,50,000.00                            24,18,17,945.20Dr</t>
  </si>
  <si>
    <t>30-Jan-2017 CHQ DEP/1208/OWDEL1/BKID/                   30-Jan-2017                        1,00,000.00         24,17,17,945.20Dr</t>
  </si>
  <si>
    <t xml:space="preserve">            NEW /SRPORT AN ENYS</t>
  </si>
  <si>
    <t>30-Jan-2017 RTGS/CBINH17030004344/K P                   30-Jan-2017                       24,00,000.00         23,93,17,945.20Dr</t>
  </si>
  <si>
    <t>31-Jan-2017 409000111431:Int.Coll:01-                   31-Jan-2017    23,44,312.00                            24,16,62,257.20Dr</t>
  </si>
  <si>
    <t xml:space="preserve">            01-2017 to 31-01-2017</t>
  </si>
  <si>
    <t>01-Feb-2017 YOURSELF FOR TAX  TAX PAY               382 01-Feb-2017       70,576.00                            24,17,32,833.20Dr</t>
  </si>
  <si>
    <t>02-Feb-2017 YOURSELF FOR TAX                        381 02-Feb-2017     2,53,623.00                            24,19,86,456.20Dr</t>
  </si>
  <si>
    <t>02-Feb-2017 YOURSELF FOR BULK NEFT  B               385 02-Feb-2017       23,864.00                            24,20,10,320.20Dr</t>
  </si>
  <si>
    <t>02-Feb-2017 NEFT/000021666097/JADE KN                   02-Feb-2017                        3,67,250.00         24,16,43,070.20Dr</t>
  </si>
  <si>
    <t xml:space="preserve">            ITS/ICIC/006615</t>
  </si>
  <si>
    <t>03-Feb-2017 GENIUS COMPUTER SYSTEMS                 384 03-Feb-2017       83,000.00                            24,17,26,070.20Dr</t>
  </si>
  <si>
    <t>09-Feb-2017 YOURSELF FOR BULK NEFT  S               387 09-Feb-2017     6,02,003.00                            24,23,28,073.20Dr</t>
  </si>
  <si>
    <t>09-Feb-2017 RTGS/RATNH17040901977/KPH               386 09-Feb-2017    23,50,000.00                            24,46,78,073.20Dr</t>
  </si>
  <si>
    <t>10-Feb-2017 NEFT CHARGES AND STAX/000                   10-Feb-2017            5.76                            24,46,78,078.96Dr</t>
  </si>
  <si>
    <t>10-Feb-2017 NEFT/000012617994/LAL CHA               388 10-Feb-2017       66,157.00                            24,47,44,235.96Dr</t>
  </si>
  <si>
    <t xml:space="preserve">            NDRA GUPTA</t>
  </si>
  <si>
    <t>13-Feb-2017 RTGS/CBINH17044003310/K P                   13-Feb-2017                       23,45,000.00         24,23,99,235.96Dr</t>
  </si>
  <si>
    <t>17-Feb-2017 NEFT CHARGES AND STAX/000                   17-Feb-2017            5.76                            24,23,99,241.72Dr</t>
  </si>
  <si>
    <t>17-Feb-2017 NEFT/000012764112/NITESH                391 17-Feb-2017       71,995.00                            24,24,71,236.72Dr</t>
  </si>
  <si>
    <t xml:space="preserve">            RESIDENCY HOTELS PVT LTD</t>
  </si>
  <si>
    <t>17-Feb-2017 NEFT CHARGES AND STAX/000                   17-Feb-2017            5.76                            24,24,71,242.48Dr</t>
  </si>
  <si>
    <t>17-Feb-2017 NEFT/000012764215/PRAMOD                389 17-Feb-2017       14,725.00                            24,24,85,967.48Dr</t>
  </si>
  <si>
    <t>20-Feb-2017 NEFT CHARGES AND STAX/000                   20-Feb-2017           17.26                            24,24,85,984.74Dr</t>
  </si>
  <si>
    <t>20-Feb-2017 NEFT/000012797088/NISHANK               401 20-Feb-2017     1,30,040.00                            24,26,16,024.74Dr</t>
  </si>
  <si>
    <t>21-Feb-2017 GURSHARAN SINGH                         398 21-Feb-2017       33,000.00                            24,26,49,024.74Dr</t>
  </si>
  <si>
    <t>21-Feb-2017 GURSHARAN SINGH                         400 21-Feb-2017       29,700.00                            24,26,78,724.74Dr</t>
  </si>
  <si>
    <t>23-Feb-2017 LOGICTECH SOLUTIONS PVT L               397 23-Feb-2017       17,010.00                            24,26,95,734.74Dr</t>
  </si>
  <si>
    <t>23-Feb-2017 AIRTEL                                  395 23-Feb-2017        1,608.00                            24,26,97,342.74Dr</t>
  </si>
  <si>
    <t>23-Feb-2017 AIRTEL                                  396 23-Feb-2017          402.00                            24,26,97,744.74Dr</t>
  </si>
  <si>
    <t>24-Feb-2017 BHARTI AIRTEL LTD                       392 24-Feb-2017        4,261.00                            24,27,02,005.74Dr</t>
  </si>
  <si>
    <t>24-Feb-2017 AIRTEL                                  394 24-Feb-2017        1,483.00                            24,27,03,488.74Dr</t>
  </si>
  <si>
    <t>27-Feb-2017 YOURSELF FOR BULK NEFT  B               403 27-Feb-2017     7,44,679.00                            24,34,48,167.74Dr</t>
  </si>
  <si>
    <t>28-Feb-2017 409000111431:Int.Coll:01-                   28-Feb-2017    21,59,626.00                            24,56,07,793.74Dr</t>
  </si>
  <si>
    <t xml:space="preserve">            02-2017 to 28-02-2017</t>
  </si>
  <si>
    <t>01-Mar-2017 NEFT CHARGES AND STAX/000                   01-Mar-2017           28.76                            24,56,07,822.50Dr</t>
  </si>
  <si>
    <t>01-Mar-2017 NEFT/000013026644/RHICL C               404 01-Mar-2017     3,37,029.00                            24,59,44,851.50Dr</t>
  </si>
  <si>
    <t xml:space="preserve">            OLLECTION 01</t>
  </si>
  <si>
    <t>01-Mar-2017 YOURSELF FOR BULK NEFT  B               407 01-Mar-2017       25,000.00                            24,59,69,851.50Dr</t>
  </si>
  <si>
    <t xml:space="preserve">  Page Total:                                                        1,24,76,506.30       52,12,250.00         24,59,69,851.50Dr</t>
  </si>
  <si>
    <t xml:space="preserve">                                                                                                             Page number    96</t>
  </si>
  <si>
    <t>01-Mar-2017 YOURSELF FOR BULK NEFT  B               408 01-Mar-2017     2,02,811.00                            24,61,72,662.50Dr</t>
  </si>
  <si>
    <t>01-Mar-2017 YOURSELF FOR BULK NEFT  B               406 01-Mar-2017     4,65,418.00                            24,66,38,080.50Dr</t>
  </si>
  <si>
    <t>01-Mar-2017 YOURSELF FOR BULK NEFT  B               405 01-Mar-2017       90,937.00                            24,67,29,017.50Dr</t>
  </si>
  <si>
    <t>03-Mar-2017 RTGS/RATNH17062403246/SAT               410 03-Mar-2017     4,07,876.00                            24,71,36,893.50Dr</t>
  </si>
  <si>
    <t xml:space="preserve">            ISH MENON</t>
  </si>
  <si>
    <t>03-Mar-2017 NEFT CHARGES AND STAX/000                   03-Mar-2017            5.76                            24,71,36,899.26Dr</t>
  </si>
  <si>
    <t>03-Mar-2017 NEFT/000013094323/NAVDEEP               412 03-Mar-2017       22,275.00                            24,71,59,174.26Dr</t>
  </si>
  <si>
    <t>04-Mar-2017 RBL BANK - TAX PAYMENT                  411 04-Mar-2017     7,51,944.00                            24,79,11,118.26Dr</t>
  </si>
  <si>
    <t>06-Mar-2017 YOURSELF FOR TAX PAYMENT                414 06-Mar-2017    93,20,967.00                            25,72,32,085.26Dr</t>
  </si>
  <si>
    <t>06-Mar-2017 YOURSELF FOR BULK NEFT  B               413 06-Mar-2017     2,02,600.00                            25,74,34,685.26Dr</t>
  </si>
  <si>
    <t>07-Mar-2017 RTGS/RATNH17066516760/YUV               415 07-Mar-2017     6,58,454.00                            25,80,93,139.26Dr</t>
  </si>
  <si>
    <t xml:space="preserve">            A UNSTOPPABLE</t>
  </si>
  <si>
    <t>10-Mar-2017 FRIENDS COURIERS PVT LTD                416 10-Mar-2017       10,752.00                            25,81,03,891.26Dr</t>
  </si>
  <si>
    <t>10-Mar-2017 NEFT/N069170006396738/INT                   10-Mar-2017                        1,00,000.00         25,80,03,891.26Dr</t>
  </si>
  <si>
    <t xml:space="preserve">            EX TECHNOLOGIES/YESB/0000</t>
  </si>
  <si>
    <t>14-Mar-2017 RTGS/RATNH17073665161/KPH               417 14-Mar-2017    23,50,000.00                            26,03,53,891.26Dr</t>
  </si>
  <si>
    <t>15-Mar-2017 RTGS/CBINH17074000237/K P                   15-Mar-2017                       23,50,000.00         25,80,03,891.26Dr</t>
  </si>
  <si>
    <t>15-Mar-2017 YOURSELF FOR BULK NEFT  S               421 15-Mar-2017    16,85,295.00                            25,96,89,186.26Dr</t>
  </si>
  <si>
    <t>15-Mar-2017 NEFT CHARGES AND STAX/000                   15-Mar-2017            5.76                            25,96,89,192.02Dr</t>
  </si>
  <si>
    <t>15-Mar-2017 NEFT/000013388508/ASHWANI               420 15-Mar-2017       65,000.00                            25,97,54,192.02Dr</t>
  </si>
  <si>
    <t xml:space="preserve">             KUMAR</t>
  </si>
  <si>
    <t>16-Mar-2017 BULK NEFT RETURN INVALID                    15-Mar-2017                          75,676.00         25,96,78,516.02Dr</t>
  </si>
  <si>
    <t xml:space="preserve">            IF  SUNDRY LIABILITY OTH</t>
  </si>
  <si>
    <t>17-Mar-2017 NEFT CHARGES AND STAX/000                   17-Mar-2017            5.76                            25,96,78,521.78Dr</t>
  </si>
  <si>
    <t>17-Mar-2017 NEFT/000013444643/PRAMOD                426 17-Mar-2017       19,965.00                            25,96,98,486.78Dr</t>
  </si>
  <si>
    <t>21-Mar-2017 RTGS/RATNH17080909818/INT               430 21-Mar-2017    10,61,264.00                            26,07,59,750.78Dr</t>
  </si>
  <si>
    <t>21-Mar-2017 NEFT CHARGES AND STAX/000                   21-Mar-2017            5.76                            26,07,59,756.54Dr</t>
  </si>
  <si>
    <t>21-Mar-2017 NEFT/000013580990/PRAMOD                428 21-Mar-2017       19,546.00                            26,07,79,302.54Dr</t>
  </si>
  <si>
    <t>21-Mar-2017 NEFT CHARGES AND STAX/000                   21-Mar-2017            5.76                            26,07,79,308.30Dr</t>
  </si>
  <si>
    <t>21-Mar-2017 NEFT/000013581226/SUCHITA               431 21-Mar-2017       12,321.00                            26,07,91,629.30Dr</t>
  </si>
  <si>
    <t xml:space="preserve">             MENON</t>
  </si>
  <si>
    <t>21-Mar-2017 NEFT CHARGES AND STAX/000                   21-Mar-2017           17.26                            26,07,91,646.56Dr</t>
  </si>
  <si>
    <t>21-Mar-2017 NEFT/000013581117/LEGACY                427 21-Mar-2017     1,03,819.00                            26,08,95,465.56Dr</t>
  </si>
  <si>
    <t xml:space="preserve">            LAW OFFICES</t>
  </si>
  <si>
    <t>22-Mar-2017 BHARTI AIRTEL LTD                       423 22-Mar-2017        8,654.00                            26,09,04,119.56Dr</t>
  </si>
  <si>
    <t>22-Mar-2017 AIRTEL                                  425 22-Mar-2017          402.00                            26,09,04,521.56Dr</t>
  </si>
  <si>
    <t>23-Mar-2017 COMPUTER WARE HOUSE                     429 23-Mar-2017        4,600.00                            26,09,09,121.56Dr</t>
  </si>
  <si>
    <t>23-Mar-2017 BHARTI AIRTEL LTD                       422 23-Mar-2017        2,299.00                            26,09,11,420.56Dr</t>
  </si>
  <si>
    <t>23-Mar-2017 AIRTEL                                  424 23-Mar-2017        1,608.00                            26,09,13,028.56Dr</t>
  </si>
  <si>
    <t xml:space="preserve">  Page Total:                                                        1,74,68,853.06       25,25,676.00         26,09,13,028.56Dr</t>
  </si>
  <si>
    <t xml:space="preserve">                                                                                                             Page number    97</t>
  </si>
  <si>
    <t>24-Mar-2017 HR ANEXI PVT  LTD                       419 24-Mar-2017        8,050.00                            26,09,21,078.56Dr</t>
  </si>
  <si>
    <t>24-Mar-2017 RTGS/RATNH17083031894/BEN               434 24-Mar-2017    14,11,200.00                            26,23,32,278.56Dr</t>
  </si>
  <si>
    <t>27-Mar-2017 CHQ DEP/130775/OWDEL1/MAH                   27-Mar-2017                    15,23,00,109.00         11,00,32,169.56Dr</t>
  </si>
  <si>
    <t>27-Mar-2017 NEFT CHARGES AND STAX/000                   27-Mar-2017            2.87                            11,00,32,172.43Dr</t>
  </si>
  <si>
    <t>27-Mar-2017 NEFT/000013789240/LOGITEC               435 27-Mar-2017        6,930.00                            11,00,39,102.43Dr</t>
  </si>
  <si>
    <t xml:space="preserve">            H SOLUTIONS PVT LTD</t>
  </si>
  <si>
    <t>27-Mar-2017 RTGS/RATNH17086126631/AMP               436 27-Mar-2017     3,57,000.00                            11,03,96,102.43Dr</t>
  </si>
  <si>
    <t xml:space="preserve">            LIFY MEDIA LLP</t>
  </si>
  <si>
    <t>28-Mar-2017 YOURSELF FOR BULK NEFT  S               439 28-Mar-2017     2,20,000.00                            11,06,16,102.43Dr</t>
  </si>
  <si>
    <t>28-Mar-2017 YOURSELF FOR BULK NEFT  S               438 28-Mar-2017     4,17,559.00                            11,10,33,661.43Dr</t>
  </si>
  <si>
    <t xml:space="preserve">            UN  Sundry Liability Oth</t>
  </si>
  <si>
    <t>28-Mar-2017 RTGS/RATNH17087172882/INT               444 28-Mar-2017    11,76,000.00                            11,22,09,661.43Dr</t>
  </si>
  <si>
    <t>28-Mar-2017 YOURSELF FOR BULK NEFT  B               440 28-Mar-2017     8,71,283.00                            11,30,80,944.43Dr</t>
  </si>
  <si>
    <t>28-Mar-2017 NEFT CHARGES AND STAX/000                   28-Mar-2017            5.76                            11,30,80,950.19Dr</t>
  </si>
  <si>
    <t>28-Mar-2017 NEFT/000013845323/PRAMOD                437 28-Mar-2017       19,267.00                            11,31,00,217.19Dr</t>
  </si>
  <si>
    <t>28-Mar-2017 YOURSELF FOR BULK NEFT  B               442 28-Mar-2017       40,000.00                            11,31,40,217.19Dr</t>
  </si>
  <si>
    <t>28-Mar-2017 YOURSELF FOR BULK NEFT  B               441 28-Mar-2017     1,91,464.00                            11,33,31,681.19Dr</t>
  </si>
  <si>
    <t>29-Mar-2017 NEFT/KKBK170889468030/BIG                   29-Mar-2017                     5,00,00,000.00          6,33,31,681.19Dr</t>
  </si>
  <si>
    <t>29-Mar-2017 CHQ DEP/3580/OWDEL1/ICIC/                   29-Mar-2017                        3,67,250.00          6,29,64,431.19Dr</t>
  </si>
  <si>
    <t xml:space="preserve">            GURG/JADE KNITS</t>
  </si>
  <si>
    <t>29-Mar-2017 CHQ DEP/418/OWDEL1/HDFC/M                   29-Mar-2017                          90,000.00          6,28,74,431.19Dr</t>
  </si>
  <si>
    <t xml:space="preserve">            ARI/SOULED STORE</t>
  </si>
  <si>
    <t>29-Mar-2017 RTGS/RATNH17088215862/THE                   29-Mar-2017  9,57,60,000.00                            15,86,34,431.19Dr</t>
  </si>
  <si>
    <t>30-Mar-2017 RTGS/RATNH17089260269/YUV               803 30-Mar-2017     3,22,642.00                            15,89,57,073.19Dr</t>
  </si>
  <si>
    <t>30-Mar-2017 RTGS/RATNH17089260303/AMR               801 30-Mar-2017    23,90,787.00                            16,13,47,860.19Dr</t>
  </si>
  <si>
    <t>30-Mar-2017 RTGS/RATNH17089260347/COR               450 30-Mar-2017     9,58,125.00                            16,23,05,985.19Dr</t>
  </si>
  <si>
    <t>30-Mar-2017 STATE BANK OF INDIA ACCOU               447 30-Mar-2017    75,00,000.00                            16,98,05,985.19Dr</t>
  </si>
  <si>
    <t xml:space="preserve">            NT EN</t>
  </si>
  <si>
    <t>31-Mar-2017 COMPUTER WARE HOUSE                     448 31-Mar-2017        2,300.00                            16,98,08,285.19Dr</t>
  </si>
  <si>
    <t>31-Mar-2017 RTGS/RATNH17090301339/YUV               806 31-Mar-2017     3,22,642.00                            17,01,30,927.19Dr</t>
  </si>
  <si>
    <t>31-Mar-2017 RTGS/RATNH17090301425/THE               812 31-Mar-2017    17,25,000.00                            17,18,55,927.19Dr</t>
  </si>
  <si>
    <t>31-Mar-2017 YOURSELF FOR TAX PAYMENT                809 31-Mar-2017    21,78,335.00                            17,40,34,262.19Dr</t>
  </si>
  <si>
    <t>31-Mar-2017 RTGS/RATNH17090306110/THE               813 31-Mar-2017    10,63,750.00                            17,50,98,012.19Dr</t>
  </si>
  <si>
    <t>31-Mar-2017 NEFT CHARGES AND STAX/000                   31-Mar-2017            5.76                            17,50,98,017.95Dr</t>
  </si>
  <si>
    <t>31-Mar-2017 NEFT/000013974638/FALAK D               805 31-Mar-2017     1,00,000.00                            17,51,98,017.95Dr</t>
  </si>
  <si>
    <t>31-Mar-2017 NEFT CHARGES AND STAX/000                   31-Mar-2017            5.76                            17,51,98,023.71Dr</t>
  </si>
  <si>
    <t>31-Mar-2017 NEFT/000013974951/ANUREET               807 31-Mar-2017       60,000.00                            17,52,58,023.71Dr</t>
  </si>
  <si>
    <t>31-Mar-2017 NEFT/KKBK170909883403/BIG                   31-Mar-2017                     5,00,00,000.00         12,52,58,023.71Dr</t>
  </si>
  <si>
    <t>31-Mar-2017 RTGS/RATNH17090314116/AMR               802 31-Mar-2017     3,53,203.00                            12,56,11,226.71Dr</t>
  </si>
  <si>
    <t xml:space="preserve">  Page Total:                                                       11,74,55,557.15    25,27,57,359.00         12,56,11,226.71Dr</t>
  </si>
  <si>
    <t xml:space="preserve">                                                                                                             Page number    98</t>
  </si>
  <si>
    <t>31-Mar-2017 RTGS/YESBH17090722287/NEW                   31-Mar-2017                     2,10,00,000.00         10,46,11,226.71Dr</t>
  </si>
  <si>
    <t xml:space="preserve">             RISING PROMOTER/YESB/000</t>
  </si>
  <si>
    <t>31-Mar-2017 NEFT/4440U17090578569/UNI                   31-Mar-2017                       91,60,000.00          9,54,51,226.71Dr</t>
  </si>
  <si>
    <t>31-Mar-2017 409000111431:Int.Coll:01-                   31-Mar-2017    23,31,442.00                             9,77,82,668.71Dr</t>
  </si>
  <si>
    <t xml:space="preserve">            03-2017 to 31-03-2017</t>
  </si>
  <si>
    <t>03-Apr-2017 NEFT CHARGES AND STAX/000                   03-Apr-2017           28.76                             9,77,82,697.47Dr</t>
  </si>
  <si>
    <t>03-Apr-2017 NEFT/000014075197/INTERNA               815 03-Apr-2017    24,50,000.00                            10,02,32,697.47Dr</t>
  </si>
  <si>
    <t xml:space="preserve">            TIONAL TRAVEL HOUSE LIMIT</t>
  </si>
  <si>
    <t>04-Apr-2017 RTGS/RATNH17094440769/CAS               817 04-Apr-2017    16,95,000.00                            10,19,27,697.47Dr</t>
  </si>
  <si>
    <t>04-Apr-2017 YOURSELF FOR BULK NEFT  S               819 04-Apr-2017     7,64,944.00                            10,26,92,641.47Dr</t>
  </si>
  <si>
    <t>04-Apr-2017 RTGS/RATNH17094450342/INT               820 04-Apr-2017     7,33,793.00                            10,34,26,434.47Dr</t>
  </si>
  <si>
    <t>04-Apr-2017 YOURSELF FOR BULK NEFT  B               821 04-Apr-2017    10,03,393.00                            10,44,29,827.47Dr</t>
  </si>
  <si>
    <t>04-Apr-2017 YOURSELF FOR BULK NEFT  B               818 04-Apr-2017     5,15,000.00                            10,49,44,827.47Dr</t>
  </si>
  <si>
    <t>05-Apr-2017 RBL BANK - TAX PAYMENT                  823 05-Apr-2017     6,56,168.00                            10,56,00,995.47Dr</t>
  </si>
  <si>
    <t>05-Apr-2017 CHQ DEP/149679/OWDEL1/MAH                   05-Apr-2017                    22,50,00,000.00         11,93,99,004.53Cr</t>
  </si>
  <si>
    <t>06-Apr-2017 YOURSELF FOR TAX  TAX PAY               828 06-Apr-2017     4,35,677.00                            11,89,63,327.53Cr</t>
  </si>
  <si>
    <t>06-Apr-2017 TRF FOR ISSUANCE OF DD TO               826 06-Apr-2017     3,17,305.00                            11,86,46,022.53Cr</t>
  </si>
  <si>
    <t xml:space="preserve">             THIRD PARTY ON BEHALF OF</t>
  </si>
  <si>
    <t>06-Apr-2017 RTGS/RATNH17096537344/BAL               832 06-Apr-2017    10,06,152.00                            11,76,39,870.53Cr</t>
  </si>
  <si>
    <t xml:space="preserve">            AJI SECURITY SERVICES PVT</t>
  </si>
  <si>
    <t>07-Apr-2017 TRF TO  VA TECH VENTURES                833 07-Apr-2017    13,50,000.00                            11,62,89,870.53Cr</t>
  </si>
  <si>
    <t>07-Apr-2017 GENIUS COMPUTER SYSTEMS                 814 07-Apr-2017       61,500.00                            11,62,28,370.53Cr</t>
  </si>
  <si>
    <t>07-Apr-2017 PUADRANT TELEVENTURES LTD               449 07-Apr-2017       57,766.00                            11,61,70,604.53Cr</t>
  </si>
  <si>
    <t>07-Apr-2017 RTGS/RATNH17097574896/THE                   07-Apr-2017 22,34,40,000.00                            10,72,69,395.47Dr</t>
  </si>
  <si>
    <t>07-Apr-2017 RTGS/RATNH17097583816/AMR               834 07-Apr-2017     3,61,174.00                            10,76,30,569.47Dr</t>
  </si>
  <si>
    <t xml:space="preserve">            IN MERCHANTS AND CONTACTO</t>
  </si>
  <si>
    <t>07-Apr-2017 NEFT CHARGES AND STAX/000                   07-Apr-2017           28.76                            10,76,30,598.23Dr</t>
  </si>
  <si>
    <t>07-Apr-2017 NEFT/000014258501/RESOURC               835 07-Apr-2017    16,22,363.00                            10,92,52,961.23Dr</t>
  </si>
  <si>
    <t xml:space="preserve">            ES EVENTS AND PROMOTIONS</t>
  </si>
  <si>
    <t>07-Apr-2017 NEFT CHARGES AND STAX/000                   07-Apr-2017           28.76                            10,92,52,989.99Dr</t>
  </si>
  <si>
    <t>07-Apr-2017 NEFT/000014258577/SAYAJI                837 07-Apr-2017    21,25,515.00                            11,13,78,504.99Dr</t>
  </si>
  <si>
    <t xml:space="preserve">            HOTELS LTD</t>
  </si>
  <si>
    <t>07-Apr-2017 NEFT CHARGES AND STAX/000                   07-Apr-2017           28.76                            11,13,78,533.75Dr</t>
  </si>
  <si>
    <t>07-Apr-2017 NEFT/000014258757/INNOVAT               836 07-Apr-2017     4,04,250.00                            11,17,82,783.75Dr</t>
  </si>
  <si>
    <t xml:space="preserve">            IONS SOLUTIONS AND EVENTS</t>
  </si>
  <si>
    <t>07-Apr-2017 NEFT CHARGES AND STAX/000                   07-Apr-2017           28.76                            11,17,82,812.51Dr</t>
  </si>
  <si>
    <t>07-Apr-2017 NEFT/000014260863/ECOS I                838 07-Apr-2017     4,90,000.00                            11,22,72,812.51Dr</t>
  </si>
  <si>
    <t xml:space="preserve">            MOBILITY AND HOSPITALITY</t>
  </si>
  <si>
    <t>10-Apr-2017 YOURSELF FOR BULK NEFT  S               848 10-Apr-2017  3,90,60,000.00                            15,13,32,812.51Dr</t>
  </si>
  <si>
    <t>10-Apr-2017 CHQ DEP/87337/OWINDR1/UTI                   10-Apr-2017                       25,00,000.00         14,88,32,812.51Dr</t>
  </si>
  <si>
    <t xml:space="preserve">            B/MUMB/PRIEA IANEHA</t>
  </si>
  <si>
    <t>10-Apr-2017 RTGS/RATNH17100667661/VIR              1202 10-Apr-2017    42,00,000.00                            15,30,32,812.51Dr</t>
  </si>
  <si>
    <t>10-Apr-2017 YOURSELF FOR BULK NEFT  S              1206 10-Apr-2017    40,17,600.00                            15,70,50,412.51Dr</t>
  </si>
  <si>
    <t xml:space="preserve">  Page Total:                                                       28,90,99,185.80    25,76,60,000.00         15,70,50,412.51Dr</t>
  </si>
  <si>
    <t xml:space="preserve">                                                                                                             Page number    99</t>
  </si>
  <si>
    <t>10-Apr-2017 YOURSELF FOR BULK NEFT  B              1207 10-Apr-2017     4,25,250.00                            15,74,75,662.51Dr</t>
  </si>
  <si>
    <t>10-Apr-2017 CHQ DEPOSIT RETURN/87337/                   10-Apr-2017    25,00,000.00                            15,99,75,662.51Dr</t>
  </si>
  <si>
    <t xml:space="preserve">            DRAWER'S SIGNATURE DIFFER</t>
  </si>
  <si>
    <t>11-Apr-2017 RTGS/UTIBH17101038987/PRA                   11-Apr-2017                       25,00,000.00         15,74,75,662.51Dr</t>
  </si>
  <si>
    <t xml:space="preserve">            TIGYA ENTERPRISES PVT LTD</t>
  </si>
  <si>
    <t>11-Apr-2017 RTGS/JAKAH17101502014/ALL                   11-Apr-2017                       28,25,000.00         15,46,50,662.51Dr</t>
  </si>
  <si>
    <t>11-Apr-2017 RTGS/JAKAH17101501949/ALL                   11-Apr-2017                       19,77,500.00         15,26,73,162.51Dr</t>
  </si>
  <si>
    <t>11-Apr-2017 S P SNDOVE                              830 11-Apr-2017    10,00,000.00                            15,36,73,162.51Dr</t>
  </si>
  <si>
    <t>11-Apr-2017 S P INDORE                              829 11-Apr-2017    10,00,000.00                            15,46,73,162.51Dr</t>
  </si>
  <si>
    <t>11-Apr-2017 S P INDORE                              831 11-Apr-2017    10,00,000.00                            15,56,73,162.51Dr</t>
  </si>
  <si>
    <t>11-Apr-2017 PAYAL CATERING SERVICES                 827 11-Apr-2017       12,250.00                            15,56,85,412.51Dr</t>
  </si>
  <si>
    <t>11-Apr-2017 NEFT CHARGES AND STAX/000                   11-Apr-2017           28.76                            15,56,85,441.27Dr</t>
  </si>
  <si>
    <t>11-Apr-2017 NEFT/000014394290/RAJEEV               1208 11-Apr-2017     2,20,500.00                            15,59,05,941.27Dr</t>
  </si>
  <si>
    <t>11-Apr-2017 NEFT CHARGES AND STAX/000                   11-Apr-2017           28.76                            15,59,05,970.03Dr</t>
  </si>
  <si>
    <t>11-Apr-2017 NEFT/000014394413/RADISSO              1209 11-Apr-2017     9,51,614.00                            15,68,57,584.03Dr</t>
  </si>
  <si>
    <t xml:space="preserve">            N BLU HOTEL INDORE RECEIP</t>
  </si>
  <si>
    <t>11-Apr-2017 NEFT CHARGES AND STAX/000                   11-Apr-2017           28.76                            15,68,57,612.79Dr</t>
  </si>
  <si>
    <t>11-Apr-2017 NEFT/000014395794/ITC LIM              1212 11-Apr-2017    18,03,349.00                            15,86,60,961.79Dr</t>
  </si>
  <si>
    <t xml:space="preserve">            ITED</t>
  </si>
  <si>
    <t>11-Apr-2017 NEFT CHARGES AND STAX/000                   11-Apr-2017           28.76                            15,86,60,990.55Dr</t>
  </si>
  <si>
    <t>11-Apr-2017 NEFT/000014395862/SRINIVA              1210 11-Apr-2017     3,90,780.00                            15,90,51,770.55Dr</t>
  </si>
  <si>
    <t xml:space="preserve">            SA RESORTS LTD</t>
  </si>
  <si>
    <t>11-Apr-2017 NEFT/KKBK171012200166/BIG                   11-Apr-2017                     4,00,00,000.00         11,90,51,770.55Dr</t>
  </si>
  <si>
    <t>11-Apr-2017 NEFT RETURN/INVALID IFSC                    10-Apr-2017                        4,50,000.00         11,86,01,770.55Dr</t>
  </si>
  <si>
    <t xml:space="preserve">            CODE</t>
  </si>
  <si>
    <t>11-Apr-2017 NEFT/P17041145816673/RUSA                   11-Apr-2017                       15,82,000.00         11,70,19,770.55Dr</t>
  </si>
  <si>
    <t xml:space="preserve">            N PHARMA LTD/CNRB/001589</t>
  </si>
  <si>
    <t>11-Apr-2017 NEFT/KKBK171012251387/H A                   11-Apr-2017                       91,81,250.00         10,78,38,520.55Dr</t>
  </si>
  <si>
    <t xml:space="preserve">            ND R JOHNSON I A DIV OF P</t>
  </si>
  <si>
    <t>12-Apr-2017 S K DIGITAL TECHNOLOGY                 1201 12-Apr-2017     1,05,437.00                            10,79,43,957.55Dr</t>
  </si>
  <si>
    <t>12-Apr-2017 AGRAWAL TENT HOUSE                      841 12-Apr-2017       97,278.00                            10,80,41,235.55Dr</t>
  </si>
  <si>
    <t>12-Apr-2017 PROMPT COMPUTER AND TELEC               847 12-Apr-2017       54,500.00                            10,80,95,735.55Dr</t>
  </si>
  <si>
    <t xml:space="preserve">            OM SE</t>
  </si>
  <si>
    <t>13-Apr-2017 MP CRICKET ASSOCIATION                  845 13-Apr-2017    31,50,000.00                            11,12,45,735.55Dr</t>
  </si>
  <si>
    <t>13-Apr-2017 CRICKET ASSOCIATION                     844 13-Apr-2017    31,50,000.00                            11,43,95,735.55Dr</t>
  </si>
  <si>
    <t>13-Apr-2017 NEFT CHARGES AND STAX/000                   13-Apr-2017            5.76                            11,43,95,741.31Dr</t>
  </si>
  <si>
    <t>13-Apr-2017 NEFT/000014482199/TARA GR              1213 13-Apr-2017       60,000.00                            11,44,55,741.31Dr</t>
  </si>
  <si>
    <t xml:space="preserve">            EWAL</t>
  </si>
  <si>
    <t>13-Apr-2017 NEFT CHARGES AND STAX/000                   13-Apr-2017            2.87                            11,44,55,744.18Dr</t>
  </si>
  <si>
    <t>13-Apr-2017 NEFT/000014482524/LOGITEC              1216 13-Apr-2017        2,520.00                            11,44,58,264.18Dr</t>
  </si>
  <si>
    <t>13-Apr-2017 TRF TO  VA TECH VENTURES               1215 13-Apr-2017    15,00,000.00                            11,59,58,264.18Dr</t>
  </si>
  <si>
    <t>15-Apr-2017 PROMPT COMPUTER TELECOM S              1205 15-Apr-2017       11,940.00                            11,59,70,204.18Dr</t>
  </si>
  <si>
    <t xml:space="preserve">            ER</t>
  </si>
  <si>
    <t>15-Apr-2017 RTGS/UTIBH17105328914/DTD                   15-Apr-2017                       15,68,000.00         11,44,02,204.18Dr</t>
  </si>
  <si>
    <t xml:space="preserve">  Page Total:                                                        1,74,35,541.67     6,00,83,750.00         11,44,02,204.18Dr</t>
  </si>
  <si>
    <t xml:space="preserve">                                                                                                             Page number    100</t>
  </si>
  <si>
    <t xml:space="preserve">            C EXPRESS LIMITED/UTIB/00</t>
  </si>
  <si>
    <t>15-Apr-2017 RTGS/IBKLH17105059792/MEA                   15-Apr-2017                        5,00,000.00         11,39,02,204.18Dr</t>
  </si>
  <si>
    <t>17-Apr-2017 NEFT/KKBK171072808319/H A                   17-Apr-2017                       91,81,250.00         10,47,20,954.18Dr</t>
  </si>
  <si>
    <t>17-Apr-2017 RTGS/TMBLH17107001357/ADI                   17-Apr-2017                       11,30,000.00         10,35,90,954.18Dr</t>
  </si>
  <si>
    <t xml:space="preserve">            TYA INFOTECH LIMITED/TMBL</t>
  </si>
  <si>
    <t>19-Apr-2017 BHARTI AIRTEL LTD                      1218 19-Apr-2017       14,825.00                            10,36,05,779.18Dr</t>
  </si>
  <si>
    <t>19-Apr-2017 AIRTEL                                 1220 19-Apr-2017        1,608.00                            10,36,07,387.18Dr</t>
  </si>
  <si>
    <t>19-Apr-2017 AIRTEL                                 1219 19-Apr-2017          402.00                            10,36,07,789.18Dr</t>
  </si>
  <si>
    <t>19-Apr-2017 MARCUS STOINIS/USD/12884.                   19-Apr-2017     8,50,739.76                            10,44,58,528.94Dr</t>
  </si>
  <si>
    <t xml:space="preserve">            14/66.03</t>
  </si>
  <si>
    <t>19-Apr-2017 ORTT00701707865                             19-Apr-2017        2,511.00                            10,44,61,039.94Dr</t>
  </si>
  <si>
    <t>19-Apr-2017 HASHIM M AMLA/USD/23113.7                   19-Apr-2017    15,26,199.59                            10,59,87,239.53Dr</t>
  </si>
  <si>
    <t xml:space="preserve">            3/66.03</t>
  </si>
  <si>
    <t>19-Apr-2017 ORTT00701707864                             19-Apr-2017        3,672.85                            10,59,90,912.38Dr</t>
  </si>
  <si>
    <t>19-Apr-2017 SHAUN EDWARD MARSH/USD/50                   19-Apr-2017    33,57,640.03                            10,93,48,552.41Dr</t>
  </si>
  <si>
    <t xml:space="preserve">            850.22/66.03</t>
  </si>
  <si>
    <t>19-Apr-2017 ORTT00701707880                             19-Apr-2017        6,580.27                            10,93,55,132.68Dr</t>
  </si>
  <si>
    <t>20-Apr-2017 NEFT/170419A79GN00002/IDE                   20-Apr-2017                     1,12,87,500.00          9,80,67,632.68Dr</t>
  </si>
  <si>
    <t>20-Apr-2017 T/F TO BALAJI SECURITY SE              1226 20-Apr-2017     5,50,000.00                             9,86,17,632.68Dr</t>
  </si>
  <si>
    <t xml:space="preserve">            RV  BALAJI SECURITY SERV</t>
  </si>
  <si>
    <t>20-Apr-2017 BHARTI AIRTEL LTD                      1217 20-Apr-2017        2,299.00                             9,86,19,931.68Dr</t>
  </si>
  <si>
    <t>20-Apr-2017 RTGS/IBKLH17110094656/MEA                   20-Apr-2017                        5,00,000.00          9,81,19,931.68Dr</t>
  </si>
  <si>
    <t xml:space="preserve">            LS N MORE/IBKL/000155</t>
  </si>
  <si>
    <t>20-Apr-2017 NEFT/CMS569171444/HIKE LT                   20-Apr-2017                       13,12,500.00          9,68,07,431.68Dr</t>
  </si>
  <si>
    <t xml:space="preserve">            D/ICIC/000104</t>
  </si>
  <si>
    <t>20-Apr-2017 NEFT/CMS569171445/HIKE LT                   20-Apr-2017                       13,12,500.00          9,54,94,931.68Dr</t>
  </si>
  <si>
    <t>20-Apr-2017 RTGS/SCBLH17110004622/AST                   20-Apr-2017                       48,02,000.00          9,06,92,931.68Dr</t>
  </si>
  <si>
    <t xml:space="preserve">            RAL POLYTECHNIK LIMITED/S</t>
  </si>
  <si>
    <t>21-Apr-2017 RTGS/HSBCH17110634313/VIV                   21-Apr-2017                       15,90,955.00          8,91,01,976.68Dr</t>
  </si>
  <si>
    <t>21-Apr-2017 NEFT/20188752411DC/ITZ CA                   21-Apr-2017                       37,29,000.00          8,53,72,976.68Dr</t>
  </si>
  <si>
    <t xml:space="preserve">            SH CARD LIMITED/ICIC/SF00</t>
  </si>
  <si>
    <t>21-Apr-2017 NEFT CHARGES AND STAX/000                   21-Apr-2017            5.76                             8,53,72,982.44Dr</t>
  </si>
  <si>
    <t>21-Apr-2017 NEFT/000014763683/PRAMOD               1221 21-Apr-2017       19,812.00                             8,53,92,794.44Dr</t>
  </si>
  <si>
    <t>21-Apr-2017 YOURSELF FOR BULK NEFT  B              1225 21-Apr-2017       80,132.00                             8,54,72,926.44Dr</t>
  </si>
  <si>
    <t>24-Apr-2017 MP CRICKET ASSOCIATION                  846 24-Apr-2017    31,50,000.00                             8,86,22,926.44Dr</t>
  </si>
  <si>
    <t>24-Apr-2017 SUKHMANI SAFETY SOLUTION               1227 24-Apr-2017     1,33,084.00                             8,87,56,010.44Dr</t>
  </si>
  <si>
    <t>24-Apr-2017 RTGS/JAKAH17114502346/ALL                   24-Apr-2017                       63,56,250.00          8,23,99,760.44Dr</t>
  </si>
  <si>
    <t>24-Apr-2017 TRF TO  VA TECH VENTURES               1233 24-Apr-2017    15,00,000.00                             8,38,99,760.44Dr</t>
  </si>
  <si>
    <t>24-Apr-2017 RTGS/RATNH17114178137/COR              1234 24-Apr-2017     9,44,438.00                             8,48,44,198.44Dr</t>
  </si>
  <si>
    <t>24-Apr-2017 NEFT CHARGES AND STAX/000                   24-Apr-2017           17.26                             8,48,44,215.70Dr</t>
  </si>
  <si>
    <t>24-Apr-2017 NEFT/000014836227/IQBAL S              1235 24-Apr-2017     1,55,000.00                             8,49,99,215.70Dr</t>
  </si>
  <si>
    <t xml:space="preserve">            INGH</t>
  </si>
  <si>
    <t>24-Apr-2017 RTGS/RATNH17114179142/RIS              1236 24-Apr-2017     9,00,000.00                             8,58,99,215.70Dr</t>
  </si>
  <si>
    <t xml:space="preserve">  Page Total:                                                        1,31,98,966.52     4,17,01,955.00          8,58,99,215.70Dr</t>
  </si>
  <si>
    <t xml:space="preserve">                                                                                                             Page number    101</t>
  </si>
  <si>
    <t>24-Apr-2017 NEFT/000025789203/HERO CY                   24-Apr-2017                     3,18,50,000.00          5,40,49,215.70Dr</t>
  </si>
  <si>
    <t xml:space="preserve">            CLES LTD/ICIC/000017</t>
  </si>
  <si>
    <t>24-Apr-2017 EOIN JOSEPH GERARD MORGAN                   24-Apr-2017    30,52,400.12                             5,71,01,615.82Dr</t>
  </si>
  <si>
    <t xml:space="preserve">            /USD/46283.55/65.95</t>
  </si>
  <si>
    <t>24-Apr-2017 ORTT00701708211                             24-Apr-2017        6,095.69                             5,71,07,711.51Dr</t>
  </si>
  <si>
    <t>24-Apr-2017 GLENN JAMES MAXWELL/USD/1                   24-Apr-2017    91,57,199.71                             6,62,64,911.22Dr</t>
  </si>
  <si>
    <t xml:space="preserve">            38850.64/65.95</t>
  </si>
  <si>
    <t>24-Apr-2017 ORTT00701708210                             24-Apr-2017        8,373.59                             6,62,73,284.81Dr</t>
  </si>
  <si>
    <t>24-Apr-2017 DAVID ANDREW MILLER/USD/1                   24-Apr-2017    76,30,999.98                             7,39,04,284.79Dr</t>
  </si>
  <si>
    <t xml:space="preserve">            15708.87/65.95</t>
  </si>
  <si>
    <t>24-Apr-2017 ORTT00701708209                             24-Apr-2017        8,144.66                             7,39,12,429.45Dr</t>
  </si>
  <si>
    <t>24-Apr-2017 MATHEW JAMES HENRY/USD/11                   24-Apr-2017     7,73,400.27                             7,46,85,829.72Dr</t>
  </si>
  <si>
    <t xml:space="preserve">            727.07/65.95</t>
  </si>
  <si>
    <t>24-Apr-2017 ORTT00701708213                             24-Apr-2017        2,341.82                             7,46,88,171.54Dr</t>
  </si>
  <si>
    <t>24-Apr-2017 BULK NEFT RETURN/ACC DOES                   24-Apr-2017                          12,253.00          7,46,75,918.54Dr</t>
  </si>
  <si>
    <t xml:space="preserve">            NO  BRANCH ROUTING CLEAR</t>
  </si>
  <si>
    <t>24-Apr-2017 M J GUPTILL AND MISS L L                    24-Apr-2017     7,73,400.27                             7,54,49,318.81Dr</t>
  </si>
  <si>
    <t xml:space="preserve">            M/USD/11727.07/65.95</t>
  </si>
  <si>
    <t>24-Apr-2017 ORTT00701708218                             24-Apr-2017        2,341.82                             7,54,51,660.63Dr</t>
  </si>
  <si>
    <t>25-Apr-2017 NEFT/170424ABQGN00011/IDE                   25-Apr-2017                     1,07,62,500.00          6,46,89,160.63Dr</t>
  </si>
  <si>
    <t>25-Apr-2017 SBI AC ENTERTAINMENT TAX               1223 25-Apr-2017    50,00,000.00                             6,96,89,160.63Dr</t>
  </si>
  <si>
    <t>25-Apr-2017 RTGS/RATNH17115215513/HYA              1239 25-Apr-2017     3,54,545.00                             7,00,43,705.63Dr</t>
  </si>
  <si>
    <t xml:space="preserve">            TT REGENCY CHD UNIT OF</t>
  </si>
  <si>
    <t>25-Apr-2017 RTGS/RATNH17115215560/PHO              1238 25-Apr-2017     6,30,000.00                             7,06,73,705.63Dr</t>
  </si>
  <si>
    <t xml:space="preserve">            NOGRAPHIC PERFORMANCE LTD</t>
  </si>
  <si>
    <t>25-Apr-2017 NEFT/AXISCN0010664974/DTD                   25-Apr-2017                       11,76,000.00          6,94,97,705.63Dr</t>
  </si>
  <si>
    <t>25-Apr-2017 RTGS/RATNH17115220643/KPH              1230 25-Apr-2017     5,00,000.00                             6,99,97,705.63Dr</t>
  </si>
  <si>
    <t>26-Apr-2017 RTGS/RATNH17116250521/THE              1229 26-Apr-2017    31,04,671.00                             7,31,02,376.63Dr</t>
  </si>
  <si>
    <t>26-Apr-2017 NEFT CHARGES AND STAX/000                   26-Apr-2017           28.76                             7,31,02,405.39Dr</t>
  </si>
  <si>
    <t>26-Apr-2017 NEFT/000014921322/RESOURC              1242 26-Apr-2017    21,65,996.00                             7,52,68,401.39Dr</t>
  </si>
  <si>
    <t>26-Apr-2017 NEFT CHARGES AND STAX/000                   26-Apr-2017            5.76                             7,52,68,407.15Dr</t>
  </si>
  <si>
    <t>26-Apr-2017 NEFT/000014921467/ASHWANI              1243 26-Apr-2017       12,253.00                             7,52,80,660.15Dr</t>
  </si>
  <si>
    <t>27-Apr-2017 NEFT CHARGES AND STAX/000                   27-Apr-2017            5.76                             7,52,80,665.91Dr</t>
  </si>
  <si>
    <t>27-Apr-2017 NEFT/000014947071/PRAMOD               1240 27-Apr-2017       14,917.00                             7,52,95,582.91Dr</t>
  </si>
  <si>
    <t>28-Apr-2017 NEFT CHARGES AND STAX/000                   28-Apr-2017           17.26                             7,52,95,600.17Dr</t>
  </si>
  <si>
    <t>28-Apr-2017 NEFT/000014987372/TK SPOR              1246 28-Apr-2017     1,49,818.00                             7,54,45,418.17Dr</t>
  </si>
  <si>
    <t xml:space="preserve">            TS PRIVATE LIMITED</t>
  </si>
  <si>
    <t>28-Apr-2017 NEFT CHARGES AND STAX/000                   28-Apr-2017           17.26                             7,54,45,435.43Dr</t>
  </si>
  <si>
    <t>28-Apr-2017 NEFT/000014987551/TING WO              1247 28-Apr-2017     1,71,063.00                             7,56,16,498.43Dr</t>
  </si>
  <si>
    <t xml:space="preserve">            RKS LLP</t>
  </si>
  <si>
    <t>28-Apr-2017 YOURSELF FOR TAX PAYMENT               1257 28-Apr-2017  2,20,94,649.00                             9,77,11,147.43Dr</t>
  </si>
  <si>
    <t>28-Apr-2017 YOURSELF FOR  TAX PAYMENT              1261 28-Apr-2017        6,400.00                             9,77,17,547.43Dr</t>
  </si>
  <si>
    <t>29-Apr-2017 ORIENT AUTOMATION INDIA                1244 29-Apr-2017        3,397.00                             9,77,20,944.43Dr</t>
  </si>
  <si>
    <t>30-Apr-2017 409000111431:Int.Coll:01-                   30-Apr-2017     8,97,991.00                             9,86,18,935.43Dr</t>
  </si>
  <si>
    <t xml:space="preserve">  Page Total:                                                        5,65,20,472.73     4,38,00,753.00          9,86,18,935.43Dr</t>
  </si>
  <si>
    <t xml:space="preserve">                                                                                                             Page number    102</t>
  </si>
  <si>
    <t xml:space="preserve">            04-2017 to 30-04-2017</t>
  </si>
  <si>
    <t>01-May-2017 AETC                                   1228 01-May-2017    80,00,000.00                            10,66,18,935.43Dr</t>
  </si>
  <si>
    <t>01-May-2017 SEC DISTRICT SPORTS COUNC              1248 01-May-2017     1,00,000.00                            10,67,18,935.43Dr</t>
  </si>
  <si>
    <t xml:space="preserve">            IL SAS NAGAR</t>
  </si>
  <si>
    <t>01-May-2017 YOURSELF FOR BULK NEFT  B              1264 01-May-2017     8,55,472.00                            10,75,74,407.43Dr</t>
  </si>
  <si>
    <t>01-May-2017 YOURSELF FOR BULK NEFT  B              1263 01-May-2017       40,000.00                            10,76,14,407.43Dr</t>
  </si>
  <si>
    <t>01-May-2017 YOURSELF FOR BULK NEFT  B              1266 01-May-2017       99,687.00                            10,77,14,094.43Dr</t>
  </si>
  <si>
    <t>02-May-2017 RTGS/RATNH17122503106/AMR              1270 02-May-2017     6,62,839.00                            10,83,76,933.43Dr</t>
  </si>
  <si>
    <t>02-May-2017 TRF TO  VA TECH VENTURES               1271 02-May-2017    15,00,000.00                            10,98,76,933.43Dr</t>
  </si>
  <si>
    <t>03-May-2017 S S P MOHALI                           1258 03-May-2017    10,00,000.00                            11,08,76,933.43Dr</t>
  </si>
  <si>
    <t>03-May-2017 J P GROUP 4 HOUSE KEEPING              1267 03-May-2017     1,37,200.00                            11,10,14,133.43Dr</t>
  </si>
  <si>
    <t xml:space="preserve">             SERV</t>
  </si>
  <si>
    <t>04-May-2017 RTGS/RATNH17124591823/INT              1277 04-May-2017    14,70,000.00                            11,24,84,133.43Dr</t>
  </si>
  <si>
    <t>04-May-2017 RTGS/RATNH17124591840/KAM              1275 04-May-2017     2,25,400.00                            11,27,09,533.43Dr</t>
  </si>
  <si>
    <t>04-May-2017 YOURSELF FOR BULK RTGS  S              1274 04-May-2017    42,45,793.00                            11,69,55,326.43Dr</t>
  </si>
  <si>
    <t>04-May-2017 AMBROZIA DELICACIES PVT L              1269 04-May-2017    13,72,000.00                            11,83,27,326.43Dr</t>
  </si>
  <si>
    <t>04-May-2017 RTGS/ICICH17124290432/ITZ                   04-May-2017                       38,42,000.00         11,44,85,326.43Dr</t>
  </si>
  <si>
    <t xml:space="preserve">             CASH CARD LIMITED/ICIC/0</t>
  </si>
  <si>
    <t>04-May-2017 YOURSELF FOR TAX PAYMENT               1279 04-May-2017    71,27,507.00                            12,16,12,833.43Dr</t>
  </si>
  <si>
    <t>04-May-2017 NEFT/N124170287528168/UNI                   04-May-2017                       45,20,000.00         11,70,92,833.43Dr</t>
  </si>
  <si>
    <t>05-May-2017 IDEA CELLULAR LTD                      1262 05-May-2017        9,095.00                            11,71,01,928.43Dr</t>
  </si>
  <si>
    <t>05-May-2017 PUNJAB CRICKET ASSOCIATIO              1253 05-May-2017    31,50,000.00                            12,02,51,928.43Dr</t>
  </si>
  <si>
    <t>05-May-2017 PUNJAB CRICKET ASSOCIATIO              1252 05-May-2017    31,50,000.00                            12,34,01,928.43Dr</t>
  </si>
  <si>
    <t>05-May-2017 RTGS/JAKAH17125505168/ALL                   05-May-2017                        2,26,000.00         12,31,75,928.43Dr</t>
  </si>
  <si>
    <t>06-May-2017 YOURSELF FOR TAX PAYMENT               1282 06-May-2017  1,68,29,156.00                            14,00,05,084.43Dr</t>
  </si>
  <si>
    <t>06-May-2017 YOURSELF FOR BULK RTGS  S              1284 06-May-2017 13,06,75,538.00                            27,06,80,622.43Dr</t>
  </si>
  <si>
    <t>06-May-2017 RTGS/TMBLH17126071763/ADI                   06-May-2017                       11,30,000.00         26,95,50,622.43Dr</t>
  </si>
  <si>
    <t>06-May-2017 CHQ DEP/87338/OWDEL1/UTIB                   06-May-2017                       25,00,000.00         26,70,50,622.43Dr</t>
  </si>
  <si>
    <t xml:space="preserve">            /NEW /PRATIGYA ENTERPR</t>
  </si>
  <si>
    <t>06-May-2017 RTGS/RATNH17126696550/PER              1285 06-May-2017     2,30,641.00                            26,72,81,263.43Dr</t>
  </si>
  <si>
    <t>06-May-2017 YOURSELF FOR BULK NEFT  S              1286 06-May-2017     8,10,578.00                            26,80,91,841.43Dr</t>
  </si>
  <si>
    <t>06-May-2017 RTGS/ICICH17126526581/HER                   06-May-2017                     1,59,25,000.00         25,21,66,841.43Dr</t>
  </si>
  <si>
    <t xml:space="preserve">            O CYCLES LTD/ICIC/000017</t>
  </si>
  <si>
    <t>06-May-2017 NEFT RETURNED/INVALID ISF                   04-May-2017                        3,30,750.00         25,18,36,091.43Dr</t>
  </si>
  <si>
    <t xml:space="preserve">            C</t>
  </si>
  <si>
    <t>08-May-2017 AIR ROUTINGS LLP                     001278 08-May-2017        6,417.00                            25,18,42,508.43Dr</t>
  </si>
  <si>
    <t>08-May-2017 RTGS/IBKLH17128023487/MEA                   08-May-2017                        3,00,000.00         25,15,42,508.43Dr</t>
  </si>
  <si>
    <t xml:space="preserve">            LS N MORE/IBKL/000898</t>
  </si>
  <si>
    <t>09-May-2017 RTGS/RATNH17129810796/PER              1290 09-May-2017     2,30,641.00                            25,17,73,149.43Dr</t>
  </si>
  <si>
    <t>09-May-2017 CHQ DEP/150772/OWDEL1/MAH                   09-May-2017                       29,56,829.00         24,88,16,320.43Dr</t>
  </si>
  <si>
    <t xml:space="preserve">  Page Total:                                                       18,19,27,964.00     3,17,30,579.00         24,88,16,320.43Dr</t>
  </si>
  <si>
    <t xml:space="preserve">                                                                                                             Page number    103</t>
  </si>
  <si>
    <t>09-May-2017 YOURSELF FOR TAX PAYMENT               1295 09-May-2017    77,51,788.00                            25,65,68,108.43Dr</t>
  </si>
  <si>
    <t>09-May-2017 YOURSELF FOR BULK NEFT  B              1289 09-May-2017     3,42,900.00                            25,69,11,008.43Dr</t>
  </si>
  <si>
    <t>09-May-2017 RTGS/RATNH17129817255/COR              1291 09-May-2017     9,44,438.00                            25,78,55,446.43Dr</t>
  </si>
  <si>
    <t>09-May-2017 RTGS/IBKLH17129030834/MEA                   09-May-2017                        2,00,000.00         25,76,55,446.43Dr</t>
  </si>
  <si>
    <t>09-May-2017 RTGS/RATNH17129818946/AMR              1296 09-May-2017     2,93,887.00                            25,79,49,333.43Dr</t>
  </si>
  <si>
    <t>10-May-2017 PUNJAB CRICKET ASSOCIATIO              1287 10-May-2017    31,50,000.00                            26,10,99,333.43Dr</t>
  </si>
  <si>
    <t>11-May-2017 RTGS/HDFCH17131631921/ROY                   11-May-2017                       42,00,000.00         25,68,99,333.43Dr</t>
  </si>
  <si>
    <t>11-May-2017 RTGS/RATNH17131904151/RES              1298 11-May-2017     9,90,000.00                            25,78,89,333.43Dr</t>
  </si>
  <si>
    <t xml:space="preserve">            OURCE EVENTS AND PROMOTIO</t>
  </si>
  <si>
    <t>12-May-2017 CHQ DEP/611691/OWDEL1/IBK                   12-May-2017                       13,00,000.00         25,65,89,333.43Dr</t>
  </si>
  <si>
    <t>12-May-2017 TRF TO  VA TECH VENTURES               1300 12-May-2017     7,00,000.00                            25,72,89,333.43Dr</t>
  </si>
  <si>
    <t>12-May-2017 CHQ DEPOSIT RETURN/611691                   12-May-2017    13,00,000.00                            25,85,89,333.43Dr</t>
  </si>
  <si>
    <t>12-May-2017 CHQ DEPOSIT RETURN/611691                   12-May-2017          100.00                            25,85,89,433.43Dr</t>
  </si>
  <si>
    <t>12-May-2017 CHQ DEPOSIT RETURN/611691                   12-May-2017           14.00                            25,85,89,447.43Dr</t>
  </si>
  <si>
    <t>12-May-2017 CHQ DEPOSIT RETURN/611691                   12-May-2017            0.50                            25,85,89,447.93Dr</t>
  </si>
  <si>
    <t>12-May-2017 CHQ DEPOSIT RETURN/611691                   12-May-2017            0.50                            25,85,89,448.43Dr</t>
  </si>
  <si>
    <t xml:space="preserve">            /KRISHI KALYAN CESS</t>
  </si>
  <si>
    <t>15-May-2017 NEFT CHARGES AND STAX/000                   15-May-2017            5.76                            25,85,89,454.19Dr</t>
  </si>
  <si>
    <t>15-May-2017 NEFT/000015692074/PLACEWE               852 15-May-2017       87,975.00                            25,86,77,429.19Dr</t>
  </si>
  <si>
    <t xml:space="preserve">            L FINANCIAL SERVICES PVT</t>
  </si>
  <si>
    <t>15-May-2017 RTGS/RATNH17135039780/KAP               851 15-May-2017     4,99,500.00                            25,91,76,929.19Dr</t>
  </si>
  <si>
    <t>16-May-2017 CHANDIGARH ARBI TRATION C              1299 16-May-2017       10,000.00                            25,91,86,929.19Dr</t>
  </si>
  <si>
    <t xml:space="preserve">            ENTRE</t>
  </si>
  <si>
    <t>16-May-2017 PUNJAB CRICKET ASSOCIATIO              1288 16-May-2017    31,50,000.00                            26,23,36,929.19Dr</t>
  </si>
  <si>
    <t>16-May-2017 CHQ DEP/419/OWDEL1/HDFC/M                   16-May-2017                          90,000.00         26,22,46,929.19Dr</t>
  </si>
  <si>
    <t xml:space="preserve">            ARI/THE SOLUED</t>
  </si>
  <si>
    <t>16-May-2017 RTGS/RATNH17136092602/ANA               853 16-May-2017    22,05,000.00                            26,44,51,929.19Dr</t>
  </si>
  <si>
    <t>17-May-2017 RTGS/SCBLH17137003927/AST                   17-May-2017                       21,00,000.00         26,23,51,929.19Dr</t>
  </si>
  <si>
    <t>17-May-2017 RTGS/KKBKH17137792140/PRI                   17-May-2017                       91,81,250.00         25,31,70,679.19Dr</t>
  </si>
  <si>
    <t xml:space="preserve">            SM CEMENT LTD/KKBK/000958</t>
  </si>
  <si>
    <t>18-May-2017 NEFT/170517130GN00012/IDE                   18-May-2017                     1,16,85,000.00         24,14,85,679.19Dr</t>
  </si>
  <si>
    <t>19-May-2017 CHQ DEP/541933/OWMUM3/SBI                   19-May-2017                       15,82,000.00         23,99,03,679.19Dr</t>
  </si>
  <si>
    <t xml:space="preserve">            N/KAND/RUSAN PHARMA LTD</t>
  </si>
  <si>
    <t>20-May-2017 YOURSELF FOR BULK NEFT  S               854 20-May-2017    23,34,081.00                            24,22,37,760.19Dr</t>
  </si>
  <si>
    <t>22-May-2017 NEFT CHARGES AND STAX/000                   22-May-2017           28.76                            24,22,37,788.95Dr</t>
  </si>
  <si>
    <t>22-May-2017 NEFT/000016003356/PREITY                    22-May-2017  2,30,00,000.00                            26,52,37,788.95Dr</t>
  </si>
  <si>
    <t xml:space="preserve">            ZINTA</t>
  </si>
  <si>
    <t>22-May-2017 BULK NEFT RETURN/INVALID                    20-May-2017                          39,690.00         26,51,98,098.95Dr</t>
  </si>
  <si>
    <t>23-May-2017 SSP MOHALI                             1292 23-May-2017    10,00,000.00                            26,61,98,098.95Dr</t>
  </si>
  <si>
    <t>23-May-2017 SSP MOHALI                             1293 23-May-2017    10,00,000.00                            26,71,98,098.95Dr</t>
  </si>
  <si>
    <t>23-May-2017 SSP MOHALI                             1294 23-May-2017    10,00,000.00                            26,81,98,098.95Dr</t>
  </si>
  <si>
    <t xml:space="preserve">  Page Total:                                                        4,97,59,718.52     3,03,77,940.00         26,81,98,098.95Dr</t>
  </si>
  <si>
    <t xml:space="preserve">                                                                                                             Page number    104</t>
  </si>
  <si>
    <t>23-May-2017 NEFT/SBIN917143094670/PLA                   23-May-2017                          35,475.00         26,81,62,623.95Dr</t>
  </si>
  <si>
    <t>24-May-2017 RTGS/HSBCH17144741697/VIV                   24-May-2017                        4,73,321.70         26,76,89,302.25Dr</t>
  </si>
  <si>
    <t>24-May-2017 YOURSELF FOR BULK NEFT  B               861 24-May-2017     2,69,223.00                            26,79,58,525.25Dr</t>
  </si>
  <si>
    <t>24-May-2017 RTGS/RATNH17144435223/PRE                   24-May-2017    60,00,000.00                            27,39,58,525.25Dr</t>
  </si>
  <si>
    <t>24-May-2017 RTGS/JAKAH17144504592/ALL                   24-May-2017                       14,12,500.00         27,25,46,025.25Dr</t>
  </si>
  <si>
    <t>24-May-2017 RTGS/JAKAH17144504836/ALL                   24-May-2017                       49,43,750.00         26,76,02,275.25Dr</t>
  </si>
  <si>
    <t>24-May-2017 NEFT CHARGES AND STAX/000                   24-May-2017           28.76                            26,76,02,304.01Dr</t>
  </si>
  <si>
    <t>24-May-2017 NEFT/000016092850/NESS NU                   24-May-2017  2,30,00,000.00                            29,06,02,304.01Dr</t>
  </si>
  <si>
    <t xml:space="preserve">            SLI WADIA</t>
  </si>
  <si>
    <t>25-May-2017 RTGS/RATNH17145485774/KRO               864 25-May-2017    20,00,000.00                            29,26,02,304.01Dr</t>
  </si>
  <si>
    <t xml:space="preserve">            SSOVER MEDIA AND ENTERTAI</t>
  </si>
  <si>
    <t>25-May-2017 YOURSELF FRO BULK NEFT  B               863 25-May-2017     1,22,187.00                            29,27,24,491.01Dr</t>
  </si>
  <si>
    <t>25-May-2017 YOURSELF FOR BULK NEFT  B               862 25-May-2017     8,01,400.00                            29,35,25,891.01Dr</t>
  </si>
  <si>
    <t>26-May-2017 RTGS/RATNH17146522941/SAY               865 26-May-2017     9,86,016.00                            29,45,11,907.01Dr</t>
  </si>
  <si>
    <t xml:space="preserve">            AJI HOTELS LIMITED</t>
  </si>
  <si>
    <t>26-May-2017 NEFT/AXISCN0011301605/DTD                   26-May-2017                       11,76,000.00         29,33,35,907.01Dr</t>
  </si>
  <si>
    <t>26-May-2017 NEFT CHARGES AND STAX/000                   26-May-2017           28.76                            29,33,35,935.77Dr</t>
  </si>
  <si>
    <t>26-May-2017 NEFT/000016183943/PREITY                    26-May-2017  1,00,00,000.00                            30,33,35,935.77Dr</t>
  </si>
  <si>
    <t>26-May-2017 NEFT CHARGES AND STAX/000                   26-May-2017           28.76                            30,33,35,964.53Dr</t>
  </si>
  <si>
    <t>26-May-2017 NEFT/000016184250/M B FIN                   26-May-2017  3,80,00,000.00                            34,13,35,964.53Dr</t>
  </si>
  <si>
    <t xml:space="preserve">            MART PVT LTD</t>
  </si>
  <si>
    <t>30-May-2017 YOURSELF FOR BULK NEFT  S               869 30-May-2017     3,62,749.00                            34,16,98,713.53Dr</t>
  </si>
  <si>
    <t>30-May-2017 RTGS/RATNH17150682267/6 S               872 30-May-2017     2,15,600.00                            34,19,14,313.53Dr</t>
  </si>
  <si>
    <t xml:space="preserve">            IGMA ADVERTISING</t>
  </si>
  <si>
    <t>30-May-2017 RTGS/RATNH17150682321/ALL               871 30-May-2017    13,64,000.00                            34,32,78,313.53Dr</t>
  </si>
  <si>
    <t>30-May-2017 NEFT CHARGES AND STAX/000                   30-May-2017           28.76                            34,32,78,342.29Dr</t>
  </si>
  <si>
    <t>30-May-2017 NEFT/000016340683/RAJEEV                874 30-May-2017     4,18,180.00                            34,36,96,522.29Dr</t>
  </si>
  <si>
    <t>31-May-2017 SG SPORTS CENTRE                        868 31-May-2017       16,050.00                            34,37,12,572.29Dr</t>
  </si>
  <si>
    <t>31-May-2017 ENGRAAVEPRO                             866 31-May-2017       12,375.00                            34,37,24,947.29Dr</t>
  </si>
  <si>
    <t>31-May-2017 NEFT/170531282GN00009/IDE                   31-May-2017                     1,16,85,000.00         33,20,39,947.29Dr</t>
  </si>
  <si>
    <t>31-May-2017 NEFT/KKBK171517683124/H A                   31-May-2017                       91,81,250.00         32,28,58,697.29Dr</t>
  </si>
  <si>
    <t>31-May-2017 409000111431:Int.Coll:01-                   31-May-2017    24,68,768.00                            32,53,27,465.29Dr</t>
  </si>
  <si>
    <t xml:space="preserve">            05-2017 to 31-05-2017</t>
  </si>
  <si>
    <t>02-Jun-2017 HVAC SOLUTIONS                          859 02-Jun-2017        3,507.00                            32,53,30,972.29Dr</t>
  </si>
  <si>
    <t>03-Jun-2017 NEFT/KKBK171548176788/BIG                   03-Jun-2017                       65,07,630.00         31,88,23,342.29Dr</t>
  </si>
  <si>
    <t>03-Jun-2017 BHARTI AIRTEL LTD                       855 03-Jun-2017       19,312.00                            31,88,42,654.29Dr</t>
  </si>
  <si>
    <t>03-Jun-2017 AIRTEL                                  857 03-Jun-2017        1,608.00                            31,88,44,262.29Dr</t>
  </si>
  <si>
    <t>03-Jun-2017 AIRTEL                                  858 03-Jun-2017          675.00                            31,88,44,937.29Dr</t>
  </si>
  <si>
    <t xml:space="preserve">  Page Total:                                                        8,60,61,765.04     3,54,14,926.70         31,88,44,937.29Dr</t>
  </si>
  <si>
    <t xml:space="preserve">                                                                                                             Page number    105</t>
  </si>
  <si>
    <t>05-Jun-2017 YOURSELF FOR TAX PAYMENT                876 05-Jun-2017  1,37,35,992.00                            33,25,80,929.29Dr</t>
  </si>
  <si>
    <t>06-Jun-2017 RTGS/JAKAH17157501258/ALL                   06-Jun-2017                       79,10,000.00         32,46,70,929.29Dr</t>
  </si>
  <si>
    <t>06-Jun-2017 BHARTI AIRTEL LTD                       856 06-Jun-2017        2,299.00                            32,46,73,228.29Dr</t>
  </si>
  <si>
    <t>06-Jun-2017 CHQ DEP/87339/OWDEL1/UTIB                   06-Jun-2017                       12,00,000.00         32,34,73,228.29Dr</t>
  </si>
  <si>
    <t xml:space="preserve">            /NEW /PRATIAY ENTEIRS</t>
  </si>
  <si>
    <t>06-Jun-2017 YOURSELF FOR TAX PAYMENT                877 06-Jun-2017  1,63,67,256.00                            33,98,40,484.29Dr</t>
  </si>
  <si>
    <t>06-Jun-2017 RTGS/ICICH17157204772/ITZ                   06-Jun-2017                       37,29,000.00         33,61,11,484.29Dr</t>
  </si>
  <si>
    <t>06-Jun-2017 NEFT/P17060693337737/RUSA                   06-Jun-2017                       13,56,000.00         33,47,55,484.29Dr</t>
  </si>
  <si>
    <t>07-Jun-2017 YOURSELF FOR TAX  TAX PAY               878 07-Jun-2017  2,06,41,245.00                            35,53,96,729.29Dr</t>
  </si>
  <si>
    <t>07-Jun-2017 NEFT/CMS597626787/HIKE LT                   07-Jun-2017                       26,25,000.00         35,27,71,729.29Dr</t>
  </si>
  <si>
    <t>09-Jun-2017 KLER WINES                              873 09-Jun-2017     3,06,170.00                            35,30,77,899.29Dr</t>
  </si>
  <si>
    <t>12-Jun-2017 CHQ DEP/152225/OWDEL2/MAH                   12-Jun-2017                    22,50,00,000.00         12,80,77,899.29Dr</t>
  </si>
  <si>
    <t xml:space="preserve">            B/FORT/AMITABH CHOUDHAR</t>
  </si>
  <si>
    <t>13-Jun-2017 YOURSELF FOR BULK NEFT  S               880 13-Jun-2017     7,01,981.00                            12,87,79,880.29Dr</t>
  </si>
  <si>
    <t>13-Jun-2017 YOURSELF FOR BULK NEFT  S               883 13-Jun-2017    16,26,120.00                            13,04,06,000.29Dr</t>
  </si>
  <si>
    <t>13-Jun-2017 NEFT CHARGES AND STAX/000                   13-Jun-2017            2.87                            13,04,06,003.16Dr</t>
  </si>
  <si>
    <t>13-Jun-2017 NEFT/000017019434/MANIPAL               881 13-Jun-2017        2,410.00                            13,04,08,413.16Dr</t>
  </si>
  <si>
    <t xml:space="preserve">             HEALTH ENTERPRISES PVT L</t>
  </si>
  <si>
    <t>13-Jun-2017 NEFT CHARGES AND STAX/000                   13-Jun-2017            5.76                            13,04,08,418.92Dr</t>
  </si>
  <si>
    <t>13-Jun-2017 NEFT/000017019714/LAL CHA               882 13-Jun-2017       27,644.00                            13,04,36,062.92Dr</t>
  </si>
  <si>
    <t>13-Jun-2017 YOURSELF FOR BULK NEFT  B               875 13-Jun-2017       40,000.00                            13,04,76,062.92Dr</t>
  </si>
  <si>
    <t>13-Jun-2017 RTGS/RATNH17164381986/AMR               892 13-Jun-2017     4,65,000.00                            13,09,41,062.92Dr</t>
  </si>
  <si>
    <t>13-Jun-2017 RTGS/RATNH17164382126/CRE               891 13-Jun-2017     5,89,600.00                            13,15,30,662.92Dr</t>
  </si>
  <si>
    <t>13-Jun-2017 RTGS/RATNH17164382480/ALL               890 13-Jun-2017     6,16,000.00                            13,21,46,662.92Dr</t>
  </si>
  <si>
    <t>13-Jun-2017 YOURSELF FOR BULK NEFT  B               887 13-Jun-2017     2,31,251.00                            13,23,77,913.92Dr</t>
  </si>
  <si>
    <t>13-Jun-2017 YOURSELF FOR BULK NEFT  B               888 13-Jun-2017    13,61,763.00                            13,37,39,676.92Dr</t>
  </si>
  <si>
    <t>14-Jun-2017 SHAUN EDWARD MARSH/USD/15                   14-Jun-2017  1,00,72,919.52                            14,38,12,596.44Dr</t>
  </si>
  <si>
    <t xml:space="preserve">            3177/65.76</t>
  </si>
  <si>
    <t>14-Jun-2017 ORTT00701712790                             14-Jun-2017        8,510.93                            14,38,21,107.37Dr</t>
  </si>
  <si>
    <t>14-Jun-2017 MARCUS STOINIS/USD/26613.                   14-Jun-2017    17,50,093.90                            14,55,71,201.27Dr</t>
  </si>
  <si>
    <t xml:space="preserve">            35/65.76</t>
  </si>
  <si>
    <t>14-Jun-2017 ORTT00701712789                             14-Jun-2017        4,028.28                            14,55,75,229.55Dr</t>
  </si>
  <si>
    <t>14-Jun-2017 MATHEW JAMES HENRY/USD/27                   14-Jun-2017    17,89,868.83                            14,73,65,098.38Dr</t>
  </si>
  <si>
    <t xml:space="preserve">            218.2/65.76</t>
  </si>
  <si>
    <t>14-Jun-2017 ORTT00701712788                             14-Jun-2017        4,091.43                            14,73,69,189.81Dr</t>
  </si>
  <si>
    <t>14-Jun-2017 HASHIM M AMLA/USD/48406.5                   14-Jun-2017    31,83,216.70                            15,05,52,406.51Dr</t>
  </si>
  <si>
    <t xml:space="preserve">            8/65.76</t>
  </si>
  <si>
    <t>14-Jun-2017 ORTT00701712787                             14-Jun-2017        6,303.37                            15,05,58,709.88Dr</t>
  </si>
  <si>
    <t>14-Jun-2017 DAVID ANDREW MILLER/USD/2                   14-Jun-2017  1,37,35,800.18                            16,42,94,510.06Dr</t>
  </si>
  <si>
    <t xml:space="preserve">            08877.74/65.76</t>
  </si>
  <si>
    <t>14-Jun-2017 ORTT00701712786                             14-Jun-2017        9,060.37                            16,43,03,570.43Dr</t>
  </si>
  <si>
    <t xml:space="preserve">  Page Total:                                                        8,72,78,633.14    24,18,20,000.00         16,43,03,570.43Dr</t>
  </si>
  <si>
    <t xml:space="preserve">                                                                                                             Page number    106</t>
  </si>
  <si>
    <t>14-Jun-2017 EOIN JOSEPH GERARD MORGAN                   14-Jun-2017    60,17,589.10                            17,03,21,159.53Dr</t>
  </si>
  <si>
    <t xml:space="preserve">            /USD/91508.35/65.76</t>
  </si>
  <si>
    <t>14-Jun-2017 ORTT00701712785                             14-Jun-2017        7,902.64                            17,03,29,062.17Dr</t>
  </si>
  <si>
    <t>14-Jun-2017 GLENN JAMES MAXWELL/USD/4                   14-Jun-2017  2,74,71,599.71                            19,78,00,661.88Dr</t>
  </si>
  <si>
    <t xml:space="preserve">            17755.47/65.76</t>
  </si>
  <si>
    <t>14-Jun-2017 ORTT00701712784                             14-Jun-2017       11,120.74                            19,78,11,782.62Dr</t>
  </si>
  <si>
    <t>14-Jun-2017 M J GUPTILL AND L L MCGOL                   14-Jun-2017    16,57,286.15                            19,94,69,068.77Dr</t>
  </si>
  <si>
    <t xml:space="preserve">            D/USD/25202.04/65.76</t>
  </si>
  <si>
    <t>14-Jun-2017 ORTT00701712782                             14-Jun-2017        3,880.96                            19,94,72,949.73Dr</t>
  </si>
  <si>
    <t>15-Jun-2017 YOURSELF FOR BULK NEFT  S               897 15-Jun-2017  1,20,33,776.00                            21,15,06,725.73Dr</t>
  </si>
  <si>
    <t>19-Jun-2017 RTGS/RATNH17170658132/FOX               885 19-Jun-2017     3,09,330.00                            21,18,16,055.73Dr</t>
  </si>
  <si>
    <t>20-Jun-2017 YOURSELF FOR BULK NEFT  B               898 20-Jun-2017     4,56,256.00                            21,22,72,311.73Dr</t>
  </si>
  <si>
    <t>20-Jun-2017 NEFT CHARGES AND STAX/000                   20-Jun-2017            5.76                            21,22,72,317.49Dr</t>
  </si>
  <si>
    <t>20-Jun-2017 NEFT/000017353772/AMIT NA               900 20-Jun-2017       47,250.00                            21,23,19,567.49Dr</t>
  </si>
  <si>
    <t xml:space="preserve">            IK</t>
  </si>
  <si>
    <t>20-Jun-2017 RTGS/ICICH17171601825/HER                   20-Jun-2017                     1,59,25,000.00         19,63,94,567.49Dr</t>
  </si>
  <si>
    <t>20-Jun-2017 DARREN SAMMY/USD/11278.5/                   20-Jun-2017     7,42,463.66                            19,71,37,031.15Dr</t>
  </si>
  <si>
    <t>20-Jun-2017 ORTT00701713303                             20-Jun-2017        2,274.27                            19,71,39,305.42Dr</t>
  </si>
  <si>
    <t>21-Jun-2017 RTGS/RATNH17172762598/EIH               751 21-Jun-2017     4,95,000.00                            19,76,34,305.42Dr</t>
  </si>
  <si>
    <t>21-Jun-2017 NEFT CHARGES AND STAX/000                   21-Jun-2017           17.26                            19,76,34,322.68Dr</t>
  </si>
  <si>
    <t>21-Jun-2017 NEFT/000017403016/EFFOTEL               752 21-Jun-2017     1,15,776.00                            19,77,50,098.68Dr</t>
  </si>
  <si>
    <t xml:space="preserve">             INDORE UNIT OF MALWA HOS</t>
  </si>
  <si>
    <t>21-Jun-2017 NEFT CHARGES AND STAX/000                   21-Jun-2017           17.26                            19,77,50,115.94Dr</t>
  </si>
  <si>
    <t>21-Jun-2017 NEFT/000017410024/JHAJJZ                754 21-Jun-2017     1,52,880.00                            19,79,02,995.94Dr</t>
  </si>
  <si>
    <t>21-Jun-2017 NEFT/N172170316604848/UNI                   21-Jun-2017                       44,00,000.00         19,35,02,995.94Dr</t>
  </si>
  <si>
    <t>22-Jun-2017 RTGS/ICICH17173784625/HER                   22-Jun-2017                       97,50,000.00         18,37,52,995.94Dr</t>
  </si>
  <si>
    <t>23-Jun-2017 RTGS/RATNH17174875922/AMB               755 23-Jun-2017    24,50,000.00                            18,62,02,995.94Dr</t>
  </si>
  <si>
    <t xml:space="preserve">            ROZIA DELICACIES PVT LTD</t>
  </si>
  <si>
    <t>23-Jun-2017 NEFT CHARGES AND STAX/000                   23-Jun-2017           28.76                            18,62,03,024.70Dr</t>
  </si>
  <si>
    <t>23-Jun-2017 NEFT/000017527033/BIGTREE               757 23-Jun-2017    18,18,264.00                            18,80,21,288.70Dr</t>
  </si>
  <si>
    <t xml:space="preserve">             ENTERTAINMENT  PVT LTD</t>
  </si>
  <si>
    <t>27-Jun-2017 NEFT CHARGES AND STAX/000                   27-Jun-2017           17.26                            18,80,21,305.96Dr</t>
  </si>
  <si>
    <t>27-Jun-2017 NEFT/000017615582/CENSEO                753 27-Jun-2017     1,19,130.00                            18,81,40,435.96Dr</t>
  </si>
  <si>
    <t>27-Jun-2017 NEFT CHARGES AND STAX/000                   27-Jun-2017           17.26                            18,81,40,453.22Dr</t>
  </si>
  <si>
    <t>27-Jun-2017 NEFT/000017633194/ARTHE L               886 27-Jun-2017     1,80,450.00                            18,83,20,903.22Dr</t>
  </si>
  <si>
    <t xml:space="preserve">            AW</t>
  </si>
  <si>
    <t>27-Jun-2017 YOURSELF FOR  BRANCH ROUT               758 27-Jun-2017     8,01,400.00                            18,91,22,303.22Dr</t>
  </si>
  <si>
    <t>27-Jun-2017 YOURSELF FOR  BRANCH ROUT               760 27-Jun-2017       40,000.00                            18,91,62,303.22Dr</t>
  </si>
  <si>
    <t>27-Jun-2017 YOURSELF FOR  BRANCH ROUT               759 27-Jun-2017     1,09,687.00                            18,92,71,990.22Dr</t>
  </si>
  <si>
    <t>27-Jun-2017 YOURSELF FOR  BRANCH ROUT               761 27-Jun-2017       68,850.00                            18,93,40,840.22Dr</t>
  </si>
  <si>
    <t xml:space="preserve">  Page Total:                                                        5,51,12,269.79     3,00,75,000.00         18,93,40,840.22Dr</t>
  </si>
  <si>
    <t xml:space="preserve">                                                                                                             Page number    107</t>
  </si>
  <si>
    <t>28-Jun-2017 YOURSELF FOR BULK NEFT  S               765 28-Jun-2017  1,05,82,127.00                            19,99,22,967.22Dr</t>
  </si>
  <si>
    <t>28-Jun-2017 NEFT CHARGES AND STAX/000                   28-Jun-2017           28.76                            19,99,22,995.98Dr</t>
  </si>
  <si>
    <t>28-Jun-2017 NEFT/000017727690/TICKETG               767 28-Jun-2017     5,13,000.00                            20,04,35,995.98Dr</t>
  </si>
  <si>
    <t>30-Jun-2017 RTGS/RATNH17181194862/RAJ               770 30-Jun-2017     3,31,350.00                            20,07,67,345.98Dr</t>
  </si>
  <si>
    <t>30-Jun-2017 RTGS/RATNH17181199406/SAY               769 30-Jun-2017     9,86,017.00                            20,17,53,362.98Dr</t>
  </si>
  <si>
    <t>30-Jun-2017 NEFT CHARGES AND STAX/000                   30-Jun-2017            5.76                            20,17,53,368.74Dr</t>
  </si>
  <si>
    <t>30-Jun-2017 NEFT/000017837327/EVENTSN               768 30-Jun-2017       98,000.00                            20,18,51,368.74Dr</t>
  </si>
  <si>
    <t xml:space="preserve">            OW PRIVATE LIMITED</t>
  </si>
  <si>
    <t>30-Jun-2017 NEFT/170630A52GN00004/IDE                   30-Jun-2017                        1,14,000.00         20,17,37,368.74Dr</t>
  </si>
  <si>
    <t>30-Jun-2017 NEFT CHARGES AND STAX/000                   30-Jun-2017            5.76                            20,17,37,374.50Dr</t>
  </si>
  <si>
    <t>30-Jun-2017 NEFT/000017847837/EIH LTD               771 30-Jun-2017       83,726.00                            20,18,21,100.50Dr</t>
  </si>
  <si>
    <t xml:space="preserve">             UNIT TRIDENT NARIMAN POI</t>
  </si>
  <si>
    <t>30-Jun-2017 409000111431:Int.Coll:01-                   30-Jun-2017    23,38,468.00                            20,41,59,568.50Dr</t>
  </si>
  <si>
    <t xml:space="preserve">            06-2017 to 30-06-2017</t>
  </si>
  <si>
    <t>03-Jul-2017 IDEA CELLUAR LTD                        867 03-Jul-2017       11,890.00                            20,41,71,458.50Dr</t>
  </si>
  <si>
    <t>03-Jul-2017 SHIV PRATEEK SO VIJAY DUT               773 03-Jul-2017        6,000.00                            20,41,77,458.50Dr</t>
  </si>
  <si>
    <t>03-Jul-2017 SAHIL KAPOOR                            780 03-Jul-2017        6,000.00                            20,41,83,458.50Dr</t>
  </si>
  <si>
    <t>03-Jul-2017 SIMRANJEET SINGH                        778 03-Jul-2017        6,000.00                            20,41,89,458.50Dr</t>
  </si>
  <si>
    <t>03-Jul-2017 SAMIR MADAN                             772 03-Jul-2017        6,000.00                            20,41,95,458.50Dr</t>
  </si>
  <si>
    <t>03-Jul-2017 BHARAT BAJAJ                            774 03-Jul-2017        6,000.00                            20,42,01,458.50Dr</t>
  </si>
  <si>
    <t>03-Jul-2017 MAYANK SEMWAL                           775 03-Jul-2017        6,000.00                            20,42,07,458.50Dr</t>
  </si>
  <si>
    <t>03-Jul-2017 ASHISH  SINGH                           776 03-Jul-2017        6,000.00                            20,42,13,458.50Dr</t>
  </si>
  <si>
    <t>03-Jul-2017 IDEA CELLULAR LTD                      1281 03-Jul-2017          858.00                            20,42,14,316.50Dr</t>
  </si>
  <si>
    <t>04-Jul-2017 YOURSELF FOR BULK NEFT  B               785 04-Jul-2017     4,91,146.00                            20,47,05,462.50Dr</t>
  </si>
  <si>
    <t>04-Jul-2017 SUMIT                                   777 04-Jul-2017        6,000.00                            20,47,11,462.50Dr</t>
  </si>
  <si>
    <t>04-Jul-2017 NEFT CHARGES AND GST/0000                   04-Jul-2017            5.90                            20,47,11,468.40Dr</t>
  </si>
  <si>
    <t>04-Jul-2017 NEFT/000018019129/ITC LIM               783 04-Jul-2017       66,376.00                            20,47,77,844.40Dr</t>
  </si>
  <si>
    <t>04-Jul-2017 NEFT CHARGES AND GST/0000                   04-Jul-2017            2.95                            20,47,77,847.35Dr</t>
  </si>
  <si>
    <t>04-Jul-2017 NEFT/000018019413/PRAMOD                784 04-Jul-2017        9,568.00                            20,47,87,415.35Dr</t>
  </si>
  <si>
    <t>04-Jul-2017 YOURSELF FOR TAX PAYMENT                786 04-Jul-2017    12,60,696.00                            20,60,48,111.35Dr</t>
  </si>
  <si>
    <t xml:space="preserve">            POOL ACCOUNT</t>
  </si>
  <si>
    <t>05-Jul-2017 BHARTI AIRTEL LTD                       762 05-Jul-2017       19,312.00                            20,60,67,423.35Dr</t>
  </si>
  <si>
    <t>05-Jul-2017 NITIN SINGH RANA                        779 05-Jul-2017        6,000.00                            20,60,73,423.35Dr</t>
  </si>
  <si>
    <t>05-Jul-2017 AIRTEL                                  763 05-Jul-2017        1,608.00                            20,60,75,031.35Dr</t>
  </si>
  <si>
    <t>05-Jul-2017 AIRTEL                                  764 05-Jul-2017          461.00                            20,60,75,492.35Dr</t>
  </si>
  <si>
    <t>05-Jul-2017 RTGS/RATNH17186451325/RAD               787 05-Jul-2017    14,30,502.00                            20,75,05,994.35Dr</t>
  </si>
  <si>
    <t xml:space="preserve">            ISSON BLUE HOTEL INDORE R</t>
  </si>
  <si>
    <t>05-Jul-2017 NEFT CHARGES AND GST/0000                   05-Jul-2017            5.90                            20,75,06,000.25Dr</t>
  </si>
  <si>
    <t xml:space="preserve">  Page Total:                                                        1,82,79,160.03        1,14,000.00         20,75,06,000.25Dr</t>
  </si>
  <si>
    <t xml:space="preserve">                                                                                                             Page number    108</t>
  </si>
  <si>
    <t>05-Jul-2017 NEFT/000018086382/NAVDEEP               788 05-Jul-2017       44,550.00                            20,75,50,550.25Dr</t>
  </si>
  <si>
    <t>06-Jul-2017 YOURSELF FOR TAX                        791 06-Jul-2017    31,07,506.00                            21,06,58,056.25Dr</t>
  </si>
  <si>
    <t>06-Jul-2017 CHQ DEP/152627/OWDEL2/MAH                   06-Jul-2017                        8,52,436.00         20,98,05,620.25Dr</t>
  </si>
  <si>
    <t>06-Jul-2017 CHQ DEP/152624/OWDEL2/MAH                   06-Jul-2017                       19,05,431.00         20,79,00,189.25Dr</t>
  </si>
  <si>
    <t>06-Jul-2017 CHQ DEP/152625/OWDEL2/MAH                   06-Jul-2017                       19,50,720.00         20,59,49,469.25Dr</t>
  </si>
  <si>
    <t>06-Jul-2017 CHQ DEP/152626/OWDEL2/MAH                   06-Jul-2017                          89,578.00         20,58,59,891.25Dr</t>
  </si>
  <si>
    <t>06-Jul-2017 NEFT CHARGES AND GST/0000                   06-Jul-2017           17.70                            20,58,59,908.95Dr</t>
  </si>
  <si>
    <t>06-Jul-2017 NEFT/000018139633/TEAM CO               790 06-Jul-2017     1,13,280.00                            20,59,73,188.95Dr</t>
  </si>
  <si>
    <t>06-Jul-2017 NEFT CHARGES AND GST/0000                   06-Jul-2017            5.90                            20,59,73,194.85Dr</t>
  </si>
  <si>
    <t>06-Jul-2017 NEFT/000018139226/MACHIND               789 06-Jul-2017       58,800.00                            20,60,31,994.85Dr</t>
  </si>
  <si>
    <t xml:space="preserve">            RA PANDURANG SHRISATH</t>
  </si>
  <si>
    <t>10-Jul-2017 ANHUD GUPTA                             781 10-Jul-2017        6,000.00                            20,60,37,994.85Dr</t>
  </si>
  <si>
    <t>10-Jul-2017 NEFT CHARGES AND GST/0000                   10-Jul-2017           17.70                            20,60,38,012.55Dr</t>
  </si>
  <si>
    <t>10-Jul-2017 NEFT/000018328865/AMRIN M               793 10-Jul-2017     1,67,213.00                            20,62,05,225.55Dr</t>
  </si>
  <si>
    <t xml:space="preserve">            ERCHANTS AND CONTRACTORS</t>
  </si>
  <si>
    <t>12-Jul-2017 BIG BOSS BOUNCERS  AND SE               792 12-Jul-2017       24,000.00                            20,62,29,225.55Dr</t>
  </si>
  <si>
    <t xml:space="preserve">            CURIT</t>
  </si>
  <si>
    <t>13-Jul-2017 YOURSELF FOR BULK NEFT  S               797 13-Jul-2017    31,46,110.00                            20,93,75,335.55Dr</t>
  </si>
  <si>
    <t>13-Jul-2017 NEFT CHARGES AND GST/0000                   13-Jul-2017           17.70                            20,93,75,353.25Dr</t>
  </si>
  <si>
    <t>13-Jul-2017 NEFT/000018497126/BIGTREE               798 13-Jul-2017     1,08,500.00                            20,94,83,853.25Dr</t>
  </si>
  <si>
    <t xml:space="preserve">             ENTERTAINMENT PVT LTD</t>
  </si>
  <si>
    <t>13-Jul-2017 NEFT CHARGES AND GST/0000                   13-Jul-2017            5.90                            20,94,83,859.15Dr</t>
  </si>
  <si>
    <t>13-Jul-2017 NEFT/000018497188/ASHWANI               799 13-Jul-2017       30,000.00                            20,95,13,859.15Dr</t>
  </si>
  <si>
    <t>13-Jul-2017 YOURSELF FOR BULK NEFT  B               800 13-Jul-2017       53,742.00                            20,95,67,601.15Dr</t>
  </si>
  <si>
    <t>14-Jul-2017 NEFT CHARGES AND GST/0000                   14-Jul-2017            5.90                            20,95,67,607.05Dr</t>
  </si>
  <si>
    <t>14-Jul-2017 NEFT/000018535420/LAL CHA               901 14-Jul-2017       60,000.00                            20,96,27,607.05Dr</t>
  </si>
  <si>
    <t>14-Jul-2017 RTGS/SCBLH17195004078/AST                   14-Jul-2017                        8,12,000.00         20,88,15,607.05Dr</t>
  </si>
  <si>
    <t>15-Jul-2017 AMBROZIA DELICACIES PVT L               795 15-Jul-2017     2,58,882.00                            20,90,74,489.05Dr</t>
  </si>
  <si>
    <t>19-Jul-2017 IDEA CELLULAR LTD                       796 19-Jul-2017       10,604.00                            20,90,85,093.05Dr</t>
  </si>
  <si>
    <t>19-Jul-2017 NEFT CHARGES AND GST/0000                   19-Jul-2017           29.50                            20,90,85,122.55Dr</t>
  </si>
  <si>
    <t>19-Jul-2017 NEFT/000018779207/INTERNA               906 19-Jul-2017    24,50,000.00                            21,15,35,122.55Dr</t>
  </si>
  <si>
    <t>19-Jul-2017 NEFT CHARGES AND GST/0000                   19-Jul-2017            5.90                            21,15,35,128.45Dr</t>
  </si>
  <si>
    <t>19-Jul-2017 NEFT/000018779383/PRAMOD                905 19-Jul-2017       19,439.00                            21,15,54,567.45Dr</t>
  </si>
  <si>
    <t>21-Jul-2017 COMPUTER WARE HOUSE                     794 21-Jul-2017        2,500.00                            21,15,57,067.45Dr</t>
  </si>
  <si>
    <t>24-Jul-2017 YOURSELF FOR BULK NEFT  B               907 24-Jul-2017     8,11,400.00                            21,23,68,467.45Dr</t>
  </si>
  <si>
    <t>24-Jul-2017 YOURSELF FOR BULK NEFT  B               909 24-Jul-2017       40,000.00                            21,24,08,467.45Dr</t>
  </si>
  <si>
    <t xml:space="preserve">  Page Total:                                                        1,05,12,632.20       56,10,165.00         21,24,08,467.45Dr</t>
  </si>
  <si>
    <t xml:space="preserve">                                                                                                             Page number    109</t>
  </si>
  <si>
    <t>24-Jul-2017 YOURSELF FOR BULK NEFT  B               908 24-Jul-2017       94,687.00                            21,25,03,154.45Dr</t>
  </si>
  <si>
    <t>24-Jul-2017 YOURSELF FOR BULK NEFT  B               910 24-Jul-2017       82,886.00                            21,25,86,040.45Dr</t>
  </si>
  <si>
    <t>24-Jul-2017 NEFT CHARGES AND GST/0000                   24-Jul-2017           29.50                            21,25,86,069.95Dr</t>
  </si>
  <si>
    <t>24-Jul-2017 NEFT/000019012788/CASH UR               911 24-Jul-2017    10,00,000.00                            21,35,86,069.95Dr</t>
  </si>
  <si>
    <t>25-Jul-2017 TATA TELESERVICES LTD                   889 25-Jul-2017        6,200.00                            21,35,92,269.95Dr</t>
  </si>
  <si>
    <t>26-Jul-2017 NEFT CHARGES AND GST/0000                   26-Jul-2017            5.90                            21,35,92,275.85Dr</t>
  </si>
  <si>
    <t>26-Jul-2017 NEFT/000019109886/HARINDE               912 26-Jul-2017       11,979.00                            21,36,04,254.85Dr</t>
  </si>
  <si>
    <t xml:space="preserve">            RJIT KAUR</t>
  </si>
  <si>
    <t>26-Jul-2017 YOURSELF FOR BULK NEFT                  914 26-Jul-2017    24,30,973.00                            21,60,35,227.85Dr</t>
  </si>
  <si>
    <t>26-Jul-2017 NEFT/SAA37028157/ADITYA I                   26-Jul-2017                       11,30,000.00         21,49,05,227.85Dr</t>
  </si>
  <si>
    <t xml:space="preserve">            NFOTECH LIMITED/TMBL/0001</t>
  </si>
  <si>
    <t>27-Jul-2017 RTGS/JAKAH17208501722/ALL                   27-Jul-2017                        2,40,250.00         21,46,64,977.85Dr</t>
  </si>
  <si>
    <t>27-Jul-2017 DELVEER SINGH                           782 27-Jul-2017        6,000.00                            21,46,70,977.85Dr</t>
  </si>
  <si>
    <t>27-Jul-2017 CHQ DEP/611691/OWDEL2/IBK                   27-Jul-2017                       13,00,000.00         21,33,70,977.85Dr</t>
  </si>
  <si>
    <t>27-Jul-2017 CHQ DEPOSIT RETURN/611691                   27-Jul-2017    13,00,000.00                            21,46,70,977.85Dr</t>
  </si>
  <si>
    <t>27-Jul-2017 CHQ DEPOSIT RETURN/611691                   27-Jul-2017          100.00                            21,46,71,077.85Dr</t>
  </si>
  <si>
    <t>27-Jul-2017 CHQ DEPOSIT RETURN/611691                   27-Jul-2017           18.00                            21,46,71,095.85Dr</t>
  </si>
  <si>
    <t xml:space="preserve">            /GST</t>
  </si>
  <si>
    <t>31-Jul-2017 AETC                                    916 31-Jul-2017    54,98,649.00                            22,01,69,744.85Dr</t>
  </si>
  <si>
    <t>31-Jul-2017 YOURSELF FOR BULK NEFT  B               917 31-Jul-2017     6,44,371.00                            22,08,14,115.85Dr</t>
  </si>
  <si>
    <t>31-Jul-2017 409000111431:Int.Coll:01-                   31-Jul-2017    20,66,689.00                            22,28,80,804.85Dr</t>
  </si>
  <si>
    <t xml:space="preserve">            07-2017 to 31-07-2017</t>
  </si>
  <si>
    <t>01-Aug-2017 RTGS/UTIBH17213086808/PRA                   01-Aug-2017                        5,00,000.00         22,23,80,804.85Dr</t>
  </si>
  <si>
    <t>02-Aug-2017 CHQ DEP/421/OWDEL2/HDFC/M                   02-Aug-2017                          90,000.00         22,22,90,804.85Dr</t>
  </si>
  <si>
    <t xml:space="preserve">            ARI/THE SOULED STORE</t>
  </si>
  <si>
    <t>05-Aug-2017 YOURSELF FOR TAX PYMNT KP               923 05-Aug-2017     8,16,366.00                            22,31,07,170.85Dr</t>
  </si>
  <si>
    <t xml:space="preserve">            H DREAM CRICKET PRIVATE L</t>
  </si>
  <si>
    <t>05-Aug-2017 YOURSELF FOR BULK NEFT                  918 05-Aug-2017    24,05,518.00                            22,55,12,688.85Dr</t>
  </si>
  <si>
    <t>05-Aug-2017 RTGS/RATNH17217038180/INT               922 05-Aug-2017    10,00,000.00                            22,65,12,688.85Dr</t>
  </si>
  <si>
    <t>05-Aug-2017 RTGS/RATNH17217038255/ECO               924 05-Aug-2017    20,00,000.00                            22,85,12,688.85Dr</t>
  </si>
  <si>
    <t>05-Aug-2017 THE SOULED STORE PRIVATE                913 05-Aug-2017       32,053.00                            22,85,44,741.85Dr</t>
  </si>
  <si>
    <t>11-Aug-2017 YOURSELF FOR TAX PAYMENT                927 11-Aug-2017     2,28,386.00                            22,87,73,127.85Dr</t>
  </si>
  <si>
    <t>11-Aug-2017 RTGS/RATNH17223375149/HYA               926 11-Aug-2017    19,08,259.00                            23,06,81,386.85Dr</t>
  </si>
  <si>
    <t xml:space="preserve">            TT REGENCY CHD UNIT OF CS</t>
  </si>
  <si>
    <t>11-Aug-2017 YOURSELF FOR NEFT  BRANCH               925 11-Aug-2017    10,68,942.00                            23,17,50,328.85Dr</t>
  </si>
  <si>
    <t>11-Aug-2017 NEFT/AXISCN0013033347/DTD                   11-Aug-2017                        6,00,000.00         23,11,50,328.85Dr</t>
  </si>
  <si>
    <t>14-Aug-2017 RTGS/RATNH17226489264/MP                928 14-Aug-2017     8,00,000.00                            23,19,50,328.85Dr</t>
  </si>
  <si>
    <t xml:space="preserve">            CRICKET ASSOCIATION</t>
  </si>
  <si>
    <t>18-Aug-2017 NEFT/ON10001708180429/THE                   18-Aug-2017                        9,33,036.00         23,10,17,292.85Dr</t>
  </si>
  <si>
    <t>19-Aug-2017 RTGS/RATNH17231744159/KPH               933 19-Aug-2017    15,00,000.00                            23,25,17,292.85Dr</t>
  </si>
  <si>
    <t>19-Aug-2017 RTGS/RATNH17231744175/INN               934 19-Aug-2017     4,86,190.00                            23,30,03,482.85Dr</t>
  </si>
  <si>
    <t xml:space="preserve">  Page Total:                                                        2,53,88,301.40       47,93,286.00         23,30,03,482.85Dr</t>
  </si>
  <si>
    <t xml:space="preserve">                                                                                                             Page number    110</t>
  </si>
  <si>
    <t xml:space="preserve">            OVATIONS SOLUTIONS AND EV</t>
  </si>
  <si>
    <t>19-Aug-2017 RTGS/CBINH17231002942/K P                   19-Aug-2017                       15,00,000.00         23,15,03,482.85Dr</t>
  </si>
  <si>
    <t>21-Aug-2017 RAJIVE BHALLA                           932 21-Aug-2017       90,000.00                            23,15,93,482.85Dr</t>
  </si>
  <si>
    <t>21-Aug-2017 RTGS/HSBCH17233024846/VIV                   21-Aug-2017                        7,70,000.00         23,08,23,482.85Dr</t>
  </si>
  <si>
    <t>22-Aug-2017 NEFT CHARGES AND GST/0000                   22-Aug-2017            5.90                            23,08,23,488.75Dr</t>
  </si>
  <si>
    <t>22-Aug-2017 NEFT/000020520519/LOGICTE               935 22-Aug-2017       28,512.00                            23,08,52,000.75Dr</t>
  </si>
  <si>
    <t xml:space="preserve">            CH SOLUTIONS PVT LTD</t>
  </si>
  <si>
    <t>22-Aug-2017 NEFT CHARGES AND GST/0000                   22-Aug-2017           17.70                            23,08,52,018.45Dr</t>
  </si>
  <si>
    <t>22-Aug-2017 NEFT/000020520703/J P GRO               936 22-Aug-2017     1,04,200.00                            23,09,56,218.45Dr</t>
  </si>
  <si>
    <t xml:space="preserve">            UP 4 HOUSE KEEPING SERVIC</t>
  </si>
  <si>
    <t>23-Aug-2017 BHARTI AIRTEL LTD                       930 23-Aug-2017       30,876.00                            23,09,87,094.45Dr</t>
  </si>
  <si>
    <t>23-Aug-2017 AIRTEL RELATIONSHIP                     921 23-Aug-2017        1,646.00                            23,09,88,740.45Dr</t>
  </si>
  <si>
    <t>23-Aug-2017 AIRTEL RELATIONSHIP                     919 23-Aug-2017          405.00                            23,09,89,145.45Dr</t>
  </si>
  <si>
    <t>24-Aug-2017 RTGS/UTIBH17236069242/PRA                   24-Aug-2017                        5,00,000.00         23,04,89,145.45Dr</t>
  </si>
  <si>
    <t>24-Aug-2017 YOURSELF FOR BULK NEFT  B               941 24-Aug-2017     2,67,428.00                            23,07,56,573.45Dr</t>
  </si>
  <si>
    <t>24-Aug-2017 RTGS/RATNH17236017819/ECO               942 24-Aug-2017    10,00,000.00                            23,17,56,573.45Dr</t>
  </si>
  <si>
    <t>24-Aug-2017 YOURSELF FOR BULK NEFT  B               939 24-Aug-2017     1,07,187.00                            23,18,63,760.45Dr</t>
  </si>
  <si>
    <t>24-Aug-2017 YOURSELF FOR BULK NEFT  B               938 24-Aug-2017     8,01,400.00                            23,26,65,160.45Dr</t>
  </si>
  <si>
    <t>25-Aug-2017 ANURAG  R CHOPRA                        937 25-Aug-2017       36,000.00                            23,27,01,160.45Dr</t>
  </si>
  <si>
    <t>28-Aug-2017 NEFT/SIN00610Q0049074/AST                   28-Aug-2017                        1,96,000.00         23,25,05,160.45Dr</t>
  </si>
  <si>
    <t xml:space="preserve">            RAL POLYTECHNIK L/SCBL/03</t>
  </si>
  <si>
    <t>29-Aug-2017 RTGS/RATNH17241255629/PER               952 29-Aug-2017     5,72,649.00                            23,30,77,809.45Dr</t>
  </si>
  <si>
    <t xml:space="preserve">            EGRINE GUARDING PRIVATE L</t>
  </si>
  <si>
    <t>30-Aug-2017 RTGS/RATNH17242312345/RES               954 30-Aug-2017    20,00,000.00                            23,50,77,809.45Dr</t>
  </si>
  <si>
    <t>31-Aug-2017 NEFT CHARGES AND GST/0000                   31-Aug-2017            2.95                            23,50,77,812.40Dr</t>
  </si>
  <si>
    <t>31-Aug-2017 NEFT/000021003376/ITC LIM               955 31-Aug-2017        5,900.00                            23,50,83,712.40Dr</t>
  </si>
  <si>
    <t>31-Aug-2017 409000111431:Int.Coll:01-                   31-Aug-2017    22,67,587.00                            23,73,51,299.40Dr</t>
  </si>
  <si>
    <t xml:space="preserve">            08-2017 to 31-08-2017</t>
  </si>
  <si>
    <t>05-Sep-2017 CHQ DEP/5503/OWDEL2/BARB/                   05-Sep-2017                        8,31,285.00         23,65,20,014.40Dr</t>
  </si>
  <si>
    <t>06-Sep-2017 YOURSELF FOR TAX PYMNT                  956 06-Sep-2017     4,79,320.00                            23,69,99,334.40Dr</t>
  </si>
  <si>
    <t>07-Sep-2017 RTGS/UTIBH17250093226/PRA                   07-Sep-2017                        2,50,000.00         23,67,49,334.40Dr</t>
  </si>
  <si>
    <t>07-Sep-2017 YOURSELF FOR BULK NEFT  S               958 07-Sep-2017    11,02,719.00                            23,78,52,053.40Dr</t>
  </si>
  <si>
    <t>07-Sep-2017 YOURSELF FOR BULK NEFT  B               957 07-Sep-2017       40,000.00                            23,78,92,053.40Dr</t>
  </si>
  <si>
    <t>08-Sep-2017 RTGS/RATNH17251858268/KPH               959 08-Sep-2017    15,50,000.00                            23,94,42,053.40Dr</t>
  </si>
  <si>
    <t>11-Sep-2017 YOURSELF FOR BULK NEFT  B               963 11-Sep-2017     6,50,784.00                            24,00,92,837.40Dr</t>
  </si>
  <si>
    <t>11-Sep-2017 NEFT CHARGES AND GST/0000                   11-Sep-2017            5.90                            24,00,92,843.30Dr</t>
  </si>
  <si>
    <t>11-Sep-2017 NEFT/000021602095/SATISH                964 11-Sep-2017       97,556.00                            24,01,90,399.30Dr</t>
  </si>
  <si>
    <t xml:space="preserve">            MENON</t>
  </si>
  <si>
    <t>12-Sep-2017 YOURSELF FOR TAX PAYMENT                960 12-Sep-2017       10,000.00                            24,02,00,399.30Dr</t>
  </si>
  <si>
    <t xml:space="preserve">  Page Total:                                                        1,12,44,201.45       40,47,285.00         24,02,00,399.30Dr</t>
  </si>
  <si>
    <t xml:space="preserve">                                                                                                             Page number    111</t>
  </si>
  <si>
    <t>12-Sep-2017 RTGS/CBINH17255002118/K P                   12-Sep-2017                       15,50,000.00         23,86,50,399.30Dr</t>
  </si>
  <si>
    <t>16-Sep-2017 CHQ DEP/155033/OWDEL2/MAH                   16-Sep-2017                    26,56,50,000.00          2,69,99,600.70Cr</t>
  </si>
  <si>
    <t>16-Sep-2017 NEFT CHARGES AND GST/0000                   16-Sep-2017            2.95                             2,69,99,597.75Cr</t>
  </si>
  <si>
    <t>16-Sep-2017 NEFT/000021926191/GST                   946 16-Sep-2017          500.00                             2,69,99,097.75Cr</t>
  </si>
  <si>
    <t>19-Sep-2017 RTGS/RATNH17262472020/CAS               947 19-Sep-2017     6,95,000.00                             2,63,04,097.75Cr</t>
  </si>
  <si>
    <t>19-Sep-2017 NEFT CHARGES AND GST/0000                   19-Sep-2017            5.90                             2,63,04,091.85Cr</t>
  </si>
  <si>
    <t>19-Sep-2017 NEFT/000022083867/GST                   965 19-Sep-2017       77,436.00                             2,62,26,655.85Cr</t>
  </si>
  <si>
    <t>19-Sep-2017 RTGS/RATNH17262476794/ASH               966 19-Sep-2017     3,59,370.00                             2,58,67,285.85Cr</t>
  </si>
  <si>
    <t>20-Sep-2017 YOURSELF FOR BULK NEFT  S               967 20-Sep-2017     7,07,835.00                             2,51,59,450.85Cr</t>
  </si>
  <si>
    <t>21-Sep-2017 YOURSELF FOR BULK NEFT  B               968 21-Sep-2017       85,190.00                             2,50,74,260.85Cr</t>
  </si>
  <si>
    <t>22-Sep-2017 J P ATRAY MEMORIAL CRICEK               950 22-Sep-2017       49,000.00                             2,50,25,260.85Cr</t>
  </si>
  <si>
    <t xml:space="preserve">            T SOC</t>
  </si>
  <si>
    <t>22-Sep-2017 NEFT CHARGES AND GST/0000                   22-Sep-2017            5.90                             2,50,25,254.95Cr</t>
  </si>
  <si>
    <t>22-Sep-2017 NEFT/000022281105/PRAMOD                969 22-Sep-2017       30,000.00                             2,49,95,254.95Cr</t>
  </si>
  <si>
    <t>25-Sep-2017 NEFT CHARGES AND GST/0000                   25-Sep-2017            2.95                             2,49,95,252.00Cr</t>
  </si>
  <si>
    <t>25-Sep-2017 NEFT/000022365225/PRAMOD                975 25-Sep-2017       10,000.00                             2,49,85,252.00Cr</t>
  </si>
  <si>
    <t>25-Sep-2017 YOURSELF FOR BULK NEFT  B               974 25-Sep-2017       36,550.00                             2,49,48,702.00Cr</t>
  </si>
  <si>
    <t>25-Sep-2017 YOURSELF FOR BULK NEFT  B               973 25-Sep-2017       40,000.00                             2,49,08,702.00Cr</t>
  </si>
  <si>
    <t>25-Sep-2017 YOURSELF FOR BULK NEFT  B               970 25-Sep-2017     8,01,400.00                             2,41,07,302.00Cr</t>
  </si>
  <si>
    <t>25-Sep-2017 YOURSELF FOR BULK NEFT  B               972 25-Sep-2017       94,687.00                             2,40,12,615.00Cr</t>
  </si>
  <si>
    <t>26-Sep-2017 AIRTEL                                  944 26-Sep-2017        1,768.00                             2,40,10,847.00Cr</t>
  </si>
  <si>
    <t>29-Sep-2017 NEFT CHARGES AND GST/0000                   29-Sep-2017           29.50                             2,40,10,817.50Cr</t>
  </si>
  <si>
    <t>29-Sep-2017 NEFT/000022710999/INTERNA               981 29-Sep-2017     3,50,000.00                             2,36,60,817.50Cr</t>
  </si>
  <si>
    <t>29-Sep-2017 NEFT CHARGES AND GST/0000                   29-Sep-2017            2.95                             2,36,60,814.55Cr</t>
  </si>
  <si>
    <t>29-Sep-2017 NEFT/000022711097/PRAMOD                978 29-Sep-2017        7,944.00                             2,36,52,870.55Cr</t>
  </si>
  <si>
    <t>29-Sep-2017 NEFT CHARGES AND GST/0000                   29-Sep-2017           17.70                             2,36,52,852.85Cr</t>
  </si>
  <si>
    <t>29-Sep-2017 NEFT/000022711713/LEGACY                980 29-Sep-2017     1,08,000.00                             2,35,44,852.85Cr</t>
  </si>
  <si>
    <t>29-Sep-2017 NEFT CHARGES AND GST/0000                   29-Sep-2017            5.90                             2,35,44,846.95Cr</t>
  </si>
  <si>
    <t>29-Sep-2017 NEFT/000022711789/LAL CHA               977 29-Sep-2017       15,198.00                             2,35,29,648.95Cr</t>
  </si>
  <si>
    <t>30-Sep-2017 409000111431:Int.Coll:01-                   30-Sep-2017    11,35,826.00                             2,23,93,822.95Cr</t>
  </si>
  <si>
    <t xml:space="preserve">            09-2017 to 30-09-2017</t>
  </si>
  <si>
    <t>03-Oct-2017 RTGS/RATNH17276253284/FLO               983 03-Oct-2017     5,00,000.00                             2,18,93,822.95Cr</t>
  </si>
  <si>
    <t>03-Oct-2017 NEFT CHARGES AND GST/0000                   03-Oct-2017            5.90                             2,18,93,817.05Cr</t>
  </si>
  <si>
    <t>03-Oct-2017 NEFT/000022876922/LAL CHA               984 03-Oct-2017       33,866.00                             2,18,59,951.05Cr</t>
  </si>
  <si>
    <t>04-Oct-2017 YOURSELF FOR TAX PAYMENT                986 04-Oct-2017     4,26,712.00                             2,14,33,239.05Cr</t>
  </si>
  <si>
    <t xml:space="preserve">  Page Total:                                                          55,66,361.65    26,72,00,000.00          2,14,33,239.05Cr</t>
  </si>
  <si>
    <t xml:space="preserve">                                                                                                             Page number    112</t>
  </si>
  <si>
    <t>07-Oct-2017 YOURSELF FOR BULK NEFT  B               992 07-Oct-2017  2,63,05,668.00                               48,72,428.95Dr</t>
  </si>
  <si>
    <t>07-Oct-2017 RTGS/RATNH17280529940/KAP               988 07-Oct-2017     5,00,400.00                               53,72,828.95Dr</t>
  </si>
  <si>
    <t>07-Oct-2017 RTGS/RATNH17280529991/AKS               989 07-Oct-2017     5,00,400.00                               58,73,228.95Dr</t>
  </si>
  <si>
    <t>07-Oct-2017 YOURSELF FOR BULK NEFT  S               991 07-Oct-2017    17,64,070.00                               76,37,298.95Dr</t>
  </si>
  <si>
    <t>07-Oct-2017 BHARTI AIRTEL LTD                       976 07-Oct-2017        1,768.00                               76,39,066.95Dr</t>
  </si>
  <si>
    <t>09-Oct-2017 NEFT CHARGES AND GST/0000                   09-Oct-2017            5.90                               76,39,072.85Dr</t>
  </si>
  <si>
    <t>09-Oct-2017 NEFT/000023263397/METRO C               993 09-Oct-2017       40,392.00                               76,79,464.85Dr</t>
  </si>
  <si>
    <t>09-Oct-2017 NEFT CHARGES AND GST/0000                   09-Oct-2017            5.90                               76,79,470.75Dr</t>
  </si>
  <si>
    <t>09-Oct-2017 NEFT/000023268797/YASH SH               995 09-Oct-2017       90,000.00                               77,69,470.75Dr</t>
  </si>
  <si>
    <t xml:space="preserve">            ARMA</t>
  </si>
  <si>
    <t>10-Oct-2017 NEFT CHARGES AND GST/0000                   10-Oct-2017            5.90                               77,69,476.65Dr</t>
  </si>
  <si>
    <t>10-Oct-2017 NEFT/000023326793/MANU RA               997 10-Oct-2017       10,500.00                               77,79,976.65Dr</t>
  </si>
  <si>
    <t xml:space="preserve">            J</t>
  </si>
  <si>
    <t>11-Oct-2017 CHQ DEP/783752/OWDEL2/SBI                   11-Oct-2017                     5,05,15,308.00          4,27,35,331.35Cr</t>
  </si>
  <si>
    <t xml:space="preserve">            N/SAMB/SBI</t>
  </si>
  <si>
    <t>12-Oct-2017 MARCUS STOINIS/USD/8266.2                   12-Oct-2017     5,50,532.25                             4,21,84,799.10Cr</t>
  </si>
  <si>
    <t xml:space="preserve">            5/66.6</t>
  </si>
  <si>
    <t>12-Oct-2017 ORTT00701722889                             12-Oct-2017        1,987.32                             4,21,82,811.78Cr</t>
  </si>
  <si>
    <t>13-Oct-2017 NEFT CHARGES AND GST/0000                   13-Oct-2017           17.70                             4,21,82,794.08Cr</t>
  </si>
  <si>
    <t>13-Oct-2017 NEFT/000023542550/FUTURE               1003 13-Oct-2017     1,38,438.00                             4,20,44,356.08Cr</t>
  </si>
  <si>
    <t>13-Oct-2017 NEFT CHARGES AND GST/0000                   13-Oct-2017            5.90                             4,20,44,350.18Cr</t>
  </si>
  <si>
    <t>13-Oct-2017 NEFT/000023542623/LIFESTY              1004 13-Oct-2017       70,610.00                             4,19,73,740.18Cr</t>
  </si>
  <si>
    <t xml:space="preserve">            LE INTERNATIONAL PVT LTD</t>
  </si>
  <si>
    <t>16-Oct-2017 YOURSELF FOR BULK NEFT  S              1005 16-Oct-2017     9,21,920.00                             4,10,51,820.18Cr</t>
  </si>
  <si>
    <t>16-Oct-2017 YOURSELF FOR BULK NEFT  S              1006 16-Oct-2017    29,08,262.00                             3,81,43,558.18Cr</t>
  </si>
  <si>
    <t>17-Oct-2017 RTGS/RATNH17290182482/GST              1009 17-Oct-2017  3,07,33,174.00                               74,10,384.18Cr</t>
  </si>
  <si>
    <t>17-Oct-2017 YOURSELF FOR BULK NEFT  S              1010 17-Oct-2017    12,59,080.00                               61,51,304.18Cr</t>
  </si>
  <si>
    <t>17-Oct-2017 RTGS/RATNH17290194858/KAR                   17-Oct-2017    30,00,000.00                               31,51,304.18Cr</t>
  </si>
  <si>
    <t>17-Oct-2017 RTGS/RATNH17290194933/MOH                   17-Oct-2017    75,00,000.00                               43,48,695.82Dr</t>
  </si>
  <si>
    <t xml:space="preserve">            IT BURMAN</t>
  </si>
  <si>
    <t>17-Oct-2017 RTGS/RATNH17290195012/MS                    17-Oct-2017  1,15,00,000.00                             1,58,48,695.82Dr</t>
  </si>
  <si>
    <t>17-Oct-2017 RTGS/RATNH17290195073/NES                   17-Oct-2017  1,15,00,000.00                             2,73,48,695.82Dr</t>
  </si>
  <si>
    <t>17-Oct-2017 RTGS/RATNH17290195120/WIN                   17-Oct-2017    77,50,000.00                             3,50,98,695.82Dr</t>
  </si>
  <si>
    <t xml:space="preserve">            DY INVESTMENTS PVT LTD</t>
  </si>
  <si>
    <t>17-Oct-2017 NEFT CHARGES AND GST/0000                   17-Oct-2017           29.50                             3,50,98,725.32Dr</t>
  </si>
  <si>
    <t>17-Oct-2017 NEFT/000023797018/M B FIN                   17-Oct-2017    87,50,000.00                             4,38,48,725.32Dr</t>
  </si>
  <si>
    <t>17-Oct-2017 DAVID ANDREW MILLER/USD/7                   17-Oct-2017    52,86,377.86                             4,91,35,103.18Dr</t>
  </si>
  <si>
    <t xml:space="preserve">            9686.13/66.34</t>
  </si>
  <si>
    <t>17-Oct-2017 ORTT00701723286                             17-Oct-2017        8,251.55                             4,91,43,354.73Dr</t>
  </si>
  <si>
    <t>17-Oct-2017 GLENN JAMES MAXWELL/USD/1                   17-Oct-2017    90,80,546.89                             5,82,23,901.62Dr</t>
  </si>
  <si>
    <t xml:space="preserve">            36878.91/66.34</t>
  </si>
  <si>
    <t xml:space="preserve">  Page Total:                                                       13,01,72,448.67     5,05,15,308.00          5,82,23,901.62Dr</t>
  </si>
  <si>
    <t xml:space="preserve">                                                                                                             Page number    113</t>
  </si>
  <si>
    <t>17-Oct-2017 ORTT00701723288                             17-Oct-2017        8,934.50                             5,82,32,836.12Dr</t>
  </si>
  <si>
    <t>17-Oct-2017 SHAUN EDWARD MARSH/USD/48                   17-Oct-2017    32,21,075.01                             6,14,53,911.13Dr</t>
  </si>
  <si>
    <t xml:space="preserve">            554.04/66.34</t>
  </si>
  <si>
    <t>17-Oct-2017 ORTT00701723290                             17-Oct-2017        6,730.47                             6,14,60,641.60Dr</t>
  </si>
  <si>
    <t>17-Oct-2017 HASHIM M AMLA/USD/17879.8                   17-Oct-2017    11,86,145.93                             6,26,46,787.53Dr</t>
  </si>
  <si>
    <t xml:space="preserve">            /66.34</t>
  </si>
  <si>
    <t>17-Oct-2017 ORTT00701723292                             17-Oct-2017        3,363.45                             6,26,50,150.98Dr</t>
  </si>
  <si>
    <t>17-Oct-2017 DARREN SAMMY/USD/2750.29/                   17-Oct-2017     1,82,454.24                             6,28,32,605.22Dr</t>
  </si>
  <si>
    <t>17-Oct-2017 ORTT00701723293                             17-Oct-2017        1,139.21                             6,28,33,744.43Dr</t>
  </si>
  <si>
    <t>17-Oct-2017 M J GUPTILL AND MISS L L                    17-Oct-2017     6,24,812.68                             6,34,58,557.11Dr</t>
  </si>
  <si>
    <t xml:space="preserve">            M/USD/9418.34/66.34</t>
  </si>
  <si>
    <t>17-Oct-2017 ORTT00701723294                             17-Oct-2017        2,163.91                             6,34,60,721.02Dr</t>
  </si>
  <si>
    <t>17-Oct-2017 EOIN JOSEPH GERARD MORGAN                   17-Oct-2017    22,64,346.07                             6,57,25,067.09Dr</t>
  </si>
  <si>
    <t xml:space="preserve">            /USD/34132.44/66.34</t>
  </si>
  <si>
    <t>17-Oct-2017 ORTT00701723296                             17-Oct-2017        5,146.98                             6,57,30,214.07Dr</t>
  </si>
  <si>
    <t>17-Oct-2017 MATTHEW JAMES HENRY/USD/9                   17-Oct-2017     6,55,585.15                             6,63,85,799.22Dr</t>
  </si>
  <si>
    <t xml:space="preserve">            882.2/66.34</t>
  </si>
  <si>
    <t>17-Oct-2017 ORTT00701723299                             17-Oct-2017        2,236.45                             6,63,88,035.67Dr</t>
  </si>
  <si>
    <t>18-Oct-2017 QUADRANT TELEVENTURES LTD               998 18-Oct-2017       28,808.00                             6,64,16,843.67Dr</t>
  </si>
  <si>
    <t>18-Oct-2017 RTGS/RATNH17291264427/ECO              1011 18-Oct-2017     5,35,170.00                             6,69,52,013.67Dr</t>
  </si>
  <si>
    <t>18-Oct-2017 NEFT CHARGES AND GST/0000                   18-Oct-2017            5.90                             6,69,52,019.57Dr</t>
  </si>
  <si>
    <t>18-Oct-2017 NEFT/000023856404/PRAMOD               1014 18-Oct-2017       16,000.00                             6,69,68,019.57Dr</t>
  </si>
  <si>
    <t>18-Oct-2017 NEFT CHARGES AND GST/0000                   18-Oct-2017            5.90                             6,69,68,025.47Dr</t>
  </si>
  <si>
    <t>18-Oct-2017 NEFT/000023856718/PRAMOD               1013 18-Oct-2017       11,110.00                             6,69,79,135.47Dr</t>
  </si>
  <si>
    <t>18-Oct-2017 RTGS/RATNH17291272824/KAP              1015 18-Oct-2017     5,00,400.00                             6,74,79,535.47Dr</t>
  </si>
  <si>
    <t>24-Oct-2017 CHQ DEP/267471/OWDEL2/IND                   24-Oct-2017                          22,000.00          6,74,57,535.47Dr</t>
  </si>
  <si>
    <t xml:space="preserve">            B/YEDD/A</t>
  </si>
  <si>
    <t>26-Oct-2017 BHARTI AIRTEL LTD                      1007 26-Oct-2017        1,650.00                             6,74,59,185.47Dr</t>
  </si>
  <si>
    <t>26-Oct-2017 TRF TO  BRANCH ROUTING CL              1021 26-Oct-2017     4,65,284.00                             6,79,24,469.47Dr</t>
  </si>
  <si>
    <t>26-Oct-2017 TRF TO  BRANCH ROUTING CL              1020 26-Oct-2017  1,38,28,303.00                             8,17,52,772.47Dr</t>
  </si>
  <si>
    <t>26-Oct-2017 RTGS/UTIBH17299095657/AGG                   26-Oct-2017                        5,00,000.00          8,12,52,772.47Dr</t>
  </si>
  <si>
    <t xml:space="preserve">            ARWAL MARBLE STORE/UTIB/0</t>
  </si>
  <si>
    <t>26-Oct-2017 NEFT CHARGES AND GST/0000                   26-Oct-2017            2.95                             8,12,52,775.42Dr</t>
  </si>
  <si>
    <t>26-Oct-2017 NEFT/000024272366/ASHWANI              1022 26-Oct-2017        8,567.00                             8,12,61,342.42Dr</t>
  </si>
  <si>
    <t>26-Oct-2017 NEFT CHARGES AND GST/0000                   26-Oct-2017            5.90                             8,12,61,348.32Dr</t>
  </si>
  <si>
    <t>26-Oct-2017 NEFT/000024272308/KUMAT J              1016 26-Oct-2017       56,650.00                             8,13,17,998.32Dr</t>
  </si>
  <si>
    <t xml:space="preserve">            EWELZ</t>
  </si>
  <si>
    <t>26-Oct-2017 RTGS/RATNH17299682854/AMA              1018 26-Oct-2017     3,27,360.00                             8,16,45,358.32Dr</t>
  </si>
  <si>
    <t>27-Oct-2017 INFO HUB                               1001 27-Oct-2017       23,500.00                             8,16,68,858.32Dr</t>
  </si>
  <si>
    <t>27-Oct-2017 AIRTEL =                               1008 27-Oct-2017       18,485.00                             8,16,87,343.32Dr</t>
  </si>
  <si>
    <t>30-Oct-2017 RTGS/ALLAH17303554278/FUT                   30-Oct-2017                        4,78,341.00          8,12,09,002.32Dr</t>
  </si>
  <si>
    <t xml:space="preserve">  Page Total:                                                        2,39,85,441.70       10,00,341.00          8,12,09,002.32Dr</t>
  </si>
  <si>
    <t xml:space="preserve">                                                                                                             Page number    114</t>
  </si>
  <si>
    <t xml:space="preserve">            URE RETAIL LIMITED/ALLA/2</t>
  </si>
  <si>
    <t>30-Oct-2017 RTGS/RATNH17303881158/TEC              1023 30-Oct-2017     4,31,730.00                             8,16,40,732.32Dr</t>
  </si>
  <si>
    <t xml:space="preserve">            HNOFAST CONSULTING SOLUTI</t>
  </si>
  <si>
    <t>31-Oct-2017 409000111431:Int.Coll:01-                   31-Oct-2017     3,58,169.00                             8,19,98,901.32Dr</t>
  </si>
  <si>
    <t xml:space="preserve">            10-2017 to 31-10-2017</t>
  </si>
  <si>
    <t>01-Nov-2017 RTGS/BARBH17305796223/AMA                   01-Nov-2017                        3,63,061.00          8,16,35,840.32Dr</t>
  </si>
  <si>
    <t xml:space="preserve">            RJOT SINGH HUF/BARB/BLYPA</t>
  </si>
  <si>
    <t>01-Nov-2017 NEFT/N305170400154900/FUT                   01-Nov-2017                          11,659.00          8,16,24,181.32Dr</t>
  </si>
  <si>
    <t xml:space="preserve">            URE RETAIL LTD/HDFC/00024</t>
  </si>
  <si>
    <t>01-Nov-2017 NEFT CHARGES AND GST/0000                   01-Nov-2017            5.90                             8,16,24,187.22Dr</t>
  </si>
  <si>
    <t>01-Nov-2017 NEFT/000024640185/PUSHPAS              1024 01-Nov-2017       20,000.00                             8,16,44,187.22Dr</t>
  </si>
  <si>
    <t xml:space="preserve">            AR KUMAR</t>
  </si>
  <si>
    <t>01-Nov-2017 NEFT CHARGES AND GST/0000                   01-Nov-2017            5.90                             8,16,44,193.12Dr</t>
  </si>
  <si>
    <t>01-Nov-2017 NEFT/000024640338/PLACEWE              1025 01-Nov-2017       29,160.00                             8,16,73,353.12Dr</t>
  </si>
  <si>
    <t>03-Nov-2017 YOURSELF FOR BULK NEFT  B              1026 03-Nov-2017       17,517.00                             8,16,90,870.12Dr</t>
  </si>
  <si>
    <t>06-Nov-2017 YOURSELF FOR TAX                       1034 06-Nov-2017  1,11,76,522.00                             9,28,67,392.12Dr</t>
  </si>
  <si>
    <t>06-Nov-2017 NEFT CHARGES AND GST/0000                   06-Nov-2017           17.70                             9,28,67,409.82Dr</t>
  </si>
  <si>
    <t>06-Nov-2017 NEFT/000024920283/HARISH               1035 06-Nov-2017     1,25,000.00                             9,29,92,409.82Dr</t>
  </si>
  <si>
    <t>06-Nov-2017 NEFT CHARGES AND GST/0000                   06-Nov-2017           17.70                             9,29,92,427.52Dr</t>
  </si>
  <si>
    <t>06-Nov-2017 NEFT/000024921824/HYATT R              1027 06-Nov-2017     1,50,000.00                             9,31,42,427.52Dr</t>
  </si>
  <si>
    <t xml:space="preserve">            EGENCY CHD UNIT OF CSJ IN</t>
  </si>
  <si>
    <t>06-Nov-2017 NEFT CHARGES AND GST/0000                   06-Nov-2017           29.50                             9,31,42,457.02Dr</t>
  </si>
  <si>
    <t>06-Nov-2017 NEFT/000024933383/BAFFLES              1036 06-Nov-2017     2,44,964.00                             9,33,87,421.02Dr</t>
  </si>
  <si>
    <t xml:space="preserve">            OL TECHNOLOGIES PVT LTD</t>
  </si>
  <si>
    <t>07-Nov-2017 YOURSELF FOR BULK NEFT  B              1038 07-Nov-2017     8,55,194.00                             9,42,42,615.02Dr</t>
  </si>
  <si>
    <t>08-Nov-2017 DDI//                                       08-Nov-2017           50.00                             9,42,42,665.02Dr</t>
  </si>
  <si>
    <t>08-Nov-2017 DDI//                                       08-Nov-2017            9.00                             9,42,42,674.02Dr</t>
  </si>
  <si>
    <t>08-Nov-2017 DDI//                                  1042 08-Nov-2017    12,00,000.00                             9,54,42,674.02Dr</t>
  </si>
  <si>
    <t>08-Nov-2017 DDI//                                       08-Nov-2017           50.00                             9,54,42,724.02Dr</t>
  </si>
  <si>
    <t>08-Nov-2017 DDI//                                       08-Nov-2017            9.00                             9,54,42,733.02Dr</t>
  </si>
  <si>
    <t>08-Nov-2017 DDI//                                  1043 08-Nov-2017     1,50,000.00                             9,55,92,733.02Dr</t>
  </si>
  <si>
    <t>10-Nov-2017 NEFT/KKBK173141452063/H A                   10-Nov-2017                        1,14,000.00          9,54,78,733.02Dr</t>
  </si>
  <si>
    <t>13-Nov-2017 NEFT CHARGES AND GST/0000                   13-Nov-2017           29.50                             9,54,78,762.52Dr</t>
  </si>
  <si>
    <t>13-Nov-2017 NEFT/000025362732/ARUN KU              1045 13-Nov-2017    10,80,000.00                             9,65,58,762.52Dr</t>
  </si>
  <si>
    <t xml:space="preserve">            MAR J</t>
  </si>
  <si>
    <t>13-Nov-2017 NEFT CHARGES AND GST/0000                   13-Nov-2017            5.90                             9,65,58,768.42Dr</t>
  </si>
  <si>
    <t>13-Nov-2017 NEFT/000025363396/TRAVELS              1044 13-Nov-2017       33,840.00                             9,65,92,608.42Dr</t>
  </si>
  <si>
    <t xml:space="preserve">             AND VACATIONS DIV OF ENN</t>
  </si>
  <si>
    <t>14-Nov-2017 ROXY TECHNOLOGIES                      1037 14-Nov-2017       92,799.00                             9,66,85,407.42Dr</t>
  </si>
  <si>
    <t>14-Nov-2017 RTGS/UTIBH17318361060/PRA                   14-Nov-2017                        2,50,000.00          9,64,35,407.42Dr</t>
  </si>
  <si>
    <t>16-Nov-2017 RTGS  BRANCH ROUTING CLEA              1047 16-Nov-2017     2,53,330.00                             9,66,88,737.42Dr</t>
  </si>
  <si>
    <t xml:space="preserve">            R</t>
  </si>
  <si>
    <t>16-Nov-2017 ITNS280  TAX PAYMENT POOL              1046 16-Nov-2017       20,500.00                             9,67,09,237.42Dr</t>
  </si>
  <si>
    <t xml:space="preserve">             ACC</t>
  </si>
  <si>
    <t xml:space="preserve">  Page Total:                                                        1,62,38,955.10        7,38,720.00          9,67,09,237.42Dr</t>
  </si>
  <si>
    <t xml:space="preserve">                                                                                                             Page number    115</t>
  </si>
  <si>
    <t>17-Nov-2017 NEFT/KKBK173212167012/BIG                   17-Nov-2017                        4,32,143.00          9,62,77,094.42Dr</t>
  </si>
  <si>
    <t>17-Nov-2017 RTGS/RATNH17321012522/GST              1054 17-Nov-2017    58,43,716.00                            10,21,20,810.42Dr</t>
  </si>
  <si>
    <t>17-Nov-2017 NEFT CHARGES AND GST/0000                   17-Nov-2017            5.90                            10,21,20,816.32Dr</t>
  </si>
  <si>
    <t>17-Nov-2017 NEFT/000025606443/LAL CHA              1051 17-Nov-2017       15,325.00                            10,21,36,141.32Dr</t>
  </si>
  <si>
    <t>17-Nov-2017 NEFT CHARGES AND GST/0000                   17-Nov-2017            5.90                            10,21,36,147.22Dr</t>
  </si>
  <si>
    <t>17-Nov-2017 NEFT/000025610125/PUSHPAS              1052 17-Nov-2017       33,000.00                            10,21,69,147.22Dr</t>
  </si>
  <si>
    <t>18-Nov-2017 TAJ CHANDIGHARH                        1000 18-Nov-2017       13,009.00                            10,21,82,156.22Dr</t>
  </si>
  <si>
    <t>20-Nov-2017 QUADRANT TELEVENTURES LTD              1053 20-Nov-2017       21,600.00                            10,22,03,756.22Dr</t>
  </si>
  <si>
    <t>20-Nov-2017 NEFT/N324170413710098/IND                   20-Nov-2017                        1,08,000.00         10,20,95,756.22Dr</t>
  </si>
  <si>
    <t xml:space="preserve">            IA WIN SPORTS PRIVATE LIM</t>
  </si>
  <si>
    <t>20-Nov-2017 NEFT CHARGES AND GST/0000                   20-Nov-2017            5.90                            10,20,95,762.12Dr</t>
  </si>
  <si>
    <t>20-Nov-2017 NEFT/000025793227/KARAN M              1057 20-Nov-2017       63,694.00                            10,21,59,456.12Dr</t>
  </si>
  <si>
    <t xml:space="preserve">            OHAN GOSSAIN</t>
  </si>
  <si>
    <t>20-Nov-2017 NEFT CHARGES AND GST/0000                   20-Nov-2017           29.50                            10,21,59,485.62Dr</t>
  </si>
  <si>
    <t>20-Nov-2017 NEFT/000025793294/MITHUN               1056 20-Nov-2017     6,55,508.00                            10,28,14,993.62Dr</t>
  </si>
  <si>
    <t xml:space="preserve">            MANHAS</t>
  </si>
  <si>
    <t>21-Nov-2017 BHARTI AIRTEL LTD                      1050 21-Nov-2017        8,390.00                            10,28,23,383.62Dr</t>
  </si>
  <si>
    <t>21-Nov-2017 BHARTI AIRTEL LTD                      1049 21-Nov-2017        1,650.00                            10,28,25,033.62Dr</t>
  </si>
  <si>
    <t>21-Nov-2017 BHARTI AIRTEL LTD                      1048 21-Nov-2017          470.00                            10,28,25,503.62Dr</t>
  </si>
  <si>
    <t>23-Nov-2017 YOURSELF FOR BULK NEFT  B              1061 23-Nov-2017    17,59,210.00                            10,45,84,713.62Dr</t>
  </si>
  <si>
    <t>24-Nov-2017 RTGS/UTIBH17328636501/PRA                   24-Nov-2017                        2,50,000.00         10,43,34,713.62Dr</t>
  </si>
  <si>
    <t>24-Nov-2017 NEFT CHARGES AND GST/0000                   24-Nov-2017           29.50                            10,43,34,743.12Dr</t>
  </si>
  <si>
    <t>24-Nov-2017 NEFT/000026050317/SATISH               1062 24-Nov-2017     2,20,536.00                            10,45,55,279.12Dr</t>
  </si>
  <si>
    <t>24-Nov-2017 NEFT CHARGES AND GST/0000                   24-Nov-2017            5.90                            10,45,55,285.02Dr</t>
  </si>
  <si>
    <t>24-Nov-2017 NEFT/000026050387/SATISH               1063 24-Nov-2017       92,023.00                            10,46,47,308.02Dr</t>
  </si>
  <si>
    <t>24-Nov-2017 NEFT CHARGES AND GST/0000                   24-Nov-2017           29.50                            10,46,47,337.52Dr</t>
  </si>
  <si>
    <t>24-Nov-2017 NEFT/000026050419/T NATRA              1064 24-Nov-2017    64,80,000.00                            11,11,27,337.52Dr</t>
  </si>
  <si>
    <t xml:space="preserve">            JAN</t>
  </si>
  <si>
    <t>27-Nov-2017 YOURSELF FOR BULK NEFT  B              1065 27-Nov-2017     3,69,053.00                            11,14,96,390.52Dr</t>
  </si>
  <si>
    <t>27-Nov-2017 NEFT CHARGES AND GST/0000                   27-Nov-2017            2.95                            11,14,96,393.47Dr</t>
  </si>
  <si>
    <t>27-Nov-2017 NEFT/000026190534/VIKRAM               1067 27-Nov-2017        4,000.00                            11,15,00,393.47Dr</t>
  </si>
  <si>
    <t xml:space="preserve">            AGAWANE</t>
  </si>
  <si>
    <t>27-Nov-2017 NEFT CHARGES AND GST/0000                   27-Nov-2017           29.50                            11,15,00,422.97Dr</t>
  </si>
  <si>
    <t>27-Nov-2017 NEFT/000026192626/VIRENDE              1066 27-Nov-2017    42,29,617.00                            11,57,30,039.97Dr</t>
  </si>
  <si>
    <t xml:space="preserve">            R SEHWAG</t>
  </si>
  <si>
    <t>28-Nov-2017 YOURSELF FOR BULK NEFT  S              1068 28-Nov-2017     9,73,355.00                            11,67,03,394.97Dr</t>
  </si>
  <si>
    <t>28-Nov-2017 YOURSELF FOR BULK NEFT  B              1069 28-Nov-2017     1,11,750.00                            11,68,15,144.97Dr</t>
  </si>
  <si>
    <t>30-Nov-2017 RTGS/UTIBH17334666639/PRA                   30-Nov-2017                        2,50,000.00         11,65,65,144.97Dr</t>
  </si>
  <si>
    <t>30-Nov-2017 409000111431:Int.Coll:01-                   30-Nov-2017     9,46,667.00                            11,75,11,811.97Dr</t>
  </si>
  <si>
    <t xml:space="preserve">  Page Total:                                                        2,18,42,717.55       10,40,143.00         11,75,11,811.97Dr</t>
  </si>
  <si>
    <t xml:space="preserve">                                                                                                             Page number    116</t>
  </si>
  <si>
    <t xml:space="preserve">            11-2017 to 30-11-2017</t>
  </si>
  <si>
    <t>01-Dec-2017 QUADRANT TELEVENTURES LTD              1070 01-Dec-2017       14,405.00                            11,75,26,216.97Dr</t>
  </si>
  <si>
    <t>05-Dec-2017 RTGS/UTIBH17339687186/PRA                   05-Dec-2017                        2,50,000.00         11,72,76,216.97Dr</t>
  </si>
  <si>
    <t>06-Dec-2017 YOURSELF FOR TAX PAYMENT               1072 06-Dec-2017    16,30,933.00                            11,89,07,149.97Dr</t>
  </si>
  <si>
    <t>06-Dec-2017 NEFT/MAHBH17340311848//MA                   06-Dec-2017                        4,06,774.00         11,85,00,375.97Dr</t>
  </si>
  <si>
    <t xml:space="preserve">            HB/000003</t>
  </si>
  <si>
    <t>07-Dec-2017 RTGS/RATNH17341260872/THE              1074 07-Dec-2017    10,21,800.00                            11,95,22,175.97Dr</t>
  </si>
  <si>
    <t xml:space="preserve">             NEW AHMEDABAD SPORTS</t>
  </si>
  <si>
    <t>07-Dec-2017 YOURSELF FOR BULK NEFT  B              1073 07-Dec-2017       91,350.00                            11,96,13,525.97Dr</t>
  </si>
  <si>
    <t>12-Dec-2017 RTGS/RATNH17346589595/AMA              1079 12-Dec-2017     4,63,206.00                            12,00,76,731.97Dr</t>
  </si>
  <si>
    <t>12-Dec-2017 NEFT CHARGES AND GST/0000                   12-Dec-2017            5.90                            12,00,76,737.87Dr</t>
  </si>
  <si>
    <t>12-Dec-2017 NEFT/000027165938/AMARJOT              1078 12-Dec-2017       35,701.00                            12,01,12,438.87Dr</t>
  </si>
  <si>
    <t>12-Dec-2017 NEFT CHARGES AND GST/0000                   12-Dec-2017            5.90                            12,01,12,444.77Dr</t>
  </si>
  <si>
    <t>12-Dec-2017 NEFT/000027166234/TATA AI              1077 12-Dec-2017       31,041.00                            12,01,43,485.77Dr</t>
  </si>
  <si>
    <t xml:space="preserve">            G GENERAL INSURANCE CO LT</t>
  </si>
  <si>
    <t>12-Dec-2017 NEFT CHARGES AND GST/0000                   12-Dec-2017            5.90                            12,01,43,491.67Dr</t>
  </si>
  <si>
    <t>12-Dec-2017 NEFT/000027171927/SHALBY               1076 12-Dec-2017       32,771.00                            12,01,76,262.67Dr</t>
  </si>
  <si>
    <t>13-Dec-2017 RTGS/RATNH17347662704/KPH              1080 13-Dec-2017    10,00,000.00                            12,11,76,262.67Dr</t>
  </si>
  <si>
    <t>14-Dec-2017 RTGS/CBINH17348002092/K P                   14-Dec-2017                       10,00,000.00         12,01,76,262.67Dr</t>
  </si>
  <si>
    <t>14-Dec-2017 RTGS/RATNH17348715031/NIE              1081 14-Dec-2017     7,56,000.00                            12,09,32,262.67Dr</t>
  </si>
  <si>
    <t xml:space="preserve">            LSEN SPORTS INDIA PVT LTD</t>
  </si>
  <si>
    <t>14-Dec-2017 NEFT CHARGES AND GST/0000                   14-Dec-2017            5.90                            12,09,32,268.57Dr</t>
  </si>
  <si>
    <t>14-Dec-2017 NEFT/000027290040/GST                  1082 14-Dec-2017       30,600.00                            12,09,62,868.57Dr</t>
  </si>
  <si>
    <t>14-Dec-2017 YOURSELF FOR BULK NEFT  B              1083 14-Dec-2017     1,64,080.00                            12,11,26,948.57Dr</t>
  </si>
  <si>
    <t>14-Dec-2017 NEFT CHARGES AND GST/0000                   14-Dec-2017            5.90                            12,11,26,954.47Dr</t>
  </si>
  <si>
    <t>14-Dec-2017 NEFT/000027301490/BAFFLES              1086 14-Dec-2017       67,866.00                            12,11,94,820.47Dr</t>
  </si>
  <si>
    <t>15-Dec-2017 NEFT CHARGES AND GST/0000                   15-Dec-2017            5.90                            12,11,94,826.37Dr</t>
  </si>
  <si>
    <t>15-Dec-2017 NEFT/000027343464/NAVDEEP              1087 15-Dec-2017       21,525.00                            12,12,16,351.37Dr</t>
  </si>
  <si>
    <t>19-Dec-2017 BHARTI AIRTEL LTD                      1085 19-Dec-2017        1,650.00                            12,12,18,001.37Dr</t>
  </si>
  <si>
    <t>19-Dec-2017 RTGS/UTIBH17353665382/PRA                   19-Dec-2017                        3,00,000.00         12,09,18,001.37Dr</t>
  </si>
  <si>
    <t>19-Dec-2017 BHARTI AIRTEL LTD                      1084 19-Dec-2017          440.00                            12,09,18,441.37Dr</t>
  </si>
  <si>
    <t>19-Dec-2017 YOURSELF FOR BULK NEFT  B              1090 19-Dec-2017     2,75,050.00                            12,11,93,491.37Dr</t>
  </si>
  <si>
    <t>20-Dec-2017 YOURSELF FOR TAX PAYMENT               1092 20-Dec-2017        1,000.00                            12,11,94,491.37Dr</t>
  </si>
  <si>
    <t>20-Dec-2017 RTGS/JAKAH17354506807/ALL                   20-Dec-2017                     1,07,80,000.00         11,04,14,491.37Dr</t>
  </si>
  <si>
    <t>21-Dec-2017 NEFT/KKBK173556714163/BIG                   21-Dec-2017                          22,400.00         11,03,92,091.37Dr</t>
  </si>
  <si>
    <t>21-Dec-2017 NEFT/MAHBH17355213237//MA                   21-Dec-2017                    11,88,00,000.00            84,07,908.63Cr</t>
  </si>
  <si>
    <t>21-Dec-2017 RTGS/UTIBH17355681002/PRA                   21-Dec-2017                        2,00,000.00            86,07,908.63Cr</t>
  </si>
  <si>
    <t xml:space="preserve">  Page Total:                                                          56,39,453.40    13,17,59,174.00            86,07,908.63Cr</t>
  </si>
  <si>
    <t xml:space="preserve">                                                                                                             Page number    117</t>
  </si>
  <si>
    <t>21-Dec-2017 YOURSELF FOR BULK NEFT  B              1094 21-Dec-2017     2,04,009.00                               84,03,899.63Cr</t>
  </si>
  <si>
    <t>22-Dec-2017 NEFT CHARGES AND GST/0000                   22-Dec-2017           17.70                               84,03,881.93Cr</t>
  </si>
  <si>
    <t>22-Dec-2017 NEFT/000027807364/MAJ VAR              1096 22-Dec-2017     1,42,507.00                               82,61,374.93Cr</t>
  </si>
  <si>
    <t xml:space="preserve">            OON PARMAR</t>
  </si>
  <si>
    <t>22-Dec-2017 NEFT CHARGES AND GST/0000                   22-Dec-2017            5.90                               82,61,369.03Cr</t>
  </si>
  <si>
    <t>22-Dec-2017 NEFT/000027807670/SIDAK S              1097 22-Dec-2017       19,050.00                               82,42,319.03Cr</t>
  </si>
  <si>
    <t xml:space="preserve">            INGH BHATTA</t>
  </si>
  <si>
    <t>22-Dec-2017 NEFT CHARGES AND GST/0000                   22-Dec-2017           17.70                               82,42,301.33Cr</t>
  </si>
  <si>
    <t>22-Dec-2017 NEFT/000027807976/PUNJAB               1095 22-Dec-2017     1,77,841.00                               80,64,460.33Cr</t>
  </si>
  <si>
    <t>22-Dec-2017 NEFT CHARGES AND GST/0000                   22-Dec-2017            5.90                               80,64,454.43Cr</t>
  </si>
  <si>
    <t>22-Dec-2017 NEFT/000027819303/PUSHPAS              1099 22-Dec-2017       20,744.00                               80,43,710.43Cr</t>
  </si>
  <si>
    <t>29-Dec-2017 PROCESSING_FEE_ODGEN                        29-Dec-2017    17,50,000.00                               62,93,710.43Cr</t>
  </si>
  <si>
    <t>29-Dec-2017 GOODS AND SERVICES TAX                      29-Dec-2017     3,15,000.00                               59,78,710.43Cr</t>
  </si>
  <si>
    <t>29-Dec-2017 BHARTI AIRTEL LTD                      1093 29-Dec-2017        8,142.00                               59,70,568.43Cr</t>
  </si>
  <si>
    <t>30-Dec-2017 YOURSELF FOR BULK NEFT  S              1101 30-Dec-2017    12,17,205.00                               47,53,363.43Cr</t>
  </si>
  <si>
    <t>30-Dec-2017 YOURSELF FOR BULK NEFT  S              1100 30-Dec-2017     9,42,522.00                               38,10,841.43Cr</t>
  </si>
  <si>
    <t>31-Dec-2017 409000111431:Int.Coll:01-                   31-Dec-2017     7,83,275.00                               30,27,566.43Cr</t>
  </si>
  <si>
    <t xml:space="preserve">            12-2017 to 31-12-2017</t>
  </si>
  <si>
    <t>01-Jan-2018 RTGS/UTIBH18001640032/PRA                   01-Jan-2018                        2,68,000.00            32,95,566.43Cr</t>
  </si>
  <si>
    <t>01-Jan-2018 JSM CORPORATION PRIVATE L              1098 01-Jan-2018        4,961.00                               32,90,605.43Cr</t>
  </si>
  <si>
    <t>02-Jan-2018 NEFT RETURN/INVALID IFSC                    30-Dec-2017                          59,850.00            33,50,455.43Cr</t>
  </si>
  <si>
    <t>02-Jan-2018 NEFT CHARGES AND GST/0000                   02-Jan-2018            5.90                               33,50,449.53Cr</t>
  </si>
  <si>
    <t>02-Jan-2018 NEFT/000028502980/FALAK D              1103 02-Jan-2018       59,850.00                               32,90,599.53Cr</t>
  </si>
  <si>
    <t>03-Jan-2018 NEFT CHARGES AND GST/0000                   03-Jan-2018           29.50                               32,90,570.03Cr</t>
  </si>
  <si>
    <t>03-Jan-2018 NEFT/000028561457/INTERNA              1102 03-Jan-2018     5,97,619.00                               26,92,951.03Cr</t>
  </si>
  <si>
    <t>04-Jan-2018 YOURSELF FOR TAX PAYMENT               1104 04-Jan-2018     6,16,678.00                               20,76,273.03Cr</t>
  </si>
  <si>
    <t>10-Jan-2018 NEFT CHARGES AND GST/0000                   10-Jan-2018            5.90                               20,76,267.13Cr</t>
  </si>
  <si>
    <t>10-Jan-2018 NEFT/000029047273/CARE RA              1105 10-Jan-2018       72,900.00                               20,03,367.13Cr</t>
  </si>
  <si>
    <t xml:space="preserve">            TINGS LIMITED</t>
  </si>
  <si>
    <t>11-Jan-2018 YOURSELF FOR BULK NEFT  S              1106 11-Jan-2018    42,17,193.00                               22,13,825.87Dr</t>
  </si>
  <si>
    <t>11-Jan-2018 RTGS/ICICH18011560117/JAD                   11-Jan-2018                        3,57,500.00            18,56,325.87Dr</t>
  </si>
  <si>
    <t xml:space="preserve">            E KNITS/ICIC/006615</t>
  </si>
  <si>
    <t>12-Jan-2018 NEFT CHARGES AND GST/0000                   12-Jan-2018           17.70                               18,56,343.57Dr</t>
  </si>
  <si>
    <t>12-Jan-2018 NEFT/000029194914/BAFFLES              1107 12-Jan-2018     1,22,068.00                               19,78,411.57Dr</t>
  </si>
  <si>
    <t>12-Jan-2018 NEFT CHARGES AND GST/0000                   12-Jan-2018           29.50                               19,78,441.07Dr</t>
  </si>
  <si>
    <t>12-Jan-2018 NEFT/000029194937/ANANT D              1112 12-Jan-2018     2,25,755.00                               22,04,196.07Dr</t>
  </si>
  <si>
    <t xml:space="preserve">            EEP SINGH SARKARIA</t>
  </si>
  <si>
    <t>12-Jan-2018 NEFT CHARGES AND GST/0000                   12-Jan-2018           17.70                               22,04,213.77Dr</t>
  </si>
  <si>
    <t>12-Jan-2018 NEFT/000029194963/PETAL M              1110 12-Jan-2018     1,09,311.00                               23,13,524.77Dr</t>
  </si>
  <si>
    <t xml:space="preserve">  Page Total:                                                        1,16,06,783.40        6,85,350.00            23,13,524.77Dr</t>
  </si>
  <si>
    <t xml:space="preserve">                                                                                                             Page number    118</t>
  </si>
  <si>
    <t xml:space="preserve">            ANAGEMENT SERVICES PVT LT</t>
  </si>
  <si>
    <t>16-Jan-2018 YOURSELF FOR BULK NEFT  B              1113 16-Jan-2018     3,22,090.00                               26,35,614.77Dr</t>
  </si>
  <si>
    <t>16-Jan-2018 TRF TO  VA TECH VENTURES               1115 16-Jan-2018     1,00,000.00                               27,35,614.77Dr</t>
  </si>
  <si>
    <t>16-Jan-2018 NEFT CHARGES AND GST/0000                   16-Jan-2018            5.90                               27,35,620.67Dr</t>
  </si>
  <si>
    <t>16-Jan-2018 NEFT/000029408170/PEREGRI              1116 16-Jan-2018       97,314.00                               28,32,934.67Dr</t>
  </si>
  <si>
    <t xml:space="preserve">            NE GUARDING PRIVATE LIMIT</t>
  </si>
  <si>
    <t>17-Jan-2018 NEFT CHARGES AND GST/0000                   17-Jan-2018            5.90                               28,32,940.57Dr</t>
  </si>
  <si>
    <t>17-Jan-2018 NEFT/000029478862/FOUR SE              1118 17-Jan-2018       33,534.00                               28,66,474.57Dr</t>
  </si>
  <si>
    <t xml:space="preserve">            ASONS HOTEL MUMBAI A DIV</t>
  </si>
  <si>
    <t>18-Jan-2018 RTGS/RATNH18018975580/LAL              1124 18-Jan-2018     3,84,632.00                               32,51,106.57Dr</t>
  </si>
  <si>
    <t>18-Jan-2018 NEFT CHARGES AND GST/0000                   18-Jan-2018            5.90                               32,51,112.47Dr</t>
  </si>
  <si>
    <t>18-Jan-2018 NEFT/000029532517/ASHWANI              1119 18-Jan-2018       61,102.00                               33,12,214.47Dr</t>
  </si>
  <si>
    <t>18-Jan-2018 RTGS/RATNH18018975635/GST              1122 18-Jan-2018    47,71,455.00                               80,83,669.47Dr</t>
  </si>
  <si>
    <t>18-Jan-2018 YOURSELF FOR BULK NEFT  B              1123 18-Jan-2018     2,05,987.00                               82,89,656.47Dr</t>
  </si>
  <si>
    <t>18-Jan-2018 QUADRANT TELEVENTURES LI               1111 18-Jan-2018       28,810.00                               83,18,466.47Dr</t>
  </si>
  <si>
    <t>19-Jan-2018 NEFT/YESBY18011900172/YES                   19-Jan-2018                        4,18,620.27            78,99,846.20Dr</t>
  </si>
  <si>
    <t xml:space="preserve">             BANK INSTRUCTION TEAM/YE</t>
  </si>
  <si>
    <t>22-Jan-2018 NEFT CHARGES AND GST/0000                   22-Jan-2018           29.50                               78,99,875.70Dr</t>
  </si>
  <si>
    <t>22-Jan-2018 NEFT/000029807394/AMRIN M              1126 22-Jan-2018     3,57,661.00                               82,57,536.70Dr</t>
  </si>
  <si>
    <t>24-Jan-2018 YOURSELF FOR BULK NEFT  B              1128 24-Jan-2018     9,24,053.00                               91,81,589.70Dr</t>
  </si>
  <si>
    <t>24-Jan-2018 RTGS/RATNH18024380433/BEA              1129 24-Jan-2018     5,15,000.00                               96,96,589.70Dr</t>
  </si>
  <si>
    <t xml:space="preserve">            TIT ENTERTAINMENT</t>
  </si>
  <si>
    <t>24-Jan-2018 NEFT CHARGES AND GST/0000                   24-Jan-2018            5.90                               96,96,595.60Dr</t>
  </si>
  <si>
    <t>24-Jan-2018 NEFT/000029933563/BATRA A              1130 24-Jan-2018       47,250.00                               97,43,845.60Dr</t>
  </si>
  <si>
    <t xml:space="preserve">            ND ASSOCIATES</t>
  </si>
  <si>
    <t>25-Jan-2018 NEFT CHARGES AND GST/0000                   25-Jan-2018            2.95                               97,43,848.55Dr</t>
  </si>
  <si>
    <t>25-Jan-2018 NEFT/000029982763/GST                  1131 25-Jan-2018        9,705.00                               97,53,553.55Dr</t>
  </si>
  <si>
    <t>25-Jan-2018 NEFT CHARGES AND GST/0000                   25-Jan-2018            5.90                               97,53,559.45Dr</t>
  </si>
  <si>
    <t>25-Jan-2018 NEFT/000029994292/PUSHPAS              1132 25-Jan-2018       24,000.00                               97,77,559.45Dr</t>
  </si>
  <si>
    <t>29-Jan-2018 RTGS/JAKAH18029502273/ALL                   29-Jan-2018                       33,07,500.00            64,70,059.45Dr</t>
  </si>
  <si>
    <t>29-Jan-2018 CHQ DEP/37/OWDEL2/HDFC/HO                   29-Jan-2018                           1,850.00            64,68,209.45Dr</t>
  </si>
  <si>
    <t xml:space="preserve">            SH/NARINDER NINDI</t>
  </si>
  <si>
    <t>30-Jan-2018 BHARTI AIRTEL LTD                      1127 30-Jan-2018        8,142.00                               64,76,351.45Dr</t>
  </si>
  <si>
    <t>30-Jan-2018 BHARTI AIRTEL LTD                      1121 30-Jan-2018        1,650.00                               64,78,001.45Dr</t>
  </si>
  <si>
    <t>30-Jan-2018 BHARTI AIRTEL LTD                      1120 30-Jan-2018          412.00                               64,78,413.45Dr</t>
  </si>
  <si>
    <t>31-Jan-2018 NAVLINDER NINDI                        1133 31-Jan-2018       28,350.00                               65,06,763.45Dr</t>
  </si>
  <si>
    <t>31-Jan-2018 409000111431:Int.Coll:01-                   31-Jan-2018       38,447.00                               65,45,210.45Dr</t>
  </si>
  <si>
    <t xml:space="preserve">            01-2018 to 31-01-2018</t>
  </si>
  <si>
    <t>01-Feb-2018 JSM CORPORATION PRIVATE L              1117 01-Feb-2018        9,218.00                               65,54,428.45Dr</t>
  </si>
  <si>
    <t>01-Feb-2018 YOURSELF FOR BULK NEFT  S              1137 01-Feb-2018     3,81,644.00                               69,36,072.45Dr</t>
  </si>
  <si>
    <t xml:space="preserve">  Page Total:                                                          83,50,517.95       37,27,970.27            69,36,072.45Dr</t>
  </si>
  <si>
    <t xml:space="preserve">                                                                                                             Page number    119</t>
  </si>
  <si>
    <t>01-Feb-2018 YOURSELF FOR BULK NEFT  S              1136 01-Feb-2018     9,11,633.00                               78,47,705.45Dr</t>
  </si>
  <si>
    <t>01-Feb-2018 NEFT/N032180082860146/YES                   01-Feb-2018                        7,04,000.00            71,43,705.45Dr</t>
  </si>
  <si>
    <t xml:space="preserve">             PAY ACCOUNT/YESB/000001</t>
  </si>
  <si>
    <t>02-Feb-2018 NEFT CHARGES AND GST/0000                   02-Feb-2018            5.90                               71,43,711.35Dr</t>
  </si>
  <si>
    <t>02-Feb-2018 NEFT/000030522515/SATISH               1140 02-Feb-2018       60,000.00                               72,03,711.35Dr</t>
  </si>
  <si>
    <t xml:space="preserve">            R MENON</t>
  </si>
  <si>
    <t>03-Feb-2018 YOURSELF FOR BULK NEFT  B              1141 03-Feb-2018     1,15,961.00                               73,19,672.35Dr</t>
  </si>
  <si>
    <t>03-Feb-2018 GR ENTERPRISES                         1138 03-Feb-2018        4,150.00                               73,23,822.35Dr</t>
  </si>
  <si>
    <t>05-Feb-2018 NEFT/N036180084019220/YES                   05-Feb-2018                        3,48,000.00            69,75,822.35Dr</t>
  </si>
  <si>
    <t>05-Feb-2018 YOURSELF FOR BULK NEFT  B              1142 05-Feb-2018     8,88,498.00                               78,64,320.35Dr</t>
  </si>
  <si>
    <t>06-Feb-2018 YOURSELF FOR TAX PAYMENT               1145 06-Feb-2018     9,81,939.00                               88,46,259.35Dr</t>
  </si>
  <si>
    <t>08-Feb-2018 CHQ DEP/838088/OWDEL2/SBI                   08-Feb-2018                     4,89,16,940.00          4,00,70,680.65Cr</t>
  </si>
  <si>
    <t>08-Feb-2018 GENIUS COMPUTER SYSTEMS                1108 08-Feb-2018        3,136.00                             4,00,67,544.65Cr</t>
  </si>
  <si>
    <t>08-Feb-2018 NEFT CHARGES AND GST/0000                   08-Feb-2018            2.95                             4,00,67,541.70Cr</t>
  </si>
  <si>
    <t>08-Feb-2018 NEFT/000030986779/LOGICTE              1146 08-Feb-2018        7,776.00                             4,00,59,765.70Cr</t>
  </si>
  <si>
    <t>09-Feb-2018 RTGS/RATNH18040511822/KAP              1147 09-Feb-2018    10,03,500.00                             3,90,56,265.70Cr</t>
  </si>
  <si>
    <t>09-Feb-2018 NEFT CHARGES AND GST/0000                   09-Feb-2018            5.90                             3,90,56,259.80Cr</t>
  </si>
  <si>
    <t>09-Feb-2018 NEFT/000031072843/CENSEO               1151 09-Feb-2018       60,158.00                             3,89,96,101.80Cr</t>
  </si>
  <si>
    <t>09-Feb-2018 YOURSELF FOR BULK NEFT  B              1148 09-Feb-2018     7,63,219.00                             3,82,32,882.80Cr</t>
  </si>
  <si>
    <t>09-Feb-2018 NEFT CHARGES AND GST/0000                   09-Feb-2018            5.90                             3,82,32,876.90Cr</t>
  </si>
  <si>
    <t>09-Feb-2018 NEFT/000031083964/HARINDE                   09-Feb-2018       11,979.00                             3,82,20,897.90Cr</t>
  </si>
  <si>
    <t>09-Feb-2018 NEFT FUND/HARINDERJIT KAU                   09-Feb-2018                          11,979.00          3,82,32,876.90Cr</t>
  </si>
  <si>
    <t>12-Feb-2018 NAVLINDER NINDI                        1144 12-Feb-2018       31,500.00                             3,82,01,376.90Cr</t>
  </si>
  <si>
    <t>13-Feb-2018 TAJ CHANDIGARH                         1149 13-Feb-2018       28,182.00                             3,81,73,194.90Cr</t>
  </si>
  <si>
    <t>14-Feb-2018 RTGS/RATNH18045828243/NES                   14-Feb-2018  1,15,00,000.00                             2,66,73,194.90Cr</t>
  </si>
  <si>
    <t>14-Feb-2018 RTGS/RATNH18045828453/KAR                   14-Feb-2018    73,12,500.00                             1,93,60,694.90Cr</t>
  </si>
  <si>
    <t>14-Feb-2018 RTGS/RATNH18045828514/WIN                   14-Feb-2018    74,79,387.00                             1,18,81,307.90Cr</t>
  </si>
  <si>
    <t>14-Feb-2018 RTGS/RATNH18045828570/M B                   14-Feb-2018    74,79,387.00                               44,01,920.90Cr</t>
  </si>
  <si>
    <t>14-Feb-2018 RTGS/RATNH18045828680/MOH                   14-Feb-2018  1,62,28,726.00                             1,18,26,805.10Dr</t>
  </si>
  <si>
    <t>14-Feb-2018 NEFT CHARGES AND GST/0000                   14-Feb-2018            5.90                             1,18,26,811.00Dr</t>
  </si>
  <si>
    <t>14-Feb-2018 NEFT/000031375888/GST                  1153 14-Feb-2018       61,671.00                             1,18,88,482.00Dr</t>
  </si>
  <si>
    <t>15-Feb-2018 NEFT/KKBK180465864996/BIG                   15-Feb-2018                          21,150.00          1,18,67,332.00Dr</t>
  </si>
  <si>
    <t>16-Feb-2018 YOURSELF FOR BULK NEFT  S              1154 16-Feb-2018     5,63,383.00                             1,24,30,715.00Dr</t>
  </si>
  <si>
    <t>16-Feb-2018 RTGS/RATNH18047968710/ISH              1159 16-Feb-2018    43,17,865.00                             1,67,48,580.00Dr</t>
  </si>
  <si>
    <t xml:space="preserve">            ANT SHARMA</t>
  </si>
  <si>
    <t>16-Feb-2018 NAGRATH SPORTS INN                     1150 16-Feb-2018        3,920.00                             1,67,52,500.00Dr</t>
  </si>
  <si>
    <t xml:space="preserve">  Page Total:                                                        5,98,18,496.55     5,00,02,069.00          1,67,52,500.00Dr</t>
  </si>
  <si>
    <t xml:space="preserve">                                                                                                             Page number    120</t>
  </si>
  <si>
    <t>17-Feb-2018 QUADRANT TELEVENTURES LTD              1152 17-Feb-2018       14,405.00                             1,67,66,905.00Dr</t>
  </si>
  <si>
    <t>17-Feb-2018 NEFT CHARGES AND GST/0000                   17-Feb-2018            5.90                             1,67,66,910.90Dr</t>
  </si>
  <si>
    <t>17-Feb-2018 NEFT/000031616507/ASHWANI              1163 17-Feb-2018       77,000.00                             1,68,43,910.90Dr</t>
  </si>
  <si>
    <t>17-Feb-2018 NEFT CHARGES AND GST/0000                   17-Feb-2018           29.50                             1,68,43,940.40Dr</t>
  </si>
  <si>
    <t>17-Feb-2018 NEFT/000031616069/LAL CHA              1162 17-Feb-2018     4,80,000.00                             1,73,23,940.40Dr</t>
  </si>
  <si>
    <t>17-Feb-2018 NEFT CHARGES AND GST/0000                   17-Feb-2018            5.90                             1,73,23,946.30Dr</t>
  </si>
  <si>
    <t>17-Feb-2018 NEFT/000031616204/PUSHPAS              1161 17-Feb-2018       42,769.00                             1,73,66,715.30Dr</t>
  </si>
  <si>
    <t>20-Feb-2018 RTGS/KKBKH18051667851/PRA                   20-Feb-2018                        6,72,000.00          1,66,94,715.30Dr</t>
  </si>
  <si>
    <t>20-Feb-2018 RTGS/RATNH18051248985/CSJ              1164 20-Feb-2018    14,17,500.00                             1,81,12,215.30Dr</t>
  </si>
  <si>
    <t xml:space="preserve">             INFRASTRUCTURE PVT.LTD</t>
  </si>
  <si>
    <t>20-Feb-2018 RTGS/RATNH18051249126/CSJ              1165 20-Feb-2018     2,83,500.00                             1,83,95,715.30Dr</t>
  </si>
  <si>
    <t>20-Feb-2018 NEFT CHARGES AND GST/0000                   20-Feb-2018            5.90                             1,83,95,721.20Dr</t>
  </si>
  <si>
    <t>20-Feb-2018 NEFT/000031785655/CSJ INF              1166 20-Feb-2018       25,000.00                             1,84,20,721.20Dr</t>
  </si>
  <si>
    <t xml:space="preserve">            RASTRUCTURE PVT.LTD</t>
  </si>
  <si>
    <t>22-Feb-2018 NEFT CHARGES AND GST/0000                   22-Feb-2018            5.90                             1,84,20,727.10Dr</t>
  </si>
  <si>
    <t>22-Feb-2018 NEFT/000031933371/STK.HOL              1168 22-Feb-2018       99,230.00                             1,85,19,957.10Dr</t>
  </si>
  <si>
    <t xml:space="preserve">            D.COR OF IND.LTD.E STAMP.</t>
  </si>
  <si>
    <t>23-Feb-2018 NEFT CHARGES AND GST/0000                   23-Feb-2018            5.90                             1,85,19,963.00Dr</t>
  </si>
  <si>
    <t>23-Feb-2018 NEFT/000031990777/SUMEET               1169 23-Feb-2018       26,020.00                             1,85,45,983.00Dr</t>
  </si>
  <si>
    <t xml:space="preserve">            JAIN</t>
  </si>
  <si>
    <t>23-Feb-2018 RTGS/JAKAH18054503921/ALL                   23-Feb-2018                       55,12,500.00          1,30,33,483.00Dr</t>
  </si>
  <si>
    <t>26-Feb-2018 NEFT CHARGES AND GST/0000                   26-Feb-2018           29.50                             1,30,33,512.50Dr</t>
  </si>
  <si>
    <t>26-Feb-2018 NEFT/000032192300/YUVA UN              1170 26-Feb-2018     7,03,790.00                             1,37,37,302.50Dr</t>
  </si>
  <si>
    <t xml:space="preserve">            STOPPABLE</t>
  </si>
  <si>
    <t>26-Feb-2018 NEFT CHARGES AND GST/0000                   26-Feb-2018           29.50                             1,37,37,332.00Dr</t>
  </si>
  <si>
    <t>26-Feb-2018 NEFT/000032192426/INTERNA              1171 26-Feb-2018     6,10,922.00                             1,43,48,254.00Dr</t>
  </si>
  <si>
    <t xml:space="preserve">            TIONAL TRAVEL HOUSE LTD</t>
  </si>
  <si>
    <t>27-Feb-2018 RTGS/RATNH18058710515/MET              1177 27-Feb-2018     8,35,200.00                             1,51,83,454.00Dr</t>
  </si>
  <si>
    <t xml:space="preserve">            HODEX SYSTEMS PVT LTD</t>
  </si>
  <si>
    <t>27-Feb-2018 NEFT CHARGES AND GST/0000                   27-Feb-2018            5.90                             1,51,83,459.90Dr</t>
  </si>
  <si>
    <t>27-Feb-2018 NEFT/000032242600/PUSHPAS              1179 27-Feb-2018       31,420.00                             1,52,14,879.90Dr</t>
  </si>
  <si>
    <t>27-Feb-2018 YOURSELF FOR BULK NEFT  S              1175 27-Feb-2018     8,71,711.00                             1,60,86,590.90Dr</t>
  </si>
  <si>
    <t>27-Feb-2018 YOURSELF FOR BULK NEFT  S              1178 27-Feb-2018    11,92,872.00                             1,72,79,462.90Dr</t>
  </si>
  <si>
    <t>27-Feb-2018 AIRTEL                                 1157 27-Feb-2018        8,142.00                             1,72,87,604.90Dr</t>
  </si>
  <si>
    <t>27-Feb-2018 AIRTEL                                 1156 27-Feb-2018        1,650.00                             1,72,89,254.90Dr</t>
  </si>
  <si>
    <t>27-Feb-2018 AIRTEL                                 1155 27-Feb-2018          570.00                             1,72,89,824.90Dr</t>
  </si>
  <si>
    <t>27-Feb-2018 YOURSELF FOR BULK NEFT  B              1180 27-Feb-2018       50,000.00                             1,73,39,824.90Dr</t>
  </si>
  <si>
    <t>27-Feb-2018 SHAUN EDWARD MARSH/USD/97                   27-Feb-2018       64,464.61                             1,74,04,289.51Dr</t>
  </si>
  <si>
    <t xml:space="preserve">            4.08/66.18</t>
  </si>
  <si>
    <t>27-Feb-2018 ORTT00701805205                             27-Feb-2018        1,001.04                             1,74,05,290.55Dr</t>
  </si>
  <si>
    <t xml:space="preserve">  Page Total:                                                          68,37,290.55       61,84,500.00          1,74,05,290.55Dr</t>
  </si>
  <si>
    <t xml:space="preserve">                                                                                                             Page number    121</t>
  </si>
  <si>
    <t>27-Feb-2018 HASHIM M AMLA/USD/4870.42                   27-Feb-2018     3,22,324.40                             1,77,27,614.95Dr</t>
  </si>
  <si>
    <t xml:space="preserve">            /66.18</t>
  </si>
  <si>
    <t>27-Feb-2018 ORTT00701805207                             27-Feb-2018        1,445.52                             1,77,29,060.47Dr</t>
  </si>
  <si>
    <t>27-Feb-2018 DAVID ANDREW MILLER/USD/1                   27-Feb-2018     1,28,929.89                             1,78,57,990.36Dr</t>
  </si>
  <si>
    <t xml:space="preserve">            948.17/66.18</t>
  </si>
  <si>
    <t>27-Feb-2018 ORTT00701805212                             27-Feb-2018        1,091.04                             1,78,59,081.40Dr</t>
  </si>
  <si>
    <t>27-Feb-2018 MARCUS STOINIS/USD/997.43                   27-Feb-2018       66,009.92                             1,79,25,091.32Dr</t>
  </si>
  <si>
    <t>27-Feb-2018 ORTT00701805215                             27-Feb-2018        1,003.82                             1,79,26,095.14Dr</t>
  </si>
  <si>
    <t>27-Feb-2018 GLENN JAMES MAXWELL/USD/6                   27-Feb-2018     4,51,254.95                             1,83,77,350.09Dr</t>
  </si>
  <si>
    <t xml:space="preserve">            818.6/66.18</t>
  </si>
  <si>
    <t>27-Feb-2018 ORTT00701805218                             27-Feb-2018        1,751.73                             1,83,79,101.82Dr</t>
  </si>
  <si>
    <t>27-Feb-2018 M J GUPTILL AND MISS L L                    27-Feb-2018     1,98,029.75                             1,85,77,131.57Dr</t>
  </si>
  <si>
    <t xml:space="preserve">            M/USD/2992.29/66.18</t>
  </si>
  <si>
    <t>27-Feb-2018 ORTT00701805233                             27-Feb-2018        1,153.23                             1,85,78,284.80Dr</t>
  </si>
  <si>
    <t>28-Feb-2018 BAJAJ ALLINZ GENRAL INSIR              1172 28-Feb-2018     4,14,595.00                             1,89,92,879.80Dr</t>
  </si>
  <si>
    <t xml:space="preserve">            A LDT</t>
  </si>
  <si>
    <t>28-Feb-2018 BAJAJ ALLINZ GENERAL INSU              1174 28-Feb-2018     2,06,152.00                             1,91,99,031.80Dr</t>
  </si>
  <si>
    <t xml:space="preserve">            RACE</t>
  </si>
  <si>
    <t>28-Feb-2018 SAROVAR HOTELS PVT LTD                 1167 28-Feb-2018       47,141.00                             1,92,46,172.80Dr</t>
  </si>
  <si>
    <t>28-Feb-2018 409000111431:Int.Coll:01-                   28-Feb-2018       84,516.00                             1,93,30,688.80Dr</t>
  </si>
  <si>
    <t xml:space="preserve">            02-2018 to 28-02-2018</t>
  </si>
  <si>
    <t>02-Mar-2018 APOLLO PHOTOGRAPHICS                   1143 02-Mar-2018        3,540.00                             1,93,34,228.80Dr</t>
  </si>
  <si>
    <t>02-Mar-2018 CHQ DEP/139642/OWDEL2/PSI                   02-Mar-2018                           4,854.00          1,93,29,374.80Dr</t>
  </si>
  <si>
    <t xml:space="preserve">            B/GUGA/PUNJAB AND SIND</t>
  </si>
  <si>
    <t>02-Mar-2018 CHQ DEP/139641/OWDEL2/PSI                   02-Mar-2018                           6,626.00          1,93,22,748.80Dr</t>
  </si>
  <si>
    <t>02-Mar-2018 CHQ DEPOSIT RETURN/139642                   02-Mar-2018        4,854.00                             1,93,27,602.80Dr</t>
  </si>
  <si>
    <t xml:space="preserve">            /OTHER REASON - CONNECTIV</t>
  </si>
  <si>
    <t>02-Mar-2018 CHQ DEPOSIT RETURN/139641                   02-Mar-2018        6,626.00                             1,93,34,228.80Dr</t>
  </si>
  <si>
    <t>05-Mar-2018 CHQ DEP/139641/OWDEL2/PSI                   05-Mar-2018                           6,626.00          1,93,27,602.80Dr</t>
  </si>
  <si>
    <t>05-Mar-2018 CHQ DEP/139642/OWDEL2/PSI                   05-Mar-2018                           4,854.00          1,93,22,748.80Dr</t>
  </si>
  <si>
    <t>05-Mar-2018 IMPS 806418519875 FROM KP                   05-Mar-2018                               1.71          1,93,22,747.09Dr</t>
  </si>
  <si>
    <t xml:space="preserve">            H DREAM CRICKET PR</t>
  </si>
  <si>
    <t>05-Mar-2018 IMPS 806418520478 FROM KP                   05-Mar-2018                               1.31          1,93,22,745.78Dr</t>
  </si>
  <si>
    <t>06-Mar-2018 YOURSELF FOR TAX                       1182 06-Mar-2018    20,34,826.00                             2,13,57,571.78Dr</t>
  </si>
  <si>
    <t>06-Mar-2018 NEFT CHARGES AND GST/0000                   06-Mar-2018            2.95                             2,13,57,574.73Dr</t>
  </si>
  <si>
    <t>06-Mar-2018 NEFT/000032793371/LAL CHA              1184 06-Mar-2018       10,000.00                             2,13,67,574.73Dr</t>
  </si>
  <si>
    <t>06-Mar-2018 YOURSELF FOR BULK NEFT  B              1183 06-Mar-2018     3,93,000.00                             2,17,60,574.73Dr</t>
  </si>
  <si>
    <t>07-Mar-2018 Chq Book Issuance Charges                   07-Mar-2018          900.00                             2,17,61,474.73Dr</t>
  </si>
  <si>
    <t>07-Mar-2018 GST                                         07-Mar-2018          162.00                             2,17,61,636.73Dr</t>
  </si>
  <si>
    <t>08-Mar-2018 YOURSELF FOR BULK NEFT  B              1186 08-Mar-2018     4,38,181.00                             2,21,99,817.73Dr</t>
  </si>
  <si>
    <t>08-Mar-2018 NEFT/CBINH18067135013/K P                   08-Mar-2018                        1,00,000.00          2,20,99,817.73Dr</t>
  </si>
  <si>
    <t>09-Mar-2018 NEFT CHARGES AND GST/0000                   09-Mar-2018           29.50                             2,20,99,847.23Dr</t>
  </si>
  <si>
    <t>09-Mar-2018 NEFT/000033055156/THE TAJ              1189 09-Mar-2018     2,10,276.00                             2,23,10,123.23Dr</t>
  </si>
  <si>
    <t xml:space="preserve">  Page Total:                                                          50,27,795.70        1,22,963.02          2,23,10,123.23Dr</t>
  </si>
  <si>
    <t xml:space="preserve">                                                                                                             Page number    122</t>
  </si>
  <si>
    <t xml:space="preserve">             MAHAL HOTEL NEW DELHI</t>
  </si>
  <si>
    <t>12-Mar-2018 NEFT/CMS779378990/ONE 97                    12-Mar-2018                    13,00,00,000.00         10,76,89,876.77Cr</t>
  </si>
  <si>
    <t xml:space="preserve">            COMMUNICATIONS LTD/ICIC/0</t>
  </si>
  <si>
    <t>13-Mar-2018 YOURSELF FOR BULK NEFT  S              1190 13-Mar-2018     8,06,433.00                            10,68,83,443.77Cr</t>
  </si>
  <si>
    <t>13-Mar-2018 RTGS/RATNH18072795046/CYB              1191 13-Mar-2018    10,80,000.00                            10,58,03,443.77Cr</t>
  </si>
  <si>
    <t xml:space="preserve">            AGE SOFTWARE PVT LTD</t>
  </si>
  <si>
    <t>15-Mar-2018 ENGRAAVEPRO                            1188 15-Mar-2018       20,650.00                            10,57,82,793.77Cr</t>
  </si>
  <si>
    <t>16-Mar-2018 YOURSELF FOR BULK NEFT  S              1194 16-Mar-2018    13,07,450.00                            10,44,75,343.77Cr</t>
  </si>
  <si>
    <t>16-Mar-2018 RTGS/RATNH18075038631/GST              1195 16-Mar-2018     2,46,064.00                            10,42,29,279.77Cr</t>
  </si>
  <si>
    <t>16-Mar-2018 RTGS/RATNH18075038751/INT              1192 16-Mar-2018     7,71,044.00                            10,34,58,235.77Cr</t>
  </si>
  <si>
    <t>20-Mar-2018 NAGRATH SPORTS INN                     1193 20-Mar-2018        5,000.00                            10,34,53,235.77Cr</t>
  </si>
  <si>
    <t>20-Mar-2018 RTGS/RATNH18079331618/PRE                   20-Mar-2018  2,30,00,000.00                             8,04,53,235.77Cr</t>
  </si>
  <si>
    <t>22-Mar-2018 NEFT/MAHBH18080315997//MA                   22-Mar-2018                    96,79,03,708.00       1,04,83,56,943.77Cr</t>
  </si>
  <si>
    <t>22-Mar-2018 NEFT CHARGES AND GST/0000                   22-Mar-2018            2.95                          1,04,83,56,940.82Cr</t>
  </si>
  <si>
    <t>22-Mar-2018 NEFT/000034005865/VIKRAM               1200 22-Mar-2018        3,000.00                          1,04,83,53,940.82Cr</t>
  </si>
  <si>
    <t>22-Mar-2018 NEFT CHARGES AND GST/0000                   22-Mar-2018           17.70                          1,04,83,53,923.12Cr</t>
  </si>
  <si>
    <t>22-Mar-2018 NEFT/000034012942/RAJINDE              1303 22-Mar-2018     1,50,000.00                          1,04,82,03,923.12Cr</t>
  </si>
  <si>
    <t xml:space="preserve">            R SINGH RAJPUT</t>
  </si>
  <si>
    <t>22-Mar-2018 NEFT CHARGES AND GST/0000                   22-Mar-2018           17.70                          1,04,82,03,905.42Cr</t>
  </si>
  <si>
    <t>22-Mar-2018 NEFT/000034013179/RAJINDE              1304 22-Mar-2018     1,35,000.00                          1,04,80,68,905.42Cr</t>
  </si>
  <si>
    <t>22-Mar-2018 RTGS/RATNH18081509762/WIN                   22-Mar-2018  1,15,00,000.00                          1,03,65,68,905.42Cr</t>
  </si>
  <si>
    <t>22-Mar-2018 RTGS/RATNH18081509949/MOH                   22-Mar-2018  2,50,00,000.00                          1,01,15,68,905.42Cr</t>
  </si>
  <si>
    <t>22-Mar-2018 NEFT CHARGES AND GST/0000                   22-Mar-2018           29.50                          1,01,15,68,875.92Cr</t>
  </si>
  <si>
    <t>22-Mar-2018 NEFT/000034031894/NESS NU                   22-Mar-2018  2,30,00,000.00                            98,85,68,875.92Cr</t>
  </si>
  <si>
    <t>22-Mar-2018 NEFT CHARGES AND GST/0000                   22-Mar-2018           29.50                            98,85,68,846.42Cr</t>
  </si>
  <si>
    <t>22-Mar-2018 NEFT/000034031515/KARAN P                   22-Mar-2018    60,00,000.00                            98,25,68,846.42Cr</t>
  </si>
  <si>
    <t xml:space="preserve">            AUL</t>
  </si>
  <si>
    <t>22-Mar-2018 NEFT CHARGES AND GST/0000                   22-Mar-2018           29.50                            98,25,68,816.92Cr</t>
  </si>
  <si>
    <t>22-Mar-2018 NEFT/000034031569/MB FINM                   22-Mar-2018  1,15,00,000.00                            97,10,68,816.92Cr</t>
  </si>
  <si>
    <t xml:space="preserve">            ART PVT LTD</t>
  </si>
  <si>
    <t>22-Mar-2018 NEFT CHARGES AND GST/0000                   22-Mar-2018           29.50                            97,10,68,787.42Cr</t>
  </si>
  <si>
    <t>22-Mar-2018 NEFT/000034037145/BENNETT              1307 22-Mar-2018    20,09,000.00                            96,90,59,787.42Cr</t>
  </si>
  <si>
    <t xml:space="preserve">             COLEMAN AND CO LTD</t>
  </si>
  <si>
    <t>22-Mar-2018 FD BOKING  DEPOSITS INITI                   22-Mar-2018 70,00,00,000.00                            26,90,59,787.42Cr</t>
  </si>
  <si>
    <t xml:space="preserve">            AL PAY</t>
  </si>
  <si>
    <t>23-Mar-2018 NEFT CHARGES AND GST/0000                   23-Mar-2018            5.90                            26,90,59,781.52Cr</t>
  </si>
  <si>
    <t>23-Mar-2018 NEFT/000034091918/PUSHPAS              1309 23-Mar-2018       50,000.00                            26,90,09,781.52Cr</t>
  </si>
  <si>
    <t>23-Mar-2018 YOURSELF FOR BULK NEFT  S              1306 23-Mar-2018     9,45,242.00                            26,80,64,539.52Cr</t>
  </si>
  <si>
    <t>23-Mar-2018 NEFT CHARGES AND GST/0000                   23-Mar-2018            5.90                            26,80,64,533.62Cr</t>
  </si>
  <si>
    <t>23-Mar-2018 NEFT/000034092113/GAGANDE              1305 23-Mar-2018       71,250.00                            26,79,93,283.62Cr</t>
  </si>
  <si>
    <t xml:space="preserve">            EP SINGH</t>
  </si>
  <si>
    <t xml:space="preserve">  Page Total:                                                       80,76,00,301.15    10979,03,708.00         26,79,93,283.62Cr</t>
  </si>
  <si>
    <t xml:space="preserve">                                                                                                             Page number    123</t>
  </si>
  <si>
    <t>23-Mar-2018 RTGS/RATNH18082577809/MET              1301 23-Mar-2018     8,35,200.00                            26,71,58,083.62Cr</t>
  </si>
  <si>
    <t>26-Mar-2018 RTGS/RATNH18085751917/YUV              1311 26-Mar-2018     3,51,895.00                            26,68,06,188.62Cr</t>
  </si>
  <si>
    <t>26-Mar-2018 CHQ DEP/339448/OWDEL2/IND                   26-Mar-2018                           9,435.00         26,68,15,623.62Cr</t>
  </si>
  <si>
    <t xml:space="preserve">            B/KONA/GURSAHN SIGH</t>
  </si>
  <si>
    <t>26-Mar-2018 NEFT CHARGES AND GST/0000                   26-Mar-2018           17.70                            26,68,15,605.92Cr</t>
  </si>
  <si>
    <t>26-Mar-2018 NEFT/000034317714/BENNETT              1315 26-Mar-2018     1,02,500.00                            26,67,13,105.92Cr</t>
  </si>
  <si>
    <t xml:space="preserve">              COLEMAN  AND CO LTD</t>
  </si>
  <si>
    <t>26-Mar-2018 NEFT CHARGES AND GST/0000                   26-Mar-2018            5.90                            26,67,13,100.02Cr</t>
  </si>
  <si>
    <t>26-Mar-2018 NEFT/000034318301/PUSHPAS              1314 26-Mar-2018       78,848.00                            26,66,34,252.02Cr</t>
  </si>
  <si>
    <t>27-Mar-2018 QUALITY AIRE SOLUTIONS                 1302 27-Mar-2018        4,640.00                            26,66,29,612.02Cr</t>
  </si>
  <si>
    <t>27-Mar-2018 CHQ DEP/856411/OWDEL2/SBI                   27-Mar-2018                     1,17,19,790.00         27,83,49,402.02Cr</t>
  </si>
  <si>
    <t>27-Mar-2018 YOURSELF FOR TAX PAYMENT               1328 27-Mar-2018       86,677.00                            27,82,62,725.02Cr</t>
  </si>
  <si>
    <t>27-Mar-2018 RTGS/RATNH18086887061/NOV              1330 27-Mar-2018     9,28,200.00                            27,73,34,525.02Cr</t>
  </si>
  <si>
    <t xml:space="preserve">            EX COMMUNICATIONS PVT LTD</t>
  </si>
  <si>
    <t>27-Mar-2018 NEFT CHARGES AND GST/0000                   27-Mar-2018            5.90                            27,73,34,519.12Cr</t>
  </si>
  <si>
    <t>27-Mar-2018 NEFT/000034396083/OORION               1331 27-Mar-2018       25,230.00                            27,73,09,289.12Cr</t>
  </si>
  <si>
    <t xml:space="preserve">            MARKETING SOLUTIONS</t>
  </si>
  <si>
    <t>27-Mar-2018 YOURSELF FOR BULK NEFT  B              1332 27-Mar-2018     2,94,509.00                            27,70,14,780.12Cr</t>
  </si>
  <si>
    <t>27-Mar-2018 NEFT CHARGES AND GST/0000                   27-Mar-2018           29.50                            27,70,14,750.62Cr</t>
  </si>
  <si>
    <t>27-Mar-2018 NEFT/000034422275/INTERNA              1333 27-Mar-2018    24,50,000.00                            27,45,64,750.62Cr</t>
  </si>
  <si>
    <t>27-Mar-2018 NEFT CHARGES AND GST/0000                   27-Mar-2018           29.50                            27,45,64,721.12Cr</t>
  </si>
  <si>
    <t>27-Mar-2018 NEFT/000034422709/INTERNA              1334 27-Mar-2018    22,98,980.00                            27,22,65,741.12Cr</t>
  </si>
  <si>
    <t>27-Mar-2018 NEFT CHARGES AND GST/0000                   27-Mar-2018           29.50                            27,22,65,711.62Cr</t>
  </si>
  <si>
    <t>27-Mar-2018 NEFT/000034423049/PHONOGR              1335 27-Mar-2018     8,16,000.00                            27,14,49,711.62Cr</t>
  </si>
  <si>
    <t xml:space="preserve">            APHIC PERFORMANCE LTD</t>
  </si>
  <si>
    <t>27-Mar-2018 NEFT CHARGES AND GST/0000                   27-Mar-2018            5.90                            27,14,49,705.72Cr</t>
  </si>
  <si>
    <t>27-Mar-2018 NEFT/000034423202/MAJ VAR              1337 27-Mar-2018       50,000.00                            27,13,99,705.72Cr</t>
  </si>
  <si>
    <t>27-Mar-2018 NEFT/CMS789925155/ONE 97                    27-Mar-2018                    14,00,00,000.00         41,13,99,705.72Cr</t>
  </si>
  <si>
    <t>28-Mar-2018 BHARTI AIRTEL LTD                      1198 28-Mar-2018       11,514.00                            41,13,88,191.72Cr</t>
  </si>
  <si>
    <t>28-Mar-2018 BHARTI AIRTEL LTD                      1197 28-Mar-2018        1,650.00                            41,13,86,541.72Cr</t>
  </si>
  <si>
    <t>28-Mar-2018 BHARTI AIRTEL LTD                      1196 28-Mar-2018          412.00                            41,13,86,129.72Cr</t>
  </si>
  <si>
    <t>28-Mar-2018 NEFT CHARGES AND GST/0000                   28-Mar-2018           29.50                            41,13,86,100.22Cr</t>
  </si>
  <si>
    <t>28-Mar-2018 NEFT/000034522939/BENNETT              1338 28-Mar-2018     6,96,000.00                            41,06,90,100.22Cr</t>
  </si>
  <si>
    <t>28-Mar-2018 RTGS/JAKAH18087508053/ALL                   28-Mar-2018                       34,30,000.00         41,41,20,100.22Cr</t>
  </si>
  <si>
    <t>28-Mar-2018 FD BOOKING  DEPOSITS INIT                   24-Mar-2018 26,00,00,000.00                            15,41,20,100.22Cr</t>
  </si>
  <si>
    <t xml:space="preserve">            IAL PAY</t>
  </si>
  <si>
    <t>29-Mar-2018 KHUKHRAIN COLD STORAGE I               1336 29-Mar-2018       52,443.00                            15,40,67,657.22Cr</t>
  </si>
  <si>
    <t>29-Mar-2018 NEFT/20479563511DC/ITZ CA                   29-Mar-2018                        1,16,000.00         15,41,83,657.22Cr</t>
  </si>
  <si>
    <t>31-Mar-2018 TO For 709004689104                         31-Mar-2018                    70,10,87,397.00         85,52,71,054.22Cr</t>
  </si>
  <si>
    <t xml:space="preserve">  Page Total:                                                       26,90,84,851.40    85,63,62,622.00         85,52,71,054.22Cr</t>
  </si>
  <si>
    <t xml:space="preserve">                                                                                                             Page number    124</t>
  </si>
  <si>
    <t>31-Mar-2018 TO For 709004692562                         31-Mar-2018                    26,03,20,869.00       1,11,55,91,923.22Cr</t>
  </si>
  <si>
    <t>31-Mar-2018 YOURSELF FOR TAX  PAYMENT              1345 31-Mar-2018    14,35,322.00                          1,11,41,56,601.22Cr</t>
  </si>
  <si>
    <t>31-Mar-2018 RTGS/RATNH18090207661/CAS              1344 31-Mar-2018    19,77,800.00                          1,11,21,78,801.22Cr</t>
  </si>
  <si>
    <t>31-Mar-2018 NEFT CHARGES AND GST/0000                   31-Mar-2018            2.95                          1,11,21,78,798.27Cr</t>
  </si>
  <si>
    <t>31-Mar-2018 NEFT/000034719068/GST                  1347 31-Mar-2018       10,000.00                          1,11,21,68,798.27Cr</t>
  </si>
  <si>
    <t>31-Mar-2018 YOURSELF FOR NEFT  Sundry              1343 31-Mar-2018    10,17,423.00                          1,11,11,51,375.27Cr</t>
  </si>
  <si>
    <t>31-Mar-2018 YOURSELF FOR  TAX PAYMENT              1346 31-Mar-2018        1,000.00                          1,11,11,50,375.27Cr</t>
  </si>
  <si>
    <t>31-Mar-2018 YOURSELF FOR BULK NEFT  S              1349 31-Mar-2018    12,57,228.00                          1,10,98,93,147.27Cr</t>
  </si>
  <si>
    <t>31-Mar-2018 RTGS/RATNH18090243861/YUV              1348 31-Mar-2018     3,51,895.00                          1,10,95,41,252.27Cr</t>
  </si>
  <si>
    <t>31-Mar-2018 NEFT CHARGES AND GST/0000                   31-Mar-2018            5.90                          1,10,95,41,246.37Cr</t>
  </si>
  <si>
    <t>31-Mar-2018 NEFT/000034741270/THE FLA              1350 31-Mar-2018       66,000.00                          1,10,94,75,246.37Cr</t>
  </si>
  <si>
    <t xml:space="preserve">            G COMPANY</t>
  </si>
  <si>
    <t>31-Mar-2018 NEFT CHARGES AND GST/0000                   31-Mar-2018           29.50                          1,10,94,75,216.87Cr</t>
  </si>
  <si>
    <t>31-Mar-2018 NEFT/000034764316/THE NEW              1361 31-Mar-2018    15,00,000.00                          1,10,79,75,216.87Cr</t>
  </si>
  <si>
    <t>31-Mar-2018 NEFT CHARGES AND GST/0000                   31-Mar-2018           29.50                          1,10,79,75,187.37Cr</t>
  </si>
  <si>
    <t>31-Mar-2018 NEFT/000034764325/THE NEW              1356 31-Mar-2018    25,00,000.00                          1,10,54,75,187.37Cr</t>
  </si>
  <si>
    <t>31-Mar-2018 NEFT CHARGES AND GST/0000                   31-Mar-2018           29.50                          1,10,54,75,157.87Cr</t>
  </si>
  <si>
    <t>31-Mar-2018 NEFT/000034764328/THE NEW              1357 31-Mar-2018    25,00,000.00                          1,10,29,75,157.87Cr</t>
  </si>
  <si>
    <t>31-Mar-2018 NEFT CHARGES AND GST/0000                   31-Mar-2018           29.50                          1,10,29,75,128.37Cr</t>
  </si>
  <si>
    <t>31-Mar-2018 NEFT/000034764331/THE NEW              1358 31-Mar-2018    25,00,000.00                          1,10,04,75,128.37Cr</t>
  </si>
  <si>
    <t xml:space="preserve">             INDIA ASSUARANCE CO LTD</t>
  </si>
  <si>
    <t>31-Mar-2018 NEFT CHARGES AND GST/0000                   31-Mar-2018           29.50                          1,10,04,75,098.87Cr</t>
  </si>
  <si>
    <t>31-Mar-2018 NEFT/000034764350/THE NEW              1359 31-Mar-2018    25,00,000.00                          1,09,79,75,098.87Cr</t>
  </si>
  <si>
    <t>31-Mar-2018 NEFT CHARGES AND GST/0000                   31-Mar-2018           29.50                          1,09,79,75,069.37Cr</t>
  </si>
  <si>
    <t>31-Mar-2018 NEFT/000034764353/THE NEW              1360 31-Mar-2018    25,00,000.00                          1,09,54,75,069.37Cr</t>
  </si>
  <si>
    <t>31-Mar-2018 409000111431:Int.Coll:01-                   31-Mar-2018       65,937.00                          1,09,54,09,132.37Cr</t>
  </si>
  <si>
    <t xml:space="preserve">            03-2018 to 31-03-2018</t>
  </si>
  <si>
    <t>03-Apr-2018 RTGS/RATNH18093378107/THE              1363 03-Apr-2018     5,20,000.00                          1,09,48,89,132.37Cr</t>
  </si>
  <si>
    <t>03-Apr-2018 RTGS/RATNH18093378561/THE              1362 03-Apr-2018    20,00,000.00                          1,09,28,89,132.37Cr</t>
  </si>
  <si>
    <t>03-Apr-2018 NEFT CHARGES AND GST/0000                   03-Apr-2018            5.90                          1,09,28,89,126.47Cr</t>
  </si>
  <si>
    <t>03-Apr-2018 NEFT/000034891575/NAVDEEP              1364 03-Apr-2018       50,000.00                          1,09,28,39,126.47Cr</t>
  </si>
  <si>
    <t>03-Apr-2018 THE HIND SAMACHAR LIMITED              1342 03-Apr-2018    10,18,844.00                          1,09,18,20,282.47Cr</t>
  </si>
  <si>
    <t>03-Apr-2018 RTGS/HDFCH18093505489/FIN                   03-Apr-2018                       81,20,000.00       1,09,99,40,282.47Cr</t>
  </si>
  <si>
    <t xml:space="preserve">            OLEX CABLES LTD/HDFC/0002</t>
  </si>
  <si>
    <t>03-Apr-2018 NEFT CHARGES AND GST/0000                   03-Apr-2018           29.50                          1,09,99,40,252.97Cr</t>
  </si>
  <si>
    <t>03-Apr-2018 NEFT/000034955359/10 10 I              1371 03-Apr-2018     8,64,000.00                          1,09,90,76,252.97Cr</t>
  </si>
  <si>
    <t xml:space="preserve">            NC</t>
  </si>
  <si>
    <t xml:space="preserve">  Page Total:                                                        2,46,35,670.25    26,84,40,869.00       1,09,90,76,252.97Cr</t>
  </si>
  <si>
    <t xml:space="preserve">                                                                                                             Page number    125</t>
  </si>
  <si>
    <t>03-Apr-2018 NEFT CHARGES AND GST/0000                   03-Apr-2018            2.95                          1,09,90,76,250.02Cr</t>
  </si>
  <si>
    <t>03-Apr-2018 NEFT/000034956459/GST                  1369 03-Apr-2018       10,000.00                          1,09,90,66,250.02Cr</t>
  </si>
  <si>
    <t>03-Apr-2018 YOURSELF FOR BULK NEFT  B              1372 03-Apr-2018       50,000.00                          1,09,90,16,250.02Cr</t>
  </si>
  <si>
    <t>03-Apr-2018 YOURSELF FOR BULK ENFT  B              1370 03-Apr-2018       88,389.00                          1,09,89,27,861.02Cr</t>
  </si>
  <si>
    <t>04-Apr-2018 S S P MOHALI                           1351 04-Apr-2018    17,00,000.00                          1,09,72,27,861.02Cr</t>
  </si>
  <si>
    <t>04-Apr-2018 S S P MOHIL I                          1352 04-Apr-2018    12,00,000.00                          1,09,60,27,861.02Cr</t>
  </si>
  <si>
    <t>04-Apr-2018 S.S.P MOHALI                           1353 04-Apr-2018    12,00,000.00                          1,09,48,27,861.02Cr</t>
  </si>
  <si>
    <t>04-Apr-2018 CHQ DEP/133305/OWDEL2/SBI                   04-Apr-2018                       14,04,000.00       1,09,62,31,861.02Cr</t>
  </si>
  <si>
    <t xml:space="preserve">            N/TARU/FIRST CHOICE CAT</t>
  </si>
  <si>
    <t>04-Apr-2018 CHQ DEP/232180/OWDEL2/CNR                   04-Apr-2018                       11,02,000.00       1,09,73,33,861.02Cr</t>
  </si>
  <si>
    <t xml:space="preserve">            B/DELH/PRAYAG POLYMERS</t>
  </si>
  <si>
    <t>04-Apr-2018 NEFT/N094180511765001/GMO                   04-Apr-2018                       36,00,000.00       1,10,09,33,861.02Cr</t>
  </si>
  <si>
    <t xml:space="preserve">            BILE DEVICES PVT LTD/HDFC</t>
  </si>
  <si>
    <t>04-Apr-2018 NEFT CHARGES AND GST/0000                   04-Apr-2018           17.70                          1,10,09,33,843.32Cr</t>
  </si>
  <si>
    <t>04-Apr-2018 NEFT/000035051326/ANIRUDD              1374 04-Apr-2018     1,08,000.00                          1,10,08,25,843.32Cr</t>
  </si>
  <si>
    <t xml:space="preserve">            H PHOTO COMPANY</t>
  </si>
  <si>
    <t>04-Apr-2018 YOURSELF FOR FD  DEPOSITS                   03-Apr-2018 42,00,00,000.00                            68,08,25,843.32Cr</t>
  </si>
  <si>
    <t xml:space="preserve">             INITIAL PAY</t>
  </si>
  <si>
    <t>05-Apr-2018 RTGS/JAKAH18095501876/ALL                   05-Apr-2018                     1,28,62,500.00         69,36,88,343.32Cr</t>
  </si>
  <si>
    <t>05-Apr-2018 RTGS/JAKAH18095501832/ALL                   05-Apr-2018                     2,69,50,000.00         72,06,38,343.32Cr</t>
  </si>
  <si>
    <t>05-Apr-2018 GRANT THORNTON INDIA LLP               1355 05-Apr-2018     3,56,691.00                            72,02,81,652.32Cr</t>
  </si>
  <si>
    <t>05-Apr-2018 BHUSHAN ENTERPRISES                    1365 05-Apr-2018        9,360.00                            72,02,72,292.32Cr</t>
  </si>
  <si>
    <t>05-Apr-2018 NEFT/IDFBH18095810474/MSE                   05-Apr-2018                        9,00,000.00         72,11,72,292.32Cr</t>
  </si>
  <si>
    <t xml:space="preserve">            WA SOFTWARE SOLUTION PRIV</t>
  </si>
  <si>
    <t>05-Apr-2018 CASHPMT/CHANDIGARH/SELF                1376 05-Apr-2018     3,00,000.00                            72,08,72,292.32Cr</t>
  </si>
  <si>
    <t>05-Apr-2018 Cash Withdrawal Charges                     05-Apr-2018          236.00                            72,08,72,056.32Cr</t>
  </si>
  <si>
    <t>05-Apr-2018 NEFT CHARGES AND GST/0000                   05-Apr-2018            5.90                            72,08,72,050.42Cr</t>
  </si>
  <si>
    <t>05-Apr-2018 NEFT/000035137207/SUCCESS              1375 05-Apr-2018       13,023.00                            72,08,59,027.42Cr</t>
  </si>
  <si>
    <t xml:space="preserve">             KREATORS MARCOM P LTD</t>
  </si>
  <si>
    <t>06-Apr-2018 RTGS/RATNH18096688173/AMR              1378 06-Apr-2018    17,64,000.00                            71,90,95,027.42Cr</t>
  </si>
  <si>
    <t>06-Apr-2018 YOURSELF FOR BULK NEFT  B              1377 06-Apr-2018     5,55,849.00                            71,85,39,178.42Cr</t>
  </si>
  <si>
    <t>06-Apr-2018 NEFT/000043389317/FENA  P                   06-Apr-2018                        1,42,500.00         71,86,81,678.42Cr</t>
  </si>
  <si>
    <t xml:space="preserve">              LIMITED/ICIC/000716</t>
  </si>
  <si>
    <t>06-Apr-2018 NEFT/KKBKH18096875745/VED                   06-Apr-2018                       58,80,000.00         72,45,61,678.42Cr</t>
  </si>
  <si>
    <t xml:space="preserve">            ANT FASHIONS PVT LTD/KKBK</t>
  </si>
  <si>
    <t>07-Apr-2018 CASHPMT/CHANDIGARH/SELF                1383 07-Apr-2018     3,00,000.00                            72,42,61,678.42Cr</t>
  </si>
  <si>
    <t>07-Apr-2018 Cash Withdrawal Charges                     07-Apr-2018          236.00                            72,42,61,442.42Cr</t>
  </si>
  <si>
    <t>07-Apr-2018 RTGS/JAKAH18097500575/ALL                   07-Apr-2018                       77,17,500.00         73,19,78,942.42Cr</t>
  </si>
  <si>
    <t>07-Apr-2018 RTGS/RATNH18097783263/THE              1367 07-Apr-2018 21,60,00,000.00                            51,59,78,942.42Cr</t>
  </si>
  <si>
    <t>07-Apr-2018 YOURSELF FOR TAX PAYMENT               1379 07-Apr-2018     1,46,646.00                            51,58,32,296.42Cr</t>
  </si>
  <si>
    <t>07-Apr-2018 RTGS/RATNH18097784178/CAS              1389 07-Apr-2018    19,77,800.00                            51,38,54,496.42Cr</t>
  </si>
  <si>
    <t>07-Apr-2018 YOURSELF FOR BULK NEFT  S              1393 07-Apr-2018    75,71,700.00                            50,62,82,796.42Cr</t>
  </si>
  <si>
    <t xml:space="preserve">  Page Total:                                                       65,33,51,956.55     6,05,58,500.00         50,62,82,796.42Cr</t>
  </si>
  <si>
    <t xml:space="preserve">                                                                                                             Page number    126</t>
  </si>
  <si>
    <t>07-Apr-2018 YOURSELF FOR BULK NEFT  B              1388 07-Apr-2018    67,56,457.00                            49,95,26,339.42Cr</t>
  </si>
  <si>
    <t>07-Apr-2018 NEFT/N097180514701798/FUT                   07-Apr-2018                          42,500.00         49,95,68,839.42Cr</t>
  </si>
  <si>
    <t>07-Apr-2018 NEFT CHARGES AND GST/0000                   07-Apr-2018            5.90                            49,95,68,833.52Cr</t>
  </si>
  <si>
    <t>07-Apr-2018 NEFT/000035312829/RIGHT S              1394 07-Apr-2018       54,819.00                            49,95,14,014.52Cr</t>
  </si>
  <si>
    <t xml:space="preserve">            OLUTION SERVICES</t>
  </si>
  <si>
    <t>07-Apr-2018 NEFT /20180407NOCB2022/AC                   07-Apr-2018                        3,02,400.00         49,98,16,414.52Cr</t>
  </si>
  <si>
    <t xml:space="preserve">            COUNT DOES NOT EXIST</t>
  </si>
  <si>
    <t>09-Apr-2018 CASHPMT/ANDHERI/ABHIJAI M              1392 09-Apr-2018       26,000.00                            49,97,90,414.52Cr</t>
  </si>
  <si>
    <t xml:space="preserve">            ANSINGH</t>
  </si>
  <si>
    <t>09-Apr-2018 CASHDEP/CHANDIGARH/                         09-Apr-2018                        1,48,000.00         49,99,38,414.52Cr</t>
  </si>
  <si>
    <t>09-Apr-2018 Cash Deposit Charges                        09-Apr-2018          141.60                            49,99,38,272.92Cr</t>
  </si>
  <si>
    <t>09-Apr-2018 TRF TO  VA TECH VENTURES               1398 09-Apr-2018     1,00,000.00                            49,98,38,272.92Cr</t>
  </si>
  <si>
    <t>10-Apr-2018 RTGS/DBSSH18100671649/ITW                   10-Apr-2018                       13,50,000.00         50,11,88,272.92Cr</t>
  </si>
  <si>
    <t xml:space="preserve">             CONSULTING PRIVATE LIMIT</t>
  </si>
  <si>
    <t>10-Apr-2018 CHQ DEP/85/OWDEL2/IDFC/                     10-Apr-2018                       21,00,000.00         50,32,88,272.92Cr</t>
  </si>
  <si>
    <t xml:space="preserve">            BA/MSEWA SOFTWARE</t>
  </si>
  <si>
    <t>10-Apr-2018 YOURSELF FOR BULK NEFT  B              1401 10-Apr-2018     2,48,796.00                            50,30,39,476.92Cr</t>
  </si>
  <si>
    <t>11-Apr-2018 SECETARYDISTRICT SPORTS C              1381 11-Apr-2018     1,50,000.00                            50,28,89,476.92Cr</t>
  </si>
  <si>
    <t xml:space="preserve">            O</t>
  </si>
  <si>
    <t>11-Apr-2018 NEFT/N101180518112999/HIL                   11-Apr-2018                          38,700.00         50,29,28,176.92Cr</t>
  </si>
  <si>
    <t xml:space="preserve">             LIMITED/HDFC/000240</t>
  </si>
  <si>
    <t>12-Apr-2018 RTGS/RATNH18102211132/ROX              1402 12-Apr-2018     4,05,657.00                            50,25,22,519.92Cr</t>
  </si>
  <si>
    <t xml:space="preserve">            Y TECHNOLOGIES</t>
  </si>
  <si>
    <t>12-Apr-2018 YOURSELF FOR BULK NEFT  B              1405 12-Apr-2018     4,26,460.00                            50,20,96,059.92Cr</t>
  </si>
  <si>
    <t>13-Apr-2018 NEFT/SIN02527Q0025564/M/S                   13-Apr-2018                          72,299.52         50,21,68,359.44Cr</t>
  </si>
  <si>
    <t xml:space="preserve">             NIPPON PAINT IND/SCBL/03</t>
  </si>
  <si>
    <t>13-Apr-2018 RTGS/HDFCH18103009453/FIN                   13-Apr-2018                       21,70,000.00         50,43,38,359.44Cr</t>
  </si>
  <si>
    <t>13-Apr-2018 YOURSELF FOR BULK NEFT  B              1406 13-Apr-2018    14,55,449.00                            50,28,82,910.44Cr</t>
  </si>
  <si>
    <t>15-Apr-2018 TO For 709004720562                         15-Apr-2018                    42,07,14,576.00         92,35,97,486.44Cr</t>
  </si>
  <si>
    <t>16-Apr-2018 S S P MOHALI                           1354 16-Apr-2018    12,00,000.00                            92,23,97,486.44Cr</t>
  </si>
  <si>
    <t>16-Apr-2018 NEFT/N106180520559963/REL                   16-Apr-2018                     2,62,50,000.00         94,86,47,486.44Cr</t>
  </si>
  <si>
    <t xml:space="preserve">            IANCE JIO INFOCOMM LTD 84</t>
  </si>
  <si>
    <t>17-Apr-2018 YOURSELF FOR BULK NEFT  B              1415 17-Apr-2018    17,49,186.00                            94,68,98,300.44Cr</t>
  </si>
  <si>
    <t>17-Apr-2018 RTGS/RATNH18107585911/AMR              1416 17-Apr-2018    19,60,113.00                            94,49,38,187.44Cr</t>
  </si>
  <si>
    <t>17-Apr-2018 RTGS/RATNH18107586209/KOO              1419 17-Apr-2018     4,96,720.00                            94,44,41,467.44Cr</t>
  </si>
  <si>
    <t xml:space="preserve">            KABURRA SPORT INDIA P LTD</t>
  </si>
  <si>
    <t>17-Apr-2018 BRADLEY HODGE/USD/36970.6                   17-Apr-2018    24,72,599.75                            94,19,68,867.69Cr</t>
  </si>
  <si>
    <t xml:space="preserve">            9/66.88</t>
  </si>
  <si>
    <t>17-Apr-2018 ORTT00701810156                             17-Apr-2018        5,492.45                            94,19,63,375.24Cr</t>
  </si>
  <si>
    <t>18-Apr-2018 GENIUS COMPUTER SYSTEMS                1413 18-Apr-2018       86,500.00                            94,18,76,875.24Cr</t>
  </si>
  <si>
    <t>18-Apr-2018 DAVID ANDREW MILLER/USD/2                   18-Apr-2018     1,90,199.85                            94,16,86,675.39Cr</t>
  </si>
  <si>
    <t xml:space="preserve">            837.11/67.04</t>
  </si>
  <si>
    <t>18-Apr-2018 ORTT00701810236                             18-Apr-2018        1,146.18                            94,16,85,529.21Cr</t>
  </si>
  <si>
    <t>18-Apr-2018 ANDREW JAMES TYE/USD/2780                   18-Apr-2018     1,86,395.33                            94,14,99,133.88Cr</t>
  </si>
  <si>
    <t xml:space="preserve">            .36/67.04</t>
  </si>
  <si>
    <t>18-Apr-2018 ORTT00701810244                             18-Apr-2018        1,142.76                            94,14,97,991.12Cr</t>
  </si>
  <si>
    <t xml:space="preserve">  Page Total:                                                        1,79,73,280.82    45,31,88,475.52         94,14,97,991.12Cr</t>
  </si>
  <si>
    <t xml:space="preserve">                                                                                                             Page number    127</t>
  </si>
  <si>
    <t>18-Apr-2018 MARCUS STOINIS/USD/2723.6                   18-Apr-2018     1,82,591.48                            94,13,15,399.64Cr</t>
  </si>
  <si>
    <t xml:space="preserve">            2/67.04</t>
  </si>
  <si>
    <t>18-Apr-2018 ORTT00701810231                             18-Apr-2018        1,139.33                            94,13,14,260.31Cr</t>
  </si>
  <si>
    <t>18-Apr-2018 YOURSELF FOR BULK NEFT  S              1426 18-Apr-2018 10,88,23,500.00                            83,24,90,760.31Cr</t>
  </si>
  <si>
    <t>18-Apr-2018 NEFT CHARGES AND GST/0000                   18-Apr-2018           17.70                            83,24,90,742.61Cr</t>
  </si>
  <si>
    <t>18-Apr-2018 NEFT/000036181657/AMARJOT              1418 18-Apr-2018     1,96,388.00                            83,22,94,354.61Cr</t>
  </si>
  <si>
    <t xml:space="preserve">             SINGH BATH</t>
  </si>
  <si>
    <t>18-Apr-2018 NEFT CHARGES AND GST/0000                   18-Apr-2018           29.50                            83,22,94,325.11Cr</t>
  </si>
  <si>
    <t>18-Apr-2018 NEFT/000036181890/AMRIN M              1430 18-Apr-2018    11,91,621.00                            83,11,02,704.11Cr</t>
  </si>
  <si>
    <t>18-Apr-2018 NEFT CHARGES AND GST/0000                   18-Apr-2018            5.90                            83,11,02,698.21Cr</t>
  </si>
  <si>
    <t>18-Apr-2018 NEFT/000036182905/HARISH               1428 18-Apr-2018       17,484.00                            83,10,85,214.21Cr</t>
  </si>
  <si>
    <t>18-Apr-2018 NEFT CHARGES AND GST/0000                   18-Apr-2018           29.50                            83,10,85,184.71Cr</t>
  </si>
  <si>
    <t>18-Apr-2018 NEFT/000036183129/INTERNA              1424 18-Apr-2018    19,60,000.00                            82,91,25,184.71Cr</t>
  </si>
  <si>
    <t>18-Apr-2018 TRF TO  VA TECH VENTURES               1425 18-Apr-2018     2,00,000.00                            82,89,25,184.71Cr</t>
  </si>
  <si>
    <t>18-Apr-2018 MUJEEB UR RAHMAN/USD/2837                   18-Apr-2018     1,90,199.85                            82,87,34,984.86Cr</t>
  </si>
  <si>
    <t xml:space="preserve">            .11/67.04</t>
  </si>
  <si>
    <t>18-Apr-2018 ORTT00701810299                             18-Apr-2018        1,146.18                            82,87,33,838.68Cr</t>
  </si>
  <si>
    <t>18-Apr-2018 CHRISTOPHER H GAYLE/USD/2                   18-Apr-2018     1,82,591.48                            82,85,51,247.20Cr</t>
  </si>
  <si>
    <t xml:space="preserve">            723.62/67.04</t>
  </si>
  <si>
    <t>18-Apr-2018 ORTT00701810243                             18-Apr-2018        1,139.33                            82,85,50,107.87Cr</t>
  </si>
  <si>
    <t>18-Apr-2018 BRADLEY HODGE/USD/3234.3/                   18-Apr-2018     2,16,827.47                            82,83,33,280.40Cr</t>
  </si>
  <si>
    <t>18-Apr-2018 ORTT00701810307                             18-Apr-2018        1,194.92                            82,83,32,085.48Cr</t>
  </si>
  <si>
    <t>18-Apr-2018 AARON FINCH/USD/2383.17/6                   18-Apr-2018     1,59,767.72                            82,81,72,317.76Cr</t>
  </si>
  <si>
    <t>18-Apr-2018 ORTT00701810343                             18-Apr-2018        1,118.79                            82,81,71,198.97Cr</t>
  </si>
  <si>
    <t>19-Apr-2018 KHUKHRAIN COLD STORAGE AN              1423 19-Apr-2018       20,130.00                            82,81,51,068.97Cr</t>
  </si>
  <si>
    <t xml:space="preserve">            D ICE</t>
  </si>
  <si>
    <t>19-Apr-2018 CHQ DEP/133307/OWDEL2/SBI                   19-Apr-2018                        7,02,000.00         82,88,53,068.97Cr</t>
  </si>
  <si>
    <t xml:space="preserve">            N/TARU/FIST AONIS</t>
  </si>
  <si>
    <t>19-Apr-2018 RTGS/RATNH18109751444/GST              1434 19-Apr-2018    20,04,093.00                            82,68,48,975.97Cr</t>
  </si>
  <si>
    <t>19-Apr-2018 RTGS/RATNH18109751655/GST              1432 19-Apr-2018  2,31,00,000.00                            80,37,48,975.97Cr</t>
  </si>
  <si>
    <t>19-Apr-2018 RTGS/RATNH18109751971/GST              1436 19-Apr-2018  5,00,00,000.00                            75,37,48,975.97Cr</t>
  </si>
  <si>
    <t>19-Apr-2018 RTGS/RATNH18109753304/GST              1431 19-Apr-2018  5,00,00,000.00                            70,37,48,975.97Cr</t>
  </si>
  <si>
    <t>19-Apr-2018 RTGS/RATNH18109753318/GST              1435 19-Apr-2018  5,00,00,000.00                            65,37,48,975.97Cr</t>
  </si>
  <si>
    <t>19-Apr-2018 RTGS/RATNH18109753599/GST              1433 19-Apr-2018    75,00,000.00                            64,62,48,975.97Cr</t>
  </si>
  <si>
    <t>19-Apr-2018 CHQ DEPOSIT RETURN/133307                   19-Apr-2018     7,02,000.00                            64,55,46,975.97Cr</t>
  </si>
  <si>
    <t xml:space="preserve">            /REFER TO DRAWER</t>
  </si>
  <si>
    <t>19-Apr-2018 NEFT CHARGES AND GST/0000                   19-Apr-2018            5.90                            64,55,46,970.07Cr</t>
  </si>
  <si>
    <t>19-Apr-2018 NEFT/000036263345/AMIT NA              1439 19-Apr-2018       22,680.00                            64,55,24,290.07Cr</t>
  </si>
  <si>
    <t>19-Apr-2018 BENJAMIN DWARSHUIS/USD/23                   19-Apr-2018     1,59,767.72                            64,53,64,522.35Cr</t>
  </si>
  <si>
    <t xml:space="preserve">            83.17/67.04</t>
  </si>
  <si>
    <t>19-Apr-2018 ORTT00701810513                             19-Apr-2018        1,118.79                            64,53,63,403.56Cr</t>
  </si>
  <si>
    <t xml:space="preserve">  Page Total:                                                       29,68,36,587.56        7,02,000.00         64,53,63,403.56Cr</t>
  </si>
  <si>
    <t xml:space="preserve">                                                                                                             Page number    128</t>
  </si>
  <si>
    <t>19-Apr-2018 CHQ DEPOSIT RETURN/133307                   19-Apr-2018          100.00                            64,53,63,303.56Cr</t>
  </si>
  <si>
    <t>19-Apr-2018 CHQ DEPOSIT RETURN/133307                   19-Apr-2018           18.00                            64,53,63,285.56Cr</t>
  </si>
  <si>
    <t>20-Apr-2018 PUNJAB CRICKET ASSOCATION              1420 20-Apr-2018    25,00,000.00                            64,28,63,285.56Cr</t>
  </si>
  <si>
    <t>20-Apr-2018 PUNJAB CRICKET ASSOCATION              1411 20-Apr-2018    25,00,000.00                            64,03,63,285.56Cr</t>
  </si>
  <si>
    <t>20-Apr-2018 PUNJAB CRICKET ASSOCATION              1414 20-Apr-2018    25,00,000.00                            63,78,63,285.56Cr</t>
  </si>
  <si>
    <t>20-Apr-2018 PUNJAB CRICKET ASSOCATION              1421 20-Apr-2018     7,40,000.00                            63,71,23,285.56Cr</t>
  </si>
  <si>
    <t>20-Apr-2018 PUNJAB CRICKET ASSOCATION              1410 20-Apr-2018     7,40,000.00                            63,63,83,285.56Cr</t>
  </si>
  <si>
    <t>20-Apr-2018 PUNJAB CRICKET ASSOCATION              1412 20-Apr-2018     7,40,000.00                            63,56,43,285.56Cr</t>
  </si>
  <si>
    <t>20-Apr-2018 KHUKHRAIN COLD STORAGE AN              1429 20-Apr-2018       21,084.00                            63,56,22,201.56Cr</t>
  </si>
  <si>
    <t>20-Apr-2018 BHUSHAN ENTERPRISES                    1399 20-Apr-2018        9,361.00                            63,56,12,840.56Cr</t>
  </si>
  <si>
    <t>20-Apr-2018 RTGS/RATNH18110845464/KUJ              1440 20-Apr-2018    21,98,340.00                            63,34,14,500.56Cr</t>
  </si>
  <si>
    <t xml:space="preserve">            JAL BUILDER PVT LTD</t>
  </si>
  <si>
    <t>20-Apr-2018 RTGS/RATNH18110845605/SRL              1441 20-Apr-2018     5,96,160.00                            63,28,18,340.56Cr</t>
  </si>
  <si>
    <t>21-Apr-2018 RTGS/UTIBH18111094942/FUT                   21-Apr-2018                        5,88,450.00         63,34,06,790.56Cr</t>
  </si>
  <si>
    <t xml:space="preserve">            URE CORPORATE RESOURCES L</t>
  </si>
  <si>
    <t>21-Apr-2018 NEFT CHARGES AND GST/0000                   21-Apr-2018            5.90                            63,34,06,784.66Cr</t>
  </si>
  <si>
    <t>21-Apr-2018 NEFT/000036432439/PUSHPAS              1442 21-Apr-2018     1,00,000.00                            63,33,06,784.66Cr</t>
  </si>
  <si>
    <t>23-Apr-2018 NEFT/HSBCN18113135677/PER                   23-Apr-2018                       49,00,000.00         63,82,06,784.66Cr</t>
  </si>
  <si>
    <t xml:space="preserve">            NOD RICARD INDIA PRIVATE</t>
  </si>
  <si>
    <t>23-Apr-2018 RTGS/RATNH18113052733/AMP              1417 23-Apr-2018     4,48,200.00                            63,77,58,584.66Cr</t>
  </si>
  <si>
    <t>24-Apr-2018 RTGS/HSBCH18113850125/OMN                   24-Apr-2018                       15,92,500.00         63,93,51,084.66Cr</t>
  </si>
  <si>
    <t xml:space="preserve">            ICOM MEDIA GROUP INDIA PR</t>
  </si>
  <si>
    <t>24-Apr-2018 CHQ DEP/133307/OWDEL2/SBI                   24-Apr-2018                        7,02,000.00         64,00,53,084.66Cr</t>
  </si>
  <si>
    <t xml:space="preserve">            N/TARU/FIRST CHMISE</t>
  </si>
  <si>
    <t>24-Apr-2018 MIHIR H NAMITA                         1391 24-Apr-2018       26,000.00                            64,00,27,084.66Cr</t>
  </si>
  <si>
    <t>24-Apr-2018 CHQ DEPOSIT RETURN/133307                   24-Apr-2018     7,02,000.00                            63,93,25,084.66Cr</t>
  </si>
  <si>
    <t xml:space="preserve">            /PAYMENT STOPPED BY DRAWE</t>
  </si>
  <si>
    <t>24-Apr-2018 RTGS/RATNH18114139637/10               1446 24-Apr-2018     4,20,500.00                            63,89,04,584.66Cr</t>
  </si>
  <si>
    <t xml:space="preserve">            10 INC</t>
  </si>
  <si>
    <t>24-Apr-2018 RTGS/RATNH18114140870/10               1445 24-Apr-2018     8,64,000.00                            63,80,40,584.66Cr</t>
  </si>
  <si>
    <t>24-Apr-2018 YOURSELF FOR BULK NEFT  S              1447 24-Apr-2018     7,28,890.00                            63,73,11,694.66Cr</t>
  </si>
  <si>
    <t>25-Apr-2018 YOURSELF FOR BULK NEFT  S              1452 25-Apr-2018     9,68,476.00                            63,63,43,218.66Cr</t>
  </si>
  <si>
    <t>25-Apr-2018 NEFT CHARGES AND GST/0000                   25-Apr-2018            5.90                            63,63,43,212.76Cr</t>
  </si>
  <si>
    <t>25-Apr-2018 NEFT/000036724723/MAJ VAR              1449 25-Apr-2018       50,000.00                            63,62,93,212.76Cr</t>
  </si>
  <si>
    <t>25-Apr-2018 NEFT CHARGES AND GST/0000                   25-Apr-2018            5.90                            63,62,93,206.86Cr</t>
  </si>
  <si>
    <t>25-Apr-2018 NEFT/000036724772/ARMAAN               1450 25-Apr-2018       18,000.00                            63,62,75,206.86Cr</t>
  </si>
  <si>
    <t>25-Apr-2018 RTGS/RATNH18115222990/TOP              1451 25-Apr-2018     2,84,084.00                            63,59,91,122.86Cr</t>
  </si>
  <si>
    <t xml:space="preserve">            S SECURITY LTD JAMSHEDPUR</t>
  </si>
  <si>
    <t>25-Apr-2018 YOURSELF FOR BULK NEFT  B              1454 25-Apr-2018     1,15,801.00                            63,58,75,321.86Cr</t>
  </si>
  <si>
    <t>25-Apr-2018 AARON FINCH/USD/138754.52                   25-Apr-2018    94,33,919.81                            62,64,41,402.05Cr</t>
  </si>
  <si>
    <t xml:space="preserve">            /67.99</t>
  </si>
  <si>
    <t xml:space="preserve">  Page Total:                                                        2,67,04,951.51       77,82,950.00         62,64,41,402.05Cr</t>
  </si>
  <si>
    <t xml:space="preserve">                                                                                                             Page number    129</t>
  </si>
  <si>
    <t>25-Apr-2018 ORTT00701811091                             25-Apr-2018        8,998.11                            62,64,32,403.94Cr</t>
  </si>
  <si>
    <t>25-Apr-2018 ANDREW JAMES TYE/USD/1611                   25-Apr-2018  1,09,55,519.70                            61,54,76,884.24Cr</t>
  </si>
  <si>
    <t xml:space="preserve">            34.28/67.99</t>
  </si>
  <si>
    <t>25-Apr-2018 ORTT00701811099                             25-Apr-2018        9,271.99                            61,54,67,612.25Cr</t>
  </si>
  <si>
    <t>25-Apr-2018 MARCUS STOINIS/USD/138754                   25-Apr-2018    94,33,919.81                            60,60,33,692.44Cr</t>
  </si>
  <si>
    <t xml:space="preserve">            .52/67.99</t>
  </si>
  <si>
    <t>25-Apr-2018 ORTT00701811101                             25-Apr-2018        8,998.11                            60,60,24,694.33Cr</t>
  </si>
  <si>
    <t>25-Apr-2018 BENJAMIN DWARSHUIS/USD/31                   25-Apr-2018    21,30,239.56                            60,38,94,454.77Cr</t>
  </si>
  <si>
    <t xml:space="preserve">            331.66/67.99</t>
  </si>
  <si>
    <t>25-Apr-2018 ORTT00701811102                             25-Apr-2018        4,925.78                            60,38,89,528.99Cr</t>
  </si>
  <si>
    <t>25-Apr-2018 CHRISTOPHER H GAYLE/USD/4                   25-Apr-2018    30,43,199.76                            60,08,46,329.23Cr</t>
  </si>
  <si>
    <t xml:space="preserve">            4759.52/67.99</t>
  </si>
  <si>
    <t>25-Apr-2018 ORTT00701811105                             25-Apr-2018        6,436.50                            60,08,39,892.73Cr</t>
  </si>
  <si>
    <t>25-Apr-2018 DAVID ANDREW MILLER/USD/6                   25-Apr-2018    45,64,799.65                            59,62,75,093.08Cr</t>
  </si>
  <si>
    <t xml:space="preserve">            7139.28/67.99</t>
  </si>
  <si>
    <t>25-Apr-2018 ORTT00701811107                             25-Apr-2018        8,121.66                            59,62,66,971.42Cr</t>
  </si>
  <si>
    <t>25-Apr-2018 MUJEEB UR RAHMAN/USD/8951                   25-Apr-2018    60,86,399.53                            59,01,80,571.89Cr</t>
  </si>
  <si>
    <t xml:space="preserve">            9.04/67.99</t>
  </si>
  <si>
    <t>25-Apr-2018 ORTT00701811126                             25-Apr-2018        8,395.55                            59,01,72,176.34Cr</t>
  </si>
  <si>
    <t>26-Apr-2018 NEFT CHARGES AND GST/0000                   26-Apr-2018            5.90                            59,01,72,170.44Cr</t>
  </si>
  <si>
    <t>26-Apr-2018 NEFT/000036811576/PUSHPAS              1458 26-Apr-2018     1,00,000.00                            59,00,72,170.44Cr</t>
  </si>
  <si>
    <t>27-Apr-2018 JUBILEE BEVERAGES LTD                  1437 27-Apr-2018     2,52,700.00                            58,98,19,470.44Cr</t>
  </si>
  <si>
    <t>27-Apr-2018 MANSA PRINT AND PUBLISHER              1444 27-Apr-2018       29,700.00                            58,97,89,770.44Cr</t>
  </si>
  <si>
    <t xml:space="preserve">            S LIM</t>
  </si>
  <si>
    <t>27-Apr-2018 RTGS/HDFCH18117844238/GMO                   27-Apr-2018                       18,00,000.00         59,15,89,770.44Cr</t>
  </si>
  <si>
    <t xml:space="preserve">            BILEDEVICESPVTLTD/HDFC/00</t>
  </si>
  <si>
    <t>27-Apr-2018 YOURSELF FOR TAX PAYMENT               1463 27-Apr-2018    11,32,969.00                            59,04,56,801.44Cr</t>
  </si>
  <si>
    <t>27-Apr-2018 YOURSELF FOR BULK NEFT  B              1461 27-Apr-2018     3,17,992.00                            59,01,38,809.44Cr</t>
  </si>
  <si>
    <t>30-Apr-2018 NAGRATH SPORTS INN                     1455 30-Apr-2018        9,380.00                            59,01,29,429.44Cr</t>
  </si>
  <si>
    <t>01-May-2018 VODAFONE                               1448 01-May-2018          370.00                            59,01,29,059.44Cr</t>
  </si>
  <si>
    <t>01-May-2018 RTGS/RATNH18121684220/MAD              1467 01-May-2018    25,00,000.00                            58,76,29,059.44Cr</t>
  </si>
  <si>
    <t xml:space="preserve">            HYA PRADESH CRICKET ASSOC</t>
  </si>
  <si>
    <t>01-May-2018 RTGS/RATNH18121684269/MAD              1468 01-May-2018    25,00,000.00                            58,51,29,059.44Cr</t>
  </si>
  <si>
    <t>01-May-2018 RTGS/RATNH18121684300/MAD              1469 01-May-2018    14,80,000.00                            58,36,49,059.44Cr</t>
  </si>
  <si>
    <t>01-May-2018 YOURSELF FOR BULK NEFT  S              1470 01-May-2018     9,66,443.00                            58,26,82,616.44Cr</t>
  </si>
  <si>
    <t>01-May-2018 YOURSELF FOR BULK NEFT  B              1471 01-May-2018    51,80,291.00                            57,75,02,325.44Cr</t>
  </si>
  <si>
    <t>01-May-2018 YOURSELF FOR DD                        1472 01-May-2018     3,76,160.00                            57,71,26,165.44Cr</t>
  </si>
  <si>
    <t>01-May-2018 DD ISSUANCE CHARGES                         01-May-2018           59.00                            57,71,26,106.44Cr</t>
  </si>
  <si>
    <t>02-May-2018 NEFT/MAHBH18122620547//MA                   02-May-2018                     3,80,32,999.00         61,51,59,105.44Cr</t>
  </si>
  <si>
    <t>02-May-2018 NEFT/SBIN218122452479/FIR                   02-May-2018                        1,50,000.00         61,53,09,105.44Cr</t>
  </si>
  <si>
    <t xml:space="preserve">            ST CHOICE CATERERS  FCC/S</t>
  </si>
  <si>
    <t>02-May-2018 YOURSELF FOR TAX PAYMENT               1475 02-May-2018  4,92,88,785.00                            56,60,20,320.44Cr</t>
  </si>
  <si>
    <t>02-May-2018 AIRTEL  RELATIONSHIP NO                1457 02-May-2018       10,727.00                            56,60,09,593.44Cr</t>
  </si>
  <si>
    <t xml:space="preserve">  Page Total:                                                       10,04,14,807.61     3,99,82,999.00         56,60,09,593.44Cr</t>
  </si>
  <si>
    <t xml:space="preserve">                                                                                                             Page number    130</t>
  </si>
  <si>
    <t>02-May-2018 AIRTEL RELATIONSHIP NO                 1464 02-May-2018        1,647.00                            56,60,07,946.44Cr</t>
  </si>
  <si>
    <t>02-May-2018 AIRTEL RELATIONSHIP NO                 1456 02-May-2018          996.00                            56,60,06,950.44Cr</t>
  </si>
  <si>
    <t>02-May-2018 NEFT/N122180531879865/FUT                   02-May-2018                          68,250.00         56,60,75,200.44Cr</t>
  </si>
  <si>
    <t>02-May-2018 NEFT/CMS815177826/ONE 97                    02-May-2018                       49,00,000.00         57,09,75,200.44Cr</t>
  </si>
  <si>
    <t>03-May-2018 RTGS/KKBKH18123681252/VED                   03-May-2018                       29,40,000.00         57,39,15,200.44Cr</t>
  </si>
  <si>
    <t>03-May-2018 NEFT/SBIN318123396102/FIR                   03-May-2018                        2,00,000.00         57,41,15,200.44Cr</t>
  </si>
  <si>
    <t>03-May-2018 RTGS/RATNH18123868327/TIM              1501 03-May-2018     4,50,000.00                            57,36,65,200.44Cr</t>
  </si>
  <si>
    <t xml:space="preserve">            ES INTERNET LTD</t>
  </si>
  <si>
    <t>03-May-2018 YOURSELF FOR BULK NEFT  B              1474 03-May-2018       93,206.00                            57,35,71,994.44Cr</t>
  </si>
  <si>
    <t>03-May-2018 NEFT/N123180532755603/HIL                   03-May-2018                           3,000.00         57,35,74,994.44Cr</t>
  </si>
  <si>
    <t>03-May-2018 NEFT/N123180532762203/HIL                   03-May-2018                           6,000.00         57,35,80,994.44Cr</t>
  </si>
  <si>
    <t>04-May-2018 YOURSELF FOR BULK NEFT  B              1502 04-May-2018     7,18,900.00                            57,28,62,094.44Cr</t>
  </si>
  <si>
    <t>04-May-2018 NEFT/CITIN18856454161/COC                   04-May-2018                        7,35,000.00         57,35,97,094.44Cr</t>
  </si>
  <si>
    <t>05-May-2018 QUADRANT TELEVENTURES LIM              1462 05-May-2018       14,405.00                            57,35,82,689.44Cr</t>
  </si>
  <si>
    <t>05-May-2018 RTGS/RATNH18125079978/BAL              1504 05-May-2018     4,67,712.00                            57,31,14,977.44Cr</t>
  </si>
  <si>
    <t>07-May-2018 NEFT/SIN21889Q0004218/GUL                   07-May-2018                        2,44,250.00         57,33,59,227.44Cr</t>
  </si>
  <si>
    <t xml:space="preserve">            F OIL LUBRICANTS/SCBL/036</t>
  </si>
  <si>
    <t>07-May-2018 COMMISSIONER MUNICIPAL CO              1503 07-May-2018     1,00,000.00                            57,32,59,227.44Cr</t>
  </si>
  <si>
    <t xml:space="preserve">            RPORA</t>
  </si>
  <si>
    <t>07-May-2018 NEFT CHARGES AND GST/0000                   07-May-2018           29.50                            57,32,59,197.94Cr</t>
  </si>
  <si>
    <t>07-May-2018 NEFT/000037739612/MOHIT B                   07-May-2018  4,62,40,463.00                            52,70,18,734.94Cr</t>
  </si>
  <si>
    <t xml:space="preserve">            URMAN</t>
  </si>
  <si>
    <t>07-May-2018 NEFT CHARGES AND GST/0000                   07-May-2018           29.50                            52,70,18,705.44Cr</t>
  </si>
  <si>
    <t>07-May-2018 NEFT/000037739710/M B FIN                   07-May-2018  2,12,70,613.00                            50,57,48,092.44Cr</t>
  </si>
  <si>
    <t>07-May-2018 NEFT CHARGES AND GST/0000                   07-May-2018           29.50                            50,57,48,062.94Cr</t>
  </si>
  <si>
    <t>07-May-2018 NEFT/000037739877/WINDY I                   07-May-2018  2,12,70,613.00                            48,44,77,449.94Cr</t>
  </si>
  <si>
    <t xml:space="preserve">            NVESTMENTS PVT LTD</t>
  </si>
  <si>
    <t>07-May-2018 NEFT CHARGES AND GST/0000                   07-May-2018           29.50                            48,44,77,420.44Cr</t>
  </si>
  <si>
    <t>07-May-2018 NEFT/000037739998/NESS NU                   07-May-2018  4,11,93,570.00                            44,32,83,850.44Cr</t>
  </si>
  <si>
    <t>07-May-2018 NEFT CHARGES AND GST/0000                   07-May-2018           29.50                            44,32,83,820.94Cr</t>
  </si>
  <si>
    <t>07-May-2018 NEFT/000037740125/KARAN P                   07-May-2018  1,24,33,649.00                            43,08,50,171.94Cr</t>
  </si>
  <si>
    <t>07-May-2018 NEFT CHARGES AND GST/0000                   07-May-2018           29.50                            43,08,50,142.44Cr</t>
  </si>
  <si>
    <t>07-May-2018 NEFT/000037740271/MS PREI                   07-May-2018  3,66,93,570.00                            39,41,56,572.44Cr</t>
  </si>
  <si>
    <t xml:space="preserve">            TY ZINTA</t>
  </si>
  <si>
    <t>08-May-2018 YOURSELF FOR FD  DEPOSITS                   03-Apr-2018 42,00,00,000.00                             2,58,43,427.56Dr</t>
  </si>
  <si>
    <t>08-May-2018 HOTEL SURYA                            1505 08-May-2018     8,16,776.00                             2,66,60,203.56Dr</t>
  </si>
  <si>
    <t>08-May-2018 NEFT CHARGES AND GST/0000                   08-May-2018           17.70                             2,66,60,221.26Dr</t>
  </si>
  <si>
    <t>08-May-2018 NEFT/000037812090/DIGI OS              1476 08-May-2018     1,89,000.00                             2,68,49,221.26Dr</t>
  </si>
  <si>
    <t xml:space="preserve">            MOSIS LLP</t>
  </si>
  <si>
    <t xml:space="preserve">  Page Total:                                                       60,19,55,314.70       90,96,500.00          2,68,49,221.26Dr</t>
  </si>
  <si>
    <t xml:space="preserve">                                                                                                             Page number    131</t>
  </si>
  <si>
    <t>09-May-2018 NEFT/805081959654/DUROFLE                   09-May-2018                          24,000.00          2,68,25,221.26Dr</t>
  </si>
  <si>
    <t xml:space="preserve">            X PRIVATE LIMITED/HDFC/00</t>
  </si>
  <si>
    <t>09-May-2018 CHQ DEP/133308/OWDEL2/SBI                   09-May-2018                        7,02,000.00          2,61,23,221.26Dr</t>
  </si>
  <si>
    <t xml:space="preserve">            N/TARU/SBI BANK</t>
  </si>
  <si>
    <t>09-May-2018 RADISSON HOTEL INDORE                  1506 09-May-2018    10,80,000.00                             2,72,03,221.26Dr</t>
  </si>
  <si>
    <t>09-May-2018 NEFT/HSBCN18129694905/PER                   09-May-2018                       49,00,000.00          2,23,03,221.26Dr</t>
  </si>
  <si>
    <t>09-May-2018 RTGS/RATNH18129420514/KOO              1480 09-May-2018     3,00,272.00                             2,26,03,493.26Dr</t>
  </si>
  <si>
    <t>09-May-2018 YOURSELF FOR BULK NEFT  S              1479 09-May-2018    80,94,724.00                             3,06,98,217.26Dr</t>
  </si>
  <si>
    <t>09-May-2018 YOURSELF FOR BULK NEFT  B              1478 09-May-2018    28,55,448.00                             3,35,53,665.26Dr</t>
  </si>
  <si>
    <t>10-May-2018 RTGS/HSBCH18130907555/OMN                   10-May-2018                       15,92,500.00          3,19,61,165.26Dr</t>
  </si>
  <si>
    <t>10-May-2018 RTGS/JAKAH18130505423/ALL                   10-May-2018                       91,87,500.00          2,27,73,665.26Dr</t>
  </si>
  <si>
    <t>10-May-2018 RTGS/JAKAH18130505491/ALL                   10-May-2018                     2,69,50,000.00            41,76,334.74Cr</t>
  </si>
  <si>
    <t>10-May-2018 NEFT CHARGES AND GST/0000                   10-May-2018            5.90                               41,76,328.84Cr</t>
  </si>
  <si>
    <t>10-May-2018 NEFT/000038023585/SAAB TR              1481 10-May-2018       17,049.00                               41,59,279.84Cr</t>
  </si>
  <si>
    <t xml:space="preserve">            AVEL AND TOURS LTD</t>
  </si>
  <si>
    <t>14-May-2018 RTGS/RATNH18134777109/CAS              1515 14-May-2018    19,77,800.00                               21,81,479.84Cr</t>
  </si>
  <si>
    <t>14-May-2018 NEFT CHARGES AND GST/0000                   14-May-2018            5.90                               21,81,473.94Cr</t>
  </si>
  <si>
    <t>14-May-2018 NEFT/000038269507/NAVDEEP              1513 14-May-2018       60,420.00                               21,21,053.94Cr</t>
  </si>
  <si>
    <t>14-May-2018 RTGS/RATNH18134779281/BAL              1514 14-May-2018     4,67,712.00                               16,53,341.94Cr</t>
  </si>
  <si>
    <t>14-May-2018 NEFT/N134180540806675/REL                   14-May-2018                     1,31,25,000.00          1,47,78,341.94Cr</t>
  </si>
  <si>
    <t>15-May-2018 SHRI RAJ RAJENDRA CATERER              1507 15-May-2018     3,53,925.00                             1,44,24,416.94Cr</t>
  </si>
  <si>
    <t>16-May-2018 DSP HEAD QUARTER DPO INDO              1519 16-May-2018    10,00,000.00                             1,34,24,416.94Cr</t>
  </si>
  <si>
    <t>16-May-2018 DSP HEADQUARTER DPO INDOR              1518 16-May-2018    10,00,000.00                             1,24,24,416.94Cr</t>
  </si>
  <si>
    <t xml:space="preserve">            E</t>
  </si>
  <si>
    <t>16-May-2018 DSP HEADQUARTER DPO INDOR              1516 16-May-2018    10,00,000.00                             1,14,24,416.94Cr</t>
  </si>
  <si>
    <t>16-May-2018 DSP HEADQUARTER DPO INDOR              1517 16-May-2018    10,00,000.00                             1,04,24,416.94Cr</t>
  </si>
  <si>
    <t>16-May-2018 RTGS/JAKAH18136503628/ALL                   16-May-2018                       17,15,000.00          1,21,39,416.94Cr</t>
  </si>
  <si>
    <t>16-May-2018 RTGS/JAKAH18136503670/ALL                   16-May-2018                       55,12,500.00          1,76,51,916.94Cr</t>
  </si>
  <si>
    <t>16-May-2018 NEFT/N136180542464074/HIL                   16-May-2018                           5,700.00          1,76,57,616.94Cr</t>
  </si>
  <si>
    <t>16-May-2018 NEFT/N136180542464077/HIL                   16-May-2018                           5,700.00          1,76,63,316.94Cr</t>
  </si>
  <si>
    <t>17-May-2018 SUKHMANI SAFETY SOLUTIONS              1510 17-May-2018     2,19,240.00                             1,74,44,076.94Cr</t>
  </si>
  <si>
    <t>17-May-2018 RTGS/RATNH18137061047/ESC              1482 17-May-2018     9,91,200.00                             1,64,52,876.94Cr</t>
  </si>
  <si>
    <t xml:space="preserve">            ROW AC ICC REALTY I PVT L</t>
  </si>
  <si>
    <t>17-May-2018 RTGS/RATNH18137061238/PUS              1483 17-May-2018     3,40,000.00                             1,61,12,876.94Cr</t>
  </si>
  <si>
    <t xml:space="preserve">            HPASAR KUMAR</t>
  </si>
  <si>
    <t>18-May-2018 RTGS/RATNH18138145275/GST              1489 18-May-2018    40,57,762.00                             1,20,55,114.94Cr</t>
  </si>
  <si>
    <t>18-May-2018 RTGS/RATNH18138145488/ECO              1487 18-May-2018     9,80,000.00                             1,10,75,114.94Cr</t>
  </si>
  <si>
    <t>18-May-2018 RTGS/RATNH18138145905/GST              1488 18-May-2018  1,23,80,400.00                               13,05,285.06Dr</t>
  </si>
  <si>
    <t>18-May-2018 RTGS/RATNH18138147066/JAD              1486 18-May-2018    12,03,807.00                               25,09,092.06Dr</t>
  </si>
  <si>
    <t xml:space="preserve">  Page Total:                                                        3,93,79,770.80     6,37,19,900.00            25,09,092.06Dr</t>
  </si>
  <si>
    <t xml:space="preserve">                                                                                                             Page number    132</t>
  </si>
  <si>
    <t xml:space="preserve">            E KNITS</t>
  </si>
  <si>
    <t>18-May-2018 YOURSELF FOR BULK NEFT  B              1485 18-May-2018     2,79,430.00                               27,88,522.06Dr</t>
  </si>
  <si>
    <t>18-May-2018 NEFT/N138180544274811/UNI                   18-May-2018                     1,10,25,000.00            82,36,477.94Cr</t>
  </si>
  <si>
    <t>18-May-2018 NEFT CHARGES AND GST/0000                   18-May-2018           29.50                               82,36,448.44Cr</t>
  </si>
  <si>
    <t>18-May-2018 NEFT/000038662466/VIRENDE              1490 18-May-2018    81,00,000.00                                1,36,448.44Cr</t>
  </si>
  <si>
    <t>19-May-2018 FIRST CHOICE CATERERS                  1520 19-May-2018     1,74,000.00                                  37,551.56Dr</t>
  </si>
  <si>
    <t>19-May-2018 MR. AJAY  BAGADIA                      1512 19-May-2018       31,500.00                                  69,051.56Dr</t>
  </si>
  <si>
    <t>19-May-2018 CHQ DEP/885655/OWDEL2/SBI                   19-May-2018                     1,32,17,790.00          1,31,48,738.44Cr</t>
  </si>
  <si>
    <t>21-May-2018 TO For 709004828633                         21-May-2018                    42,32,31,123.00         43,63,79,861.44Cr</t>
  </si>
  <si>
    <t>21-May-2018 DEEPA BANDHARI                         1494 21-May-2018       15,000.00                            43,63,64,861.44Cr</t>
  </si>
  <si>
    <t>21-May-2018 COMMISSIONES MUNICIPAL CO              1508 21-May-2018       18,000.00                            43,63,46,861.44Cr</t>
  </si>
  <si>
    <t>21-May-2018 YOURSELF FOR BULK NEFT  B              1496 21-May-2018    59,27,500.00                            43,04,19,361.44Cr</t>
  </si>
  <si>
    <t>22-May-2018 VODAFONE MOBILE SERVICE L              1493 22-May-2018        3,779.00                            43,04,15,582.44Cr</t>
  </si>
  <si>
    <t>22-May-2018 AIRTEL RELATIONSHIP NO                 1492 22-May-2018        1,650.00                            43,04,13,932.44Cr</t>
  </si>
  <si>
    <t>22-May-2018 AIRTEL RELATIONSHIP NO                 1491 22-May-2018          567.00                            43,04,13,365.44Cr</t>
  </si>
  <si>
    <t>22-May-2018 YOURSELF FOR DD                        1497 22-May-2018     7,43,351.00                            42,96,70,014.44Cr</t>
  </si>
  <si>
    <t>22-May-2018 DD ISSUANCE CHARGES                         22-May-2018           59.00                            42,96,69,955.44Cr</t>
  </si>
  <si>
    <t>22-May-2018 RTGS/HDFCH18142162273/FIN                   22-May-2018                       34,30,000.00         43,30,99,955.44Cr</t>
  </si>
  <si>
    <t>24-May-2018 COMMISSIONER MUNICIPAL CO              1509 24-May-2018    12,00,000.00                            43,18,99,955.44Cr</t>
  </si>
  <si>
    <t>28-May-2018 NEFT/N148180548794528/JIE                   28-May-2018                       29,26,400.00         43,48,26,355.44Cr</t>
  </si>
  <si>
    <t xml:space="preserve">             LIAN MOBILE INDIA PVT LT</t>
  </si>
  <si>
    <t>28-May-2018 NEFT/MAHBH18148269671//MA                   28-May-2018                    61,56,00,000.00       1,05,04,26,355.44Cr</t>
  </si>
  <si>
    <t>28-May-2018 CHQ DEP/232182/OWDEL2/CNR                   28-May-2018                       11,02,000.00       1,05,15,28,355.44Cr</t>
  </si>
  <si>
    <t xml:space="preserve">            B/DELH/PRANYK ANIA</t>
  </si>
  <si>
    <t>28-May-2018 WELFARE OF POLICE PERSONE              1521 28-May-2018  4,00,00,000.00                          1,01,15,28,355.44Cr</t>
  </si>
  <si>
    <t>28-May-2018 WELFARE OF POLICE PERSONE              1523 28-May-2018    35,00,000.00                          1,00,80,28,355.44Cr</t>
  </si>
  <si>
    <t>29-May-2018 YOURSELF FOR BULK NEFT  S              1525 29-May-2018    24,38,286.00                          1,00,55,90,069.44Cr</t>
  </si>
  <si>
    <t>29-May-2018 YOURSELF FOR BULK NEFT  S              1526 29-May-2018     9,68,476.00                          1,00,46,21,593.44Cr</t>
  </si>
  <si>
    <t>29-May-2018 YOURSELF FOR BULK RTGS  S              1528 29-May-2018 12,44,02,500.00                            88,02,19,093.44Cr</t>
  </si>
  <si>
    <t>29-May-2018 YOURSELF FOR RTGS  BRANCH              1529 29-May-2018    27,28,237.00                            87,74,90,856.44Cr</t>
  </si>
  <si>
    <t>30-May-2018 CSJ INFRASTRUCTURE PVT LT              1524 30-May-2018       87,696.00                            87,74,03,160.44Cr</t>
  </si>
  <si>
    <t xml:space="preserve">            D</t>
  </si>
  <si>
    <t>30-May-2018 CTO PROFESSIONAL TAX AND               1484 30-May-2018       10,000.00                            87,73,93,160.44Cr</t>
  </si>
  <si>
    <t xml:space="preserve">            ENTER</t>
  </si>
  <si>
    <t>30-May-2018 YOURSELF FOR BULK NEFT  B              1530 30-May-2018       50,000.00                            87,73,43,160.44Cr</t>
  </si>
  <si>
    <t>30-May-2018 NEFT/IDFBH18150275263/MSE                   30-May-2018                       28,80,000.00         88,02,23,160.44Cr</t>
  </si>
  <si>
    <t>30-May-2018 NEFT/N150180551393573/UNI                   30-May-2018                       36,75,000.00         88,38,98,160.44Cr</t>
  </si>
  <si>
    <t xml:space="preserve">  Page Total:                                                       19,06,80,060.50    10770,87,313.00         88,38,98,160.44Cr</t>
  </si>
  <si>
    <t xml:space="preserve">                                                                                                             Page number    133</t>
  </si>
  <si>
    <t>31-May-2018 RTGS/DBSSH18151564831/ITW                   31-May-2018                       13,50,000.00         88,52,48,160.44Cr</t>
  </si>
  <si>
    <t>31-May-2018 409000111431:Int.Coll:01-                   31-May-2018       24,811.00                            88,52,23,349.44Cr</t>
  </si>
  <si>
    <t xml:space="preserve">            05-2018 to 31-05-2018</t>
  </si>
  <si>
    <t>01-Jun-2018 CHQ DEP/5472/OWDEL2/ICIC/                   01-Jun-2018                       11,00,000.00         88,63,23,349.44Cr</t>
  </si>
  <si>
    <t>01-Jun-2018 NEFT/KKBKH18152741168/VED                   01-Jun-2018                       29,40,000.00         88,92,63,349.44Cr</t>
  </si>
  <si>
    <t>04-Jun-2018 RTGS/RATNH18155603988/ALL              1535 04-Jun-2018     9,66,400.00                            88,82,96,949.44Cr</t>
  </si>
  <si>
    <t>04-Jun-2018 RTGS/RATNH18155604048/ALL              1534 04-Jun-2018    45,42,600.00                            88,37,54,349.44Cr</t>
  </si>
  <si>
    <t>04-Jun-2018 RTGS/RATNH18155604183/ALL              1533 04-Jun-2018    50,00,000.00                            87,87,54,349.44Cr</t>
  </si>
  <si>
    <t>04-Jun-2018 YOURSELF FOR BULK NEFT  B              1498 04-Jun-2018     3,54,085.00                            87,84,00,264.44Cr</t>
  </si>
  <si>
    <t>04-Jun-2018 YOURSELF FOR FD  DEPOSITS                   04-Jun-2018 27,00,00,000.00                            60,84,00,264.44Cr</t>
  </si>
  <si>
    <t>04-Jun-2018 YOURSELF FOR FD  DEPOSITS                   04-Jun-2018 40,00,00,000.00                            20,84,00,264.44Cr</t>
  </si>
  <si>
    <t>04-Jun-2018 NEFT CHARGES AND GST/0000                   04-Jun-2018           29.50                            20,84,00,234.94Cr</t>
  </si>
  <si>
    <t>04-Jun-2018 NEFT/000040115782/DIGI OS              1536 04-Jun-2018     5,40,000.00                            20,78,60,234.94Cr</t>
  </si>
  <si>
    <t>05-Jun-2018 YOURSELF FOR BULK NEFT  S              1543 05-Jun-2018    36,03,405.00                            20,42,56,829.94Cr</t>
  </si>
  <si>
    <t>05-Jun-2018 NEFT CHARGES AND GST/0000                   05-Jun-2018            5.90                            20,42,56,824.04Cr</t>
  </si>
  <si>
    <t>05-Jun-2018 NEFT/000040218105/JAMES A              1537 05-Jun-2018       26,700.00                            20,42,30,124.04Cr</t>
  </si>
  <si>
    <t xml:space="preserve">            LMEIDA REENA ALMEIDA</t>
  </si>
  <si>
    <t>06-Jun-2018 QUADRANT TELEVENTURES LTD              1531 06-Jun-2018       12,050.00                            20,42,18,074.04Cr</t>
  </si>
  <si>
    <t>06-Jun-2018 RTGS/RATNH18157810675/ANA              1545 06-Jun-2018     2,91,600.00                            20,39,26,474.04Cr</t>
  </si>
  <si>
    <t xml:space="preserve">            NT DEEP SINGH SARKARIA</t>
  </si>
  <si>
    <t>06-Jun-2018 YOURSELF FOR TAX PAYMENT               1546 06-Jun-2018  5,20,50,886.00                            15,18,75,588.04Cr</t>
  </si>
  <si>
    <t>06-Jun-2018 BENJAMIN DWARSHUIS/USD/47                   06-Jun-2018    32,25,792.31                            14,86,49,795.73Cr</t>
  </si>
  <si>
    <t xml:space="preserve">            174.5/68.38</t>
  </si>
  <si>
    <t>06-Jun-2018 ORTT00701815338                             06-Jun-2018        6,738.40                            14,86,43,057.33Cr</t>
  </si>
  <si>
    <t>06-Jun-2018 MUJEEB UR RAHMAN/USD/1932                   06-Jun-2018  1,32,15,587.89                            13,54,27,469.44Cr</t>
  </si>
  <si>
    <t xml:space="preserve">            66.86/68.38</t>
  </si>
  <si>
    <t>06-Jun-2018 MUJEEB UR RAHMAN/USD/3561                   06-Jun-2018    24,35,154.71                            13,29,92,314.73Cr</t>
  </si>
  <si>
    <t xml:space="preserve">            2.09/68.38</t>
  </si>
  <si>
    <t>06-Jun-2018 ORTT00701815333                             06-Jun-2018       10,117.13                            13,29,82,197.60Cr</t>
  </si>
  <si>
    <t>06-Jun-2018 ANDREW JAMES TYE/USD/4806                   06-Jun-2018  3,28,66,559.80                            10,01,15,637.80Cr</t>
  </si>
  <si>
    <t xml:space="preserve">            45.8/68.38</t>
  </si>
  <si>
    <t>06-Jun-2018 ORTT00701815314                             06-Jun-2018       13,215.98                            10,01,02,421.82Cr</t>
  </si>
  <si>
    <t>06-Jun-2018 MARCUS STOINIS/USD/358704                   06-Jun-2018  2,45,28,191.83                             7,55,74,229.99Cr</t>
  </si>
  <si>
    <t xml:space="preserve">            .18/68.38</t>
  </si>
  <si>
    <t>06-Jun-2018 ORTT00701815331                             06-Jun-2018       11,715.07                             7,55,62,514.92Cr</t>
  </si>
  <si>
    <t>06-Jun-2018 DAVID ANDREW MILLER/USD/1                   06-Jun-2018  1,08,25,096.94                             6,47,37,417.98Cr</t>
  </si>
  <si>
    <t xml:space="preserve">            58307.94/68.38</t>
  </si>
  <si>
    <t>06-Jun-2018 ORTT00701815336                             06-Jun-2018        9,248.52                             6,47,28,169.46Cr</t>
  </si>
  <si>
    <t>06-Jun-2018 CHRISTOPHER H GAYLE/USD/9                   06-Jun-2018    66,07,793.94                             5,81,20,375.52Cr</t>
  </si>
  <si>
    <t xml:space="preserve">            6633.43/68.38</t>
  </si>
  <si>
    <t>06-Jun-2018 ORTT00701815373                             06-Jun-2018        8,489.40                             5,81,11,886.12Cr</t>
  </si>
  <si>
    <t>06-Jun-2018 BRADLEY HODGE/USD/36159.7                   06-Jun-2018    24,72,600.29                             5,56,39,285.83Cr</t>
  </si>
  <si>
    <t xml:space="preserve">            /68.38</t>
  </si>
  <si>
    <t>06-Jun-2018 ORTT00701815368                             06-Jun-2018        5,492.45                             5,56,33,793.38Cr</t>
  </si>
  <si>
    <t xml:space="preserve">  Page Total:                                                       83,36,54,367.06       53,90,000.00          5,56,33,793.38Cr</t>
  </si>
  <si>
    <t xml:space="preserve">                                                                                                             Page number    134</t>
  </si>
  <si>
    <t>06-Jun-2018 AARON FINCH/USD/350820.57                   06-Jun-2018  2,39,89,110.58                             3,16,44,682.80Cr</t>
  </si>
  <si>
    <t>06-Jun-2018 ORTT00701815323                             06-Jun-2018       11,618.04                             3,16,33,064.76Cr</t>
  </si>
  <si>
    <t>07-Jun-2018 BHARTI AIRTEL LTD                      1532 07-Jun-2018       10,890.00                             3,16,22,174.76Cr</t>
  </si>
  <si>
    <t>07-Jun-2018 YOURSELF FOR BULK NEFT  S              1547 07-Jun-2018    25,08,680.00                             2,91,13,494.76Cr</t>
  </si>
  <si>
    <t>08-Jun-2018 YOURSELF FOR TAX                       1548 08-Jun-2018        2,000.00                             2,91,11,494.76Cr</t>
  </si>
  <si>
    <t>08-Jun-2018 YOURSELF FOR BULK NEFT  S              1550 08-Jun-2018     6,37,466.00                             2,84,74,028.76Cr</t>
  </si>
  <si>
    <t>08-Jun-2018 YOURSELF FOR BULK NEFT  S              1549 08-Jun-2018       43,200.00                             2,84,30,828.76Cr</t>
  </si>
  <si>
    <t xml:space="preserve">            UN  SUNDRY LIABILITY OTH</t>
  </si>
  <si>
    <t>08-Jun-2018 ULTRA PRINTERS                         1539 08-Jun-2018       14,979.00                             2,84,15,849.76Cr</t>
  </si>
  <si>
    <t>08-Jun-2018 HITECH SOLUTIONS                       1499 08-Jun-2018       17,500.00                             2,83,98,349.76Cr</t>
  </si>
  <si>
    <t>08-Jun-2018 YOURSELF FOR BULK NEFT  S              1701 08-Jun-2018    26,16,877.00                             2,57,81,472.76Cr</t>
  </si>
  <si>
    <t>11-Jun-2018 RTGS/RATNH18162210728/R A              1702 11-Jun-2018  4,92,48,000.00                             2,34,66,527.24Dr</t>
  </si>
  <si>
    <t xml:space="preserve">            SHWIN</t>
  </si>
  <si>
    <t>11-Jun-2018 SPORTING TOOLS RELISH PVT              1540 11-Jun-2018       43,680.00                             2,35,10,207.24Dr</t>
  </si>
  <si>
    <t xml:space="preserve">             TLD</t>
  </si>
  <si>
    <t>11-Jun-2018 NEFT/N162180561394603/REL                   11-Jun-2018                     1,31,25,000.00          1,03,85,207.24Dr</t>
  </si>
  <si>
    <t>11-Jun-2018 BULK NEFT RETURN/INVALID                    08-Jun-2018                           3,600.00          1,03,81,607.24Dr</t>
  </si>
  <si>
    <t>13-Jun-2018 RTGS/HSBCH18163014975/OMN                   13-Jun-2018                       31,85,000.00            71,96,607.24Dr</t>
  </si>
  <si>
    <t>14-Jun-2018 VIKRAMJEET SINGH MAHAL                 1705 14-Jun-2018     2,41,200.00                               74,37,807.24Dr</t>
  </si>
  <si>
    <t>14-Jun-2018 RIGHT SOLUTION SERVICES                1704 14-Jun-2018     1,27,405.00                               75,65,212.24Dr</t>
  </si>
  <si>
    <t>18-Jun-2018 INTERLINKS AGENCIES                    1706 18-Jun-2018    13,32,206.00                               88,97,418.24Dr</t>
  </si>
  <si>
    <t>18-Jun-2018 RTGS/JAKAH18169504748/ALL                   18-Jun-2018                       17,15,000.00            71,82,418.24Dr</t>
  </si>
  <si>
    <t>18-Jun-2018 RTGS/JAKAH18169504729/ALL                   18-Jun-2018                       91,87,500.00            20,05,081.76Cr</t>
  </si>
  <si>
    <t>19-Jun-2018 709004928784 : Closure Pr                   19-Jun-2018                    40,09,24,657.00         40,29,29,738.76Cr</t>
  </si>
  <si>
    <t>19-Jun-2018 AXAR RAJESHBHAI PATEL                  1710 19-Jun-2018  3,74,91,428.00                            36,54,38,310.76Cr</t>
  </si>
  <si>
    <t>19-Jun-2018 RTGS/RATNH18170998481/GST              1554 19-Jun-2018  9,77,12,715.00                            26,77,25,595.76Cr</t>
  </si>
  <si>
    <t>19-Jun-2018 RTGS/RATNH18170998582/GST              1553 19-Jun-2018    35,84,846.00                            26,41,40,749.76Cr</t>
  </si>
  <si>
    <t>19-Jun-2018 RTGS/RATNH18170998652/GST              1552 19-Jun-2018    84,78,000.00                            25,56,62,749.76Cr</t>
  </si>
  <si>
    <t>20-Jun-2018 CENSEO TOURS PVT LTD                   1713 20-Jun-2018     2,54,938.00                            25,54,07,811.76Cr</t>
  </si>
  <si>
    <t>20-Jun-2018 INNOVATIVE TECHNOLOGIES                1712 20-Jun-2018       46,864.00                            25,53,60,947.76Cr</t>
  </si>
  <si>
    <t>20-Jun-2018 RTGS/JAKAH18171507800/ALL                   20-Jun-2018                       55,12,500.00         26,08,73,447.76Cr</t>
  </si>
  <si>
    <t>21-Jun-2018 AMBROZIA DELICACIES PVT L              1714 21-Jun-2018     3,00,000.00                            26,05,73,447.76Cr</t>
  </si>
  <si>
    <t>21-Jun-2018 RED FOX HOTELCHANDIGARH                1708 21-Jun-2018       56,808.00                            26,05,16,639.76Cr</t>
  </si>
  <si>
    <t>22-Jun-2018 YOURSELF FOR BULK NEFT  S              1551 22-Jun-2018    19,90,640.00                            25,85,25,999.76Cr</t>
  </si>
  <si>
    <t>22-Jun-2018 YOURSELF FOR BULK NEFT  S              1556 22-Jun-2018     1,06,000.00                            25,84,19,999.76Cr</t>
  </si>
  <si>
    <t xml:space="preserve">  Page Total:                                                       23,08,67,050.62    43,36,53,257.00         25,84,19,999.76Cr</t>
  </si>
  <si>
    <t xml:space="preserve">                                                                                                             Page number    135</t>
  </si>
  <si>
    <t>22-Jun-2018 NEFT/CITIN18877846847/COC                   22-Jun-2018                       22,05,000.00         26,06,24,999.76Cr</t>
  </si>
  <si>
    <t>22-Jun-2018 NEFT CHARGES AND GST/0000                   22-Jun-2018           29.50                            26,06,24,970.26Cr</t>
  </si>
  <si>
    <t>22-Jun-2018 NEFT/000041785251/ALLIANC              1558 22-Jun-2018    10,05,700.00                            25,96,19,270.26Cr</t>
  </si>
  <si>
    <t xml:space="preserve">            E CONNECT AD PVT LTD</t>
  </si>
  <si>
    <t>22-Jun-2018 NEFT CHARGES AND GST/0000                   22-Jun-2018           29.50                            25,96,19,240.76Cr</t>
  </si>
  <si>
    <t>22-Jun-2018 NEFT/000041785701/10 10 I              1557 22-Jun-2018    14,40,500.00                            25,81,78,740.76Cr</t>
  </si>
  <si>
    <t>22-Jun-2018 NEFT CHARGES AND GST/0000                   22-Jun-2018           29.50                            25,81,78,711.26Cr</t>
  </si>
  <si>
    <t>22-Jun-2018 NEFT/000041786410/HOTEL S              1555 22-Jun-2018     3,00,000.00                            25,78,78,711.26Cr</t>
  </si>
  <si>
    <t xml:space="preserve">            URYA A UNIT OF AMARNATH A</t>
  </si>
  <si>
    <t>22-Jun-2018 NEFT RETURN/INVALID IFSC                    22-Jun-2018                           2,000.00         25,78,80,711.26Cr</t>
  </si>
  <si>
    <t>25-Jun-2018 NEFT/20180622NOCF0200/ACC                   25-Jun-2018                           2,000.00         25,78,82,711.26Cr</t>
  </si>
  <si>
    <t xml:space="preserve">            OUNT DOES NOT EXIST</t>
  </si>
  <si>
    <t>25-Jun-2018 NEFT/HSBCN18176381678/PER                   25-Jun-2018                       49,00,000.00         26,27,82,711.26Cr</t>
  </si>
  <si>
    <t>26-Jun-2018 TAJ CHADNIGRAM                         1709 26-Jun-2018       61,160.00                            26,27,21,551.26Cr</t>
  </si>
  <si>
    <t>27-Jun-2018 CHQ DEP/232183/OWDEL2/CNR                   27-Jun-2018                       11,02,000.00         26,38,23,551.26Cr</t>
  </si>
  <si>
    <t>27-Jun-2018 THE HIND SAMACHAR LIMITED              1560 27-Jun-2018    10,18,842.00                            26,28,04,709.26Cr</t>
  </si>
  <si>
    <t>27-Jun-2018 AMRIN MERCHANTS AND CONTR              1716 27-Jun-2018     2,85,086.00                            26,25,19,623.26Cr</t>
  </si>
  <si>
    <t xml:space="preserve">            ACTOR</t>
  </si>
  <si>
    <t>27-Jun-2018 NIQX INFORMATICS AND ANAL              1717 27-Jun-2018       52,920.00                            26,24,66,703.26Cr</t>
  </si>
  <si>
    <t xml:space="preserve">            YSIS</t>
  </si>
  <si>
    <t>27-Jun-2018 YOURSELF FOR BULK NEFT  S              1564 27-Jun-2018     9,19,110.00                            26,15,47,593.26Cr</t>
  </si>
  <si>
    <t>27-Jun-2018 RTGS/RATNH18178705906/INT              1563 27-Jun-2018     3,45,843.00                            26,12,01,750.26Cr</t>
  </si>
  <si>
    <t xml:space="preserve">            ERLINKS AGENCIES</t>
  </si>
  <si>
    <t>27-Jun-2018 RTGS/RATNH18178706030/ALL              1562 27-Jun-2018     5,08,500.00                            26,06,93,250.26Cr</t>
  </si>
  <si>
    <t>27-Jun-2018 YOURSELF FOR BULK NEFT  S              1561 27-Jun-2018     9,86,109.00                            25,97,07,141.26Cr</t>
  </si>
  <si>
    <t>27-Jun-2018 NEFT CHARGES AND GST/0000                   27-Jun-2018           17.70                            25,97,07,123.56Cr</t>
  </si>
  <si>
    <t>27-Jun-2018 NEFT/000042177580/ANIRUDD              1565 27-Jun-2018     1,51,200.00                            25,95,55,923.56Cr</t>
  </si>
  <si>
    <t>29-Jun-2018 SUCCESS KREATORS MARCOM P              1559 29-Jun-2018       58,467.00                            25,94,97,456.56Cr</t>
  </si>
  <si>
    <t xml:space="preserve">            VT LT</t>
  </si>
  <si>
    <t>29-Jun-2018 HITECH SOLUTIONS                       1570 29-Jun-2018       19,269.00                            25,94,78,187.56Cr</t>
  </si>
  <si>
    <t>29-Jun-2018 RTGS/JAKAH18180505028/ALL                   29-Jun-2018                     4,31,20,000.00         30,25,98,187.56Cr</t>
  </si>
  <si>
    <t>29-Jun-2018 NEFT CHARGES AND GST/0000                   29-Jun-2018            5.90                            30,25,98,181.66Cr</t>
  </si>
  <si>
    <t>29-Jun-2018 NEFT/000042412623/LUCKNOW              1601 29-Jun-2018       25,000.00                            30,25,73,181.66Cr</t>
  </si>
  <si>
    <t xml:space="preserve">             CHARTERED ACCOUNTANTS</t>
  </si>
  <si>
    <t>30-Jun-2018 KAPIL KHANNA                           1720 30-Jun-2018    13,27,500.00                            30,12,45,681.66Cr</t>
  </si>
  <si>
    <t>30-Jun-2018 KAPIL KHANNA                         001721 30-Jun-2018     5,40,000.00                            30,07,05,681.66Cr</t>
  </si>
  <si>
    <t>30-Jun-2018 SHREE RAM LAW HOUSE                    1569 30-Jun-2018       20,080.00                            30,06,85,601.66Cr</t>
  </si>
  <si>
    <t>30-Jun-2018 AIRTEL                                 1567 30-Jun-2018        1,650.00                            30,06,83,951.66Cr</t>
  </si>
  <si>
    <t>30-Jun-2018 AIRTEL                                 1566 30-Jun-2018          412.00                            30,06,83,539.66Cr</t>
  </si>
  <si>
    <t>30-Jun-2018 409000111431:Int.Coll:01-                   30-Jun-2018       16,748.00                            30,06,66,791.66Cr</t>
  </si>
  <si>
    <t xml:space="preserve">            06-2018 to 30-06-2018</t>
  </si>
  <si>
    <t>02-Jul-2018 PETAL MANAGEMENT SERVICE               1715 02-Jul-2018       23,400.00                            30,06,43,391.66Cr</t>
  </si>
  <si>
    <t xml:space="preserve">  Page Total:                                                          91,07,608.10     5,13,31,000.00         30,06,43,391.66Cr</t>
  </si>
  <si>
    <t xml:space="preserve">                                                                                                             Page number    136</t>
  </si>
  <si>
    <t xml:space="preserve">            PVT L</t>
  </si>
  <si>
    <t>02-Jul-2018 NAGRATH SPORTS INN                     1568 02-Jul-2018        5,147.00                            30,06,38,244.66Cr</t>
  </si>
  <si>
    <t>02-Jul-2018 ANKIT  GUPTA                           1718 02-Jul-2018        3,600.00                            30,06,34,644.66Cr</t>
  </si>
  <si>
    <t>03-Jul-2018 RTGS/RATNH18184276672/ALL              1572 03-Jul-2018    39,77,600.00                            29,66,57,044.66Cr</t>
  </si>
  <si>
    <t>03-Jul-2018 YOURSELF FOR FD  DEPOSITS                   02-Jul-2018 20,00,00,000.00                             9,66,57,044.66Cr</t>
  </si>
  <si>
    <t>03-Jul-2018 TAJ CHANGIARM                          1571 03-Jul-2018     2,43,432.00                             9,64,13,612.66Cr</t>
  </si>
  <si>
    <t>03-Jul-2018 SAROVAR HOTELS  PRIVATE L              1707 03-Jul-2018       14,362.00                             9,63,99,250.66Cr</t>
  </si>
  <si>
    <t>04-Jul-2018 NEFT/N185180577420008/GMO                   04-Jul-2018                       18,00,000.00          9,81,99,250.66Cr</t>
  </si>
  <si>
    <t>04-Jul-2018 GRAHAMBELLS                            1602 04-Jul-2018       26,550.00                             9,81,72,700.66Cr</t>
  </si>
  <si>
    <t>04-Jul-2018 BHARTI AIRTEL LTD                      1603 04-Jul-2018        7,776.00                             9,81,64,924.66Cr</t>
  </si>
  <si>
    <t>04-Jul-2018 YOURSELF FOR BULK NEFT  S              1604 04-Jul-2018    17,34,724.00                             9,64,30,200.66Cr</t>
  </si>
  <si>
    <t>04-Jul-2018 RTGS/RATNH18185391317/JAD              1576 04-Jul-2018     7,94,263.00                             9,56,35,937.66Cr</t>
  </si>
  <si>
    <t>04-Jul-2018 NEFT CHARGES AND GST/0000                   04-Jul-2018           17.70                             9,56,35,919.96Cr</t>
  </si>
  <si>
    <t>04-Jul-2018 NEFT/000042859101/HARISH               1575 04-Jul-2018     1,48,125.00                             9,54,87,794.96Cr</t>
  </si>
  <si>
    <t>06-Jul-2018 METHODEX SYSTEM PRIVATE L              1577 06-Jul-2018     9,80,000.00                             9,45,07,794.96Cr</t>
  </si>
  <si>
    <t>06-Jul-2018 YOURSELF FOR TAX PAYMENT               1578 06-Jul-2018  1,06,84,453.00                             8,38,23,341.96Cr</t>
  </si>
  <si>
    <t>06-Jul-2018 RTGS/RATNH18187615650/LAL              1580 06-Jul-2018     5,07,912.00                             8,33,15,429.96Cr</t>
  </si>
  <si>
    <t>06-Jul-2018 RTGS/RATNH18187615702/IMG              1579 06-Jul-2018    28,92,094.00                             8,04,23,335.96Cr</t>
  </si>
  <si>
    <t xml:space="preserve">             RELIANCE LIMITED</t>
  </si>
  <si>
    <t>07-Jul-2018 YOURSELF FOR BULK NEFT  S              1581 07-Jul-2018    17,83,057.00                             7,86,40,278.96Cr</t>
  </si>
  <si>
    <t>07-Jul-2018 NEFT CHARGES AND GST/0000                   07-Jul-2018            5.90                             7,86,40,273.06Cr</t>
  </si>
  <si>
    <t>07-Jul-2018 NEFT/000043169918/BATRA A              1582 07-Jul-2018       47,250.00                             7,85,93,023.06Cr</t>
  </si>
  <si>
    <t>07-Jul-2018 NAGRATH SPORTS INN                     1573 07-Jul-2018       15,680.00                             7,85,77,343.06Cr</t>
  </si>
  <si>
    <t>07-Jul-2018 HITECH SOLUTIONS                       1574 07-Jul-2018       15,340.00                             7,85,62,003.06Cr</t>
  </si>
  <si>
    <t>07-Jul-2018 NEFT/20180707NOCB0773/ACC                   07-Jul-2018                           2,500.00          7,85,64,503.06Cr</t>
  </si>
  <si>
    <t xml:space="preserve">            OUNT CLOSED</t>
  </si>
  <si>
    <t>11-Jul-2018 CHQ DEP/367927/OWDEL2/HDF                   11-Jul-2018                        1,60,000.00          7,87,24,503.06Cr</t>
  </si>
  <si>
    <t xml:space="preserve">            C/CHAN/HDFC</t>
  </si>
  <si>
    <t>13-Jul-2018 RTGS/RATNH18194301487/INT              1585 13-Jul-2018    14,70,000.00                             7,72,54,503.06Cr</t>
  </si>
  <si>
    <t>13-Jul-2018 RTGS/RATNH18194301579/SHR              1583 13-Jul-2018    14,70,000.00                             7,57,84,503.06Cr</t>
  </si>
  <si>
    <t xml:space="preserve">            EE BALAJEE LANDMARK HOTEL</t>
  </si>
  <si>
    <t>13-Jul-2018 NEFT CHARGES AND GST/0000                   13-Jul-2018            5.90                             7,57,84,497.16Cr</t>
  </si>
  <si>
    <t>13-Jul-2018 NEFT/000043761069/TOPS SE              1584 13-Jul-2018     1,00,000.00                             7,56,84,497.16Cr</t>
  </si>
  <si>
    <t xml:space="preserve">            CURITY LTD JAMSHEDPUR</t>
  </si>
  <si>
    <t>17-Jul-2018 TO For 709005038024                         17-Jul-2018                    20,05,03,014.00         27,61,87,511.16Cr</t>
  </si>
  <si>
    <t>17-Jul-2018 NEFT CHARGES AND GST/0000                   17-Jul-2018            5.90                            27,61,87,505.26Cr</t>
  </si>
  <si>
    <t>17-Jul-2018 NEFT/000044061693/FALAK D              1590 17-Jul-2018       56,325.00                            27,61,31,180.26Cr</t>
  </si>
  <si>
    <t>17-Jul-2018 NEFT CHARGES AND GST/0000                   17-Jul-2018            5.90                            27,61,31,174.36Cr</t>
  </si>
  <si>
    <t xml:space="preserve">  Page Total:                                                       22,69,77,731.30    20,24,65,514.00         27,61,31,174.36Cr</t>
  </si>
  <si>
    <t xml:space="preserve">                                                                                                             Page number    137</t>
  </si>
  <si>
    <t>17-Jul-2018 NEFT/000044066429/LAL  CH              1594 17-Jul-2018       37,334.00                            27,60,93,840.36Cr</t>
  </si>
  <si>
    <t xml:space="preserve">            ANDRA GUPTA</t>
  </si>
  <si>
    <t>17-Jul-2018 YOURSELF FOR BULK NEFT  B              1592 17-Jul-2018       20,500.00                            27,60,73,340.36Cr</t>
  </si>
  <si>
    <t>17-Jul-2018 YOURSELF FOR BULK NEFT  B              1593 17-Jul-2018    12,87,445.00                            27,47,85,895.36Cr</t>
  </si>
  <si>
    <t>17-Jul-2018 RTGS/RATNH18198619852/IMG              1598 17-Jul-2018     6,48,375.00                            27,41,37,520.36Cr</t>
  </si>
  <si>
    <t>17-Jul-2018 NEFT CHARGES AND GST/0000                   17-Jul-2018            5.90                            27,41,37,514.46Cr</t>
  </si>
  <si>
    <t>17-Jul-2018 NEFT/000044080410/HOTEL T              1596 17-Jul-2018       28,000.00                            27,41,09,514.46Cr</t>
  </si>
  <si>
    <t xml:space="preserve">            HE PAVILION</t>
  </si>
  <si>
    <t>17-Jul-2018 RTGS/ICICH18198361495/JAD                   17-Jul-2018                       11,00,000.00         27,52,09,514.46Cr</t>
  </si>
  <si>
    <t>17-Jul-2018 RTGS/RATNH18198626906/EIH              1599 17-Jul-2018     8,16,013.00                            27,43,93,501.46Cr</t>
  </si>
  <si>
    <t>17-Jul-2018 NEFT/000044069523/ACCOUNT                   17-Jul-2018                        1,08,000.00         27,45,01,501.46Cr</t>
  </si>
  <si>
    <t>18-Jul-2018 RTGS/RATNH18199703373/RAD              1607 18-Jul-2018    22,50,000.00                            27,22,51,501.46Cr</t>
  </si>
  <si>
    <t xml:space="preserve">            ISSON INDORE</t>
  </si>
  <si>
    <t>18-Jul-2018 RTGS/RATNH18199704824/THE              1600 18-Jul-2018 37,80,00,000.00                            10,57,48,498.54Dr</t>
  </si>
  <si>
    <t>18-Jul-2018 CHQ DEP/907148/OWDEL2/SBI                   18-Jul-2018                     6,86,28,130.00          3,71,20,368.54Dr</t>
  </si>
  <si>
    <t>18-Jul-2018 CSJ INFRASTRUCTURE PVT LT              1589 18-Jul-2018        9,392.00                             3,71,29,760.54Dr</t>
  </si>
  <si>
    <t>18-Jul-2018 YOURSELF FOR BULK NEFT  B              1609 18-Jul-2018     3,99,401.00                             3,75,29,161.54Dr</t>
  </si>
  <si>
    <t>18-Jul-2018 NEFT CHARGES AND GST/0000                   18-Jul-2018            5.90                             3,75,29,167.44Dr</t>
  </si>
  <si>
    <t>18-Jul-2018 NEFT/000044202457/KARAN M              1611 18-Jul-2018       50,000.00                             3,75,79,167.44Dr</t>
  </si>
  <si>
    <t>18-Jul-2018 NEFT CHARGES AND GST/0000                   18-Jul-2018            5.90                             3,75,79,173.34Dr</t>
  </si>
  <si>
    <t>18-Jul-2018 NEFT/000044202820/LAL CHA              1610 18-Jul-2018       34,999.00                             3,76,14,172.34Dr</t>
  </si>
  <si>
    <t>18-Jul-2018 NEFT CHARGES AND GST/0000                   18-Jul-2018            2.95                             3,76,14,175.29Dr</t>
  </si>
  <si>
    <t>18-Jul-2018 NEFT/000044195850/HOTEL T              1608 18-Jul-2018        5,000.00                             3,76,19,175.29Dr</t>
  </si>
  <si>
    <t>19-Jul-2018 SACHIT  KATOCH                         1587 19-Jul-2018        5,000.00                             3,76,24,175.29Dr</t>
  </si>
  <si>
    <t>19-Jul-2018 RTGS/RATNH18200813774/GST              1613 19-Jul-2018    10,30,860.00                             3,86,55,035.29Dr</t>
  </si>
  <si>
    <t>20-Jul-2018 AARISH BANSAL                          1588 20-Jul-2018       15,000.00                             3,86,70,035.29Dr</t>
  </si>
  <si>
    <t>20-Jul-2018 NEFT CHARGES AND GST/0000                   20-Jul-2018            5.90                             3,86,70,041.19Dr</t>
  </si>
  <si>
    <t>20-Jul-2018 NEFT/000044374300/PRAMOD               1614 20-Jul-2018       34,928.00                             3,87,04,969.19Dr</t>
  </si>
  <si>
    <t>21-Jul-2018 BHARTI AIRTEL LTD                      1605 21-Jul-2018        1,839.00                             3,87,06,808.19Dr</t>
  </si>
  <si>
    <t>21-Jul-2018 BHARTI AIRTEL LTD                      1606 21-Jul-2018          891.00                             3,87,07,699.19Dr</t>
  </si>
  <si>
    <t>24-Jul-2018 JUBILEE BEVERAGES LTD                  1612 24-Jul-2018       97,200.00                             3,88,04,899.19Dr</t>
  </si>
  <si>
    <t>24-Jul-2018 AJAY                                   1586 24-Jul-2018        3,000.00                             3,88,07,899.19Dr</t>
  </si>
  <si>
    <t>25-Jul-2018 NEFT/HSBCN18205965409/PER                   25-Jul-2018                        1,16,000.00          3,86,91,899.19Dr</t>
  </si>
  <si>
    <t>25-Jul-2018 CHQ DEP/908712/OWDEL2/SBI                   25-Jul-2018                     7,39,62,920.00          3,52,71,020.81Cr</t>
  </si>
  <si>
    <t>25-Jul-2018 CHQ DEP/908711/OWDEL2/SBI                   25-Jul-2018                     4,48,42,290.00          8,01,13,310.81Cr</t>
  </si>
  <si>
    <t>25-Jul-2018 CHQ DEP/782157/OWDEL2/SBI                   25-Jul-2018                        8,24,370.00          8,09,37,680.81Cr</t>
  </si>
  <si>
    <t xml:space="preserve">  Page Total:                                                       38,47,75,203.55    18,95,81,710.00          8,09,37,680.81Cr</t>
  </si>
  <si>
    <t xml:space="preserve">                                                                                                             Page number    138</t>
  </si>
  <si>
    <t xml:space="preserve">            N/THEL/SBI</t>
  </si>
  <si>
    <t>25-Jul-2018 RTGS/RATNH18206393723/TIC              1615 25-Jul-2018     5,04,000.00                             8,04,33,680.81Cr</t>
  </si>
  <si>
    <t>25-Jul-2018 NEFT CHARGES AND GST/0000                   25-Jul-2018            5.90                             8,04,33,674.91Cr</t>
  </si>
  <si>
    <t>25-Jul-2018 NEFT/000044852926/PUSHPAS              1616 25-Jul-2018       46,800.00                             8,03,86,874.91Cr</t>
  </si>
  <si>
    <t>25-Jul-2018 NEFT CHARGES AND GST/0000                   25-Jul-2018           17.70                             8,03,86,857.21Cr</t>
  </si>
  <si>
    <t>25-Jul-2018 NEFT/000044853205/HOTEL S              1617 25-Jul-2018     1,93,313.00                             8,01,93,544.21Cr</t>
  </si>
  <si>
    <t>27-Jul-2018 CHQ DEP/69910/OWDEL2/ICIC                   27-Jul-2018                          31,500.00          8,02,25,044.21Cr</t>
  </si>
  <si>
    <t xml:space="preserve">            /MOHA/NAVLINDER MINDI</t>
  </si>
  <si>
    <t>27-Jul-2018 CHQ DEP/232184/OWDEL2/CNR                   27-Jul-2018                       11,02,000.00          8,13,27,044.21Cr</t>
  </si>
  <si>
    <t xml:space="preserve">            B/DELH/CANARA BANK</t>
  </si>
  <si>
    <t>27-Jul-2018 YOURSELF FOR BULK NEFT  B              1622 27-Jul-2018     9,10,051.00                             8,04,16,993.21Cr</t>
  </si>
  <si>
    <t>27-Jul-2018 NEFT/180727A7ZGN00001/STA                   27-Jul-2018                          90,000.00          8,05,06,993.21Cr</t>
  </si>
  <si>
    <t>27-Jul-2018 NEFT CHARGES AND GST/0000                   27-Jul-2018           17.70                             8,05,06,975.51Cr</t>
  </si>
  <si>
    <t>27-Jul-2018 NEFT/000045077236/THE IND              1623 27-Jul-2018     1,47,046.00                             8,03,59,929.51Cr</t>
  </si>
  <si>
    <t>27-Jul-2018 NEFT CHARGES AND GST/0000                   27-Jul-2018           29.50                             8,03,59,900.01Cr</t>
  </si>
  <si>
    <t>27-Jul-2018 NEFT/000045077427/IMG REL              1619 27-Jul-2018    13,43,956.00                             7,90,15,944.01Cr</t>
  </si>
  <si>
    <t xml:space="preserve">            IANCE LIMITED</t>
  </si>
  <si>
    <t>30-Jul-2018 NEFT CHARGES AND GST/0000                   30-Jul-2018           29.50                             7,90,15,914.51Cr</t>
  </si>
  <si>
    <t>30-Jul-2018 NEFT/000045290113/SHREE B              1626 30-Jul-2018     8,20,031.00                             7,81,95,883.51Cr</t>
  </si>
  <si>
    <t xml:space="preserve">            ALAJEE LANDMARK HOTELS PV</t>
  </si>
  <si>
    <t>30-Jul-2018 RTGS/RATNH18211837826/RAD              1628 30-Jul-2018    12,39,248.00                             7,69,56,635.51Cr</t>
  </si>
  <si>
    <t>30-Jul-2018 RTGS/RATNH18211838066/DNA              1629 30-Jul-2018    12,70,080.00                             7,56,86,555.51Cr</t>
  </si>
  <si>
    <t>30-Jul-2018 NEFT CHARGES AND GST/0000                   30-Jul-2018           17.70                             7,56,86,537.81Cr</t>
  </si>
  <si>
    <t>30-Jul-2018 NEFT/000045293102/AMBROZI              1624 30-Jul-2018     1,71,551.00                             7,55,14,986.81Cr</t>
  </si>
  <si>
    <t xml:space="preserve">            A DELICACIES PVT LTD</t>
  </si>
  <si>
    <t>30-Jul-2018 RTGS/RATNH18211838781/AXA              1627 30-Jul-2018  1,30,17,857.00                             6,24,97,129.81Cr</t>
  </si>
  <si>
    <t xml:space="preserve">            R REJESJBHAI PATEL</t>
  </si>
  <si>
    <t>30-Jul-2018 NEFT/SIN02811Q0039758/M/S                   30-Jul-2018                          34,252.00          6,25,31,381.81Cr</t>
  </si>
  <si>
    <t xml:space="preserve">             MARRIOTT HOTEL/SCBL/0360</t>
  </si>
  <si>
    <t>30-Jul-2018 NEFT CHARGES AND GST/0000                   30-Jul-2018           29.50                             6,25,31,352.31Cr</t>
  </si>
  <si>
    <t>30-Jul-2018 NEFT/000045309472/KL RAHU              1625 30-Jul-2018  7,12,80,000.00                               87,48,647.69Dr</t>
  </si>
  <si>
    <t xml:space="preserve">            L</t>
  </si>
  <si>
    <t>31-Jul-2018 YOURSELF FOR BULK NEFT  S              1633 31-Jul-2018    10,65,209.00                               98,13,856.69Dr</t>
  </si>
  <si>
    <t>31-Jul-2018 YOURSELF FOR BULK NEFT  S              1634 31-Jul-2018    16,00,313.00                             1,14,14,169.69Dr</t>
  </si>
  <si>
    <t>31-Jul-2018 409000111431:Int.Coll:01-                   31-Jul-2018       83,446.00                             1,14,97,615.69Dr</t>
  </si>
  <si>
    <t xml:space="preserve">            07-2018 to 31-07-2018</t>
  </si>
  <si>
    <t>01-Aug-2018 RTGS/RATNH18213091235/CAS              1635 01-Aug-2018    12,12,973.00                             1,27,10,588.69Dr</t>
  </si>
  <si>
    <t>01-Aug-2018 NEFT/N213180599014371/LAL                   01-Aug-2018                           1,426.00          1,27,09,162.69Dr</t>
  </si>
  <si>
    <t xml:space="preserve">             CHANDRA GUPTA/HDFC/00000</t>
  </si>
  <si>
    <t>02-Aug-2018 RTGS/RATNH18214168740/RES              1637 02-Aug-2018    49,50,000.00                             1,76,59,162.69Dr</t>
  </si>
  <si>
    <t>02-Aug-2018 YOURSELF FOR BULK NEFT  B              1640 02-Aug-2018     2,11,188.00                             1,78,70,350.69Dr</t>
  </si>
  <si>
    <t>02-Aug-2018 RTGS/RATNH18214193875/HIG              1642 02-Aug-2018    11,34,000.00                             1,90,04,350.69Dr</t>
  </si>
  <si>
    <t xml:space="preserve">            H GROUND ENTERPRISE LIMIT</t>
  </si>
  <si>
    <t>06-Aug-2018 J P GROUP 4 HOUSE KEEPING              1639 06-Aug-2018       56,260.00                             1,90,60,610.69Dr</t>
  </si>
  <si>
    <t xml:space="preserve">  Page Total:                                                       10,12,57,469.50       12,59,178.00          1,90,60,610.69Dr</t>
  </si>
  <si>
    <t xml:space="preserve">                                                                                                             Page number    139</t>
  </si>
  <si>
    <t>07-Aug-2018 YOURSELF FOR TAX                       1645 07-Aug-2018  4,47,50,195.00                             6,38,10,805.69Dr</t>
  </si>
  <si>
    <t>07-Aug-2018 HITECH SOLUTIONS                       1632 07-Aug-2018       15,340.00                             6,38,26,145.69Dr</t>
  </si>
  <si>
    <t>07-Aug-2018 AIRTEL                                 1631 07-Aug-2018        5,894.00                             6,38,32,039.69Dr</t>
  </si>
  <si>
    <t>07-Aug-2018 RTGS/RATNH18219714607/HIG              1646 07-Aug-2018    11,34,000.00                             6,49,66,039.69Dr</t>
  </si>
  <si>
    <t>08-Aug-2018 NEFT CHARGES AND GST/0000                   08-Aug-2018            5.90                             6,49,66,045.59Dr</t>
  </si>
  <si>
    <t>08-Aug-2018 NEFT/000046267734/AMBROZI              1649 08-Aug-2018       27,121.00                             6,49,93,166.59Dr</t>
  </si>
  <si>
    <t>08-Aug-2018 NEFT CHARGES AND GST/0000                   08-Aug-2018            5.90                             6,49,93,172.49Dr</t>
  </si>
  <si>
    <t>08-Aug-2018 NEFT/000046268035/VIKRAMJ              1648 08-Aug-2018       90,000.00                             6,50,83,172.49Dr</t>
  </si>
  <si>
    <t xml:space="preserve">            EET SINGH MAHAL</t>
  </si>
  <si>
    <t>08-Aug-2018 YOURSELF FOR BULK NEFT  B              1647 08-Aug-2018     4,65,254.00                             6,55,48,426.49Dr</t>
  </si>
  <si>
    <t>09-Aug-2018 YOURSELF FOR BULK NEFT  S              1654 09-Aug-2018    33,85,392.00                             6,89,33,818.49Dr</t>
  </si>
  <si>
    <t>10-Aug-2018 NEFT CHARGES AND GST/0000                   10-Aug-2018           29.50                             6,89,33,847.99Dr</t>
  </si>
  <si>
    <t>10-Aug-2018 NEFT/000046515564/ECOS I               1655 10-Aug-2018    24,50,000.00                             7,13,83,847.99Dr</t>
  </si>
  <si>
    <t>10-Aug-2018 NEFT CHARGES AND GST/0000                   10-Aug-2018           29.50                             7,13,83,877.49Dr</t>
  </si>
  <si>
    <t>10-Aug-2018 NEFT/000046515720/KUJJAL               1656 10-Aug-2018     9,00,000.00                             7,22,83,877.49Dr</t>
  </si>
  <si>
    <t xml:space="preserve">            BUILDER PVT LTD</t>
  </si>
  <si>
    <t>13-Aug-2018 TATA TELESERVICES LTD                  1650 13-Aug-2018       45,889.00                             7,23,29,766.49Dr</t>
  </si>
  <si>
    <t>13-Aug-2018 VODAFONE                               1651 13-Aug-2018        4,977.00                             7,23,34,743.49Dr</t>
  </si>
  <si>
    <t>13-Aug-2018 MANSA PRINT AND PUBLISHER              1653 13-Aug-2018        3,422.00                             7,23,38,165.49Dr</t>
  </si>
  <si>
    <t>14-Aug-2018 YOURSELF FOR BULK NEFT  B              1657 14-Aug-2018     8,69,786.00                             7,32,07,951.49Dr</t>
  </si>
  <si>
    <t>16-Aug-2018 TAJ CHANDI GARM                        1652 16-Aug-2018       13,284.00                             7,32,21,235.49Dr</t>
  </si>
  <si>
    <t>18-Aug-2018 NEFT CHARGES AND GST/0000                   18-Aug-2018            5.90                             7,32,21,241.39Dr</t>
  </si>
  <si>
    <t>18-Aug-2018 NEFT/000047232343/GST                  1662 18-Aug-2018       58,995.00                             7,32,80,236.39Dr</t>
  </si>
  <si>
    <t>20-Aug-2018 BHARTI AIRTEL LTD                      1658 20-Aug-2018        5,757.00                             7,32,85,993.39Dr</t>
  </si>
  <si>
    <t>20-Aug-2018 BHARTI AIRTEL LTD                      1659 20-Aug-2018        2,004.00                             7,32,87,997.39Dr</t>
  </si>
  <si>
    <t>20-Aug-2018 BHARTI AIRTEL LTD                      1660 20-Aug-2018          412.00                             7,32,88,409.39Dr</t>
  </si>
  <si>
    <t>21-Aug-2018 YOURSELF FOR BULK NEFT  B              1663 21-Aug-2018    14,32,728.00                             7,47,21,137.39Dr</t>
  </si>
  <si>
    <t>21-Aug-2018 VODAFONE MOBILE SERVICES               1661 21-Aug-2018        1,909.00                             7,47,23,046.39Dr</t>
  </si>
  <si>
    <t xml:space="preserve">            LIMIT</t>
  </si>
  <si>
    <t>21-Aug-2018 RTGS/RATNH18233082323/BAR              1664 21-Aug-2018    46,52,432.00                             7,93,75,478.39Dr</t>
  </si>
  <si>
    <t xml:space="preserve">            INDER SINGH SRAN</t>
  </si>
  <si>
    <t>21-Aug-2018 NEFT/N233180613832666/THE                   21-Aug-2018                       68,70,536.00          7,25,04,942.39Dr</t>
  </si>
  <si>
    <t xml:space="preserve">             NEW INDIA ASSURANCE CO.L</t>
  </si>
  <si>
    <t>23-Aug-2018 NEFT/MAHBH18233397328/BCC                   23-Aug-2018                    11172,00,000.00       1,04,46,95,057.61Cr</t>
  </si>
  <si>
    <t xml:space="preserve">            I CP/MAHB/000003</t>
  </si>
  <si>
    <t>23-Aug-2018 RTGS/RATNH18235239858/POW              1665 23-Aug-2018     3,85,613.00                          1,04,43,09,444.61Cr</t>
  </si>
  <si>
    <t xml:space="preserve">            ER PLAY SPORTS AND EVENTS</t>
  </si>
  <si>
    <t>23-Aug-2018 COMMISSIONER MUNICIPAL CO              1644 23-Aug-2018       86,195.00                          1,04,42,23,249.61Cr</t>
  </si>
  <si>
    <t>23-Aug-2018 MUJEEB UR RAHMAN/USD/7606                   23-Aug-2018    54,34,285.78                          1,03,87,88,963.83Cr</t>
  </si>
  <si>
    <t xml:space="preserve">            7.83/71.44</t>
  </si>
  <si>
    <t>23-Aug-2018 ORTT00701822521                             23-Aug-2018        8,278.17                          1,03,87,80,685.66Cr</t>
  </si>
  <si>
    <t xml:space="preserve">  Page Total:                                                        6,62,29,239.65    11240,70,536.00       1,03,87,80,685.66Cr</t>
  </si>
  <si>
    <t xml:space="preserve">                                                                                                             Page number    140</t>
  </si>
  <si>
    <t>24-Aug-2018 YOURSELF FOR BULK NEFT  S              1667 24-Aug-2018  7,43,57,310.00                            96,44,23,375.66Cr</t>
  </si>
  <si>
    <t>24-Aug-2018 YOURSELF FOR BULK NEFT  S              1668 24-Aug-2018     9,04,369.00                            96,35,19,006.66Cr</t>
  </si>
  <si>
    <t>24-Aug-2018 CHQ DEP/239/OWDEL2/BARB/S                   24-Aug-2018                        3,63,061.00         96,38,82,067.66Cr</t>
  </si>
  <si>
    <t xml:space="preserve">            CO /AMARJOT SINGH HF</t>
  </si>
  <si>
    <t>24-Aug-2018 OPENING FD                                  24-Aug-2018 91,00,00,000.00                             5,38,82,067.66Cr</t>
  </si>
  <si>
    <t>24-Aug-2018 YOURSELF FOR BULK NEFT  B              1669 24-Aug-2018       80,643.00                             5,38,01,424.66Cr</t>
  </si>
  <si>
    <t>27-Aug-2018 FD Booking 709005263471                     27-Aug-2018  1,00,00,000.00                             4,38,01,424.66Cr</t>
  </si>
  <si>
    <t>27-Aug-2018 AARON FINCH/USD/115573.21                   27-Aug-2018    82,32,279.75                             3,55,69,144.91Cr</t>
  </si>
  <si>
    <t xml:space="preserve">            /71.23</t>
  </si>
  <si>
    <t>27-Aug-2018 ORTT00701822879                             27-Aug-2018        8,781.81                             3,55,60,363.10Cr</t>
  </si>
  <si>
    <t>27-Aug-2018 BENJAMIN DWARSHUIS/USD/14                   27-Aug-2018     9,99,233.67                             3,45,61,129.43Cr</t>
  </si>
  <si>
    <t xml:space="preserve">            028.27/71.23</t>
  </si>
  <si>
    <t>27-Aug-2018 ORTT00701822881                             27-Aug-2018        3,053.13                             3,45,58,076.30Cr</t>
  </si>
  <si>
    <t>27-Aug-2018 DAVID ANDREW MILLER/USD/5                   27-Aug-2018    38,09,056.30                             3,07,49,020.00Cr</t>
  </si>
  <si>
    <t xml:space="preserve">            3475.45/71.23</t>
  </si>
  <si>
    <t>27-Aug-2018 ORTT00701822888                             27-Aug-2018        7,703.61                             3,07,41,316.39Cr</t>
  </si>
  <si>
    <t>27-Aug-2018 MARCUS STOINIS/USD/119755                   27-Aug-2018    85,30,169.31                             2,22,11,147.08Cr</t>
  </si>
  <si>
    <t xml:space="preserve">            .29/71.23</t>
  </si>
  <si>
    <t>27-Aug-2018 ORTT00701822880                             27-Aug-2018        8,835.43                             2,22,02,311.65Cr</t>
  </si>
  <si>
    <t>27-Aug-2018 ANDREW JAMES TYE/USD/1539                   27-Aug-2018  1,09,66,951.88                             1,12,35,359.77Cr</t>
  </si>
  <si>
    <t xml:space="preserve">            65.35/71.23</t>
  </si>
  <si>
    <t>27-Aug-2018 ORTT00701822885                             27-Aug-2018        9,274.05                             1,12,26,085.72Cr</t>
  </si>
  <si>
    <t>27-Aug-2018 SCOTIA INVESTMENTS LIMITE                   27-Aug-2018    22,45,530.74                               89,80,554.98Cr</t>
  </si>
  <si>
    <t xml:space="preserve">            D/USD/31525.07/71.23</t>
  </si>
  <si>
    <t>27-Aug-2018 ORTT00701822892                             27-Aug-2018        5,116.46                               89,75,438.52Cr</t>
  </si>
  <si>
    <t>29-Aug-2018 SAHIL TULI                             1671 29-Aug-2018        2,500.00                               89,72,938.52Cr</t>
  </si>
  <si>
    <t>29-Aug-2018 CASHPMT/CHANDIGARH/                    1672 29-Aug-2018        2,500.00                               89,70,438.52Cr</t>
  </si>
  <si>
    <t>30-Aug-2018 CHARANJEET ASSOCIATES PVT              1673 30-Aug-2018       48,000.00                               89,22,438.52Cr</t>
  </si>
  <si>
    <t>30-Aug-2018 NEFT CHARGES AND GST/0000                   30-Aug-2018            5.90                               89,22,432.62Cr</t>
  </si>
  <si>
    <t>30-Aug-2018 NEFT/000048386084/BATRA A              1676 30-Aug-2018       47,250.00                               88,75,182.62Cr</t>
  </si>
  <si>
    <t>30-Aug-2018 NEFT CHARGES AND GST/0000                   30-Aug-2018            5.90                               88,75,176.72Cr</t>
  </si>
  <si>
    <t>30-Aug-2018 NEFT/000048386576/AMPLIFY              1677 30-Aug-2018       37,800.00                               88,37,376.72Cr</t>
  </si>
  <si>
    <t xml:space="preserve">             MEDIA LLP</t>
  </si>
  <si>
    <t>30-Aug-2018 NEFT CHARGES AND GST/0000                   30-Aug-2018            5.90                               88,37,370.82Cr</t>
  </si>
  <si>
    <t>30-Aug-2018 NEFT/000048388654/FIRST C              1675 30-Aug-2018       21,732.00                               88,15,638.82Cr</t>
  </si>
  <si>
    <t xml:space="preserve">            HOICE CATERERS FCC</t>
  </si>
  <si>
    <t>31-Aug-2018 SAROVAR HOTELS  PVT LTD                1722 31-Aug-2018     1,13,944.00                               87,01,694.82Cr</t>
  </si>
  <si>
    <t>31-Aug-2018 NEFT CHARGES AND GST/0000                   31-Aug-2018           17.70                               87,01,677.12Cr</t>
  </si>
  <si>
    <t>31-Aug-2018 NEFT/000048520506/AJAY VO              1680 31-Aug-2018     1,80,000.00                               85,21,677.12Cr</t>
  </si>
  <si>
    <t xml:space="preserve">            HRA</t>
  </si>
  <si>
    <t>31-Aug-2018 YOURSELF FOR BULK NEFT  S              1679 31-Aug-2018     6,03,915.00                               79,17,762.12Cr</t>
  </si>
  <si>
    <t>31-Aug-2018 NEFT CHARGES AND GST/0000                   31-Aug-2018           29.50                               79,17,732.62Cr</t>
  </si>
  <si>
    <t xml:space="preserve">  Page Total:                                                       10312,26,014.04        3,63,061.00            79,17,732.62Cr</t>
  </si>
  <si>
    <t xml:space="preserve">                                                                                                             Page number    141</t>
  </si>
  <si>
    <t>31-Aug-2018 NEFT/000048572266/RESOURC              1678 31-Aug-2018     3,00,000.00                               76,17,732.62Cr</t>
  </si>
  <si>
    <t>31-Aug-2018 FD Booking 709005282038                     31-Aug-2018    60,00,000.00                               16,17,732.62Cr</t>
  </si>
  <si>
    <t>31-Aug-2018 409000111431:Int.Coll:01-                   31-Aug-2018     3,60,781.00                               12,56,951.62Cr</t>
  </si>
  <si>
    <t xml:space="preserve">            08-2018 to 31-08-2018</t>
  </si>
  <si>
    <t>02-Sep-2018 TO For 709004910857                         02-Sep-2018                    27,45,83,712.00         27,58,40,663.62Cr</t>
  </si>
  <si>
    <t>02-Sep-2018 IMPS 824521172953 FROM LA                   02-Sep-2018                           2,140.00         27,58,42,803.62Cr</t>
  </si>
  <si>
    <t xml:space="preserve">            L CHANDRA GUPTA</t>
  </si>
  <si>
    <t>04-Sep-2018 TO For 709005263709                         04-Sep-2018                    91,14,56,250.00       1,18,72,99,053.62Cr</t>
  </si>
  <si>
    <t>06-Sep-2018 YOURSELF FOR TAX                       1695 06-Sep-2018  2,16,37,824.00                          1,16,56,61,229.62Cr</t>
  </si>
  <si>
    <t>06-Sep-2018 OPENING FD                                  05-Sep-2018  4,00,00,000.00                          1,12,56,61,229.62Cr</t>
  </si>
  <si>
    <t>06-Sep-2018 OPENING FD  DEPOSITS INIT                   05-Sep-2018 15,00,00,000.00                            97,56,61,229.62Cr</t>
  </si>
  <si>
    <t>07-Sep-2018 RTGS/RATNH18250872708/KAR                   07-Sep-2018  4,85,65,040.00                            92,70,96,189.62Cr</t>
  </si>
  <si>
    <t>07-Sep-2018 RTGS/RATNH18250872788/M B                   07-Sep-2018 19,70,98,832.00                            72,99,97,357.62Cr</t>
  </si>
  <si>
    <t>07-Sep-2018 RTGS/RATNH18250872877/MOH                   07-Sep-2018 19,63,49,644.00                            53,36,47,713.62Cr</t>
  </si>
  <si>
    <t>07-Sep-2018 RTGS/RATNH18250873528/NES                   07-Sep-2018 24,51,57,107.00                            28,84,90,606.62Cr</t>
  </si>
  <si>
    <t>07-Sep-2018 RTGS/RATNH18250874437/WIN                   07-Sep-2018  6,41,30,997.00                            22,43,59,609.62Cr</t>
  </si>
  <si>
    <t>07-Sep-2018 RTGS/RATNH18250875149/MS                    07-Sep-2018 22,45,91,511.00                                2,31,901.38Dr</t>
  </si>
  <si>
    <t>07-Sep-2018 RIGHT SOLUTIONS SERVICES               1694 07-Sep-2018        2,861.00                                2,34,762.38Dr</t>
  </si>
  <si>
    <t>07-Sep-2018 NEFT CHARGES AND GST/0000                   07-Sep-2018            5.90                                2,34,768.28Dr</t>
  </si>
  <si>
    <t>07-Sep-2018 NEFT/000049343303/KARAN M              1697 07-Sep-2018       50,000.00                                2,84,768.28Dr</t>
  </si>
  <si>
    <t>10-Sep-2018 YOURSELF FOR BULK NEFT  B              1698 10-Sep-2018     2,00,433.00                                4,85,201.28Dr</t>
  </si>
  <si>
    <t>11-Sep-2018 TO For 709005263471                         11-Sep-2018                     1,00,22,192.00            95,36,990.72Cr</t>
  </si>
  <si>
    <t>12-Sep-2018 RTGS/RATNH18255400799/CAS              1700 12-Sep-2018     5,85,956.00                               89,51,034.72Cr</t>
  </si>
  <si>
    <t>12-Sep-2018 NEFT CHARGES AND GST/0000                   12-Sep-2018           17.70                               89,51,017.02Cr</t>
  </si>
  <si>
    <t>12-Sep-2018 NEFT/000049834351/ROXY TE              1728 12-Sep-2018     1,16,963.00                               88,34,054.02Cr</t>
  </si>
  <si>
    <t xml:space="preserve">            CHNOLOGIES</t>
  </si>
  <si>
    <t>13-Sep-2018 YOURSELF FOR BULK NEFT  B              1729 13-Sep-2018    33,58,768.00                               54,75,286.02Cr</t>
  </si>
  <si>
    <t>15-Sep-2018 TO For 709005282038                         15-Sep-2018                       60,13,316.00          1,14,88,602.02Cr</t>
  </si>
  <si>
    <t>16-Sep-2018 TO For 709005323571                         16-Sep-2018                     4,00,67,266.00          5,15,55,868.02Cr</t>
  </si>
  <si>
    <t>17-Sep-2018 HITECH SOLUTIONS                       1733 17-Sep-2018       23,080.00                             5,15,32,788.02Cr</t>
  </si>
  <si>
    <t>18-Sep-2018 ANDREW JAMES TYE/USD/1307                   18-Sep-2018     9,66,662.98                             5,05,66,125.04Cr</t>
  </si>
  <si>
    <t xml:space="preserve">            8.92/73.91</t>
  </si>
  <si>
    <t>18-Sep-2018 ORTT00701824972                             18-Sep-2018        2,975.44                             5,05,63,149.60Cr</t>
  </si>
  <si>
    <t>19-Sep-2018 AIRTEL                                 1699 19-Sep-2018        3,704.00                             5,05,59,445.60Cr</t>
  </si>
  <si>
    <t>19-Sep-2018 RTGS/RATNH18262121655/GST              1737 19-Sep-2018  3,99,59,225.00                             1,06,00,220.60Cr</t>
  </si>
  <si>
    <t>20-Sep-2018 RTGS/RATNH18263204451/JSW              1735 20-Sep-2018     9,82,100.00                               96,18,120.60Cr</t>
  </si>
  <si>
    <t xml:space="preserve">             GMR CRICKET PVT LTD</t>
  </si>
  <si>
    <t>20-Sep-2018 BHARTI AIRTEL LTD                      1731 20-Sep-2018        1,682.00                               96,16,438.60Cr</t>
  </si>
  <si>
    <t xml:space="preserve">  Page Total:                                                       12404,46,170.02    12421,44,876.00            96,16,438.60Cr</t>
  </si>
  <si>
    <t xml:space="preserve">                                                                                                             Page number    142</t>
  </si>
  <si>
    <t>20-Sep-2018 BHARTI AIRTEL LTD                      1732 20-Sep-2018          412.00                               96,16,026.60Cr</t>
  </si>
  <si>
    <t>20-Sep-2018 YOURSELF FOR BULK NEFT  B              1739 20-Sep-2018    30,55,823.00                               65,60,203.60Cr</t>
  </si>
  <si>
    <t>20-Sep-2018 NEFT/CIUBH18263022053/Sun                   20-Sep-2018                          70,000.00            66,30,203.60Cr</t>
  </si>
  <si>
    <t xml:space="preserve">            TVNetworkLtd/CIUB/000036</t>
  </si>
  <si>
    <t>20-Sep-2018 YOURSELF FOR BULK NEFT  B              1740 20-Sep-2018    34,62,503.00                               31,67,700.60Cr</t>
  </si>
  <si>
    <t>21-Sep-2018 RTGS/RATNH18264320330/KUJ              1738 21-Sep-2018    10,64,499.00                               21,03,201.60Cr</t>
  </si>
  <si>
    <t xml:space="preserve">            JAL BUILDER PVT LTD.</t>
  </si>
  <si>
    <t>21-Sep-2018 PCI PEST CONTROL PVT LTD               1730 21-Sep-2018        5,900.00                               20,97,301.60Cr</t>
  </si>
  <si>
    <t>24-Sep-2018 YOURSELF FOR TAX PAYMENT               1741 24-Sep-2018       68,582.00                               20,28,719.60Cr</t>
  </si>
  <si>
    <t>25-Sep-2018 YOURSELF FOR BULK NEFT  S              1743 25-Sep-2018    10,48,302.00                                9,80,417.60Cr</t>
  </si>
  <si>
    <t>26-Sep-2018 NEFT/N269180151844361/KNI                   26-Sep-2018                        1,08,000.00            10,88,417.60Cr</t>
  </si>
  <si>
    <t xml:space="preserve">            GHT RIDERS SPORTS/YESB/00</t>
  </si>
  <si>
    <t>26-Sep-2018 YOURSELF FOR BULK NEFT  S              1744 26-Sep-2018    36,83,046.00                               25,94,628.40Dr</t>
  </si>
  <si>
    <t>27-Sep-2018 NEFT CHARGES AND GST/0000                   27-Sep-2018            5.90                               25,94,634.30Dr</t>
  </si>
  <si>
    <t>27-Sep-2018 NEFT/000051343206/MOSAIC               1745 27-Sep-2018       23,600.00                               26,18,234.30Dr</t>
  </si>
  <si>
    <t xml:space="preserve">            MEDIA VENTURES PVT LTD</t>
  </si>
  <si>
    <t>28-Sep-2018 TEJ MOHAN SINGH                        1742 28-Sep-2018     4,45,500.00                               30,63,734.30Dr</t>
  </si>
  <si>
    <t>28-Sep-2018 NEFT CHARGES AND GST/0000                   28-Sep-2018            5.90                               30,63,740.20Dr</t>
  </si>
  <si>
    <t>28-Sep-2018 NEFT/000051477884/HOMETRA              1746 28-Sep-2018       50,000.00                               31,13,740.20Dr</t>
  </si>
  <si>
    <t xml:space="preserve">            IL ESTATE PVT LTD</t>
  </si>
  <si>
    <t>28-Sep-2018 AARON FINCH/USD/13052.43/                   28-Sep-2018     9,66,662.97                               40,80,403.17Dr</t>
  </si>
  <si>
    <t>28-Sep-2018 ORTT00701826094                             28-Sep-2018        2,975.44                               40,83,378.61Dr</t>
  </si>
  <si>
    <t>30-Sep-2018 409000111431:Int.Coll:01-                   30-Sep-2018        5,409.00                               40,88,787.61Dr</t>
  </si>
  <si>
    <t xml:space="preserve">            09-2018 to 30-09-2018</t>
  </si>
  <si>
    <t>03-Oct-2018 TO For 709005323618                         03-Oct-2018                    15,07,45,643.00         14,66,56,855.39Cr</t>
  </si>
  <si>
    <t>03-Oct-2018 NEFT/CIUBH18276028809/Sun                   03-Oct-2018                          18,000.00         14,66,74,855.39Cr</t>
  </si>
  <si>
    <t>04-Oct-2018 YOURSEL FFOR BULK NEFT  S              1748 04-Oct-2018    72,32,640.00                            13,94,42,215.39Cr</t>
  </si>
  <si>
    <t>04-Oct-2018 YOURSEL FOR FD BOOKING  D                   04-Oct-2018  3,05,00,000.00                            10,89,42,215.39Cr</t>
  </si>
  <si>
    <t xml:space="preserve">            EPOSITS INITIAL PAY</t>
  </si>
  <si>
    <t>04-Oct-2018 D A MILLER/USD/12949.27/7                   04-Oct-2018     9,66,663.01                            10,79,75,552.38Cr</t>
  </si>
  <si>
    <t>04-Oct-2018 ORTT00701826625                             04-Oct-2018        2,975.44                            10,79,72,576.94Cr</t>
  </si>
  <si>
    <t>05-Oct-2018 YOURSEL FFOR TAX PAYMENT               1749 05-Oct-2018 11,04,07,881.00                               24,35,304.06Dr</t>
  </si>
  <si>
    <t>05-Oct-2018 YOURSEL FOR BULK NEFT  BR              1750 05-Oct-2018    20,02,809.00                               44,38,113.06Dr</t>
  </si>
  <si>
    <t>05-Oct-2018 BRADLEY HODGE/USD/62200.6                   05-Oct-2018    46,43,277.78                               90,81,390.84Dr</t>
  </si>
  <si>
    <t xml:space="preserve">            4/74.65</t>
  </si>
  <si>
    <t>05-Oct-2018 ORTT00701826756                             05-Oct-2018        8,135.79                               90,89,526.63Dr</t>
  </si>
  <si>
    <t>09-Oct-2018 YOURSELF FOR BULK NEFT  B              1751 09-Oct-2018     4,62,805.00                               95,52,331.63Dr</t>
  </si>
  <si>
    <t>10-Oct-2018 YOURSELF FOR BULK NEFT  S              1752 10-Oct-2018     3,77,739.00                               99,30,070.63Dr</t>
  </si>
  <si>
    <t>10-Oct-2018 NEFT CHARGES AND GST/0000                   10-Oct-2018            5.90                               99,30,076.53Dr</t>
  </si>
  <si>
    <t>10-Oct-2018 NEFT/000052839200/COPYRIG              1754 10-Oct-2018       38,880.00                               99,68,956.53Dr</t>
  </si>
  <si>
    <t xml:space="preserve">            HT INTEGRITY ADVISORY IND</t>
  </si>
  <si>
    <t xml:space="preserve">  Page Total:                                                       17,05,27,038.13    15,09,41,643.00            99,68,956.53Dr</t>
  </si>
  <si>
    <t xml:space="preserve">                                                                                                             Page number    143</t>
  </si>
  <si>
    <t>11-Oct-2018 IMPS 828415034464 FROM VE                   11-Oct-2018                               1.00            99,68,955.53Dr</t>
  </si>
  <si>
    <t xml:space="preserve">            NDOR TO PAY PVT LT</t>
  </si>
  <si>
    <t>11-Oct-2018 Chq Book Issuance Charges                   11-Oct-2018        1,000.00                               99,69,955.53Dr</t>
  </si>
  <si>
    <t>11-Oct-2018 GST                                         11-Oct-2018          180.00                               99,70,135.53Dr</t>
  </si>
  <si>
    <t>12-Oct-2018 RTGS/KKBKH18285551372/VEN                   12-Oct-2018                        6,16,000.00            93,54,135.53Dr</t>
  </si>
  <si>
    <t xml:space="preserve">            DOR TO PAY PRIVATE LIMITE</t>
  </si>
  <si>
    <t>12-Oct-2018 YOURSELF FOR BULK NEFT  B              1757 12-Oct-2018     2,75,309.00                               96,29,444.53Dr</t>
  </si>
  <si>
    <t>12-Oct-2018 METHODEX SYSTEM PRIVATE L              1723 12-Oct-2018     3,53,304.00                               99,82,748.53Dr</t>
  </si>
  <si>
    <t>12-Oct-2018 NEFT CHARGES AND GST/0000                   12-Oct-2018           17.70                               99,82,766.23Dr</t>
  </si>
  <si>
    <t>12-Oct-2018 NEFT/000053100267/BDO IND              1758 12-Oct-2018     1,51,163.00                             1,01,33,929.23Dr</t>
  </si>
  <si>
    <t xml:space="preserve">            IA LLP</t>
  </si>
  <si>
    <t>12-Oct-2018 NEFT CHARGES AND GST/0000                   12-Oct-2018           29.50                             1,01,33,958.73Dr</t>
  </si>
  <si>
    <t>12-Oct-2018 NEFT/000053103401/ASHISH               1760 12-Oct-2018     2,70,000.00                             1,04,03,958.73Dr</t>
  </si>
  <si>
    <t xml:space="preserve">            TULI</t>
  </si>
  <si>
    <t>15-Oct-2018 NEFT/N288180656507499/THE                   15-Oct-2018                       40,71,428.00            63,32,530.73Dr</t>
  </si>
  <si>
    <t>16-Oct-2018 BHARTI AIRTEL LTD                      1753 16-Oct-2018        3,655.00                               63,36,185.73Dr</t>
  </si>
  <si>
    <t>16-Oct-2018 YOURSELF FOR BULK NEFT  B              1763 16-Oct-2018    79,32,888.00                             1,42,69,073.73Dr</t>
  </si>
  <si>
    <t>16-Oct-2018 NEFT CHARGES AND GST/0000                   16-Oct-2018            5.90                             1,42,69,079.63Dr</t>
  </si>
  <si>
    <t>16-Oct-2018 NEFT/000053512108/SATISH               1764 16-Oct-2018       49,566.00                             1,43,18,645.63Dr</t>
  </si>
  <si>
    <t>17-Oct-2018 NEFT CHARGES AND GST/0000                   17-Oct-2018            5.90                             1,43,18,651.53Dr</t>
  </si>
  <si>
    <t>17-Oct-2018 NEFT/000053599656/GST                  1766 17-Oct-2018       20,000.00                             1,43,38,651.53Dr</t>
  </si>
  <si>
    <t>17-Oct-2018 YOURSELF FOR BULK NEFT  B              1767 17-Oct-2018     8,52,484.00                             1,51,91,135.53Dr</t>
  </si>
  <si>
    <t>18-Oct-2018 TO For 709005431047                         18-Oct-2018                     3,05,70,543.00          1,53,79,407.47Cr</t>
  </si>
  <si>
    <t>18-Oct-2018 ADITYA GUPTA                           1683 18-Oct-2018        2,000.00                             1,53,77,407.47Cr</t>
  </si>
  <si>
    <t>18-Oct-2018 RTGS/RATNH18291283078/GST              1768 18-Oct-2018     5,88,272.00                             1,47,89,135.47Cr</t>
  </si>
  <si>
    <t>19-Oct-2018 TATA TELESERVICES LTD                  1756 19-Oct-2018       40,488.00                             1,47,48,647.47Cr</t>
  </si>
  <si>
    <t>22-Oct-2018 NEFT/N295180660465409/RAJ                   22-Oct-2018                          12,083.00          1,47,60,730.47Cr</t>
  </si>
  <si>
    <t xml:space="preserve">            INDER SINGH RAJPUT/HDFC/0</t>
  </si>
  <si>
    <t>23-Oct-2018 CHQ DEP/5473/OWDEL2/ICIC/                   23-Oct-2018                       11,00,000.00          1,58,60,730.47Cr</t>
  </si>
  <si>
    <t>23-Oct-2018 ONKAR SINGH S O KULDEEP                1689 23-Oct-2018        2,000.00                             1,58,58,730.47Cr</t>
  </si>
  <si>
    <t>23-Oct-2018 FD Booking 709005501665                     22-Oct-2018  1,00,00,000.00                               58,58,730.47Cr</t>
  </si>
  <si>
    <t>25-Oct-2018 RTGS/RATNH18298948221/SHY              1771 25-Oct-2018     3,82,212.00                               54,76,518.47Cr</t>
  </si>
  <si>
    <t xml:space="preserve">            AMAL VALLABHJEE</t>
  </si>
  <si>
    <t>25-Oct-2018 YOURSELF FOR BULK NEFT  S              1770 25-Oct-2018     9,96,402.00                               44,80,116.47Cr</t>
  </si>
  <si>
    <t>25-Oct-2018 YOURSELF FOR BULK NEFT  B              1769 25-Oct-2018     1,47,477.00                               43,32,639.47Cr</t>
  </si>
  <si>
    <t>26-Oct-2018 SCOTIA INVESTMENTS LIMITE                   26-Oct-2018     9,66,662.37                               33,65,977.10Cr</t>
  </si>
  <si>
    <t xml:space="preserve">            D/USD/12926.75/74.78</t>
  </si>
  <si>
    <t>26-Oct-2018 ORTT00701828704                             26-Oct-2018        2,975.44                               33,63,001.66Cr</t>
  </si>
  <si>
    <t>29-Oct-2018 BHARTI AIRTEL LTD                      1761 29-Oct-2018        1,650.00                               33,61,351.66Cr</t>
  </si>
  <si>
    <t>29-Oct-2018 BHARTI AIRTEL LTD                      1762 29-Oct-2018          412.00                               33,60,939.66Cr</t>
  </si>
  <si>
    <t xml:space="preserve">  Page Total:                                                        2,30,40,158.81     3,63,70,055.00            33,60,939.66Cr</t>
  </si>
  <si>
    <t xml:space="preserve">                                                                                                             Page number    144</t>
  </si>
  <si>
    <t>29-Oct-2018 NEFT CHARGES AND GST/0000                   29-Oct-2018            5.90                               33,60,933.76Cr</t>
  </si>
  <si>
    <t>29-Oct-2018 NEFT/000054731919/JASWANT              1775 29-Oct-2018       50,000.00                               33,10,933.76Cr</t>
  </si>
  <si>
    <t xml:space="preserve">             RAI</t>
  </si>
  <si>
    <t>29-Oct-2018 NEFT CHARGES AND GST/0000                   29-Oct-2018           17.70                               33,10,916.06Cr</t>
  </si>
  <si>
    <t>29-Oct-2018 NEFT/000054732760/KARAN M              1773 29-Oct-2018     1,70,000.00                               31,40,916.06Cr</t>
  </si>
  <si>
    <t>29-Oct-2018 YOURSELF FOR BULK NEFT  B              1774 29-Oct-2018     2,58,300.00                               28,82,616.06Cr</t>
  </si>
  <si>
    <t>30-Oct-2018 NEFT CHARGES AND GST/0000                   30-Oct-2018            2.95                               28,82,613.11Cr</t>
  </si>
  <si>
    <t>30-Oct-2018 NEFT/000054894007/SANGU C              1777 30-Oct-2018        4,130.00                               28,78,483.11Cr</t>
  </si>
  <si>
    <t xml:space="preserve">            HAKRA HOTELS PVT LTD</t>
  </si>
  <si>
    <t>30-Oct-2018 NEFT CHARGES AND GST/0000                   30-Oct-2018            5.90                               28,78,477.21Cr</t>
  </si>
  <si>
    <t>30-Oct-2018 NEFT/000054894525/FOUR SE              1776 30-Oct-2018       43,200.00                               28,35,277.21Cr</t>
  </si>
  <si>
    <t>31-Oct-2018 CHQ DEP/9320/OWDEL2/BARB/                   31-Oct-2018                        1,06,488.00            29,41,765.21Cr</t>
  </si>
  <si>
    <t>31-Oct-2018 NEFT CHARGES AND GST/0000                   31-Oct-2018           17.70                               29,41,747.51Cr</t>
  </si>
  <si>
    <t>31-Oct-2018 NEFT/000055056797/SHOPPER              1779 31-Oct-2018     1,04,686.00                               28,37,061.51Cr</t>
  </si>
  <si>
    <t xml:space="preserve">            S STOP LTD</t>
  </si>
  <si>
    <t>31-Oct-2018 NEFT CHARGES AND GST/0000                   31-Oct-2018           17.70                               28,37,043.81Cr</t>
  </si>
  <si>
    <t>31-Oct-2018 NEFT/000055057851/FUTURE               1780 31-Oct-2018     1,15,514.00                               27,21,529.81Cr</t>
  </si>
  <si>
    <t>31-Oct-2018 YOURSELF FOR BULK NEFT  B              1778 31-Oct-2018     5,12,996.00                               22,08,533.81Cr</t>
  </si>
  <si>
    <t>31-Oct-2018 409000111431:Int.Coll:01-                   31-Oct-2018       40,585.00                               21,67,948.81Cr</t>
  </si>
  <si>
    <t xml:space="preserve">            10-2018 to 31-10-2018</t>
  </si>
  <si>
    <t>01-Nov-2018 NEFT CHARGES AND GST/0000                   01-Nov-2018           17.70                               21,67,931.11Cr</t>
  </si>
  <si>
    <t>01-Nov-2018 NEFT/000055153736/INFINIT              1782 01-Nov-2018     1,75,648.00                               19,92,283.11Cr</t>
  </si>
  <si>
    <t xml:space="preserve">            I RETAIL LIMITED</t>
  </si>
  <si>
    <t>01-Nov-2018 MARCUS STOINIS/USD/12835.                   01-Nov-2018     9,66,662.59                               10,25,620.52Cr</t>
  </si>
  <si>
    <t xml:space="preserve">            78/75.31</t>
  </si>
  <si>
    <t>01-Nov-2018 ORTT00701829343                             01-Nov-2018        2,975.44                               10,22,645.08Cr</t>
  </si>
  <si>
    <t>01-Nov-2018 BENJAMIN DWARSHUIS/USD/60                   01-Nov-2018     4,56,479.52                                5,66,165.56Cr</t>
  </si>
  <si>
    <t xml:space="preserve">            61.34/75.31</t>
  </si>
  <si>
    <t>01-Nov-2018 ORTT00701829345                             01-Nov-2018        1,764.61                                5,64,400.95Cr</t>
  </si>
  <si>
    <t>02-Nov-2018 NEFT CHARGES AND GST/0000                   02-Nov-2018           17.70                                5,64,383.25Cr</t>
  </si>
  <si>
    <t>02-Nov-2018 NEFT/000055308964/MONTBLA              1783 02-Nov-2018     1,49,900.00                                4,14,483.25Cr</t>
  </si>
  <si>
    <t xml:space="preserve">            NC INDIA RETAIL PVT LTD</t>
  </si>
  <si>
    <t>05-Nov-2018 YOURSELF FOR TAX PAYMENT               1784 05-Nov-2018    48,54,166.00                               44,39,682.75Dr</t>
  </si>
  <si>
    <t>06-Nov-2018 TO For 709005501665                         06-Nov-2018                     1,00,22,192.00            55,82,509.25Cr</t>
  </si>
  <si>
    <t>06-Nov-2018 YOURSELF FOR BULK NEFT  B              1789 06-Nov-2018     1,20,285.00                               54,62,224.25Cr</t>
  </si>
  <si>
    <t>06-Nov-2018 YOURSELF FOR BULK NEFT  S              1791 06-Nov-2018    67,50,914.00                               12,88,689.75Dr</t>
  </si>
  <si>
    <t xml:space="preserve">            UNDRY LIABILITY CLE</t>
  </si>
  <si>
    <t>06-Nov-2018 YOURSELF FOR BULK NEFT  B              1787 06-Nov-2018     6,35,872.00                               19,24,561.75Dr</t>
  </si>
  <si>
    <t>06-Nov-2018 NEFT CHARGES AND GST/0000                   06-Nov-2018            5.90                               19,24,567.65Dr</t>
  </si>
  <si>
    <t>06-Nov-2018 NEFT/000055861671/HARISH               1785 06-Nov-2018       48,608.00                               19,73,175.65Dr</t>
  </si>
  <si>
    <t>13-Nov-2018 MR N K NANDA                           1792 13-Nov-2018       99,000.00                               20,72,175.65Dr</t>
  </si>
  <si>
    <t xml:space="preserve">  Page Total:                                                        1,55,61,795.31     1,01,28,680.00            20,72,175.65Dr</t>
  </si>
  <si>
    <t xml:space="preserve">                                                                                                             Page number    145</t>
  </si>
  <si>
    <t>13-Nov-2018 YOURSELF FOR BULK NEFT  S              1797 13-Nov-2018    70,15,410.00                               90,87,585.65Dr</t>
  </si>
  <si>
    <t>14-Nov-2018 RTGS/RATNH18318196163/LAL              1798 14-Nov-2018     3,18,186.00                               94,05,771.65Dr</t>
  </si>
  <si>
    <t>16-Nov-2018 YOURSELF FOR BULK NEFT  B              1802 16-Nov-2018     1,18,872.00                               95,24,643.65Dr</t>
  </si>
  <si>
    <t>17-Nov-2018 RTGS/RATNH18321494134/GST              1803 17-Nov-2018    20,23,698.00                             1,15,48,341.65Dr</t>
  </si>
  <si>
    <t>21-Nov-2018 NEFT/MAHBH18325485879/B C                   21-Nov-2018                       11,40,000.00          1,04,08,341.65Dr</t>
  </si>
  <si>
    <t xml:space="preserve">             C I CP/MAHB/000003</t>
  </si>
  <si>
    <t>21-Nov-2018 BHARTI AIRTEL LTD                      1794 21-Nov-2018        3,654.00                             1,04,11,995.65Dr</t>
  </si>
  <si>
    <t>21-Nov-2018 BHARTI AIRTEL LTD                      1801 21-Nov-2018        1,650.00                             1,04,13,645.65Dr</t>
  </si>
  <si>
    <t>22-Nov-2018 RTGS/RATNH18326981437/ECO              1805 22-Nov-2018     9,80,000.00                             1,13,93,645.65Dr</t>
  </si>
  <si>
    <t xml:space="preserve">            S I MOBILITY AND  HOSPITA</t>
  </si>
  <si>
    <t>26-Nov-2018 YOURSELF FOR BULK NEFT  B              1807 26-Nov-2018     7,52,777.00                             1,21,46,422.65Dr</t>
  </si>
  <si>
    <t>27-Nov-2018 AMAN SO DINESH PORWAL                  1691 27-Nov-2018        2,000.00                             1,21,48,422.65Dr</t>
  </si>
  <si>
    <t>28-Nov-2018 CHQ DEP/962233/OWDEL2/SBI                   28-Nov-2018                       90,14,780.00            31,33,642.65Dr</t>
  </si>
  <si>
    <t>28-Nov-2018 SAROVAR HOTELS  PVT LTD                1806 28-Nov-2018     1,79,800.00                               33,13,442.65Dr</t>
  </si>
  <si>
    <t>29-Nov-2018 YOURSELF FOR BULK NEFT  S              1810 29-Nov-2018     6,15,351.00                               39,28,793.65Dr</t>
  </si>
  <si>
    <t>29-Nov-2018 YOURSELF FOR BULK NEFT  S              1809 29-Nov-2018     2,96,562.00                               42,25,355.65Dr</t>
  </si>
  <si>
    <t>29-Nov-2018 YOURSELF FOR BULK NEFT  B              1811 29-Nov-2018     9,73,825.00                               51,99,180.65Dr</t>
  </si>
  <si>
    <t>30-Nov-2018 HEMANT S O GIRISH PATEL                1684 30-Nov-2018        2,000.00                               52,01,180.65Dr</t>
  </si>
  <si>
    <t>30-Nov-2018 YOURSELF FOR BULK NEFT  B              1813 30-Nov-2018    10,06,316.00                               62,07,496.65Dr</t>
  </si>
  <si>
    <t>30-Nov-2018 409000111431:Int.Coll:01-                   30-Nov-2018       56,634.00                               62,64,130.65Dr</t>
  </si>
  <si>
    <t xml:space="preserve">            11-2018 to 30-11-2018</t>
  </si>
  <si>
    <t>01-Dec-2018 CHQ DEP/80/OWDEL2/HDFC/CH                   01-Dec-2018                        3,18,186.00            59,45,944.65Dr</t>
  </si>
  <si>
    <t xml:space="preserve">            AN/LAL CHANDRA GUPT</t>
  </si>
  <si>
    <t>01-Dec-2018 VISHBENDRA RAJPUT                      1687 01-Dec-2018        2,000.00                               59,47,944.65Dr</t>
  </si>
  <si>
    <t>01-Dec-2018 ALOK NIGAM                             1681 01-Dec-2018        2,000.00                               59,49,944.65Dr</t>
  </si>
  <si>
    <t>01-Dec-2018 SHIVANSHU DWIVEDI                      1685 01-Dec-2018        2,000.00                               59,51,944.65Dr</t>
  </si>
  <si>
    <t>01-Dec-2018 RTGS/DBSSH18335309401/IMA                   01-Dec-2018                        6,57,000.00            52,94,944.65Dr</t>
  </si>
  <si>
    <t xml:space="preserve">            GINE MARKETING PRIVATE LI</t>
  </si>
  <si>
    <t>04-Dec-2018 MR PANKAJ  PANCHAL                     1686 04-Dec-2018        2,000.00                               52,96,944.65Dr</t>
  </si>
  <si>
    <t>04-Dec-2018 TRF TO  UDBHAV SCHOOL                  1814 04-Dec-2018       25,000.00                               53,21,944.65Dr</t>
  </si>
  <si>
    <t>05-Dec-2018 NEFT CHARGES AND GST/0000                   05-Dec-2018            5.90                               53,21,950.55Dr</t>
  </si>
  <si>
    <t>05-Dec-2018 NEFT/000058839289/MOSAIC               1818 05-Dec-2018       41,200.00                               53,63,150.55Dr</t>
  </si>
  <si>
    <t>05-Dec-2018 YOURSELF FOR BULK NEFT  S              1816 05-Dec-2018    11,40,114.00                               65,03,264.55Dr</t>
  </si>
  <si>
    <t>06-Dec-2018 YOURSELF FOR TAX PAYMENT               1819 06-Dec-2018    15,75,775.00                               80,79,039.55Dr</t>
  </si>
  <si>
    <t>06-Dec-2018 NEFT CHARGES AND GST/0000                   06-Dec-2018           17.70                               80,79,057.25Dr</t>
  </si>
  <si>
    <t>06-Dec-2018 NEFT/000058955287/KAPIL K              1817 06-Dec-2018     1,97,100.00                               82,76,157.25Dr</t>
  </si>
  <si>
    <t xml:space="preserve">            HANNA</t>
  </si>
  <si>
    <t>06-Dec-2018 MUJEEB UR RAHMAN/USD/1245                   06-Dec-2018     8,98,307.97                               91,74,465.22Dr</t>
  </si>
  <si>
    <t xml:space="preserve">            5.74/72.12</t>
  </si>
  <si>
    <t>06-Dec-2018 ORTT00701832541                             06-Dec-2018        2,813.62                               91,77,278.84Dr</t>
  </si>
  <si>
    <t xml:space="preserve">  Page Total:                                                        1,82,35,069.19     1,11,29,966.00            91,77,278.84Dr</t>
  </si>
  <si>
    <t xml:space="preserve">                                                                                                             Page number    146</t>
  </si>
  <si>
    <t>10-Dec-2018 NEFT CHARGES AND GST/0000                   10-Dec-2018            5.90                               91,77,284.74Dr</t>
  </si>
  <si>
    <t>10-Dec-2018 NEFT/000059310890/FOUR SE              1820 10-Dec-2018       37,800.00                               92,15,084.74Dr</t>
  </si>
  <si>
    <t>10-Dec-2018 KARAN VIR NANDA                        1815 10-Dec-2018        9,000.00                               92,24,084.74Dr</t>
  </si>
  <si>
    <t>13-Dec-2018 GENIUS COMPUTER SYSTEMS                1823 13-Dec-2018       21,598.00                               92,45,682.74Dr</t>
  </si>
  <si>
    <t>13-Dec-2018 DHARMASASTHA SEWA SAMITI               1812 13-Dec-2018        5,000.00                               92,50,682.74Dr</t>
  </si>
  <si>
    <t xml:space="preserve">            REGD</t>
  </si>
  <si>
    <t>13-Dec-2018 WORLD  SAHA                            1688 13-Dec-2018        2,000.00                               92,52,682.74Dr</t>
  </si>
  <si>
    <t>15-Dec-2018 NEFT CHARGES AND GST/0000                   15-Dec-2018            2.95                               92,52,685.69Dr</t>
  </si>
  <si>
    <t>15-Dec-2018 NEFT/000059969158/VIKRAM               1828 15-Dec-2018        8,109.00                               92,60,794.69Dr</t>
  </si>
  <si>
    <t>15-Dec-2018 NEFT CHARGES AND GST/0000                   15-Dec-2018           17.70                               92,60,812.39Dr</t>
  </si>
  <si>
    <t>15-Dec-2018 NEFT/000059969310/PUSHPAS              1827 15-Dec-2018     1,10,306.00                               93,71,118.39Dr</t>
  </si>
  <si>
    <t>15-Dec-2018 NEFT CHARGES AND GST/0000                   15-Dec-2018           17.70                               93,71,136.09Dr</t>
  </si>
  <si>
    <t>15-Dec-2018 NEFT/000059969380/JW MARR              1824 15-Dec-2018     1,72,280.00                               95,43,416.09Dr</t>
  </si>
  <si>
    <t xml:space="preserve">            IOTT RESORT JAIPUR AUNIT</t>
  </si>
  <si>
    <t>15-Dec-2018 NEFT CHARGES AND GST/0000                   15-Dec-2018            5.90                               95,43,421.99Dr</t>
  </si>
  <si>
    <t>15-Dec-2018 NEFT/000059969541/BENNETT              1832 15-Dec-2018       37,219.00                               95,80,640.99Dr</t>
  </si>
  <si>
    <t>15-Dec-2018 NEFT CHARGES AND GST/0000                   15-Dec-2018            5.90                               95,80,646.89Dr</t>
  </si>
  <si>
    <t>15-Dec-2018 NEFT/000059969599/PLACEWE              1829 15-Dec-2018       21,600.00                               96,02,246.89Dr</t>
  </si>
  <si>
    <t>17-Dec-2018 RTGS/IOBAH18351655632/NIL                   17-Dec-2018                     1,50,00,000.00            53,97,753.11Cr</t>
  </si>
  <si>
    <t xml:space="preserve">            KANTH CONCAST PRIVATE LIM</t>
  </si>
  <si>
    <t>19-Dec-2018 BHARTI AIRTEL LTD                      1822 19-Dec-2018        3,654.00                               53,94,099.11Cr</t>
  </si>
  <si>
    <t>19-Dec-2018 NEFT CHARGES AND GST/0000                   19-Dec-2018           29.50                               53,94,069.61Cr</t>
  </si>
  <si>
    <t>19-Dec-2018 NEFT/000060403949/GST                  1833 19-Dec-2018     3,56,989.00                               50,37,080.61Cr</t>
  </si>
  <si>
    <t>20-Dec-2018 AIRTEL RELATIONSHIP                    1826 20-Dec-2018        1,650.00                               50,35,430.61Cr</t>
  </si>
  <si>
    <t>20-Dec-2018 BHARTI AIRTEL LTD                      1825 20-Dec-2018          542.00                               50,34,888.61Cr</t>
  </si>
  <si>
    <t>20-Dec-2018 YOURSELF FOR BULK NEFT  S              1835 20-Dec-2018     1,85,789.00                               48,49,099.61Cr</t>
  </si>
  <si>
    <t>24-Dec-2018 YOURSELF FOR BULK NEFT  B              1836 24-Dec-2018     2,94,674.00                               45,54,425.61Cr</t>
  </si>
  <si>
    <t>24-Dec-2018 YOURSELF FOR BULK NEFT  S              1837 24-Dec-2018     7,20,251.00                               38,34,174.61Cr</t>
  </si>
  <si>
    <t>28-Dec-2018 RTGS/RATNH18362911014/HDF              1838 28-Dec-2018    51,92,340.00                               13,58,165.39Dr</t>
  </si>
  <si>
    <t xml:space="preserve">            C STANDARD LIFE INSURANCE</t>
  </si>
  <si>
    <t>28-Dec-2018 RTGS/RATNH18362911424/HDF              1840 28-Dec-2018    29,05,378.00                               42,63,543.39Dr</t>
  </si>
  <si>
    <t>29-Dec-2018 YOURSELF FOR BULK NEFT  B              1848 29-Dec-2018     2,21,176.00                               44,84,719.39Dr</t>
  </si>
  <si>
    <t>29-Dec-2018 AMBROZIA DELICACIES PVT L              1841 29-Dec-2018       63,489.00                               45,48,208.39Dr</t>
  </si>
  <si>
    <t>31-Dec-2018 409000111431:Int.Coll:01-                   31-Dec-2018       42,492.00                               45,90,700.39Dr</t>
  </si>
  <si>
    <t xml:space="preserve">            12-2018 to 31-12-2018</t>
  </si>
  <si>
    <t>01-Jan-2019 CHQ DEP/5474/OWDEL2/ICIC/                   01-Jan-2019                       11,00,000.00            34,90,700.39Dr</t>
  </si>
  <si>
    <t>02-Jan-2019 NEFT CHARGES AND GST/0000                   02-Jan-2019           29.50                               34,90,729.89Dr</t>
  </si>
  <si>
    <t xml:space="preserve">  Page Total:                                                        1,04,13,451.05     1,61,00,000.00            34,90,729.89Dr</t>
  </si>
  <si>
    <t xml:space="preserve">                                                                                                             Page number    147</t>
  </si>
  <si>
    <t>02-Jan-2019 NEFT/000061952114/MITHUN               1852 02-Jan-2019     7,02,000.00                               41,92,729.89Dr</t>
  </si>
  <si>
    <t>02-Jan-2019 NEFT CHARGES AND GST/0000                   02-Jan-2019           29.50                               41,92,759.39Dr</t>
  </si>
  <si>
    <t>02-Jan-2019 NEFT/000061952494/VENKATE              1851 02-Jan-2019    18,90,000.00                               60,82,759.39Dr</t>
  </si>
  <si>
    <t xml:space="preserve">            SH PRASAS B K</t>
  </si>
  <si>
    <t>03-Jan-2019 NEFT/HSBCN19002546834/FCB                   03-Jan-2019                        8,12,000.00            52,70,759.39Dr</t>
  </si>
  <si>
    <t xml:space="preserve">            ULKA ADVERTISING PRIVATE</t>
  </si>
  <si>
    <t>03-Jan-2019 HITECH SOLUTIONS                       1847 03-Jan-2019        6,500.00                               52,77,259.39Dr</t>
  </si>
  <si>
    <t>03-Jan-2019 NEFT CHARGES AND GST/0000                   03-Jan-2019           29.50                               52,77,288.89Dr</t>
  </si>
  <si>
    <t>03-Jan-2019 NEFT/000062081057/GCS TRA              1853 03-Jan-2019     2,66,762.00                               55,44,050.89Dr</t>
  </si>
  <si>
    <t xml:space="preserve">            INING AND SPORTS PVT LTD</t>
  </si>
  <si>
    <t>03-Jan-2019 NEFT CHARGES AND GST/0000                   03-Jan-2019           29.50                               55,44,080.39Dr</t>
  </si>
  <si>
    <t>03-Jan-2019 NEFT/000062081409/ASHISH               1854 03-Jan-2019     5,67,000.00                               61,11,080.39Dr</t>
  </si>
  <si>
    <t>03-Jan-2019 NEFT CHARGES AND GST/0000                   03-Jan-2019            5.90                               61,11,086.29Dr</t>
  </si>
  <si>
    <t>03-Jan-2019 NEFT/000062083210/LAL CHA              1855 03-Jan-2019       11,855.00                               61,22,941.29Dr</t>
  </si>
  <si>
    <t>03-Jan-2019 NEFT CHARGES AND GST/0000                   03-Jan-2019           29.50                               61,22,970.79Dr</t>
  </si>
  <si>
    <t>03-Jan-2019 NEFT/000062082780/VIRENDE              1856 03-Jan-2019    81,00,000.00                             1,42,22,970.79Dr</t>
  </si>
  <si>
    <t>04-Jan-2019 RED FOX HOTEL CHANDIGARH               1846 04-Jan-2019       12,141.00                             1,42,35,111.79Dr</t>
  </si>
  <si>
    <t>04-Jan-2019 YOURSELF FOR BULK NEFT  B              1858 04-Jan-2019     4,33,690.00                             1,46,68,801.79Dr</t>
  </si>
  <si>
    <t>05-Jan-2019 YOURSELF FOR BULK NEFT  S              1861 05-Jan-2019    28,77,924.00                             1,75,46,725.79Dr</t>
  </si>
  <si>
    <t>05-Jan-2019 YOURSELF FOR TAX PAYMENT               1860 05-Jan-2019    10,08,590.00                             1,85,55,315.79Dr</t>
  </si>
  <si>
    <t>05-Jan-2019 LEMON TREE HOTEL                       1845 05-Jan-2019       15,012.00                             1,85,70,327.79Dr</t>
  </si>
  <si>
    <t>07-Jan-2019 MR SIDDHARTH  GOSAIN                   1857 07-Jan-2019       10,000.00                             1,85,80,327.79Dr</t>
  </si>
  <si>
    <t>07-Jan-2019 NEFT CHARGES AND GST/0000                   07-Jan-2019            5.90                             1,85,80,333.69Dr</t>
  </si>
  <si>
    <t>07-Jan-2019 NEFT/000062523362/PRAMOD               1864 07-Jan-2019       25,000.00                             1,86,05,333.69Dr</t>
  </si>
  <si>
    <t>07-Jan-2019 NEFT CHARGES AND GST/0000                   07-Jan-2019            5.90                             1,86,05,339.59Dr</t>
  </si>
  <si>
    <t>07-Jan-2019 NEFT/000062523438/PUSHPAS              1865 07-Jan-2019       25,000.00                             1,86,30,339.59Dr</t>
  </si>
  <si>
    <t>07-Jan-2019 NEFT CHARGES AND GST/0000                   07-Jan-2019           29.50                             1,86,30,369.09Dr</t>
  </si>
  <si>
    <t>07-Jan-2019 NEFT/000062523536/AMIT TY              1863 07-Jan-2019     6,75,000.00                             1,93,05,369.09Dr</t>
  </si>
  <si>
    <t xml:space="preserve">            AGI</t>
  </si>
  <si>
    <t>11-Jan-2019 NEFT CHARGES AND GST/0000                   11-Jan-2019            5.90                             1,93,05,374.99Dr</t>
  </si>
  <si>
    <t>11-Jan-2019 NEFT/000063023494/ASHWANI              1868 11-Jan-2019       86,000.00                             1,93,91,374.99Dr</t>
  </si>
  <si>
    <t xml:space="preserve">             KUMAR GAUR</t>
  </si>
  <si>
    <t>11-Jan-2019 YOURSELF FOR BULK NEFT  B              1867 11-Jan-2019     4,03,515.00                             1,97,94,889.99Dr</t>
  </si>
  <si>
    <t>14-Jan-2019 BHARTI AIRTEL LTD                      1799 14-Jan-2019          412.00                             1,97,95,301.99Dr</t>
  </si>
  <si>
    <t>14-Jan-2019 NEFT/JAKA190114102036/ALL                   14-Jan-2019                        9,80,000.00          1,88,15,301.99Dr</t>
  </si>
  <si>
    <t>15-Jan-2019 TATA TELESERVICES LTD                  1862 15-Jan-2019       40,489.00                             1,88,55,790.99Dr</t>
  </si>
  <si>
    <t>16-Jan-2019 YOURSELF FOR BULK NEFT  B              1870 16-Jan-2019       59,044.00                             1,89,14,834.99Dr</t>
  </si>
  <si>
    <t>17-Jan-2019 NEFT CHARGES AND GST/0000                   17-Jan-2019            5.90                             1,89,14,840.89Dr</t>
  </si>
  <si>
    <t xml:space="preserve">  Page Total:                                                        1,72,16,111.00       17,92,000.00          1,89,14,840.89Dr</t>
  </si>
  <si>
    <t xml:space="preserve">                                                                                                             Page number    148</t>
  </si>
  <si>
    <t>17-Jan-2019 NEFT/000063593976/PUSHPAS              1871 17-Jan-2019       55,941.00                             1,89,70,781.89Dr</t>
  </si>
  <si>
    <t>17-Jan-2019 MUJEEB UR RAHMAN/USD/884.                   17-Jan-2019       64,119.73                             1,90,34,901.62Dr</t>
  </si>
  <si>
    <t xml:space="preserve">            41/72.5</t>
  </si>
  <si>
    <t>17-Jan-2019 ORTT00701901524                             17-Jan-2019        1,000.42                             1,90,35,902.04Dr</t>
  </si>
  <si>
    <t>17-Jan-2019 ANDREW JAMES TYE/USD/8844                   17-Jan-2019     6,41,199.43                             1,96,77,101.47Dr</t>
  </si>
  <si>
    <t xml:space="preserve">            .13/72.5</t>
  </si>
  <si>
    <t>17-Jan-2019 ORTT00701901522                             17-Jan-2019        2,206.39                             1,96,79,307.86Dr</t>
  </si>
  <si>
    <t>17-Jan-2019 CHRISTOPHER H GAYLE/USD/3                   17-Jan-2019     2,56,479.63                             1,99,35,787.49Dr</t>
  </si>
  <si>
    <t xml:space="preserve">            537.65/72.5</t>
  </si>
  <si>
    <t>17-Jan-2019 ORTT00701901523                             17-Jan-2019        1,289.61                             1,99,37,077.10Dr</t>
  </si>
  <si>
    <t>18-Jan-2019 CHQ DEP/20915/OWDEL2/ICIC                   18-Jan-2019                        3,03,571.00          1,96,33,506.10Dr</t>
  </si>
  <si>
    <t xml:space="preserve">            /CHIK/SANDEEP SHARMA</t>
  </si>
  <si>
    <t>18-Jan-2019 CHQ DEP/563825/OWDEL2/PSI                   18-Jan-2019                          28,698.00          1,96,04,808.10Dr</t>
  </si>
  <si>
    <t xml:space="preserve">            B/IBD /PUNJAB AND SIND</t>
  </si>
  <si>
    <t>18-Jan-2019 BHARTI AIRTEL LTD                      1866 18-Jan-2019        3,654.00                             1,96,08,462.10Dr</t>
  </si>
  <si>
    <t>18-Jan-2019 NEFT CHARGES AND GST/0000                   18-Jan-2019           17.70                             1,96,08,479.80Dr</t>
  </si>
  <si>
    <t>18-Jan-2019 NEFT/000063680759/GST                  1874 18-Jan-2019     1,87,020.00                             1,97,95,499.80Dr</t>
  </si>
  <si>
    <t>18-Jan-2019 NEFT CHARGES AND GST/0000                   18-Jan-2019            5.90                             1,97,95,505.70Dr</t>
  </si>
  <si>
    <t>18-Jan-2019 NEFT/000063681143/PRAMOD               1872 18-Jan-2019       49,705.00                             1,98,45,210.70Dr</t>
  </si>
  <si>
    <t>24-Jan-2019 YOURSELF FOR BULK NEFT  B              1877 24-Jan-2019     5,83,065.00                             2,04,28,275.70Dr</t>
  </si>
  <si>
    <t>24-Jan-2019 YOURSELF FOR BULK NEFT  S              1878 24-Jan-2019     7,58,320.00                             2,11,86,595.70Dr</t>
  </si>
  <si>
    <t>24-Jan-2019 NEFT CHARGES AND GST/0000                   24-Jan-2019           29.50                             2,11,86,625.20Dr</t>
  </si>
  <si>
    <t>24-Jan-2019 NEFT/000064332992/LAL CHA              1879 24-Jan-2019     5,82,000.00                             2,17,68,625.20Dr</t>
  </si>
  <si>
    <t>25-Jan-2019 PROCESSING_FEE_ODGEN                        25-Jan-2019     2,00,000.00                             2,19,68,625.20Dr</t>
  </si>
  <si>
    <t>25-Jan-2019 GOODS AND SERVICES TAX                      25-Jan-2019       36,000.00                             2,20,04,625.20Dr</t>
  </si>
  <si>
    <t>28-Jan-2019 NEFT CHARGES AND GST/0000                   28-Jan-2019           17.70                             2,20,04,642.90Dr</t>
  </si>
  <si>
    <t>28-Jan-2019 NEFT/000064703782/SATISH               1880 28-Jan-2019     1,20,000.00                             2,21,24,642.90Dr</t>
  </si>
  <si>
    <t>28-Jan-2019 KPH DREAM CRICKET PRIVATE                   28-Jan-2019                          57,366.89          2,20,67,276.01Dr</t>
  </si>
  <si>
    <t xml:space="preserve">             /USD/819.41/70.01</t>
  </si>
  <si>
    <t>28-Jan-2019 IRTT00701902640                             28-Jan-2019          103.26                             2,20,67,379.27Dr</t>
  </si>
  <si>
    <t>30-Jan-2019 NEFT CHARGES AND GST/0000                   30-Jan-2019            5.90                             2,20,67,385.17Dr</t>
  </si>
  <si>
    <t>30-Jan-2019 NEFT/000064947060/INVENTI              1881 30-Jan-2019       17,700.00                             2,20,85,085.17Dr</t>
  </si>
  <si>
    <t xml:space="preserve">            CON BUSINESS INTELLIGENCE</t>
  </si>
  <si>
    <t>30-Jan-2019 YOURSELF FOR BULK NEFT  B              1883 30-Jan-2019     1,72,961.00                             2,22,58,046.17Dr</t>
  </si>
  <si>
    <t>31-Jan-2019 409000111431:Int.Coll:01-                   31-Jan-2019     1,80,479.00                             2,24,38,525.17Dr</t>
  </si>
  <si>
    <t xml:space="preserve">            01-2019 to 31-01-2019</t>
  </si>
  <si>
    <t>01-Feb-2019 BHARTI AIRTEL LTD                      1875 01-Feb-2019        1,650.00                             2,24,40,175.17Dr</t>
  </si>
  <si>
    <t>01-Feb-2019 BHARTI AIRTEL LTD                      1876 01-Feb-2019          530.00                             2,24,40,705.17Dr</t>
  </si>
  <si>
    <t>06-Feb-2019 TRF FOR TAX                            1886 06-Feb-2019    27,25,809.00                             2,51,66,514.17Dr</t>
  </si>
  <si>
    <t>06-Feb-2019 YOURSELF FOR BULK NEFT  B              1885 06-Feb-2019    16,93,756.00                             2,68,60,270.17Dr</t>
  </si>
  <si>
    <t xml:space="preserve">  Page Total:                                                          83,35,065.17        3,89,635.89          2,68,60,270.17Dr</t>
  </si>
  <si>
    <t xml:space="preserve">                                                                                                             Page number    149</t>
  </si>
  <si>
    <t>08-Feb-2019 YOURSELF FOR BULK NEFT  S              1887 08-Feb-2019     5,86,212.00                             2,74,46,482.17Dr</t>
  </si>
  <si>
    <t>11-Feb-2019 RTGS/RATNH19042113444/KPH              1888 11-Feb-2019     2,00,000.00                             2,76,46,482.17Dr</t>
  </si>
  <si>
    <t>11-Feb-2019 NEFT/CBINH19042161880/K P                   11-Feb-2019                        2,00,000.00          2,74,46,482.17Dr</t>
  </si>
  <si>
    <t>14-Feb-2019 NEFT/190214235GN00001/STA                   14-Feb-2019                        7,56,000.00          2,66,90,482.17Dr</t>
  </si>
  <si>
    <t xml:space="preserve">            R INDIA PRIVATELTD-ENTERT</t>
  </si>
  <si>
    <t>14-Feb-2019 MUNICIPAL CORPORATION SA               1842 14-Feb-2019     1,59,000.00                             2,68,49,482.17Dr</t>
  </si>
  <si>
    <t>15-Feb-2019 AIRTEL                                 1889 15-Feb-2019        4,392.00                             2,68,53,874.17Dr</t>
  </si>
  <si>
    <t>18-Feb-2019 NEFT/KKBK190495443560/THE                   18-Feb-2019                        1,53,000.00          2,67,00,874.17Dr</t>
  </si>
  <si>
    <t xml:space="preserve">             SOULED STORE PVT LTD/KKB</t>
  </si>
  <si>
    <t>18-Feb-2019 NEFT CHARGES AND GST/0000                   18-Feb-2019           17.70                             2,67,00,891.87Dr</t>
  </si>
  <si>
    <t>18-Feb-2019 NEFT/000067301148/NANDAN               1893 18-Feb-2019     1,80,000.00                             2,68,80,891.87Dr</t>
  </si>
  <si>
    <t xml:space="preserve">            KAMATH</t>
  </si>
  <si>
    <t>18-Feb-2019 YOURSELF FOR BULK NEFT  B              1890 18-Feb-2019    17,52,243.00                             2,86,33,134.87Dr</t>
  </si>
  <si>
    <t>18-Feb-2019 NEFT CHARGES AND GST/0000                   18-Feb-2019           29.50                             2,86,33,164.37Dr</t>
  </si>
  <si>
    <t>18-Feb-2019 NEFT/000067321142/N A SPO              1892 18-Feb-2019     3,02,400.00                             2,89,35,564.37Dr</t>
  </si>
  <si>
    <t xml:space="preserve">            RTZ INTERACTIVE P LTD</t>
  </si>
  <si>
    <t>19-Feb-2019 K L G ENTERPRISES                      1891 19-Feb-2019     1,27,025.00                             2,90,62,589.37Dr</t>
  </si>
  <si>
    <t>19-Feb-2019 NEFT CHARGES AND GST/0000                   19-Feb-2019           29.50                             2,90,62,618.87Dr</t>
  </si>
  <si>
    <t>19-Feb-2019 NEFT/000067420853/GST                  1894 19-Feb-2019     3,43,025.00                             2,94,05,643.87Dr</t>
  </si>
  <si>
    <t>20-Feb-2019 NEFT/N051190755471108/REL                   20-Feb-2019                     2,12,50,000.00            81,55,643.87Dr</t>
  </si>
  <si>
    <t>22-Feb-2019 NEFT CHARGES AND GST/0000                   22-Feb-2019           17.70                               81,55,661.57Dr</t>
  </si>
  <si>
    <t>22-Feb-2019 NEFT/000067804823/BHAVESH              1895 22-Feb-2019     1,08,000.00                               82,63,661.57Dr</t>
  </si>
  <si>
    <t xml:space="preserve">             CHELLANI</t>
  </si>
  <si>
    <t>25-Feb-2019 YOURSELF FOR BULK NEFT  B              1896 25-Feb-2019     8,00,542.00                               90,64,203.57Dr</t>
  </si>
  <si>
    <t>26-Feb-2019 NEFT/IBKL190225022512/SER                   26-Feb-2019                          23,729.00            90,40,474.57Dr</t>
  </si>
  <si>
    <t xml:space="preserve">            VEALL LAND DEVELOPERS PVT</t>
  </si>
  <si>
    <t>26-Feb-2019 YOURSELF FOR BULK NEFT  S              1901 26-Feb-2019     7,77,002.00                               98,17,476.57Dr</t>
  </si>
  <si>
    <t>27-Feb-2019 BAJAJ ALLIANZ GENERAL INS              1900 27-Feb-2019     1,94,552.00                             1,00,12,028.57Dr</t>
  </si>
  <si>
    <t xml:space="preserve">            U CO</t>
  </si>
  <si>
    <t>28-Feb-2019 BAJAJ ALLIANZ GENERAL INS              1899 28-Feb-2019     4,79,973.00                             1,04,92,001.57Dr</t>
  </si>
  <si>
    <t xml:space="preserve">            URACE</t>
  </si>
  <si>
    <t>28-Feb-2019 409000111431:Int.Coll:01-                   28-Feb-2019     1,82,535.00                             1,06,74,536.57Dr</t>
  </si>
  <si>
    <t xml:space="preserve">            02-2019 to 28-02-2019</t>
  </si>
  <si>
    <t>01-Mar-2019 AIRTEL RELATIONSHIP  NO 1              1897 01-Mar-2019        1,650.00                             1,06,76,186.57Dr</t>
  </si>
  <si>
    <t>01-Mar-2019 AIRTEL RELATIONSHIP NO 16              1898 01-Mar-2019          412.00                             1,06,76,598.57Dr</t>
  </si>
  <si>
    <t>01-Mar-2019 RTGS/RATNH19060343509/KOO              1902 01-Mar-2019    13,93,056.00                             1,20,69,654.57Dr</t>
  </si>
  <si>
    <t>01-Mar-2019 NEFT CHARGES AND GST/0000                   01-Mar-2019            5.90                             1,20,69,660.47Dr</t>
  </si>
  <si>
    <t>01-Mar-2019 NEFT/000068640957/AIR ROU              1903 01-Mar-2019       20,772.00                             1,20,90,432.47Dr</t>
  </si>
  <si>
    <t xml:space="preserve">            TINGS LLP</t>
  </si>
  <si>
    <t>02-Mar-2019 YOURSELF FOR BULK NEFT  B              1904 02-Mar-2019     6,52,299.00                             1,27,42,731.47Dr</t>
  </si>
  <si>
    <t>02-Mar-2019 NEFT CHARGES AND GST/0000                   02-Mar-2019           17.70                             1,27,42,749.17Dr</t>
  </si>
  <si>
    <t>02-Mar-2019 NEFT/000068757271/BIG TRE              1908 02-Mar-2019     1,80,000.00                             1,29,22,749.17Dr</t>
  </si>
  <si>
    <t xml:space="preserve">            E ENTERTAINMENT PVT LTD</t>
  </si>
  <si>
    <t>02-Mar-2019 RTGS/RATNH19061461052/BDO              1905 02-Mar-2019     3,33,372.00                             1,32,56,121.17Dr</t>
  </si>
  <si>
    <t xml:space="preserve">  Page Total:                                                          87,78,580.00     2,23,82,729.00          1,32,56,121.17Dr</t>
  </si>
  <si>
    <t xml:space="preserve">                                                                                                             Page number    150</t>
  </si>
  <si>
    <t xml:space="preserve">             INDIA LLP</t>
  </si>
  <si>
    <t>02-Mar-2019 NEFT CHARGES AND GST/0000                   02-Mar-2019            5.90                             1,32,56,127.07Dr</t>
  </si>
  <si>
    <t>02-Mar-2019 NEFT/000068757521/FIDUS L              1907 02-Mar-2019       87,950.00                             1,33,44,077.07Dr</t>
  </si>
  <si>
    <t xml:space="preserve">            AW CHAMBERS</t>
  </si>
  <si>
    <t>02-Mar-2019 NEFT/MAHBH19061343124/B C                   02-Mar-2019                        4,57,640.00          1,28,86,437.07Dr</t>
  </si>
  <si>
    <t>04-Mar-2019 NEFT CHARGES AND GST/0000                   04-Mar-2019           17.70                             1,28,86,454.77Dr</t>
  </si>
  <si>
    <t>04-Mar-2019 NEFT/000068980060/HARISH               1909 04-Mar-2019     1,65,900.00                             1,30,52,354.77Dr</t>
  </si>
  <si>
    <t>04-Mar-2019 YOURSELF FOR BULK NEFT  B              1910 04-Mar-2019     1,69,006.00                             1,32,21,360.77Dr</t>
  </si>
  <si>
    <t>05-Mar-2019 CHRISTOPHER H GAYLE/USD/8                   05-Mar-2019       64,119.78                             1,32,85,480.55Dr</t>
  </si>
  <si>
    <t xml:space="preserve">            90.8/71.98</t>
  </si>
  <si>
    <t>05-Mar-2019 ORTT00701906327                             05-Mar-2019        1,000.42                             1,32,86,480.97Dr</t>
  </si>
  <si>
    <t>06-Mar-2019 YOURSELF FOR TAX PAYMENT               1911 06-Mar-2019    16,47,009.00                             1,49,33,489.97Dr</t>
  </si>
  <si>
    <t>06-Mar-2019 MUJEEB UR RAHMAN/USD/1781                   06-Mar-2019     1,28,239.57                             1,50,61,729.54Dr</t>
  </si>
  <si>
    <t xml:space="preserve">            .6/71.98</t>
  </si>
  <si>
    <t>06-Mar-2019 ORTT00701906448                             06-Mar-2019        1,090.42                             1,50,62,819.96Dr</t>
  </si>
  <si>
    <t>07-Mar-2019 YOURSELF FOR BULK NEFT  S              1912 07-Mar-2019    13,65,431.00                             1,64,28,250.96Dr</t>
  </si>
  <si>
    <t>07-Mar-2019 NEFT/SAA437392646/FOCUS I                   07-Mar-2019                       73,50,000.00            90,78,250.96Dr</t>
  </si>
  <si>
    <t xml:space="preserve">            NTEGRATED MAKETING COMMUN</t>
  </si>
  <si>
    <t>08-Mar-2019 CHQ DEP/1674/OWDEL2/UTIB/                   08-Mar-2019                           7,566.00            90,70,684.96Dr</t>
  </si>
  <si>
    <t xml:space="preserve">            J M /HARISH KUMAR</t>
  </si>
  <si>
    <t>11-Mar-2019 NEFT/KKBK190709090117/DRE                   11-Mar-2019                       11,25,000.00            79,45,684.96Dr</t>
  </si>
  <si>
    <t xml:space="preserve">            AM11 FANTASY PRIVATE LIMI</t>
  </si>
  <si>
    <t>11-Mar-2019 NEFT CHARGES AND GST/0000                   11-Mar-2019           29.50                               79,45,714.46Dr</t>
  </si>
  <si>
    <t>11-Mar-2019 NEFT/000069957640/AMRIN M              1913 11-Mar-2019     8,05,045.00                               87,50,759.46Dr</t>
  </si>
  <si>
    <t>13-Mar-2019 RTGS/DBSSH19072576643/IMA                   13-Mar-2019                        3,22,500.00            84,28,259.46Dr</t>
  </si>
  <si>
    <t>15-Mar-2019 YOURSELF FOR BULK NEFT  S              1919 15-Mar-2019     3,51,684.00                               87,79,943.46Dr</t>
  </si>
  <si>
    <t>15-Mar-2019 RTGS/RATNH19074193742/CHA              1918 15-Mar-2019     7,15,587.00                               94,95,530.46Dr</t>
  </si>
  <si>
    <t xml:space="preserve">            NDIGARH ROTARY CLUB</t>
  </si>
  <si>
    <t>15-Mar-2019 RTGS/RATNH19074194219/CHA              1917 15-Mar-2019    17,84,413.00                             1,12,79,943.46Dr</t>
  </si>
  <si>
    <t>15-Mar-2019 RTGS/HDFCH19074260116/NIL                   15-Mar-2019                     2,55,00,000.00          1,42,20,056.54Cr</t>
  </si>
  <si>
    <t>15-Mar-2019 NEFT CHARGES AND GST/0000                   15-Mar-2019           29.50                             1,42,20,027.04Cr</t>
  </si>
  <si>
    <t>15-Mar-2019 NEFT/000070503434/N A SPO              1922 15-Mar-2019     8,16,480.00                             1,34,03,547.04Cr</t>
  </si>
  <si>
    <t>15-Mar-2019 NEFT CHARGES AND GST/0000                   15-Mar-2019           17.70                             1,34,03,529.34Cr</t>
  </si>
  <si>
    <t>15-Mar-2019 NEFT/000070503553/FIDUS L              1923 15-Mar-2019     1,32,732.00                             1,32,70,797.34Cr</t>
  </si>
  <si>
    <t>16-Mar-2019 KHUKHUSAIN COLD STORAGE A              1920 16-Mar-2019       31,784.00                             1,32,39,013.34Cr</t>
  </si>
  <si>
    <t xml:space="preserve">            ND IC</t>
  </si>
  <si>
    <t>16-Mar-2019 RTGS/RATNH19075332732/THE              1929 16-Mar-2019     9,66,000.00                             1,22,73,013.34Cr</t>
  </si>
  <si>
    <t>16-Mar-2019 RTGS/RATNH19075334219/PUS              1926 16-Mar-2019     2,00,000.00                             1,20,73,013.34Cr</t>
  </si>
  <si>
    <t>16-Mar-2019 NEFT CHARGES AND GST/0000                   16-Mar-2019            5.90                             1,20,73,007.44Cr</t>
  </si>
  <si>
    <t>16-Mar-2019 NEFT/000070604985/MAJOR V              1925 16-Mar-2019     1,00,000.00                             1,19,73,007.44Cr</t>
  </si>
  <si>
    <t xml:space="preserve">            AROON PARMAR</t>
  </si>
  <si>
    <t>16-Mar-2019 NEFT CHARGES AND GST/0000                   16-Mar-2019           17.70                             1,19,72,989.74Cr</t>
  </si>
  <si>
    <t xml:space="preserve">  Page Total:                                                          95,33,595.09     3,47,62,706.00          1,19,72,989.74Cr</t>
  </si>
  <si>
    <t xml:space="preserve">                                                                                                             Page number    151</t>
  </si>
  <si>
    <t>16-Mar-2019 NEFT/000070605131/RAGHURA              1924 16-Mar-2019     1,21,500.00                             1,18,51,489.74Cr</t>
  </si>
  <si>
    <t xml:space="preserve">            MAN VENKATRAMAN</t>
  </si>
  <si>
    <t>16-Mar-2019 RTGS/RATNH19075342253/THE              1928 16-Mar-2019    45,00,000.00                               73,51,489.74Cr</t>
  </si>
  <si>
    <t>16-Mar-2019 RTGS/RATNH19075342523/THE              1927 16-Mar-2019    48,00,000.00                               25,51,489.74Cr</t>
  </si>
  <si>
    <t xml:space="preserve">  Page Total:                                                          94,21,500.00                  0            25,51,489.74Cr</t>
  </si>
  <si>
    <t xml:space="preserve">  Grand Total:                                                      12910387,985.37    12912939,475.11            25,51,489.74Cr</t>
  </si>
  <si>
    <t xml:space="preserve">  Statement Summary</t>
  </si>
  <si>
    <t xml:space="preserve">  Opening Bal    :                    0                                        Count of Debit Trans  : 4211</t>
  </si>
  <si>
    <t xml:space="preserve">  Closing Bal    :         25,51,489.74Cr                                      Count of Credit Trans : 650</t>
  </si>
  <si>
    <t>Eff Avail Bal:        242551489.74 Unclr Bal:               0.00  Lien Amt:              0.00 Pend Service Chgs:             0.00</t>
  </si>
  <si>
    <t>( As on : 18-03-2019 18:54:29 )</t>
  </si>
  <si>
    <t>Printing Details: 12839 : 0088 : 18-03-2019 18:54:29</t>
  </si>
  <si>
    <t>We are committed to provide products and services of highest standards. However,at any point of time should you feel</t>
  </si>
  <si>
    <t>we have not met your expectation you may reach us using any of the following options :</t>
  </si>
  <si>
    <t>*       Contact our 24X7 contact centre @ 18001238040</t>
  </si>
  <si>
    <t>*       Visit any of your nearest RBL Bank branch</t>
  </si>
  <si>
    <t>*       Write to us  customercare@rblbank.com</t>
  </si>
  <si>
    <t>*       Visit our website www.rblbank.com to refer to our Grievance Redressal</t>
  </si>
  <si>
    <t>This document should not be considered as an Invoice as per GST legislation. GST compliant invoice will be issued separately as per</t>
  </si>
  <si>
    <t>statutory timeline.</t>
  </si>
  <si>
    <t>In the event that you do not receive any response within one month from the date of  your complaint, or if you are</t>
  </si>
  <si>
    <t>dissatisfied with the response given, you may write to the Banking Ombudsman for an independent review.</t>
  </si>
  <si>
    <t>Please visit 'http://bankingombudsman.rbi.org.in' for further information on Banking Ombudsman</t>
  </si>
  <si>
    <t xml:space="preserve">             This is system generated report and does not require signature and stamp. Any discrepancy in the statement</t>
  </si>
  <si>
    <t xml:space="preserve">     should be brought to the notice of RBL Bank Limited within one month from date of statement.</t>
  </si>
  <si>
    <t xml:space="preserve">                                                     ****END OF STATEMENT****</t>
  </si>
  <si>
    <t>DATE</t>
  </si>
  <si>
    <t>TRANSACTION DETAILS</t>
  </si>
  <si>
    <t>CHQ.NO.</t>
  </si>
  <si>
    <t>VALUE DATE</t>
  </si>
  <si>
    <t>WITHDRAWAL AMT</t>
  </si>
  <si>
    <t>DEPOSIT AMT</t>
  </si>
  <si>
    <t>BALANCE AMT</t>
  </si>
  <si>
    <t>PROCESSING_FEE_ODGEN</t>
  </si>
  <si>
    <t>SERVICE TAX CREDIT ADMIN</t>
  </si>
  <si>
    <t>ORTT00701400924</t>
  </si>
  <si>
    <t>ORTT00701402036</t>
  </si>
  <si>
    <t>ORTT00701402032</t>
  </si>
  <si>
    <t>ORTT00701402031</t>
  </si>
  <si>
    <t>ORTT00701402029</t>
  </si>
  <si>
    <t>ORTT00701402038</t>
  </si>
  <si>
    <t>ORTT00701402074</t>
  </si>
  <si>
    <t>ORTT00701402075</t>
  </si>
  <si>
    <t>ORTT00701402112</t>
  </si>
  <si>
    <t>/AXISREJ141252808///</t>
  </si>
  <si>
    <t>ORTT00701402724</t>
  </si>
  <si>
    <t>ORTT00701402913</t>
  </si>
  <si>
    <t>ORTT00701402915</t>
  </si>
  <si>
    <t>ORTT00701402916</t>
  </si>
  <si>
    <t>ORTT00701402918</t>
  </si>
  <si>
    <t>ORTT00701402914</t>
  </si>
  <si>
    <t>ORTT00701402984</t>
  </si>
  <si>
    <t>ORTT00701402983</t>
  </si>
  <si>
    <t>ORTT00701403088</t>
  </si>
  <si>
    <t>ORTT00701403131</t>
  </si>
  <si>
    <t>ORTT00701403176</t>
  </si>
  <si>
    <t>IMAR00701401485</t>
  </si>
  <si>
    <t>ORTT00701403417</t>
  </si>
  <si>
    <t>ORTT00701403651</t>
  </si>
  <si>
    <t>ORTT00701404361</t>
  </si>
  <si>
    <t>ORTT00701404516</t>
  </si>
  <si>
    <t>ORTT00701404513</t>
  </si>
  <si>
    <t>ORTT00701404510</t>
  </si>
  <si>
    <t>ORTT00701404512</t>
  </si>
  <si>
    <t>ORTT00701404509</t>
  </si>
  <si>
    <t>ORTT00701404511</t>
  </si>
  <si>
    <t>/RETD140728001047///</t>
  </si>
  <si>
    <t>/RETD140728001551///</t>
  </si>
  <si>
    <t>ORTT00701406163</t>
  </si>
  <si>
    <t>ORTT00701406161</t>
  </si>
  <si>
    <t>ORTT00701406158</t>
  </si>
  <si>
    <t>ORTT00701406159</t>
  </si>
  <si>
    <t>ORTT00701406155</t>
  </si>
  <si>
    <t>ORTT00701406165</t>
  </si>
  <si>
    <t>ORTT00701406164</t>
  </si>
  <si>
    <t>ORTT00701406183</t>
  </si>
  <si>
    <t>BR100/BULK NEFT/KPH DREAM</t>
  </si>
  <si>
    <t>ORTT00701406813</t>
  </si>
  <si>
    <t>ORTT00701406898</t>
  </si>
  <si>
    <t>/P14101667336661///</t>
  </si>
  <si>
    <t>ORTT00701407523</t>
  </si>
  <si>
    <t>YOURSELF FOR TAX PAYMENT</t>
  </si>
  <si>
    <t>ORTT00701408171</t>
  </si>
  <si>
    <t>ORTT00701408169</t>
  </si>
  <si>
    <t>ORTT00701408186</t>
  </si>
  <si>
    <t>ORTT00701408568</t>
  </si>
  <si>
    <t>ORTT00701408567</t>
  </si>
  <si>
    <t>ORTT00701408983</t>
  </si>
  <si>
    <t>ORTT00701408982</t>
  </si>
  <si>
    <t>ORTT00701409120</t>
  </si>
  <si>
    <t>ORTT00701409129</t>
  </si>
  <si>
    <t>ORTT00701409126</t>
  </si>
  <si>
    <t>ORTT00701409130</t>
  </si>
  <si>
    <t>ORTT00701409132</t>
  </si>
  <si>
    <t>ORTT00701409172</t>
  </si>
  <si>
    <t>ORTT00701409315</t>
  </si>
  <si>
    <t>ORTT00701409314</t>
  </si>
  <si>
    <t>ORTT00701409733</t>
  </si>
  <si>
    <t>ORTT00701409732</t>
  </si>
  <si>
    <t>TRF TO BULK NEFT</t>
  </si>
  <si>
    <t>Chq Book Issuance Charges</t>
  </si>
  <si>
    <t>ORTT00701500325</t>
  </si>
  <si>
    <t>ORTT00701500323</t>
  </si>
  <si>
    <t>ORTT00701500326</t>
  </si>
  <si>
    <t>ORTT00701500327</t>
  </si>
  <si>
    <t>DD FOR YOURSELF</t>
  </si>
  <si>
    <t>DD ISSUANCE CHARGES</t>
  </si>
  <si>
    <t>ORTT00701501329</t>
  </si>
  <si>
    <t>ORTT00701501362</t>
  </si>
  <si>
    <t>ORTT00701501378</t>
  </si>
  <si>
    <t>ORTT00701501502</t>
  </si>
  <si>
    <t>ORTT00701501638</t>
  </si>
  <si>
    <t>ORTT00701501758</t>
  </si>
  <si>
    <t>ORTT00701501761</t>
  </si>
  <si>
    <t>ORTT00701502778</t>
  </si>
  <si>
    <t>ORTT00701502779</t>
  </si>
  <si>
    <t>ISSUE OF DD</t>
  </si>
  <si>
    <t>ORTT00701503523</t>
  </si>
  <si>
    <t>BR10/BULK NEFT/KPH DREAM</t>
  </si>
  <si>
    <t>RBL GPR CARD LOAD 21</t>
  </si>
  <si>
    <t>RBL GPR CARD FEE 21</t>
  </si>
  <si>
    <t>TRF/DRAFT FUND</t>
  </si>
  <si>
    <t>BR100/KPH DREAM/BULK NEFT</t>
  </si>
  <si>
    <t>ORTT00701504460</t>
  </si>
  <si>
    <t>ORTT00701504463</t>
  </si>
  <si>
    <t>ORTT00701504469</t>
  </si>
  <si>
    <t>ORTT00701504467</t>
  </si>
  <si>
    <t>ORTT00701504465</t>
  </si>
  <si>
    <t>ORTT00701504462</t>
  </si>
  <si>
    <t>ORTT00701504459</t>
  </si>
  <si>
    <t>ORTT00701504489</t>
  </si>
  <si>
    <t>ORTT00701504496</t>
  </si>
  <si>
    <t>BR100/KPH DREAM</t>
  </si>
  <si>
    <t>REVERSAL OF BULK NEFT</t>
  </si>
  <si>
    <t>CASHDEP/SINHAGAD/</t>
  </si>
  <si>
    <t>GULF ENTERPRISES</t>
  </si>
  <si>
    <t>ORTT00701504952</t>
  </si>
  <si>
    <t>ORTT00701505132</t>
  </si>
  <si>
    <t>ORTT00701505974</t>
  </si>
  <si>
    <t>ORTT00701505979</t>
  </si>
  <si>
    <t>ORTT00701505981</t>
  </si>
  <si>
    <t>ORTT00701505984</t>
  </si>
  <si>
    <t>ORTT00701505972</t>
  </si>
  <si>
    <t>ORTT00701506143</t>
  </si>
  <si>
    <t>ORTT00701506261</t>
  </si>
  <si>
    <t>ORTT00701506262</t>
  </si>
  <si>
    <t>ORTT00701506660</t>
  </si>
  <si>
    <t>TRF/TAX PMT</t>
  </si>
  <si>
    <t>SHREE RAM LAW HOUSES</t>
  </si>
  <si>
    <t>AETC</t>
  </si>
  <si>
    <t>TATA TELESERVICES LTD</t>
  </si>
  <si>
    <t>JAMES HOTELS LIMITED</t>
  </si>
  <si>
    <t>ORTT00701508972</t>
  </si>
  <si>
    <t>AIRTEL MOB NO 8427200460</t>
  </si>
  <si>
    <t>DINESH GOYAL</t>
  </si>
  <si>
    <t>GITA GOYAL</t>
  </si>
  <si>
    <t>/041030318///</t>
  </si>
  <si>
    <t>LCC CMS POOL A C NON UTI</t>
  </si>
  <si>
    <t>RBL BANK TAX PAYMENT</t>
  </si>
  <si>
    <t>ORTT00701511809</t>
  </si>
  <si>
    <t>TTML AC 990016033</t>
  </si>
  <si>
    <t>AIRTEL</t>
  </si>
  <si>
    <t>TAX PAYMENT</t>
  </si>
  <si>
    <t>ORTT00701512432</t>
  </si>
  <si>
    <t>MR. AVIJIT DEB</t>
  </si>
  <si>
    <t>BASANT SINGH</t>
  </si>
  <si>
    <t>ORTT00701513766</t>
  </si>
  <si>
    <t>ORTT00701513848</t>
  </si>
  <si>
    <t>AETC KANGRA</t>
  </si>
  <si>
    <t>MADHUR AGRAWAL</t>
  </si>
  <si>
    <t>CONTEL</t>
  </si>
  <si>
    <t>ORTT00701516010</t>
  </si>
  <si>
    <t>ORTT00701516008</t>
  </si>
  <si>
    <t>ORTT00701516011</t>
  </si>
  <si>
    <t>ORTT00701516013</t>
  </si>
  <si>
    <t>ORTT00701516015</t>
  </si>
  <si>
    <t>ORTT00701516009</t>
  </si>
  <si>
    <t>ORTT00701516016</t>
  </si>
  <si>
    <t>ORTT00701516150</t>
  </si>
  <si>
    <t>METRO COMPUTERS SERVICES</t>
  </si>
  <si>
    <t>TTML CA</t>
  </si>
  <si>
    <t>ASSOCIATED PRINTERS</t>
  </si>
  <si>
    <t>KAMBIA PAPER STORE</t>
  </si>
  <si>
    <t>ORTT00701516882</t>
  </si>
  <si>
    <t>ORTT00701516881</t>
  </si>
  <si>
    <t>ORTT00701516893</t>
  </si>
  <si>
    <t>ORTT00701516987</t>
  </si>
  <si>
    <t>ORTT00701517024</t>
  </si>
  <si>
    <t>TATA TELE SERV LTD</t>
  </si>
  <si>
    <t>AIRTEL 163578652</t>
  </si>
  <si>
    <t>GURSHARAN SINGH</t>
  </si>
  <si>
    <t>AIRTEL RELATIONSHIP</t>
  </si>
  <si>
    <t>JUSTICE K C PURI</t>
  </si>
  <si>
    <t>TEJINDER SINGH</t>
  </si>
  <si>
    <t>STJ ELECTRONICS PVT</t>
  </si>
  <si>
    <t>BULK NEFT</t>
  </si>
  <si>
    <t>NAVLINDER NINDI</t>
  </si>
  <si>
    <t>YUVSATTA</t>
  </si>
  <si>
    <t>NEW LOOK</t>
  </si>
  <si>
    <t>CENSEO TOURS  PVT LTD</t>
  </si>
  <si>
    <t>GO AIRLINES</t>
  </si>
  <si>
    <t>COMPUTER WARE HOUSE</t>
  </si>
  <si>
    <t>METRO COMPUR</t>
  </si>
  <si>
    <t>BHARTI AIRTEL LTD</t>
  </si>
  <si>
    <t>ANURAG R CHOPRA</t>
  </si>
  <si>
    <t>RAJEEV RANA</t>
  </si>
  <si>
    <t>IMAR00701601252</t>
  </si>
  <si>
    <t>YOURSELF FOR TAX PMT</t>
  </si>
  <si>
    <t>Swacch Bharat Service Tax</t>
  </si>
  <si>
    <t>JADE KNITS</t>
  </si>
  <si>
    <t>ORTT00701605340</t>
  </si>
  <si>
    <t>ORTT00701605341</t>
  </si>
  <si>
    <t>ORTT00701605342</t>
  </si>
  <si>
    <t>ORTT00701605344</t>
  </si>
  <si>
    <t>ORTT00701605345</t>
  </si>
  <si>
    <t>ORTT00701605369</t>
  </si>
  <si>
    <t>TATA TELE SER LTD</t>
  </si>
  <si>
    <t>KAMBIA PAPER STORES</t>
  </si>
  <si>
    <t>GRACE DRINK  PVT LTD</t>
  </si>
  <si>
    <t>PUNJAB CRICKET ASSOCIA</t>
  </si>
  <si>
    <t>GRACE DRINKS PVT LTD</t>
  </si>
  <si>
    <t>SECRETATY DIST SPORTS COU</t>
  </si>
  <si>
    <t>ORTT00701606039</t>
  </si>
  <si>
    <t>GRACE DR SATISH   CHAITAN</t>
  </si>
  <si>
    <t>TATA TELESEVIES LTD</t>
  </si>
  <si>
    <t>PUNJAB CRICKET ASSOCITED</t>
  </si>
  <si>
    <t>YOURSELF FOR TAX</t>
  </si>
  <si>
    <t>FRONTLINE  NCR  BUSINESS</t>
  </si>
  <si>
    <t>SSP MOHALI</t>
  </si>
  <si>
    <t>ORTT00701607327</t>
  </si>
  <si>
    <t>ORTT00701607353</t>
  </si>
  <si>
    <t>ORTT00701607343</t>
  </si>
  <si>
    <t>ORTT00701607347</t>
  </si>
  <si>
    <t>RONICA INDIA</t>
  </si>
  <si>
    <t>ORTT00701607598</t>
  </si>
  <si>
    <t>PUNJAB CRICKET ASSOCIATES</t>
  </si>
  <si>
    <t>DEEPINDER S CHEEMA</t>
  </si>
  <si>
    <t>GRACE DRINKS  P LTD</t>
  </si>
  <si>
    <t>TTL</t>
  </si>
  <si>
    <t>DEEPINDER SINGH CHEEMA</t>
  </si>
  <si>
    <t>NERBE ELECTRICALS</t>
  </si>
  <si>
    <t>ORTT00701608491</t>
  </si>
  <si>
    <t>ORTT00701608576</t>
  </si>
  <si>
    <t>ORTT00701608578</t>
  </si>
  <si>
    <t>KHAZANA HOTELS PVT LTD</t>
  </si>
  <si>
    <t>MAYANK SEMWAL</t>
  </si>
  <si>
    <t>MANJOT SINGH</t>
  </si>
  <si>
    <t>AMAN SOOD</t>
  </si>
  <si>
    <t>IRTT00701609088</t>
  </si>
  <si>
    <t>MUNISH CHAUHAN</t>
  </si>
  <si>
    <t>ANIRUDH GUPTA</t>
  </si>
  <si>
    <t>J P GROUP 4 HOUSE KEEPING</t>
  </si>
  <si>
    <t>FORTIS HEALTHCARE LIMITED</t>
  </si>
  <si>
    <t>YOGESH PARSHAD</t>
  </si>
  <si>
    <t>VODAFONE</t>
  </si>
  <si>
    <t>SAHIL KAPOOR</t>
  </si>
  <si>
    <t>ORTT00701609012</t>
  </si>
  <si>
    <t>ORTT00701609009</t>
  </si>
  <si>
    <t>LAKSHMI KUMARAN SRIDHARAN</t>
  </si>
  <si>
    <t>S S P MOHALI</t>
  </si>
  <si>
    <t>SURBHI</t>
  </si>
  <si>
    <t>AABAD PONDA</t>
  </si>
  <si>
    <t>GURSHARAN GURKIRPAL</t>
  </si>
  <si>
    <t>HVAC SOLUTIONS</t>
  </si>
  <si>
    <t>KMCP  INFOTECH P LTD</t>
  </si>
  <si>
    <t>TATA TELESERVICES LIMITED</t>
  </si>
  <si>
    <t>RANA PRATAP SINGH</t>
  </si>
  <si>
    <t>MS DOIJODE ASSOCIATES</t>
  </si>
  <si>
    <t>TTML AC</t>
  </si>
  <si>
    <t>ORTT00701611251</t>
  </si>
  <si>
    <t>VIVEK  GAUR</t>
  </si>
  <si>
    <t>AIR ROUTINGS LLP</t>
  </si>
  <si>
    <t>SHREE RAM LAW HOUSE</t>
  </si>
  <si>
    <t>TTSL</t>
  </si>
  <si>
    <t>JAY KANOJIYA</t>
  </si>
  <si>
    <t>PRASAD SHRINIVAS  RAO</t>
  </si>
  <si>
    <t>AIRTEL RELATIONSHIP NO.</t>
  </si>
  <si>
    <t>JAMESH HOTELS LTD</t>
  </si>
  <si>
    <t>VINAYAK J JADHAV</t>
  </si>
  <si>
    <t>MACHINDRA PANDURANG SHIR</t>
  </si>
  <si>
    <t>AABAD .H H  PONDA</t>
  </si>
  <si>
    <t>RBL BANK - TAX PAYMENT</t>
  </si>
  <si>
    <t>AABAD H H PONDA</t>
  </si>
  <si>
    <t>Krishi Kalyan Cess</t>
  </si>
  <si>
    <t>YOURSELF FOR BULK NEFT</t>
  </si>
  <si>
    <t>ORTT00701617154</t>
  </si>
  <si>
    <t>ORTT00701617160</t>
  </si>
  <si>
    <t>ORTT00701617165</t>
  </si>
  <si>
    <t>ORTT00701617167</t>
  </si>
  <si>
    <t>ORTT00701617169</t>
  </si>
  <si>
    <t>ORTT00701617170</t>
  </si>
  <si>
    <t>ORTT00701617172</t>
  </si>
  <si>
    <t>ORTT00701617162</t>
  </si>
  <si>
    <t>ORTT00701617171</t>
  </si>
  <si>
    <t>ORTT00701617157</t>
  </si>
  <si>
    <t>ORTT00701617666</t>
  </si>
  <si>
    <t>LEMON TREE HOTEL</t>
  </si>
  <si>
    <t>PUNJAB  CRIKET ASSOC</t>
  </si>
  <si>
    <t>PROCESSING_FEE_CCGEN</t>
  </si>
  <si>
    <t>ORTT00701621330</t>
  </si>
  <si>
    <t>K ABBOTT/USD/929.16/69.38</t>
  </si>
  <si>
    <t>ORTT00701621332</t>
  </si>
  <si>
    <t>ORTT00701621331</t>
  </si>
  <si>
    <t>ORTT00701621342</t>
  </si>
  <si>
    <t>ORTT00701621567</t>
  </si>
  <si>
    <t>ORTT00701621569</t>
  </si>
  <si>
    <t>PRIZE LAND</t>
  </si>
  <si>
    <t>DHARMASASTHA SEWA SAMITI</t>
  </si>
  <si>
    <t>TRF FOR BULK NEFT</t>
  </si>
  <si>
    <t>GENIUS COMPUTER SYSTEMS</t>
  </si>
  <si>
    <t>FRIENDS COURIERS PVT LTD</t>
  </si>
  <si>
    <t>HR ANEXI PVT  LTD</t>
  </si>
  <si>
    <t>PUADRANT TELEVENTURES LTD</t>
  </si>
  <si>
    <t>S P SNDOVE</t>
  </si>
  <si>
    <t>S P INDORE</t>
  </si>
  <si>
    <t>PAYAL CATERING SERVICES</t>
  </si>
  <si>
    <t>S K DIGITAL TECHNOLOGY</t>
  </si>
  <si>
    <t>AGRAWAL TENT HOUSE</t>
  </si>
  <si>
    <t>MP CRICKET ASSOCIATION</t>
  </si>
  <si>
    <t>CRICKET ASSOCIATION</t>
  </si>
  <si>
    <t>ORTT00701707865</t>
  </si>
  <si>
    <t>ORTT00701707864</t>
  </si>
  <si>
    <t>ORTT00701707880</t>
  </si>
  <si>
    <t>SUKHMANI SAFETY SOLUTION</t>
  </si>
  <si>
    <t>ORTT00701708211</t>
  </si>
  <si>
    <t>ORTT00701708210</t>
  </si>
  <si>
    <t>ORTT00701708209</t>
  </si>
  <si>
    <t>ORTT00701708213</t>
  </si>
  <si>
    <t>ORTT00701708218</t>
  </si>
  <si>
    <t>SBI AC ENTERTAINMENT TAX</t>
  </si>
  <si>
    <t>ORIENT AUTOMATION INDIA</t>
  </si>
  <si>
    <t>IDEA CELLULAR LTD</t>
  </si>
  <si>
    <t>SG SPORTS CENTRE</t>
  </si>
  <si>
    <t>ENGRAAVEPRO</t>
  </si>
  <si>
    <t>KLER WINES</t>
  </si>
  <si>
    <t>ORTT00701712790</t>
  </si>
  <si>
    <t>ORTT00701712789</t>
  </si>
  <si>
    <t>ORTT00701712788</t>
  </si>
  <si>
    <t>ORTT00701712787</t>
  </si>
  <si>
    <t>ORTT00701712786</t>
  </si>
  <si>
    <t>ORTT00701712785</t>
  </si>
  <si>
    <t>ORTT00701712784</t>
  </si>
  <si>
    <t>ORTT00701712782</t>
  </si>
  <si>
    <t>ORTT00701713303</t>
  </si>
  <si>
    <t>IDEA CELLUAR LTD</t>
  </si>
  <si>
    <t>SHIV PRATEEK SO VIJAY DUT</t>
  </si>
  <si>
    <t>SIMRANJEET SINGH</t>
  </si>
  <si>
    <t>SAMIR MADAN</t>
  </si>
  <si>
    <t>BHARAT BAJAJ</t>
  </si>
  <si>
    <t>ASHISH  SINGH</t>
  </si>
  <si>
    <t>SUMIT</t>
  </si>
  <si>
    <t>NITIN SINGH RANA</t>
  </si>
  <si>
    <t>ANHUD GUPTA</t>
  </si>
  <si>
    <t>DELVEER SINGH</t>
  </si>
  <si>
    <t>RAJIVE BHALLA</t>
  </si>
  <si>
    <t>ANURAG  R CHOPRA</t>
  </si>
  <si>
    <t>YOURSELF FOR TAX PYMNT</t>
  </si>
  <si>
    <t>NEFT/000021926191/GST</t>
  </si>
  <si>
    <t>NEFT/000022083867/GST</t>
  </si>
  <si>
    <t>ORTT00701722889</t>
  </si>
  <si>
    <t>RTGS/RATNH17290182482/GST</t>
  </si>
  <si>
    <t>ORTT00701723286</t>
  </si>
  <si>
    <t>ORTT00701723288</t>
  </si>
  <si>
    <t>ORTT00701723290</t>
  </si>
  <si>
    <t>ORTT00701723292</t>
  </si>
  <si>
    <t>ORTT00701723293</t>
  </si>
  <si>
    <t>ORTT00701723294</t>
  </si>
  <si>
    <t>ORTT00701723296</t>
  </si>
  <si>
    <t>ORTT00701723299</t>
  </si>
  <si>
    <t>QUADRANT TELEVENTURES LTD</t>
  </si>
  <si>
    <t>INFO HUB</t>
  </si>
  <si>
    <t>AIRTEL =</t>
  </si>
  <si>
    <t>DDI//</t>
  </si>
  <si>
    <t>ROXY TECHNOLOGIES</t>
  </si>
  <si>
    <t>RTGS/RATNH17321012522/GST</t>
  </si>
  <si>
    <t>TAJ CHANDIGHARH</t>
  </si>
  <si>
    <t>NEFT/000027290040/GST</t>
  </si>
  <si>
    <t>GOODS AND SERVICES TAX</t>
  </si>
  <si>
    <t>RTGS/RATNH18018975635/GST</t>
  </si>
  <si>
    <t>QUADRANT TELEVENTURES LI</t>
  </si>
  <si>
    <t>NEFT/000029982763/GST</t>
  </si>
  <si>
    <t>GR ENTERPRISES</t>
  </si>
  <si>
    <t>TAJ CHANDIGARH</t>
  </si>
  <si>
    <t>NEFT/000031375888/GST</t>
  </si>
  <si>
    <t>NAGRATH SPORTS INN</t>
  </si>
  <si>
    <t>ORTT00701805205</t>
  </si>
  <si>
    <t>ORTT00701805207</t>
  </si>
  <si>
    <t>ORTT00701805212</t>
  </si>
  <si>
    <t>ORTT00701805215</t>
  </si>
  <si>
    <t>ORTT00701805218</t>
  </si>
  <si>
    <t>ORTT00701805233</t>
  </si>
  <si>
    <t>SAROVAR HOTELS PVT LTD</t>
  </si>
  <si>
    <t>APOLLO PHOTOGRAPHICS</t>
  </si>
  <si>
    <t>GST</t>
  </si>
  <si>
    <t>RTGS/RATNH18075038631/GST</t>
  </si>
  <si>
    <t>QUALITY AIRE SOLUTIONS</t>
  </si>
  <si>
    <t>KHUKHRAIN COLD STORAGE I</t>
  </si>
  <si>
    <t>TO For 709004689104</t>
  </si>
  <si>
    <t>TO For 709004692562</t>
  </si>
  <si>
    <t>YOURSELF FOR TAX  PAYMENT</t>
  </si>
  <si>
    <t>NEFT/000034719068/GST</t>
  </si>
  <si>
    <t>THE HIND SAMACHAR LIMITED</t>
  </si>
  <si>
    <t>NEFT/000034956459/GST</t>
  </si>
  <si>
    <t>S S P MOHIL I</t>
  </si>
  <si>
    <t>S.S.P MOHALI</t>
  </si>
  <si>
    <t>GRANT THORNTON INDIA LLP</t>
  </si>
  <si>
    <t>BHUSHAN ENTERPRISES</t>
  </si>
  <si>
    <t>CASHPMT/CHANDIGARH/SELF</t>
  </si>
  <si>
    <t>Cash Withdrawal Charges</t>
  </si>
  <si>
    <t>CASHDEP/CHANDIGARH/</t>
  </si>
  <si>
    <t>Cash Deposit Charges</t>
  </si>
  <si>
    <t>TO For 709004720562</t>
  </si>
  <si>
    <t>ORTT00701810156</t>
  </si>
  <si>
    <t>ORTT00701810236</t>
  </si>
  <si>
    <t>ORTT00701810244</t>
  </si>
  <si>
    <t>ORTT00701810231</t>
  </si>
  <si>
    <t>ORTT00701810299</t>
  </si>
  <si>
    <t>ORTT00701810243</t>
  </si>
  <si>
    <t>ORTT00701810307</t>
  </si>
  <si>
    <t>ORTT00701810343</t>
  </si>
  <si>
    <t>RTGS/RATNH18109751444/GST</t>
  </si>
  <si>
    <t>RTGS/RATNH18109751655/GST</t>
  </si>
  <si>
    <t>RTGS/RATNH18109751971/GST</t>
  </si>
  <si>
    <t>RTGS/RATNH18109753304/GST</t>
  </si>
  <si>
    <t>RTGS/RATNH18109753318/GST</t>
  </si>
  <si>
    <t>RTGS/RATNH18109753599/GST</t>
  </si>
  <si>
    <t>ORTT00701810513</t>
  </si>
  <si>
    <t>PUNJAB CRICKET ASSOCATION</t>
  </si>
  <si>
    <t>MIHIR H NAMITA</t>
  </si>
  <si>
    <t>ORTT00701811091</t>
  </si>
  <si>
    <t>ORTT00701811099</t>
  </si>
  <si>
    <t>ORTT00701811101</t>
  </si>
  <si>
    <t>ORTT00701811102</t>
  </si>
  <si>
    <t>ORTT00701811105</t>
  </si>
  <si>
    <t>ORTT00701811107</t>
  </si>
  <si>
    <t>ORTT00701811126</t>
  </si>
  <si>
    <t>JUBILEE BEVERAGES LTD</t>
  </si>
  <si>
    <t>YOURSELF FOR DD</t>
  </si>
  <si>
    <t>AIRTEL  RELATIONSHIP NO</t>
  </si>
  <si>
    <t>AIRTEL RELATIONSHIP NO</t>
  </si>
  <si>
    <t>HOTEL SURYA</t>
  </si>
  <si>
    <t>RADISSON HOTEL INDORE</t>
  </si>
  <si>
    <t>SHRI RAJ RAJENDRA CATERER</t>
  </si>
  <si>
    <t>SUKHMANI SAFETY SOLUTIONS</t>
  </si>
  <si>
    <t>RTGS/RATNH18138145275/GST</t>
  </si>
  <si>
    <t>RTGS/RATNH18138145905/GST</t>
  </si>
  <si>
    <t>FIRST CHOICE CATERERS</t>
  </si>
  <si>
    <t>MR. AJAY  BAGADIA</t>
  </si>
  <si>
    <t>TO For 709004828633</t>
  </si>
  <si>
    <t>DEEPA BANDHARI</t>
  </si>
  <si>
    <t>WELFARE OF POLICE PERSONE</t>
  </si>
  <si>
    <t>ORTT00701815338</t>
  </si>
  <si>
    <t>ORTT00701815333</t>
  </si>
  <si>
    <t>ORTT00701815314</t>
  </si>
  <si>
    <t>ORTT00701815331</t>
  </si>
  <si>
    <t>ORTT00701815336</t>
  </si>
  <si>
    <t>ORTT00701815373</t>
  </si>
  <si>
    <t>ORTT00701815368</t>
  </si>
  <si>
    <t>ORTT00701815323</t>
  </si>
  <si>
    <t>ULTRA PRINTERS</t>
  </si>
  <si>
    <t>HITECH SOLUTIONS</t>
  </si>
  <si>
    <t>VIKRAMJEET SINGH MAHAL</t>
  </si>
  <si>
    <t>RIGHT SOLUTION SERVICES</t>
  </si>
  <si>
    <t>INTERLINKS AGENCIES</t>
  </si>
  <si>
    <t>AXAR RAJESHBHAI PATEL</t>
  </si>
  <si>
    <t>RTGS/RATNH18170998481/GST</t>
  </si>
  <si>
    <t>RTGS/RATNH18170998582/GST</t>
  </si>
  <si>
    <t>RTGS/RATNH18170998652/GST</t>
  </si>
  <si>
    <t>CENSEO TOURS PVT LTD</t>
  </si>
  <si>
    <t>INNOVATIVE TECHNOLOGIES</t>
  </si>
  <si>
    <t>RED FOX HOTELCHANDIGARH</t>
  </si>
  <si>
    <t>TAJ CHADNIGRAM</t>
  </si>
  <si>
    <t>KAPIL KHANNA</t>
  </si>
  <si>
    <t>ANKIT  GUPTA</t>
  </si>
  <si>
    <t>TAJ CHANGIARM</t>
  </si>
  <si>
    <t>GRAHAMBELLS</t>
  </si>
  <si>
    <t>TO For 709005038024</t>
  </si>
  <si>
    <t>SACHIT  KATOCH</t>
  </si>
  <si>
    <t>RTGS/RATNH18200813774/GST</t>
  </si>
  <si>
    <t>AARISH BANSAL</t>
  </si>
  <si>
    <t>AJAY</t>
  </si>
  <si>
    <t>TAJ CHANDI GARM</t>
  </si>
  <si>
    <t>NEFT/000047232343/GST</t>
  </si>
  <si>
    <t>ORTT00701822521</t>
  </si>
  <si>
    <t>OPENING FD</t>
  </si>
  <si>
    <t>FD Booking 709005263471</t>
  </si>
  <si>
    <t>ORTT00701822879</t>
  </si>
  <si>
    <t>ORTT00701822881</t>
  </si>
  <si>
    <t>ORTT00701822888</t>
  </si>
  <si>
    <t>ORTT00701822880</t>
  </si>
  <si>
    <t>ORTT00701822885</t>
  </si>
  <si>
    <t>ORTT00701822892</t>
  </si>
  <si>
    <t>SAHIL TULI</t>
  </si>
  <si>
    <t>CASHPMT/CHANDIGARH/</t>
  </si>
  <si>
    <t>SAROVAR HOTELS  PVT LTD</t>
  </si>
  <si>
    <t>FD Booking 709005282038</t>
  </si>
  <si>
    <t>TO For 709004910857</t>
  </si>
  <si>
    <t>TO For 709005263709</t>
  </si>
  <si>
    <t>RIGHT SOLUTIONS SERVICES</t>
  </si>
  <si>
    <t>TO For 709005263471</t>
  </si>
  <si>
    <t>TO For 709005282038</t>
  </si>
  <si>
    <t>TO For 709005323571</t>
  </si>
  <si>
    <t>ORTT00701824972</t>
  </si>
  <si>
    <t>RTGS/RATNH18262121655/GST</t>
  </si>
  <si>
    <t>PCI PEST CONTROL PVT LTD</t>
  </si>
  <si>
    <t>TEJ MOHAN SINGH</t>
  </si>
  <si>
    <t>ORTT00701826094</t>
  </si>
  <si>
    <t>TO For 709005323618</t>
  </si>
  <si>
    <t>ORTT00701826625</t>
  </si>
  <si>
    <t>YOURSEL FFOR TAX PAYMENT</t>
  </si>
  <si>
    <t>ORTT00701826756</t>
  </si>
  <si>
    <t>NEFT/000053599656/GST</t>
  </si>
  <si>
    <t>TO For 709005431047</t>
  </si>
  <si>
    <t>ADITYA GUPTA</t>
  </si>
  <si>
    <t>RTGS/RATNH18291283078/GST</t>
  </si>
  <si>
    <t>ONKAR SINGH S O KULDEEP</t>
  </si>
  <si>
    <t>FD Booking 709005501665</t>
  </si>
  <si>
    <t>ORTT00701828704</t>
  </si>
  <si>
    <t>ORTT00701829343</t>
  </si>
  <si>
    <t>ORTT00701829345</t>
  </si>
  <si>
    <t>TO For 709005501665</t>
  </si>
  <si>
    <t>MR N K NANDA</t>
  </si>
  <si>
    <t>RTGS/RATNH18321494134/GST</t>
  </si>
  <si>
    <t>AMAN SO DINESH PORWAL</t>
  </si>
  <si>
    <t>HEMANT S O GIRISH PATEL</t>
  </si>
  <si>
    <t>VISHBENDRA RAJPUT</t>
  </si>
  <si>
    <t>ALOK NIGAM</t>
  </si>
  <si>
    <t>SHIVANSHU DWIVEDI</t>
  </si>
  <si>
    <t>MR PANKAJ  PANCHAL</t>
  </si>
  <si>
    <t>TRF TO  UDBHAV SCHOOL</t>
  </si>
  <si>
    <t>ORTT00701832541</t>
  </si>
  <si>
    <t>KARAN VIR NANDA</t>
  </si>
  <si>
    <t>WORLD  SAHA</t>
  </si>
  <si>
    <t>NEFT/000060403949/GST</t>
  </si>
  <si>
    <t>RED FOX HOTEL CHANDIGARH</t>
  </si>
  <si>
    <t>MR SIDDHARTH  GOSAIN</t>
  </si>
  <si>
    <t>ORTT00701901524</t>
  </si>
  <si>
    <t>ORTT00701901522</t>
  </si>
  <si>
    <t>ORTT00701901523</t>
  </si>
  <si>
    <t>NEFT/000063680759/GST</t>
  </si>
  <si>
    <t>IRTT00701902640</t>
  </si>
  <si>
    <t>TRF FOR TAX</t>
  </si>
  <si>
    <t>MUNICIPAL CORPORATION SA</t>
  </si>
  <si>
    <t>K L G ENTERPRISES</t>
  </si>
  <si>
    <t>NEFT/000067420853/GST</t>
  </si>
  <si>
    <t>ORTT00701906327</t>
  </si>
  <si>
    <t>ORTT00701906448</t>
  </si>
  <si>
    <t>A</t>
  </si>
  <si>
    <t>Dr</t>
  </si>
  <si>
    <t>Cr</t>
  </si>
  <si>
    <t>SR  NO</t>
  </si>
  <si>
    <t>RTGS/RATNH13361007827/YES BANK LIMITED</t>
  </si>
  <si>
    <t>NEFT/RATNN13365004923/MAT TEWAL LAW OFFICES</t>
  </si>
  <si>
    <t>RTGS/RATNH13365005763/KPH DREAM CRICKET PRIVATE LI</t>
  </si>
  <si>
    <t>409000111431:Int.Coll:24- 12-2013 to 31-12-2013</t>
  </si>
  <si>
    <t>CHQ DEP/113340/OWDELHI/MA HB/DECC/</t>
  </si>
  <si>
    <t>CHQ DEP/113362/OWDELHI/MA HB/DECC/BCCI</t>
  </si>
  <si>
    <t>CHQ DEP/113354/OWDELHI/MA HB/DECC/BCCI</t>
  </si>
  <si>
    <t>CHQ DEP/113348/OWDELHI/MA HB/DECC/BCCI</t>
  </si>
  <si>
    <t>RTGS/RATNH14002001679/BOA RD OF CONTROL FOR CRICKET</t>
  </si>
  <si>
    <t>RTGS/RATNH14002001746/BOA RD OF CONTROL FOR CRICKET</t>
  </si>
  <si>
    <t>RTGS/RATNH14003006101/YES BANK LIMITED</t>
  </si>
  <si>
    <t>RTGS/RATNH14004000656/K C LODHA AND ASSOCIATES</t>
  </si>
  <si>
    <t>TRF FR TAX PAYMENT  TAX P AYMENT POOL ACC</t>
  </si>
  <si>
    <t>RTGS/RATNH14006005514/W V RAMAN</t>
  </si>
  <si>
    <t>RTGS/RATNH14006005550/PAU L VALTHATY</t>
  </si>
  <si>
    <t>NEFT/RATNN14006005808/HAR MEET SINGH BANSAL</t>
  </si>
  <si>
    <t>TO NEFT  Branch routing c lear</t>
  </si>
  <si>
    <t>RTGS/RATNH14015008205/THE BOARD OF CONTROL FOR CRI</t>
  </si>
  <si>
    <t>RTGS/RATNH14016002269/SAI NTS AND WARRIORS COMMUNIC</t>
  </si>
  <si>
    <t>NEFT SALARY TRANSFER  NEF T OUTWARD SETTLEM</t>
  </si>
  <si>
    <t>RTGS/RATNH14024007004/ANI L KUMAR KATIYAR</t>
  </si>
  <si>
    <t>BULK NEFT TRANSFER  NEFT OUTWARD SETTLEM</t>
  </si>
  <si>
    <t>BILK NEFT TRANSFER  NEFT OUTWARD SETTLEM</t>
  </si>
  <si>
    <t>409000111431:Int.Coll:01- 01-2014 to 31-01-2014</t>
  </si>
  <si>
    <t>NEFT CHARGES AND STAX/RAT NN14032008242</t>
  </si>
  <si>
    <t>NEFT/RATNN14032008242/V K SACHDEVA AND ASSOCIATES</t>
  </si>
  <si>
    <t>TRF FOR TAX PAYMENT  TAX PAYMENT POOL ACC</t>
  </si>
  <si>
    <t>TFR TO TAX LINE  TAX PAYM ENT POOL ACC</t>
  </si>
  <si>
    <t>NEFT TRANSFER FOR SALARY NEFT OUTWARD SETTLEM</t>
  </si>
  <si>
    <t>NEFT/RATNN14049001989/V K SACHDEVA AND ASSOCIATES</t>
  </si>
  <si>
    <t>RTGS/RATNH14052006596/GRA NT THORNTON INDIA LLP</t>
  </si>
  <si>
    <t>RTGS/RATNH14052007928/MAN PREET SINGH GONI</t>
  </si>
  <si>
    <t>NEFT/RATNN14052008448/NIS HANK BHARDWAJ</t>
  </si>
  <si>
    <t>TAX PAYMENT  TAX PAYMENT POOL ACC</t>
  </si>
  <si>
    <t>NEFT TRANSFER  NEFT OUTWA RD SETTLEM</t>
  </si>
  <si>
    <t>NEFT/RATNN14056009414/VK SACHDEVA &amp; ASSOCIATES</t>
  </si>
  <si>
    <t>RTGS/RATNH14056009673/INT ERNATIONAL TRAVEL HOUSE L</t>
  </si>
  <si>
    <t>BULK NEFT  NEFT OUTWARD S ETTLEM</t>
  </si>
  <si>
    <t>NEFT SALARY TRANSFER  Bra nch routing clear</t>
  </si>
  <si>
    <t>409000111431:Int.Coll:01- 02-2014 to 28-02-2014</t>
  </si>
  <si>
    <t>NEFT/RATNN14060008590/RIC HA JASUJA</t>
  </si>
  <si>
    <t>NEFT/RATNN14060008684/KMC P INFOTECH PVT LTD</t>
  </si>
  <si>
    <t>NEFT/RATNN14060008711/SUN NY SINGH</t>
  </si>
  <si>
    <t>NEFT/RATNN14060008761/INT ERNATIONAL TRAVEL HOUSE L</t>
  </si>
  <si>
    <t>RTGS/RATNH14062005509/ARV INDER SINGH</t>
  </si>
  <si>
    <t>TRF FORTAX PAYMENT  TAX P AYMENT POOL ACC</t>
  </si>
  <si>
    <t>RTGS/YESBH14064002509/KPH DREAM CRICKET P LIMITED/</t>
  </si>
  <si>
    <t>TRF FR NEFT PAYMENTS  NEF T OUTWARD SETTLEM</t>
  </si>
  <si>
    <t>RTGS/CBINH14067301266/K P H DREAM CRICKET PVT LTD/</t>
  </si>
  <si>
    <t>NEFT/RATNN14067000635/NIS HANK BHARDWAJ</t>
  </si>
  <si>
    <t>RTGS/RATNH14070008633/V K SACHDEVA AND ASSOCIATES</t>
  </si>
  <si>
    <t>NEFT/RATNN14070009335/AJI T PAL SINGH</t>
  </si>
  <si>
    <t>NEFT/RATNN14070002417/NIS HANK BHARDWAJ</t>
  </si>
  <si>
    <t>TFR FOR BULK NEFT SALARY NEFT OUTWARD SETTLEM</t>
  </si>
  <si>
    <t>NEFT/RTN/A\C DOES NOT EXI ST  NEFT INWARD SETTLEME</t>
  </si>
  <si>
    <t>NEFT CHARGES AND STAX/RAT NN14073008027</t>
  </si>
  <si>
    <t>NEFT/RATNN14078003828/R S ATHISH</t>
  </si>
  <si>
    <t>BULK NEFT / SALARY  NEFT OUTWARD SETTLEM</t>
  </si>
  <si>
    <t>RTGS/RATNH14084004148/PRA VEEN KUMAR</t>
  </si>
  <si>
    <t>RTGS/RATNH14084004163/ITC LIMITED GARDENIA</t>
  </si>
  <si>
    <t>RTGS/RATNH14084004190/NAR ENDRA SINGHANIA AND COMPA</t>
  </si>
  <si>
    <t>TFR FOR BULK NEFT  NEFT O UTWARD SETTLEM</t>
  </si>
  <si>
    <t>NEFT/BULK RTN/K.P.H. DREA M   NEFT INWARD SETTLEME</t>
  </si>
  <si>
    <t>NEFT/RATNN14090008403/ITC LTD MARATHA</t>
  </si>
  <si>
    <t>RTGS/RATNH14090001574/SPO RT AND BEYOND</t>
  </si>
  <si>
    <t>409000111431:Int.Coll:01- 03-2014 to 31-03-2014</t>
  </si>
  <si>
    <t>RTGS/RATNH14092007467/AXA R RAJESHBHAI PATEL</t>
  </si>
  <si>
    <t>RTGS/RATNH14092007595/CHE TESHWAR PUJARA</t>
  </si>
  <si>
    <t>RTGS/RATNH14092007640/GUR KEERAT SINGH</t>
  </si>
  <si>
    <t>RTGS/RATNH14092007651/MAN AN VOHRA</t>
  </si>
  <si>
    <t>NEFT/RATNN14092007662/KAR ANVEER SINGH</t>
  </si>
  <si>
    <t>RTGS/RATNH14092007675/MAN DEEP SINGH</t>
  </si>
  <si>
    <t>RTGS/RATNH14092007685/L B ALAJI</t>
  </si>
  <si>
    <t>RTGS/RATNH14092007719/MUR ALI KARTIK</t>
  </si>
  <si>
    <t>RTGS/RATNH14092007721/SHA RDUL NARENDRA THAKUR</t>
  </si>
  <si>
    <t>RTGS/RATNH14092007856/SAN DEEP SHARMA</t>
  </si>
  <si>
    <t>RTGS/RATNH14092007949/RIS HI DHAWAN</t>
  </si>
  <si>
    <t>RTGS/RATNH14092007988/PAR VINDER AWANA</t>
  </si>
  <si>
    <t>NEFT/RATNN14092007999/SHI VAM SHARMA</t>
  </si>
  <si>
    <t>RTGS/RATNH14092008020/VIR ENDER SEHWAG</t>
  </si>
  <si>
    <t>RTGS/RATNH14092008046/WRI DDHIMAN SAHA</t>
  </si>
  <si>
    <t>RTGS/RATNH14092008323/ANU REET SINGH</t>
  </si>
  <si>
    <t>RTGS/RATNH14094009423/AMR IN MERCHANTS AND CONTRACT</t>
  </si>
  <si>
    <t>NEFT/N094140012325087/ORN TRIP FACTORY PRIVATE LIM</t>
  </si>
  <si>
    <t>RTGS/RATNH14095006481/AMR IN MERCHANTS AND CONTRACT</t>
  </si>
  <si>
    <t>NEFT CHARGES AND STAX/RAT NN14095006533</t>
  </si>
  <si>
    <t>NEFT/RATNN14095006533/LAM A HOLIDAY PVT LTD</t>
  </si>
  <si>
    <t>NEFT/RATNN14095006539/KAR AN MOHAN GOSSAIN</t>
  </si>
  <si>
    <t>RTGS/RATNH14098006109/BRA ND INNOVATION</t>
  </si>
  <si>
    <t>RTGS/RATNH14098006414/PRA VEEN KUMAR</t>
  </si>
  <si>
    <t>RTGS/RATNH14098006424/KAP IL KHANNA</t>
  </si>
  <si>
    <t>RTGS/RATNH14098006434/INT ERNATIONAL TRAVEL HOUSE L</t>
  </si>
  <si>
    <t>RTGS/RATNH14099001454/AMR IN MERCHANTS AND CONTRACT</t>
  </si>
  <si>
    <t>RTGS/RATNH14099001482/MAT RIX FOREX SERVICES PVT LT</t>
  </si>
  <si>
    <t>NEFT/RATNN14099001499/MAJ VAROON PARMAR</t>
  </si>
  <si>
    <t>NEFT/RATNN14099002066/LAM A HOLIDAYS PVT LTD</t>
  </si>
  <si>
    <t>NEFT/RATNN14099002091/LAM A HOLIDAYS PVT LTD</t>
  </si>
  <si>
    <t>NEFT/RATNN14099002157/LAM A HOLIDAYS PVT LTD</t>
  </si>
  <si>
    <t>RTGS/RATNH14101001900/INT ERNATIONAL TRAVEL HOUSE L</t>
  </si>
  <si>
    <t>RTGS/RATNH14101001912/ASH ISH TULI</t>
  </si>
  <si>
    <t>NEFT/RATNN14101002575/VIK RAMJEET SINGH MAHAL</t>
  </si>
  <si>
    <t>NEFT/RATNN14101002802/SUM EET GOEL</t>
  </si>
  <si>
    <t>NEFT/RATNN14101002810/ROH IT KUMAR SURI</t>
  </si>
  <si>
    <t>RTGS/RATNH14102006623/THE NEW INDIA ASSURANCE CO L</t>
  </si>
  <si>
    <t>RTGS/RATNH14102006838/THE NEW INDIA ASSURANCE CO L</t>
  </si>
  <si>
    <t>NEFT/RATNN14102006886/ROH IT KUMAR SURI</t>
  </si>
  <si>
    <t>RTGS/RATNH14102006889/INT ERNATIONAL TRAVEL HOUSE L</t>
  </si>
  <si>
    <t>NEFT/RATNN14102006894/SUM EET GOEL</t>
  </si>
  <si>
    <t>NEFT/RATNN14102006896/VIK RAMJEET SINGH MAHAL</t>
  </si>
  <si>
    <t>RTGS/RATNH14102006900/ASH ISH TULI</t>
  </si>
  <si>
    <t>RTGS/RATNH14105000863/LAM A HOLIDAYS PVT LTD</t>
  </si>
  <si>
    <t>RTGS/RATNH14105000893/LAM A HOLIDAYS PVT LTD</t>
  </si>
  <si>
    <t>RTGS/RATNH14105000923/LAM A HOLIDAYS PVT LTD</t>
  </si>
  <si>
    <t>RTGS/RATNH14106009341/MAT RIX FOREX SERVICES PVT LT</t>
  </si>
  <si>
    <t>NEFT/RATNN14106004116/IND IGO PRINTS PRIVATE LIMITE</t>
  </si>
  <si>
    <t>RTGS/SBINH14106348852/FRO NT LINE NCR BUSINESS SOLU</t>
  </si>
  <si>
    <t>NEFT/RATNN14107007084/MAT RIX FOREX SERVICES PVT LT</t>
  </si>
  <si>
    <t>RTGS/RATNH14107007494/AMR IN MERCHANTS &amp; CONTRACTOR</t>
  </si>
  <si>
    <t>NEFT/RATNN14107007540/KAP IL KHANNA</t>
  </si>
  <si>
    <t>NEFT/RATNN14107007582/FRA SER CASTELLINO</t>
  </si>
  <si>
    <t>RTGS/RATNH14107007595/R S RIDHAR</t>
  </si>
  <si>
    <t>RTGS/MAHBH14107277292/THE BOARD OF CONTROL FOR CRI</t>
  </si>
  <si>
    <t>NEFT/RATNN14107008304/RAJ IV BOSE</t>
  </si>
  <si>
    <t>RTGS/RATNH14107008945/THE BOARD OF CONTROL FOR CRI</t>
  </si>
  <si>
    <t>NEFT/RATNN14107009863/MAT RIX  FOREX SERVICES PVT L</t>
  </si>
  <si>
    <t>NEFT/RATNN14107009917/MAT RIX FOREX SERVICES PVT LT</t>
  </si>
  <si>
    <t>NEFT/AXISF14107029671/JUS T DIAL LTD/UTIB/000219</t>
  </si>
  <si>
    <t>RTGS/MAHBH14109286556/THE BOARD OF CONTROL FOR CRI</t>
  </si>
  <si>
    <t>NEFT TRANSFER  Branch rou ting clear</t>
  </si>
  <si>
    <t>NEFT/RATNN14111008657/NIS HANK BHARDWAJ</t>
  </si>
  <si>
    <t>NEFT/RATNN14111002114/MAN DEEP KUMAR</t>
  </si>
  <si>
    <t>NEFT/RATNN14111002125/SPP ASSOCIATES</t>
  </si>
  <si>
    <t>RTGS/RATNH14111002917/THE BOARD OF CONTROL FOR CRI</t>
  </si>
  <si>
    <t>RTGS/RATNH14111002960/THE BOARD OF CONTROL FOR CRI</t>
  </si>
  <si>
    <t>RTGS/RATNH14111002968/THE BOARD OF CONTROL FOR CRI</t>
  </si>
  <si>
    <t>NEFT/RATNN14111003683/THE BOARD OF CONTROL FOR CRI</t>
  </si>
  <si>
    <t>NEFT/RATNN14111003733/THE BOARD OF CONTROL FOR CRI</t>
  </si>
  <si>
    <t>BULK NEFT  Branch routing clear</t>
  </si>
  <si>
    <t>NEFT/RATNN14112000037/LAM A HOLIDAYS PRIVATE LIMITE</t>
  </si>
  <si>
    <t>RTGS/RATNH14113001424/MAT RIX FOREX SERVICES PRIVAT</t>
  </si>
  <si>
    <t>RTGS/RATNH14113001431/INT ERNATIONAL TRAVEL HOUSE L</t>
  </si>
  <si>
    <t>NEFT/RATNN14113001805/SPO RT AND BEYOND</t>
  </si>
  <si>
    <t>RTGS/SBINH14115334761/TEC HNOLOGY FRONTIERS I PVT L</t>
  </si>
  <si>
    <t>RTGS/SBHYH14116303495/DON EAR INDUSTRIES LIMITED/SB</t>
  </si>
  <si>
    <t>RTGS/HDFCH14118980302/ITK TSINTERACTIVETECHPLTD/HDF</t>
  </si>
  <si>
    <t>RTGS/CNRBH14118713628/INC REDIBLE TELEMEDIA/CNRB/00</t>
  </si>
  <si>
    <t>RTGS/IBKLH14118001747/MEA LS N MORE/IBKL/000018</t>
  </si>
  <si>
    <t>RTGS/UTIBH14118063594/ARI SE INDIA LIMITED/UTIB/000</t>
  </si>
  <si>
    <t>409000111431:Int.Coll:01- 04-2014 to 30-04-2014</t>
  </si>
  <si>
    <t>NEFT/RATNN14122001153/SPO RT AND BEYOND</t>
  </si>
  <si>
    <t>RTGS/IBKLH14122022781/MEA LS N MORE/IBKL/000188</t>
  </si>
  <si>
    <t>NEFT/RATNN14122003566/FRA SER CASTELLINO</t>
  </si>
  <si>
    <t>NEFT/RATNN14122003593/MAJ VAROON PARMAR</t>
  </si>
  <si>
    <t>NEFT/RATNN14122003613/NIS HANK BHARDWAJ</t>
  </si>
  <si>
    <t>NEFT/RATNN14122003643/SAN JAY BANGAR</t>
  </si>
  <si>
    <t>RTGS/CBINH14123301625/KPH DREAM CRICKET/CBIN/28041</t>
  </si>
  <si>
    <t>RTGS/CBINH14123301538/KPH DREAM CRICKET/CBIN/28041</t>
  </si>
  <si>
    <t>RTGS/CBINH14123301480/KPH DREAM CRICKET/CBIN/28041</t>
  </si>
  <si>
    <t>NEFT CHARGES AND STAX/RAT NN14123008811</t>
  </si>
  <si>
    <t>NEFT/RATNN14123008811/ADD L DCP DDO OO COMMISSIONER</t>
  </si>
  <si>
    <t>RTGS/RATNH14123008875/ADD L DCP DDO OO COMMISSIONER</t>
  </si>
  <si>
    <t>RTGS/RATNH14123008884/ADD L DCP DDO OO COMMISSIONER</t>
  </si>
  <si>
    <t>NEFT/RATNN14125002050/HAR ISH KUMAR</t>
  </si>
  <si>
    <t>RTGS/CBINH14125300715/K P H DREAM CRICKET PVT LTD/</t>
  </si>
  <si>
    <t>RTGS/CBINH14125301046/K P H DREAM CRICKET PVT LTD/</t>
  </si>
  <si>
    <t>RTGS/CBINH14125301193/K P H DREAM CRICKET PVT LTD/</t>
  </si>
  <si>
    <t>RTGS/CBINH14125301181/K P H DREAM CRICKET PVT LTD/</t>
  </si>
  <si>
    <t>RTGS/CBINH14125301241/K P H DREAM CRICKET PVT LTD/</t>
  </si>
  <si>
    <t>RTGS/CBINH14125301255/K P H DREAM CRICKET PVT LTD/</t>
  </si>
  <si>
    <t>RTGS/CBINH14125301301/K P H DREAM CRICKET PVT LTD/</t>
  </si>
  <si>
    <t>RTGS/CBINH14125301316/K P H DREAM CRICKET PVT LTD/</t>
  </si>
  <si>
    <t>RTGS/CBINH14125301367/K P H DREAM CRICKET PVT LTD/</t>
  </si>
  <si>
    <t>RTGS/CBINH14125301402/K P H DREAM CRICKET PVT LTD/</t>
  </si>
  <si>
    <t>RTGS/CBINH14125301454/K P H DREAM CRICKET PVT LTD/</t>
  </si>
  <si>
    <t>RTGS/CBINH14125301510/K P H DREAM CRICKET PVT LTD/</t>
  </si>
  <si>
    <t>RTGS/CBINH14125301541/K P H DREAM CRICKET PVT LTD/</t>
  </si>
  <si>
    <t>RTGS/CBINH14125301545/K P H DREAM CRICKET PVT LTD/</t>
  </si>
  <si>
    <t>RTGS/CBINH14125301644/K P H DREAM CRICKET PVT LTD/</t>
  </si>
  <si>
    <t>RTGS/CBINH14125301653/K P H DREAM CRICKET PVT LTD/</t>
  </si>
  <si>
    <t>RTGS/CBINH14125301721/K P H DREAM CRICKET PVT LTD/</t>
  </si>
  <si>
    <t>RTGS/CBINH14125301727/K P H DREAM CRICKET PVT LTD/</t>
  </si>
  <si>
    <t>RTGS/CBINH14125301737/K P H DREAM CRICKET PVT LTD/</t>
  </si>
  <si>
    <t>RTGS/CBINH14125301799/K P H DREAM CRICKET PVT LTD/</t>
  </si>
  <si>
    <t>RTGS/CBINH14125301783/K P H DREAM CRICKET PVT LTD/</t>
  </si>
  <si>
    <t>RTGS/RATNH14125003157/ENT ERTAINMENT NETWORK INDIA</t>
  </si>
  <si>
    <t>NEFT/RATNN14125003163/SPO RTING MINDZ TECHNOLOGY PV</t>
  </si>
  <si>
    <t>RTGS/RATNH14125003714/MAY FAIR HOTELS AND RESORTS L</t>
  </si>
  <si>
    <t>NEFT/RATNN14125004331/IQB AL SINGH</t>
  </si>
  <si>
    <t>RTGS/HDFCH14126637257/ITK TSINTERACTIVETECHPLTD/HDF</t>
  </si>
  <si>
    <t>RTGS/RATNH14126003483/LIT MUS MEROFORM EVENTS AND</t>
  </si>
  <si>
    <t>NEFT/RATNN14126003491/4NO UGHT4 DIGITAL TECHNOLOGIE</t>
  </si>
  <si>
    <t>NEFT/RATNN14126003500/FRA SER CASTELLINO</t>
  </si>
  <si>
    <t>RTGS/RATNH14126003558/AVI AN MEDIA PVT LTD</t>
  </si>
  <si>
    <t>RTGS/RATNH14127005817/DNA ENTERTAINMENT NETWORKS P</t>
  </si>
  <si>
    <t>RTGS/RATNH14127005828/SPO RTING MINDZ TECHNOLOGY PV</t>
  </si>
  <si>
    <t>RTGS/UTIBH44106642019//UT IB/000248</t>
  </si>
  <si>
    <t>RTGS/RATNH14127006458/ODI SHA CRICKET ASSOCIATION</t>
  </si>
  <si>
    <t>RTGS/RATNH14127006523/ODI SHA CRICKET ASSOCIATION</t>
  </si>
  <si>
    <t>RTGS/RATNH14127006793/DON EAR INDUSTRIAL LTD</t>
  </si>
  <si>
    <t>RTGS/RATNH14127008082/GAY ATHRI CABS</t>
  </si>
  <si>
    <t>RTGS/RATNH14127009249/ODI SHA CRICKET ASSOCIATION</t>
  </si>
  <si>
    <t>RTGS/RATNH14128001651/INT ERNATIONAL  TRAVEL HOUSE</t>
  </si>
  <si>
    <t>RTGS/RATNH14128001662/SPO RTING MINDZ TECHNOLOGY PV</t>
  </si>
  <si>
    <t>RTGS/HDFCH14128704263/ITK TSINTERACTIVETECHPLTD/HDF</t>
  </si>
  <si>
    <t>RTGS/RATNH14128004988/MAY FAIR HOTELS AND RESORTS L</t>
  </si>
  <si>
    <t>NEFT/CITIN14434490988/UNI TED BREWERIES LTD-C/A/CIT</t>
  </si>
  <si>
    <t>NEFT/140508527155/MATRIX FOREX SERVICES PVT LTD  7</t>
  </si>
  <si>
    <t>NEFT/140508527154/MATRIX FOREX SERVICES PVT LTD  7</t>
  </si>
  <si>
    <t>NEFT CHARGES AND STAX/RAT NN14129008012</t>
  </si>
  <si>
    <t>RTGS/RATNH14129001440/SAN DEEP SHARMA</t>
  </si>
  <si>
    <t>NEFT/RATNN14129001444/RIS HI DHAWAN</t>
  </si>
  <si>
    <t>RTGS/RATNH14129001452/PAR VINDER AWANA</t>
  </si>
  <si>
    <t>RTGS/RATNH14129001466/SHA RDUL NARENDRA THAKUR</t>
  </si>
  <si>
    <t>RTGS/RATNH14129001478/MUR ALI KARTIK</t>
  </si>
  <si>
    <t>NEFT CHARGES AND STAX/RAT NN14129001491</t>
  </si>
  <si>
    <t>NEFT/RATNN14129001491/SPO RT AND BEYOND</t>
  </si>
  <si>
    <t>RTGS/RATNH14129001494/MAN DEEP SINGH</t>
  </si>
  <si>
    <t>RTGS/RATNH14129001508/MAN AN VOHRA</t>
  </si>
  <si>
    <t>RTGS/RATNH14129001515/L B ALAJI</t>
  </si>
  <si>
    <t>RTGS/RATNH14129001528/KAR ANVEER SINGH</t>
  </si>
  <si>
    <t>RTGS/RATNH14129001550/ANU REET SINGH</t>
  </si>
  <si>
    <t>RTGS/RATNH14129001564/GUR KEERAT SINGH</t>
  </si>
  <si>
    <t>RTGS/RATNH14129001577/CHE TESHWAR PUJARA</t>
  </si>
  <si>
    <t>RTGS/RATNH14129001589/VIR ENDER SEHWAG</t>
  </si>
  <si>
    <t>RTGS/RATNH14129001604/AXA R RAJESHBHAI PATEL</t>
  </si>
  <si>
    <t>RTGS/RATNH14129001641/WRI DDHIMAN SAHA</t>
  </si>
  <si>
    <t>RTGS/RATNH14129001643/SHI VAM SHARMA</t>
  </si>
  <si>
    <t>RTGS/HDFCH14129194753/TAT AMOTORSLIMITED/HDFC/00000</t>
  </si>
  <si>
    <t>NEFT CHARGES AND STAX/RAT NN14129001748</t>
  </si>
  <si>
    <t>NEFT/RATNN14129001748/ODI SHA CRICKET ASSOCIATION</t>
  </si>
  <si>
    <t>RTGS/KKBKH14130360944/ARV IND LIFESYTLE BRANDS LIMI</t>
  </si>
  <si>
    <t>RTGS/RATNH14130003368/ODI SHA CRICKET ASSOCIATION</t>
  </si>
  <si>
    <t>RTGS/RATNH14130003378/ODI SHA CRICKET ASSOCIATION</t>
  </si>
  <si>
    <t>NEFT/N130140016731983/BIG TREE ENTERTAINMEN/HDFC/00</t>
  </si>
  <si>
    <t>RTGS/HDFCH14130754524/ITK TSINTERACTIVETECHPLTD/HDF</t>
  </si>
  <si>
    <t>NEFT CHARGES AND STAX/RAT NN14132008816</t>
  </si>
  <si>
    <t>NEFT/RATNN14132008816/INS AT COMMUNICATION SYSTEMS</t>
  </si>
  <si>
    <t>RTGS/RATNH14132008832/ITC LIMITED</t>
  </si>
  <si>
    <t>RTGS/RATNH14132008847/SRI NIVASA RESORTS LTD</t>
  </si>
  <si>
    <t>RTGS/YESBH14133001454/KPH DREAM CRICKET P LIMITED/</t>
  </si>
  <si>
    <t>RTGS/YESBH14133001488/KPH DREAM CRICKET P LIMITED/</t>
  </si>
  <si>
    <t>RTGS/YESBH14133001519/KPH DREAM CRICKET P LIMITED/</t>
  </si>
  <si>
    <t>RTGS/YESBH14133001646/KPH DREAM CRICKET P LIMITED/</t>
  </si>
  <si>
    <t>RTGS/YESBH14133001541/KPH DREAM CRICKET P LIMITED/</t>
  </si>
  <si>
    <t>RTGS/YESBH14133001561/KPH DREAM CRICKET P LIMITED/</t>
  </si>
  <si>
    <t>RTGS/YESBH14133001682/KPH DREAM CRICKET P LIMITED/</t>
  </si>
  <si>
    <t>RTGS/YESBH14133001585/KPH DREAM CRICKET P LIMITED/</t>
  </si>
  <si>
    <t>RTGS/YESBH14133001608/KPH DREAM CRICKET P LIMITED/</t>
  </si>
  <si>
    <t>RTGS/YESBH14133001623/KPH DREAM CRICKET P LIMITED/</t>
  </si>
  <si>
    <t>RTGS/RATNH14133008407/ELI TE SPORTS MANAGEMENT</t>
  </si>
  <si>
    <t>NEFT/RATNN14133009666/NIS HANK BHARDWAJ</t>
  </si>
  <si>
    <t>RTGS/HDFCH14134814356/ITK TSINTERACTIVETECHPLTD/HDF</t>
  </si>
  <si>
    <t>NEFT/N134140017180508/BIG TREE ENTERTAINMEN/HDFC/00</t>
  </si>
  <si>
    <t>NEFT/RATNN14135001003/TAR A GREWAL</t>
  </si>
  <si>
    <t>NEFT/RATNN14135001013/KMC P INFOTECH PVT LTD</t>
  </si>
  <si>
    <t>NEFT/RATNN14135001085/ATM SERVICES</t>
  </si>
  <si>
    <t>NEFT/RATNN14135001087/NIS HANT THAKUR</t>
  </si>
  <si>
    <t>NEFT/RATNN14135001094/AJI T PAL SINGH</t>
  </si>
  <si>
    <t>NEFT/RATNN14135001115/KED AR NATH DHIMAN</t>
  </si>
  <si>
    <t>NEFT/RATNN14135001145/NAN DAN KAMATH</t>
  </si>
  <si>
    <t>NEFT/RATNN14135001180/PET AL MANAGEMENT SERVICES PV</t>
  </si>
  <si>
    <t>NEFT/RATNN14135001276/PLA CEWEL FINANCIAL SERVICES</t>
  </si>
  <si>
    <t>NEFT/RATNN14135001296/LOG ICTECH SOLUTIONS PVT LTD</t>
  </si>
  <si>
    <t>NEFT/RATNN14135001324/PAN KAJ PRITI AND ASSOCIATES</t>
  </si>
  <si>
    <t>NEFT/RATNN14135001350/AGA M TRAVELS</t>
  </si>
  <si>
    <t>NEFT/SBIN814135840787/TEC HNOLOGY FRONTIERS  INDIA</t>
  </si>
  <si>
    <t>NEFT/SBIN814135841961/TEC HNOLOGY FRONTIERS  INDIA</t>
  </si>
  <si>
    <t>NEFT/SBIN814135841180/TEC HNOLOGY FRONTIERS  INDIA</t>
  </si>
  <si>
    <t>NEFT/SBIN814135840070/TEC HNOLOGY FRONTIERS  INDIA</t>
  </si>
  <si>
    <t>NEFT/RATNN14136006773/AMR IN MERCHANTS AND CONTRACT</t>
  </si>
  <si>
    <t>NEFT/RATNN14136006791/IND IGO PRINTS PVT LTD</t>
  </si>
  <si>
    <t>RTGS/RATNH14137009760/SAN JAY BANGAR</t>
  </si>
  <si>
    <t>NEFT CHARGES AND STAX/RAT NN14137009801</t>
  </si>
  <si>
    <t>NEFT/RATNN14137009801/ANA NT SARKARIA</t>
  </si>
  <si>
    <t>RTGS/RATNH14137000036/BIJ AY KUMAR BEHERA</t>
  </si>
  <si>
    <t>RTGS/HDFCH14137892017/ITK TSINTERACTIVETECHPLTD/HDF</t>
  </si>
  <si>
    <t>NEFT/N139140017634429/BIG TREE ENTERTAINMEN/HDFC/00</t>
  </si>
  <si>
    <t>NEFT/N140140017679761/BIG TREE ENTERTAINMEN/HDFC/00</t>
  </si>
  <si>
    <t>RTGS/RATNH14140003191/LIT MUS MEROFORM EVENTS AND E</t>
  </si>
  <si>
    <t>RTGS/RATNH14140003236/GUR KEERAT SINGH</t>
  </si>
  <si>
    <t>NEFT/RATNN14140004118/LAM A HOLIDAYS PVT LTD</t>
  </si>
  <si>
    <t>RTGS/RATNH14140004477/PUN JAB CRICKET ASSOCIATION</t>
  </si>
  <si>
    <t>RTGS/RATNH14140004617/PUN JAB CRICKET ASSOCIATION</t>
  </si>
  <si>
    <t>NEFT/RATNN14140004647/MEL TWATER INDIA PVT LTD</t>
  </si>
  <si>
    <t>NEFT/RATNN14140004663/PRA MOD KUMAR NALLALA</t>
  </si>
  <si>
    <t>NEFT/RATNN14140004704/PLA CEWEL FINANCIAL SERVICES</t>
  </si>
  <si>
    <t>RTGS/RATNH14141007275/FRO NTLINE NCR BUSINESS SOLUT</t>
  </si>
  <si>
    <t>NEFT CHARGES AND STAX/RAT NN14141007504</t>
  </si>
  <si>
    <t>RTGS/CNRBH14141553389/INC REDIBLE TELEMEDIA/CNRB/00</t>
  </si>
  <si>
    <t>RTGS/RATNH14141009356/LOK PRIYA BUILDWELL PVT LTD</t>
  </si>
  <si>
    <t>NEFT/RATNN14141000024/SPO RT AND BEYOND</t>
  </si>
  <si>
    <t>RTGS/HDFCH14142982486/ITK TSINTERACTIVETECHPLTD/HDF</t>
  </si>
  <si>
    <t>RTGS/RATNH14143008592/PUN JAB CRICKET ASSOCIATION</t>
  </si>
  <si>
    <t>RTGS/RATNH14143008600/PUN JAB CRICKET ASSOCIATION</t>
  </si>
  <si>
    <t>RTGS/RATNH14143000617/INT ERNATIONAL TRAVEL HOUSE L</t>
  </si>
  <si>
    <t>RTGS/RATNH14143002379/CHE TESHWAR PUJARA</t>
  </si>
  <si>
    <t>RTGS/RATNH14144005426/PUN JAB CRICKET ASSOCIATION</t>
  </si>
  <si>
    <t>RTGS/RATNH14144006645/ODI SHA CRICKET ASSOCIATION</t>
  </si>
  <si>
    <t>RTGS/HDFCH14146005940/ITK TSINTERACTIVETECHPLTD/HDF</t>
  </si>
  <si>
    <t>NEFT/RATNN14147000399/MAN DEEP KUMAR</t>
  </si>
  <si>
    <t>NEFT/RATNN14147000410/MAJ VAROON PARMAR</t>
  </si>
  <si>
    <t>NEFT CHARGES AND STAX/RAT NN14147000427</t>
  </si>
  <si>
    <t>NEFT/RATNN14147000427/RAJ IV BANSAL</t>
  </si>
  <si>
    <t>NEFT CHARGES AND STAX/RAT NN14147000590</t>
  </si>
  <si>
    <t>NEFT/RATNN14147000590/HAN S RAJ</t>
  </si>
  <si>
    <t>NEFT/RATNN14147000635/SAD HANA GUPTA</t>
  </si>
  <si>
    <t>NEFT/RATNN14147000686/JUG EET AULAKH</t>
  </si>
  <si>
    <t>NEFT/RATNN14147000946/VAS UDHA PATHARE</t>
  </si>
  <si>
    <t>NEFT/RATNN14147000955/SOH AN LAL</t>
  </si>
  <si>
    <t>NEFT/RATNN14147000977/GEE TA JASUJA</t>
  </si>
  <si>
    <t>NEFT/RATNN14147001024/ANJ ANA GOSSAIN</t>
  </si>
  <si>
    <t>NEFT/RATNN14147001037/ANU BHA</t>
  </si>
  <si>
    <t>NEFT/RATNN14147001040/ANU SIWAL</t>
  </si>
  <si>
    <t>NEFT/RATNN14147001044/RIC HA JASUJA</t>
  </si>
  <si>
    <t>NEFT/RATNN14147001047/ANA NT SARKARIA</t>
  </si>
  <si>
    <t>NEFT/RATNN14147001049/ASH WANI KUMAR GAUR</t>
  </si>
  <si>
    <t>NEFT/RATNN14147001053/LAL CHANDRA GUPTA</t>
  </si>
  <si>
    <t>NEFT/RATNN14147001057/HAR ISH KUMAR</t>
  </si>
  <si>
    <t>NEFT/RATNN14147001061/KAR AN MOHAN GOSSAIN</t>
  </si>
  <si>
    <t>NEFT/RATNN14147001065/RAJ IV BANSAL</t>
  </si>
  <si>
    <t>NEFT/RATNN14147001067/AJA Y SIWAL</t>
  </si>
  <si>
    <t>NEFT CHARGES AND STAX/RAT NN14147001242</t>
  </si>
  <si>
    <t>NEFT CHARGES AND STAX/RAT NN14147001267</t>
  </si>
  <si>
    <t>NEFT/RATNN14147001267/ROH AN PATHARE</t>
  </si>
  <si>
    <t>NEFT CHARGES AND STAX/RAT NN14147001270</t>
  </si>
  <si>
    <t>NEFT/RATNN14147001270/RIC HA JASUJA</t>
  </si>
  <si>
    <t>NEFT CHARGES AND STAX/RAT NN14147001301</t>
  </si>
  <si>
    <t>NEFT/RATNN14147001301/ANA NT SARKARIA</t>
  </si>
  <si>
    <t>NEFT CHARGES AND STAX/RAT NN14147001333</t>
  </si>
  <si>
    <t>NEFT/RATNN14147001333/NIS HANK BHARDWAJ</t>
  </si>
  <si>
    <t>NEFT CHARGES AND STAX/RAT NN14147001340</t>
  </si>
  <si>
    <t>NEFT/RATNN14147001340/AJI T PAL SINGH</t>
  </si>
  <si>
    <t>NEFT CHARGES AND STAX/RAT NN14147001343</t>
  </si>
  <si>
    <t>NEFT/RATNN14147001343/ASH WANI KUMAR GAUR</t>
  </si>
  <si>
    <t>NEFT CHARGES AND STAX/RAT NN14147001346</t>
  </si>
  <si>
    <t>NEFT/RATNN14147001346/MAN U RAJ</t>
  </si>
  <si>
    <t>NEFT CHARGES AND STAX/RAT NN14147001362</t>
  </si>
  <si>
    <t>NEFT/RATNN14147001362/PRA MOD KUMAR NALLALA</t>
  </si>
  <si>
    <t>NEFT CHARGES AND STAX/RAT NN14147001365</t>
  </si>
  <si>
    <t>NEFT/RATNN14147001365/LAL CHANDRA GUPTA</t>
  </si>
  <si>
    <t>NEFT CHARGES AND STAX/RAT NN14147001367</t>
  </si>
  <si>
    <t>NEFT/RATNN14147001367/HAR ISH KUMAR</t>
  </si>
  <si>
    <t>NEFT CHARGES AND STAX/RAT NN14147001489</t>
  </si>
  <si>
    <t>NEFT/RATNN14147001489/KAR AN MOHAN GOSSAIN</t>
  </si>
  <si>
    <t>NEFT CHARGES AND STAX/RAT NN14147001533</t>
  </si>
  <si>
    <t>NEFT/RATNN14147001533/RAJ IV BANSAL</t>
  </si>
  <si>
    <t>NEFT CHARGES AND STAX/RAT NN14147001535</t>
  </si>
  <si>
    <t>NEFT/RATNN14147001535/TAR A GREWAL</t>
  </si>
  <si>
    <t>NEFT CHARGES AND STAX/RAT NN14147001554</t>
  </si>
  <si>
    <t>NEFT/RATNN14147001554/AJA Y SIWAL</t>
  </si>
  <si>
    <t>NEFT/N148140018403809/BIG TREE ENTERTAINMEN/HDFC/00</t>
  </si>
  <si>
    <t>RTGS/KKBKH14148185223/ARV IND LIFESYTLE BRANDS LIMI</t>
  </si>
  <si>
    <t>RTGS/RATNH14149009586/FRA SER CASTELLINO</t>
  </si>
  <si>
    <t>NEFT/RATNN14149009592/NEW LOOK</t>
  </si>
  <si>
    <t>RTGS/RATNH14150007499/NIS HANK BHARDWAJ</t>
  </si>
  <si>
    <t>RTGS/RATNH14150008791/AMR IN MERCHANTS AND CONTRACT</t>
  </si>
  <si>
    <t>NEFT/RATNN14150009046/AJI T PAL SINGH</t>
  </si>
  <si>
    <t>NEFT/RATNN14150009057/MAN U RAJ</t>
  </si>
  <si>
    <t>NEFT/RATNN14150009063/RAJ IV BANSAL</t>
  </si>
  <si>
    <t>409000111431:Int.Coll:01- 05-2014 to 31-05-2014</t>
  </si>
  <si>
    <t>RTGS/YESBH14154000951/KPH DREAM CRICKET P LIMITED/</t>
  </si>
  <si>
    <t>RTGS/YESBH14154000983/KPH DREAM CRICKET P LIMITED/</t>
  </si>
  <si>
    <t>RTGS/YESBH14154000892/KPH DREAM CRICKET P LIMITED/</t>
  </si>
  <si>
    <t>RTGS/YESBH14154001014/KPH DREAM CRICKET P LIMITED/</t>
  </si>
  <si>
    <t>RTGS/YESBH14154001000/KPH DREAM CRICKET P LIMITED/</t>
  </si>
  <si>
    <t>RTGS/YESBH14154000990/KPH DREAM CRICKET P LIMITED/</t>
  </si>
  <si>
    <t>NEFT/RATNN14156007778/GLO BAL FACILITIES</t>
  </si>
  <si>
    <t>RTGS/HDFCH14157441805/ITK TSINTERACTIVETECHPLTD/HDF</t>
  </si>
  <si>
    <t>REV/NEFT/RET/ACCOUNT DOES NOT EXIST/SUMANDEEP SING</t>
  </si>
  <si>
    <t>REVS OF CHGS ORTT00701402 918</t>
  </si>
  <si>
    <t>RTGS/YESBH14161001458/KPH DREAM CRICKET P LIMITED/</t>
  </si>
  <si>
    <t>RTGS/YESBH14161001441/KPH DREAM CRICKET P LIMITED/</t>
  </si>
  <si>
    <t>RTGS/YESBH14161001520/KPH DREAM CRICKET P LIMITED/</t>
  </si>
  <si>
    <t>RTGS/YESBH14161001495/KPH DREAM CRICKET P LIMITED/</t>
  </si>
  <si>
    <t>RTGS/RATNH14162006971/R S RIDHAR</t>
  </si>
  <si>
    <t>NEFT/RATNN14162006984/SUM ANDEEP SINGH</t>
  </si>
  <si>
    <t>NEFT/SBIN414162688040/TEC HNOLOGY FRONTIERS  INDIA</t>
  </si>
  <si>
    <t>NEFT/SBIN414162686439/TEC HNOLOGY FRONTIERS  INDIA</t>
  </si>
  <si>
    <t>NEFT/RATNN14162008271/KAM BIA PAPER STORE</t>
  </si>
  <si>
    <t>RTGS/RATNH14167000964/KPH DREAM CRICKET PVT LTD</t>
  </si>
  <si>
    <t>NEFT/RATNN14167001616/DEE PINDER SINGH CHEEMA</t>
  </si>
  <si>
    <t>NEFT/RATNN14167001628/NIS HANT THAKUR</t>
  </si>
  <si>
    <t>NEFT CHARGES AND STAX/RAT NN14168006166</t>
  </si>
  <si>
    <t>NEFT/N170140021565868/BIG TREE ENTERTAINMEN/HDFC/00</t>
  </si>
  <si>
    <t>CHQ DEP/147358/OWDEL1/MAH B/DECC/BCCI CP</t>
  </si>
  <si>
    <t>CHQ DEP/147359/OWDEL1/MAH B/DECC/BCCI CP</t>
  </si>
  <si>
    <t>CHQ DEP/147259/OWDEL1/MAH B/DECC/BCCI CP</t>
  </si>
  <si>
    <t>CHQ DEP/147258/OWDEL1/MAH B/DECC/BCCI CP</t>
  </si>
  <si>
    <t>NEFT CHARGES AND STAX/RAT NN14170009568</t>
  </si>
  <si>
    <t>NEFT/RATNN14170009568/PRA MOD KUMAR NALLALA</t>
  </si>
  <si>
    <t>RTGS/RATNH14174003859/GAY ATHRI CABS</t>
  </si>
  <si>
    <t>BULK NEFT RQST  Branch ro uting clear</t>
  </si>
  <si>
    <t>NEFT/RATNN14176009644/SAR OVAR HOTELS PRIVATE LIMIT</t>
  </si>
  <si>
    <t>NEFT/RATNN14176009672/ATM SERVICES</t>
  </si>
  <si>
    <t>NEFT/RATNN14176009734/AJI T PAL SINGH</t>
  </si>
  <si>
    <t>NEFT/RATNN14176000583/ERN ST AND YOUNG LLP</t>
  </si>
  <si>
    <t>RTGS/RATNH14177002552/GAY ATHRI CABS</t>
  </si>
  <si>
    <t>RTGS/RATNH14177006606/MAT RIX CELLULAR INTERNATIONA</t>
  </si>
  <si>
    <t>NEFT/CITIN14446700024/UNI TED BREWERIES LTD-C/A/CIT</t>
  </si>
  <si>
    <t>NEFT/CITIN14446700023/UNI TED BREWERIES LTD-C/A/CIT</t>
  </si>
  <si>
    <t>NEFT/RATNN14178000097/ROH AN PATHARE</t>
  </si>
  <si>
    <t>NEFT/RATNN14178000107/ANA NT SARKARIA</t>
  </si>
  <si>
    <t>NEFT/RATNN14178000120/MAN DEEP KUMAR</t>
  </si>
  <si>
    <t>NEFT/RATNN14178000124/NIS HANK BHARDWAJ</t>
  </si>
  <si>
    <t>NEFT/RATNN14178000137/ASH WANI KUMAR GAUR</t>
  </si>
  <si>
    <t>NEFT/RATNN14178000145/MAN U RAJ</t>
  </si>
  <si>
    <t>NEFT/RATNN14178000150/PRA MOD KUMAR NALLALA</t>
  </si>
  <si>
    <t>NEFT/RATNN14178000159/LAL CHANDRA GUPTA</t>
  </si>
  <si>
    <t>NEFT/RATNN14178000164/HAR ISH KUMAR</t>
  </si>
  <si>
    <t>NEFT/RATNN14178000169/KAR AN MOHAN GOSSAIN</t>
  </si>
  <si>
    <t>NEFT/RATNN14178000176/RAJ IV BANSAL</t>
  </si>
  <si>
    <t>NEFT/RATNN14178000181/TAR A GREWAL</t>
  </si>
  <si>
    <t>NEFT/RATNN14178000186/AJA Y SIWAL</t>
  </si>
  <si>
    <t>NEFT/RATNN14178000199/PRA NEET KAUR GREWAL</t>
  </si>
  <si>
    <t>NEFT CHARGES AND STAX/RAT NN14178000210</t>
  </si>
  <si>
    <t>NEFT/RATNN14178000210/ROH AN PATHARE</t>
  </si>
  <si>
    <t>NEFT CHARGES AND STAX/RAT NN14178000220</t>
  </si>
  <si>
    <t>NEFT/RATNN14178000220/ANA NT SARKARIA</t>
  </si>
  <si>
    <t>NEFT CHARGES AND STAX/RAT NN14178000225</t>
  </si>
  <si>
    <t>NEFT/RATNN14178000225/ASH WANI KUMAR GAUR</t>
  </si>
  <si>
    <t>NEFT CHARGES AND STAX/RAT NN14178000238</t>
  </si>
  <si>
    <t>NEFT/RATNN14178000238/LAL CHANDRA GUPTA</t>
  </si>
  <si>
    <t>NEFT CHARGES AND STAX/RAT NN14178000248</t>
  </si>
  <si>
    <t>NEFT/RATNN14178000248/HAR ISH KUMAR</t>
  </si>
  <si>
    <t>NEFT CHARGES AND STAX/RAT NN14178000272</t>
  </si>
  <si>
    <t>NEFT/RATNN14178000272/KAR AN MOHAN GOSSAIN</t>
  </si>
  <si>
    <t>NEFT CHARGES AND STAX/RAT NN14178000298</t>
  </si>
  <si>
    <t>NEFT/RATNN14178000298/AJA Y SIWAL</t>
  </si>
  <si>
    <t>NEFT/RATNN14178000312/AJI T PAL SINGH</t>
  </si>
  <si>
    <t>NEFT CHARGES AND STAX/RAT NN14178000474</t>
  </si>
  <si>
    <t>NEFT/RATNN14178000474/RAJ IV BANSAL</t>
  </si>
  <si>
    <t>RTGS/RATNH14178002067/FRA SER CASTELLINO</t>
  </si>
  <si>
    <t>NEFT/0P14063042700295/JAI PUR IPL CRICKET P/YESB/00</t>
  </si>
  <si>
    <t>409000111431:Int.Coll:01- 06-2014 to 30-06-2014</t>
  </si>
  <si>
    <t>RTGS/RATNH14182009190/LOK PRIYA BUILDWELL PVT LTD</t>
  </si>
  <si>
    <t>NEFT/RATNN14182009201/SHA RDUL NARENDRA THAKUR</t>
  </si>
  <si>
    <t>RTGS/RATNH14182009220/MAY FAIR HOTELS AND RESORTS L</t>
  </si>
  <si>
    <t>NEFT/RATNN14182009235/SRL WELCOMGROUP GRAND KAKATI</t>
  </si>
  <si>
    <t>RTGS/RATNH14182009258/SKI DATA INDIA PVT LTD</t>
  </si>
  <si>
    <t>NEFT/RATNN14182009274/NEW LOOK</t>
  </si>
  <si>
    <t>NEFT/RATNN14182009301/SAR OVAR HOTELS PRIVATE LIMIT</t>
  </si>
  <si>
    <t>RTGS/RATNH14182009319/AMR IN MERCHANTS AND CONTRACT</t>
  </si>
  <si>
    <t>RTGS/RATNH14182009415/TAJ CHANDIGARH</t>
  </si>
  <si>
    <t>RTGS/RATNH14182009428/ITC LIMITED</t>
  </si>
  <si>
    <t>RTGS/RATNH14182002129/REP UCOM MEDIA ANALYSIS INDIA</t>
  </si>
  <si>
    <t>NEFT/RATNN14182002183/AJA Y SIWAL</t>
  </si>
  <si>
    <t>NEFT CHARGES AND STAX/RAT NN14182002757</t>
  </si>
  <si>
    <t>NEFT/RATNN14182002757/SAD HANA GUPTA</t>
  </si>
  <si>
    <t>NEFT CHARGES AND STAX/RAT NN14182002759</t>
  </si>
  <si>
    <t>NEFT/RATNN14182002759/JUG EET AULAKH</t>
  </si>
  <si>
    <t>NEFT CHARGES AND STAX/RAT NN14182002764</t>
  </si>
  <si>
    <t>NEFT/RATNN14182002764/VAS UDHA PATHARE</t>
  </si>
  <si>
    <t>NEFT CHARGES AND STAX/RAT NN14182002768</t>
  </si>
  <si>
    <t>NEFT/RATNN14182002768/SOH AN LAL</t>
  </si>
  <si>
    <t>NEFT CHARGES AND STAX/RAT NN14182002771</t>
  </si>
  <si>
    <t>NEFT/RATNN14182002771/ANJ ANA GOSSAIN</t>
  </si>
  <si>
    <t>NEFT CHARGES AND STAX/RAT NN14182002776</t>
  </si>
  <si>
    <t>NEFT/RATNN14182002776/ANU BHA</t>
  </si>
  <si>
    <t>RTGS/KKBKH14183457873/ARV IND LIFESYTLE BRANDS LIMI</t>
  </si>
  <si>
    <t>NEFT/RATNN14185001740/KMC P INFOTECH PVT LTD</t>
  </si>
  <si>
    <t>NEFT/RATNN14185001756/PAN KAJ PRITI AND ASSOCIATES</t>
  </si>
  <si>
    <t>RTGS/RATNH14185001788/FRO NTLINE NCR BUSINESS SOLUT</t>
  </si>
  <si>
    <t>RTGS/RATNH14185002291/RIS HI DHAWAN</t>
  </si>
  <si>
    <t>RTGS/RATNH14185002325/THE CREATORS</t>
  </si>
  <si>
    <t>RTGS/RATNH14185002375/ITC LIMITED</t>
  </si>
  <si>
    <t>RTGS/RATNH14185002443/LIT MUS MEROFORM EVENTS AND E</t>
  </si>
  <si>
    <t>NEFT CHARGES AND STAX/RAT NN14185002488</t>
  </si>
  <si>
    <t>NEFT/RATNN14185002488/AMA SS TRAVEL SERVICES PVT LT</t>
  </si>
  <si>
    <t>NEFT CHARGES AND STAX/RAT NN14185002505</t>
  </si>
  <si>
    <t>NEFT/RATNN14185002505/NAR ESH KUMAR</t>
  </si>
  <si>
    <t>NEFT CHARGES AND STAX/RAT NN14186005603</t>
  </si>
  <si>
    <t>NEFT/RATNN14186005603/ASH WANI KUMAR GAUR</t>
  </si>
  <si>
    <t>NEFT CHARGES AND STAX/RAT NN14186005645</t>
  </si>
  <si>
    <t>NEFT/RATNN14186005645/MAN U RAJ</t>
  </si>
  <si>
    <t>NEFT CHARGES AND STAX/RAT NN14186005695</t>
  </si>
  <si>
    <t>NEFT CHARGES AND STAX/RAT NN14186005721</t>
  </si>
  <si>
    <t>NEFT/RATNN14186005721/AMA RJOT SINGH</t>
  </si>
  <si>
    <t>NEFT CHARGES AND STAX/RAT NN14188009639</t>
  </si>
  <si>
    <t>NEFT/RATNN14188009639/FRA SER CASTELLINO</t>
  </si>
  <si>
    <t>NEFT CHARGES AND STAX/RAT NN14188004336</t>
  </si>
  <si>
    <t>NEFT/RATNN14188004336/ANU REET SINGH</t>
  </si>
  <si>
    <t>RTGS/RATNH14188004382/AXA R RAJESHBHAI PATEL</t>
  </si>
  <si>
    <t>RTGS/RATNH14188004433/CHE TESHWAR PUJARA</t>
  </si>
  <si>
    <t>RTGS/RATNH14188004575/GUR KEERAT SINGH</t>
  </si>
  <si>
    <t>RTGS/RATNH14188004602/L B ALAJI</t>
  </si>
  <si>
    <t>RTGS/RATNH14188004637/MAN AN VOHRA</t>
  </si>
  <si>
    <t>RTGS/RATNH14188004648/MAN DEEP SINGH</t>
  </si>
  <si>
    <t>RTGS/RATNH14188004667/WRI DDHIMAN SAHA</t>
  </si>
  <si>
    <t>RTGS/RATNH14188004679/VIR ENDER SEHWAG</t>
  </si>
  <si>
    <t>NEFT CHARGES AND STAX/RAT NN14188004714</t>
  </si>
  <si>
    <t>NEFT/RATNN14188004714/SHI VAM SHARMA</t>
  </si>
  <si>
    <t>NEFT CHARGES AND STAX/RAT NN14188004721</t>
  </si>
  <si>
    <t>NEFT/RATNN14188004721/SHA RDUL NARENDRA THAKUR</t>
  </si>
  <si>
    <t>RTGS/RATNH14188004735/SAN DEEP SHARMA</t>
  </si>
  <si>
    <t>RTGS/RATNH14188004752/RIS HI DHAWAN</t>
  </si>
  <si>
    <t>RTGS/RATNH14188004764/PAR VINDER AWANA</t>
  </si>
  <si>
    <t>RTGS/RATNH14188004780/MUR ALI KARTIK</t>
  </si>
  <si>
    <t>NEFT CHARGES AND STAX/RAT NN14188004786</t>
  </si>
  <si>
    <t>NEFT/RATNN14188004786/KAR ANVEER SINGH</t>
  </si>
  <si>
    <t>NEFT/RATNN14188005256/SUN NY PRABHAKAR</t>
  </si>
  <si>
    <t>NEFT CHARGES AND STAX/RAT NN14190007781</t>
  </si>
  <si>
    <t>NEFT/RATNN14190007781/RIC HA JASUJA</t>
  </si>
  <si>
    <t>RTGS/RATNH14191003348/MAN N TOURIST TRANSPORT SERVI</t>
  </si>
  <si>
    <t>RTGS/RATNH14191003361/AGA M TRAVELS</t>
  </si>
  <si>
    <t>NEFT/RATNN14191003373/MAY FAIR HOTELS AND RESORTS L</t>
  </si>
  <si>
    <t>NEFT/RATNN14191004068/KMC P INFOTECH PVT LTD</t>
  </si>
  <si>
    <t>NEFT/RATNN14191004075/CON TEL</t>
  </si>
  <si>
    <t>NEFT/RATNN14191004283/ITC LIMITED</t>
  </si>
  <si>
    <t>RTGS/RATNH14195001720/GAY ATHRI CABS</t>
  </si>
  <si>
    <t>RTGS/HDFCH14199934453/ITK TSINTERACTIVETECHPLTD/HDF</t>
  </si>
  <si>
    <t>NEFT/N202140025814789/BIG TREE ENTERTAINMEN/HDFC/00</t>
  </si>
  <si>
    <t>RTGS/RATNH14203004679/L B ALAJI</t>
  </si>
  <si>
    <t>RTGS/RATNH14203004689/MUR ALI KARTIK</t>
  </si>
  <si>
    <t>NEFT/RATNN14203004701/VIK RAMJEET SINGH MAHAL</t>
  </si>
  <si>
    <t>NEFT/RATNN14203005494/SAN DEEP SHARMA</t>
  </si>
  <si>
    <t>NEFT/RATNN14203005499/PAN KAJ PRITI AND ASSOCIATES</t>
  </si>
  <si>
    <t>NEFT/RATNN14203005504/PRA MOD KUMAR NALLALA</t>
  </si>
  <si>
    <t>NEFT/RATNN14203005510/ATM SERVICES</t>
  </si>
  <si>
    <t>NEFT/RATNN14203005513/MAN AN VOHRA</t>
  </si>
  <si>
    <t>CHQ DEP/147864/OWDEL1/MAH B/DECC/BCCI C P</t>
  </si>
  <si>
    <t>RTGS/HDFCH14206709561/TAT AMOTORSLIMITED/HDFC/00000</t>
  </si>
  <si>
    <t>RTGS/RATNH14209001134/FRA SER CASTELLINO</t>
  </si>
  <si>
    <t>NEFT/RATNN14209001140/AMI T KUMAR</t>
  </si>
  <si>
    <t>NEFT/RATNN14209001153/MAN DEEP KUMAR</t>
  </si>
  <si>
    <t>NEFT/RATNN14209002310/ROH AN PATHARE</t>
  </si>
  <si>
    <t>NEFT/RATNN14209002385/ANA NT SARKARIA</t>
  </si>
  <si>
    <t>NEFT/RATNN14209002405/ASH WANI KUMAR GAUR</t>
  </si>
  <si>
    <t>NEFT/RATNN14209002423/LAL CHANDRA GUPTA</t>
  </si>
  <si>
    <t>NEFT/RATNN14209002434/HAR ISH KUMAR</t>
  </si>
  <si>
    <t>NEFT/RATNN14209002449/KAR AN MOHAN GOSSAIN</t>
  </si>
  <si>
    <t>NEFT/RATNN14209002467/RAJ IV BANSAL</t>
  </si>
  <si>
    <t>NEFT CHARGES AND STAX/RAT NN14209003247</t>
  </si>
  <si>
    <t>NEFT/RATNN14209003247/NEW LOOK</t>
  </si>
  <si>
    <t>RTGS/RATNH14209003263/DNA ENTERTAINMENT NETWORKS P</t>
  </si>
  <si>
    <t>NEFT CHARGES AND STAX/RAT NN14209004369</t>
  </si>
  <si>
    <t>NEFT/RATNN14209004369/SAD HANA GUPTA</t>
  </si>
  <si>
    <t>NEFT CHARGES AND STAX/RAT NN14209004376</t>
  </si>
  <si>
    <t>NEFT/RATNN14209004376/JUG EET AULAKH</t>
  </si>
  <si>
    <t>NEFT CHARGES AND STAX/RAT NN14209004389</t>
  </si>
  <si>
    <t>NEFT/RATNN14209004389/VAS UDHA PATHARE</t>
  </si>
  <si>
    <t>NEFT CHARGES AND STAX/RAT NN14209004404</t>
  </si>
  <si>
    <t>NEFT/RATNN14209004404/SOH AN LAL</t>
  </si>
  <si>
    <t>NEFT CHARGES AND STAX/RAT NN14209004416</t>
  </si>
  <si>
    <t>NEFT/RATNN14209004416/ANJ ANA GOSSAIN</t>
  </si>
  <si>
    <t>NEFT CHARGES AND STAX/RAT NN14209004427</t>
  </si>
  <si>
    <t>NEFT/RATNN14209004427/ANU BHA</t>
  </si>
  <si>
    <t>NEFT CHARGES AND STAX/RAT NN14209004720</t>
  </si>
  <si>
    <t>NEFT CHARGES AND STAX/RAT NN14209004722</t>
  </si>
  <si>
    <t>NEFT/RATNN14209004722/ROH AN PATHARE</t>
  </si>
  <si>
    <t>NEFT CHARGES AND STAX/RAT NN14209004727</t>
  </si>
  <si>
    <t>NEFT/RATNN14209004727/ANA NT SARKARIA</t>
  </si>
  <si>
    <t>NEFT CHARGES AND STAX/RAT NN14209004733</t>
  </si>
  <si>
    <t>NEFT/RATNN14209004733/NIS HANK BHARDWAJ</t>
  </si>
  <si>
    <t>NEFT CHARGES AND STAX/RAT NN14209004739</t>
  </si>
  <si>
    <t>NEFT/RATNN14209004739/AJI T PAL SINGH</t>
  </si>
  <si>
    <t>NEFT CHARGES AND STAX/RAT NN14209004745</t>
  </si>
  <si>
    <t>NEFT/RATNN14209004745/ASH WANI KUMAR GAUR</t>
  </si>
  <si>
    <t>NEFT CHARGES AND STAX/RAT NN14209004747</t>
  </si>
  <si>
    <t>NEFT/RATNN14209004747/MAN U RAJ</t>
  </si>
  <si>
    <t>NEFT CHARGES AND STAX/RAT NN14209004754</t>
  </si>
  <si>
    <t>NEFT/RATNN14209004754/PRA MOD KUMAR NALLALA</t>
  </si>
  <si>
    <t>NEFT CHARGES AND STAX/RAT NN14209004783</t>
  </si>
  <si>
    <t>NEFT/RATNN14209004783/LAL CHANDRA GUPTA</t>
  </si>
  <si>
    <t>NEFT CHARGES AND STAX/RAT NN14209004802</t>
  </si>
  <si>
    <t>NEFT/RATNN14209004802/HAR ISH KUMAR</t>
  </si>
  <si>
    <t>NEFT CHARGES AND STAX/RAT NN14209004818</t>
  </si>
  <si>
    <t>NEFT/RATNN14209004818/KAR AN MOHAN GOSSAIN</t>
  </si>
  <si>
    <t>NEFT CHARGES AND STAX/RAT NN14209004823</t>
  </si>
  <si>
    <t>NEFT/RATNN14209004823/RAJ IV BANSAL</t>
  </si>
  <si>
    <t>NEFT CHARGES AND STAX/RAT NN14209004830</t>
  </si>
  <si>
    <t>NEFT/RATNN14209004830/TAR A GREWAL</t>
  </si>
  <si>
    <t>NEFT CHARGES AND STAX/RAT NN14209004875</t>
  </si>
  <si>
    <t>NEFT/RATNN14209004875/PRA NEET KAUR</t>
  </si>
  <si>
    <t>NEFT CHARGES AND STAX/RAT NN14209004909</t>
  </si>
  <si>
    <t>NEFT/RATNN14209004909/SID AK BHATTAL</t>
  </si>
  <si>
    <t>NEFT CHARGES AND STAX/RAT NN14211007885</t>
  </si>
  <si>
    <t>NEFT/RATNN14211007885/RAJ IV BANSAL</t>
  </si>
  <si>
    <t>NEFT CHARGES AND STAX/RAT NN14212005866</t>
  </si>
  <si>
    <t>NEFT/RATNN14212005866/NIS HANK BHARDWAJ</t>
  </si>
  <si>
    <t>RTGS/RATNH14212007226/MEA LS N MORE</t>
  </si>
  <si>
    <t>409000111431:Int.Coll:01- 07-2014 to 31-07-2014</t>
  </si>
  <si>
    <t>NEFT/RATNN14213006492/FID US LAW CHAMBERS</t>
  </si>
  <si>
    <t>NEFT/RATNN14213006499/PAN KAJ PRITI AND ASSOCIATES</t>
  </si>
  <si>
    <t>NEFT/RATNN14213006525/INN OVATIVE TECHNOLOGIES</t>
  </si>
  <si>
    <t>NEFT/RATNN14213006529/NAN DAN KAMATH</t>
  </si>
  <si>
    <t>NEFT/RATNN14213006533/MAN N TOURIST TRANSPORT SERVI</t>
  </si>
  <si>
    <t>NEFT/AXISF14213078971/ARI SE INDIA LIMITED/UTIB/000</t>
  </si>
  <si>
    <t>RTGS/RATNH14214009725/INT ERNATIONAL TRAVEL HOUSE L</t>
  </si>
  <si>
    <t>RTGS/RATNH14214009977/EIH LTD UNIT TRIDENT NARIMAN</t>
  </si>
  <si>
    <t>TAX PAYMENT FOR JULY 2014 TAX PAYMENT POOL ACC</t>
  </si>
  <si>
    <t>NEFT CHARGES AND STAX/RAT NN14218008858</t>
  </si>
  <si>
    <t>NEFT/RATNN14218008858/PRA MOD KUMAR NALLALA</t>
  </si>
  <si>
    <t>NEFT CHARGES AND STAX/RAT NN14218008865</t>
  </si>
  <si>
    <t>NEFT/RATNN14218008865/RAJ IV BANSAL</t>
  </si>
  <si>
    <t>NEFT CHARGES AND STAX/RAT NN14218008871</t>
  </si>
  <si>
    <t>NEFT/RATNN14218008871/PRA NEET KAUR</t>
  </si>
  <si>
    <t>NEFT CHARGES AND STAX/RAT NN14218008878</t>
  </si>
  <si>
    <t>NEFT/RATNN14218008878/GRA NT THORNTON INDIA LLP</t>
  </si>
  <si>
    <t>NEFT/RATNN14219004956/RAK ESH KUMAR</t>
  </si>
  <si>
    <t>NEFT CHARGES AND STAX/RAT NN14219007458</t>
  </si>
  <si>
    <t>NEFT/RATNN14219007458/MAN DEEP KUMAR</t>
  </si>
  <si>
    <t>NEFT CHARGES AND STAX/RAT NN14219007463</t>
  </si>
  <si>
    <t>NEFT/RATNN14219007463/LAL CHANDRA GUPTA</t>
  </si>
  <si>
    <t>NEFT CHARGES AND STAX/RAT NN14219007478</t>
  </si>
  <si>
    <t>NEFT/RATNN14219007478/HAR ISH KUMAR</t>
  </si>
  <si>
    <t>NEFT CHARGES AND STAX/RAT NN14219007484</t>
  </si>
  <si>
    <t>NEFT/RATNN14219007484/RAJ IV BANSAL</t>
  </si>
  <si>
    <t>NEFT CHARGES AND STAX/RAT NN14219007525</t>
  </si>
  <si>
    <t>NEFT/RATNN14219007525/ASH WANI KUMAR GAUR</t>
  </si>
  <si>
    <t>NEFT CHARGES AND STAX/RAT NN14219007652</t>
  </si>
  <si>
    <t>NEFT/RATNN14219007652/PRA MOD KUMAR NALLALA</t>
  </si>
  <si>
    <t>NEFT CHARGES AND STAX/RAT NN14219007730</t>
  </si>
  <si>
    <t>NEFT/RATNN14219007730/AMA RJOT SINGH</t>
  </si>
  <si>
    <t>NEFT CHARGES AND STAX/RAT NN14219007747</t>
  </si>
  <si>
    <t>NEFT/RATNN14219007747/SPO RT AND BEYOND</t>
  </si>
  <si>
    <t>NEFT CHARGES AND STAX/RAT NN14219007755</t>
  </si>
  <si>
    <t>NEFT/RATNN14219007755/KAM BIA PAPER STORE</t>
  </si>
  <si>
    <t>NEFT CHARGES AND STAX/RAT NN14219007765</t>
  </si>
  <si>
    <t>NEFT/RATNN14219007765/KMC P INFOTECH PVT LTD</t>
  </si>
  <si>
    <t>NEFT CHARGES AND STAX/RAT NN14219007774</t>
  </si>
  <si>
    <t>NEFT/RATNN14219007774/YAS H GRAPHICS</t>
  </si>
  <si>
    <t>NEFT CHARGES AND STAX/RAT NN14219008171</t>
  </si>
  <si>
    <t>NEFT/RATNN14219008171/HAR INDERJIT KAUR</t>
  </si>
  <si>
    <t>NEFT CHARGES AND STAX/RAT NN14223006940</t>
  </si>
  <si>
    <t>NEFT/RATNN14223006940/IND IAWIN SPORTS PRIVATE LIMI</t>
  </si>
  <si>
    <t>RTGS/RATNH14224003771/INT ERNATIONAL TRAVEL HOUSE L</t>
  </si>
  <si>
    <t>RTGS/SBINH14224099262/M P S TELECOM PVT LTD/SBIN/0</t>
  </si>
  <si>
    <t>RTGS/KKBKH14224055224/ARV IND LIFESYTLE BRANDS LIMI</t>
  </si>
  <si>
    <t>NEFT/140812168239/ITKTS I NTERACTIVE TECH P LTD/HDF</t>
  </si>
  <si>
    <t>NEFT CHARGES AND STAX/RAT NN14226005821</t>
  </si>
  <si>
    <t>NEFT/RATNN14226005821/AJI T PAL SINGH</t>
  </si>
  <si>
    <t>NEFT CHARGES AND STAX/RAT NN14226006555</t>
  </si>
  <si>
    <t>NEFT/RATNN14226006555/ANA NT SARKARIA</t>
  </si>
  <si>
    <t>NEFT CHARGES AND STAX/RAT NN14226006567</t>
  </si>
  <si>
    <t>NEFT/RATNN14226006567/QUA LITY SPORTS AND STATIONAR</t>
  </si>
  <si>
    <t>NEFT CHARGES AND STAX/RAT NN14226006573</t>
  </si>
  <si>
    <t>NEFT/RATNN14226006573/GRE TIS INDIA PVT LTD</t>
  </si>
  <si>
    <t>NEFT CHARGES AND STAX/RAT NN14226006580</t>
  </si>
  <si>
    <t>NEFT/RATNN14226006580/ATM SERVICES</t>
  </si>
  <si>
    <t>NEFT CHARGES AND STAX/RAT NN14226006589</t>
  </si>
  <si>
    <t>NEFT/RATNN14226006589/PRA MOD KUMAR NALLALA</t>
  </si>
  <si>
    <t>NEFT CHARGES AND STAX/RAT NN14226006600</t>
  </si>
  <si>
    <t>NEFT/RATNN14226006600/V K SACHDEVA AND ASSOCIATES</t>
  </si>
  <si>
    <t>NEFT CHARGES AND STAX/RAT NN14231007508</t>
  </si>
  <si>
    <t>NEFT/RATNN14231007508/SAN JAY BANGAR</t>
  </si>
  <si>
    <t>NEFT/RATNN14233005494/AJI T PAL SINGH</t>
  </si>
  <si>
    <t>NEFT/RATNN14233005498/ASH WANI KUMAR GAUR</t>
  </si>
  <si>
    <t>NEFT/RATNN14233005530/PRA MOD KUMAR NALLALA</t>
  </si>
  <si>
    <t>NEFT/RATNN14233005534/HAR ISH KUMAR</t>
  </si>
  <si>
    <t>NEFT/RATNN14233005538/NIS HANK BHARDWAJ</t>
  </si>
  <si>
    <t>NEFT/RATNN14233005540/MAN U RAJ</t>
  </si>
  <si>
    <t>NEFT/RATNN14233005543/MAN DEEP KUMAR</t>
  </si>
  <si>
    <t>NEFT/RATNN14233005544/VIK RAMJEET SINGH MAHAL</t>
  </si>
  <si>
    <t>NEFT/RATNN14233005546/RAJ IV BANSAL</t>
  </si>
  <si>
    <t>NEFT CHARGES AND STAX/RAT NN14234009118</t>
  </si>
  <si>
    <t>NEFT/RATNN14234009118/KNI GHT RIDERS SPORTS PVT LTD</t>
  </si>
  <si>
    <t>NEFT/RATNN14240005450/SAN JAY BANGAR</t>
  </si>
  <si>
    <t>NEFT CHARGES AND STAX/RAT NN14242009915</t>
  </si>
  <si>
    <t>NEFT/RATNN14242009915/IND IAWIN SPORTS PRIVATE LIMI</t>
  </si>
  <si>
    <t>BR100/BULK NEFT KPH DREAM C  NEFT OUTWARD SETTLEM</t>
  </si>
  <si>
    <t>409000111431:Int.Coll:01- 08-2014 to 31-08-2014</t>
  </si>
  <si>
    <t>NEFT/RATNN14244005422/MAN DEEP KUMAR</t>
  </si>
  <si>
    <t>NEFT/SD1148679174/Karan M ohan Gossain/PUNB/309300</t>
  </si>
  <si>
    <t>NEFT/SD1148679199/Karan M ohan Gossain/PUNB/309300</t>
  </si>
  <si>
    <t>BR100/FUNDS TRF  Branch r outing clear</t>
  </si>
  <si>
    <t>RTGS/RATNH14246006075/RAH UL JAIN</t>
  </si>
  <si>
    <t>NEFT CHARGES AND STAX/RAT NN14246008056</t>
  </si>
  <si>
    <t>NEFT/RATNN14246008056/KAR AN MOHAN GOSSAIN</t>
  </si>
  <si>
    <t>NEFT/140903A3IGN00001/STA R INDIA PRIVATE/DEUT/784B</t>
  </si>
  <si>
    <t>BR100/K P H DREAM CRICKET P  Branch routing clear</t>
  </si>
  <si>
    <t>NEFT CHARGES AND STAX/RAT NN14248007561</t>
  </si>
  <si>
    <t>NEFT/RATNN14248007561/PAN ORAMIC SOLUTIONS</t>
  </si>
  <si>
    <t>RTGS/RATNH14248007599/SPO RT AND BEYOND</t>
  </si>
  <si>
    <t>CHQ DEP/165216/OWDEL1/MAH B/DECC/BCCI  CP</t>
  </si>
  <si>
    <t>RTGS/HDFCH14251616179/NIT IN MEHRA/HDFC/000480</t>
  </si>
  <si>
    <t>CHQ DEP/452642/OWBANG1/KA RB/OVER/NAFEX BUREAU PVT</t>
  </si>
  <si>
    <t>NEFT CHARGES AND STAX/RAT NN14255001352</t>
  </si>
  <si>
    <t>NEFT/RATNN14255001352/MAJ VAROON PARMAR</t>
  </si>
  <si>
    <t>RTGS/RATNH14259003314/THE NEW INDIA ASSURANCE CO L</t>
  </si>
  <si>
    <t>RTGS/RATNH14259003786/R S RIDHAR</t>
  </si>
  <si>
    <t>NEFT CHARGES AND STAX/RAT NN14259005145</t>
  </si>
  <si>
    <t>NEFT/RATNN14259005145/AVA LON SPORTS AND MEDIA</t>
  </si>
  <si>
    <t>NEFT CHARGES AND STAX/RAT NN14259005175</t>
  </si>
  <si>
    <t>NEFT/RATNN14259005175/CHO RUS CALL CONFERENCING SER</t>
  </si>
  <si>
    <t>RTGS/RATNH14259005372/BIG TREE ENTERTAINMENT PVT LT</t>
  </si>
  <si>
    <t>NEFT CHARGES AND STAX/RAT NN14259005385</t>
  </si>
  <si>
    <t>NEFT/RATNN14259005385/AVO NAIRE SOLUTIONS</t>
  </si>
  <si>
    <t>NEFT CHARGES AND STAX/RAT NN14259005415</t>
  </si>
  <si>
    <t>NEFT/RATNN14259005415/VIK RAMJEET SINGH MAHAL</t>
  </si>
  <si>
    <t>NEFT CHARGES AND STAX/RAT NN14259005422</t>
  </si>
  <si>
    <t>NEFT/RATNN14259005422/ASH WANI KUMAR GAUR</t>
  </si>
  <si>
    <t>NEFT CHARGES AND STAX/RAT NN14259005441</t>
  </si>
  <si>
    <t>NEFT/RATNN14259005441/OM BUSINESS CENTRE</t>
  </si>
  <si>
    <t>NEFT CHARGES AND STAX/RAT NN14259006010</t>
  </si>
  <si>
    <t>NEFT/RATNN14259006010/AMR IN MERCHANTS AND CONTRACT</t>
  </si>
  <si>
    <t>NEFT/RATNN14259009142/WRI DDHIMAN SAHA</t>
  </si>
  <si>
    <t>RTGS/RATNH14262025923/AMA RJOT SINGH BATH</t>
  </si>
  <si>
    <t>NEFT/RATNN14262029545/PRA MOD KUMAR NALLALA</t>
  </si>
  <si>
    <t>NEFT/ON36801409190300/AIR ASIA (INDIA) PRIVATE LIM</t>
  </si>
  <si>
    <t>FD ISSUANCE  DEPOSITS INI TIAL PAY</t>
  </si>
  <si>
    <t>BR100/BULK NEFT  Branch r outing clear</t>
  </si>
  <si>
    <t>BR100/BULK NEFT/KPH DREAM C  NEFT OUTWARD SETTLEM</t>
  </si>
  <si>
    <t>NEFT CHARGES AND STAX/RAT NN14270075925</t>
  </si>
  <si>
    <t>NEFT/RATNN14270075925/AMR IN MERCHANTS AND CONTRACT</t>
  </si>
  <si>
    <t>NEFT CHARGES AND STAX/RAT NN14270075944</t>
  </si>
  <si>
    <t>BR100/BULK NEFT/KPH DREAM C  Branch routing clear</t>
  </si>
  <si>
    <t>NEFT/RATNN14273093611/BIG TREE ENTERTAINMENT PVT LT</t>
  </si>
  <si>
    <t>RTGS/RATNH14273093628/LAL CHANDRA GUPTA</t>
  </si>
  <si>
    <t>409000111431:Int.Coll:01- 09-2014 to 30-09-2014</t>
  </si>
  <si>
    <t>FUNDS TRF  Branch routing clear</t>
  </si>
  <si>
    <t>NEFT/RATNN14277113515/AMR IN MERCHANTS AND CONTRACT</t>
  </si>
  <si>
    <t>RTGS/RATNH14282142884/AMA SS TRAVEL SERVICES PVT LT</t>
  </si>
  <si>
    <t>BR100/FUNDS TRF /KPH DREA M   Branch routing clear</t>
  </si>
  <si>
    <t>NEFT CHARGES AND STAX/RAT NN14289196966</t>
  </si>
  <si>
    <t>NEFT/RATNN14289196966/FUT URE RETAIL LTD</t>
  </si>
  <si>
    <t>NEFT CHARGES AND STAX/RAT NN14289199240</t>
  </si>
  <si>
    <t>NEFT/RATNN14289199240/MAN DEEP KUMAR</t>
  </si>
  <si>
    <t>NEFT CHARGES AND STAX/RAT NN14289199879</t>
  </si>
  <si>
    <t>NEFT/RATNN14289199879/PRA MOD KUMAR NALLALA</t>
  </si>
  <si>
    <t>NEFT CHARGES AND STAX/RAT NN14289199883</t>
  </si>
  <si>
    <t>NEFT/RATNN14289199883/ITC LTD</t>
  </si>
  <si>
    <t>NEFT CHARGES AND STAX/RAT NN14289199888</t>
  </si>
  <si>
    <t>NEFT/RATNN14289199888/NEW LOOK</t>
  </si>
  <si>
    <t>NEFT CHARGES AND STAX/RAT NN14289199894</t>
  </si>
  <si>
    <t>NEFT/RATNN14289199894/KMC P INFOTECH PVT LTD</t>
  </si>
  <si>
    <t>NEFT CHARGES AND STAX/RAT NN14289199915</t>
  </si>
  <si>
    <t>NEFT/RATNN14289199915/QUA LITY SPORTS AND STATIONAR</t>
  </si>
  <si>
    <t>NEFT CHARGES AND STAX/RAT NN14289199974</t>
  </si>
  <si>
    <t>NEFT CHARGES AND STAX/RAT NN14289200005</t>
  </si>
  <si>
    <t>NEFT/RATNN14289200005/AJI T PAL SINGH</t>
  </si>
  <si>
    <t>NEFT CHARGES AND STAX/RAT NN14289200010</t>
  </si>
  <si>
    <t>NEFT/RATNN14289200010/PAN KAJ PRITI AND ASSOCIATES</t>
  </si>
  <si>
    <t>NEFT CHARGES AND STAX/RAT NN14289200014</t>
  </si>
  <si>
    <t>NEFT/RATNN14289200014/AMR IN MERCHANTS AND CONTRACT</t>
  </si>
  <si>
    <t>NEFT CHARGES AND STAX/RAT NN14290202479</t>
  </si>
  <si>
    <t>NEFT/RATNN14290202479/MAN DEEP KUMAR</t>
  </si>
  <si>
    <t>NEFT CHARGES AND STAX/RAT NN14290206324</t>
  </si>
  <si>
    <t>NEFT/RATNN14290206324/SAD HANA GUPTA</t>
  </si>
  <si>
    <t>NEFT CHARGES AND STAX/RAT NN14290206343</t>
  </si>
  <si>
    <t>NEFT/RATNN14290206343/VAS UDHA PATHARE</t>
  </si>
  <si>
    <t>NEFT CHARGES AND STAX/RAT NN14290206354</t>
  </si>
  <si>
    <t>NEFT/RATNN14290206354/SOH AN LAL</t>
  </si>
  <si>
    <t>NEFT CHARGES AND STAX/RAT NN14290206369</t>
  </si>
  <si>
    <t>NEFT/RATNN14290206369/ANJ ANA GOSSAIN</t>
  </si>
  <si>
    <t>NEFT CHARGES AND STAX/RAT NN14290206394</t>
  </si>
  <si>
    <t>NEFT/RATNN14290206394/ROH AN DILIP PATHARE</t>
  </si>
  <si>
    <t>NEFT CHARGES AND STAX/RAT NN14290206429</t>
  </si>
  <si>
    <t>NEFT/RATNN14290206429/LAL CHANDRA GUPTA</t>
  </si>
  <si>
    <t>NEFT CHARGES AND STAX/RAT NN14290206436</t>
  </si>
  <si>
    <t>NEFT/RATNN14290206436/HAR ISH KUMAR</t>
  </si>
  <si>
    <t>NEFT CHARGES AND STAX/RAT NN14290206448</t>
  </si>
  <si>
    <t>NEFT/RATNN14290206448/KAR AN MOHAN GOSSAIN</t>
  </si>
  <si>
    <t>NEFT CHARGES AND STAX/RAT NN14290206477</t>
  </si>
  <si>
    <t>NEFT/RATNN14290206477/RAJ IV KUMAR BANSAL</t>
  </si>
  <si>
    <t>NEFT CHARGES AND STAX/RAT NN14290206545</t>
  </si>
  <si>
    <t>NEFT/RATNN14290206545/BIP IN P ACHARYA</t>
  </si>
  <si>
    <t>NEFT CHARGES AND STAX/RAT NN14290206603</t>
  </si>
  <si>
    <t>NEFT/RATNN14290206603/LAL CHANDRA GUPTA</t>
  </si>
  <si>
    <t>NEFT CHARGES AND STAX/RAT NN14290206784</t>
  </si>
  <si>
    <t>NEFT/RATNN14290206784/KAR AN MOHAN GOSSAIN</t>
  </si>
  <si>
    <t>NEFT CHARGES AND STAX/RAT NN14290206813</t>
  </si>
  <si>
    <t>NEFT CHARGES AND STAX/RAT NN14290206836</t>
  </si>
  <si>
    <t>NEFT/RATNN14290206836/ASH WANI KUMAR</t>
  </si>
  <si>
    <t>NEFT CHARGES AND STAX/RAT NN14290206893</t>
  </si>
  <si>
    <t>NEFT/RATNN14290206893/JEE VAN PRAMOD NAMBIAR</t>
  </si>
  <si>
    <t>NEFT CHARGES AND STAX/RAT NN14290207005</t>
  </si>
  <si>
    <t>NEFT/RATNN14290207005/ROH AN DILIP PATHARE</t>
  </si>
  <si>
    <t>NEFT CHARGES AND STAX/RAT NN14290207052</t>
  </si>
  <si>
    <t>NEFT/RATNN14290207052/NIS HANK BHARDWAJ</t>
  </si>
  <si>
    <t>NEFT CHARGES AND STAX/RAT NN14290207147</t>
  </si>
  <si>
    <t>NEFT/RATNN14290207147/AJI T PAL SINGH</t>
  </si>
  <si>
    <t>NEFT CHARGES AND STAX/RAT NN14290207204</t>
  </si>
  <si>
    <t>NEFT/RATNN14290207204/ASH WANI KUMAR</t>
  </si>
  <si>
    <t>NEFT CHARGES AND STAX/RAT NN14290207234</t>
  </si>
  <si>
    <t>NEFT/RATNN14290207234/MAN U RAJ</t>
  </si>
  <si>
    <t>NEFT CHARGES AND STAX/RAT NN14290207247</t>
  </si>
  <si>
    <t>NEFT/RATNN14290207247/PRA MOD KUMAR NALLALA</t>
  </si>
  <si>
    <t>NEFT CHARGES AND STAX/RAT NN14290207312</t>
  </si>
  <si>
    <t>NEFT/RATNN14290207312/HAR ISH KUMAR</t>
  </si>
  <si>
    <t>NEFT CHARGES AND STAX/RAT NN14290207534</t>
  </si>
  <si>
    <t>NEFT/RATNN14290207534/RAJ IV KUMAR BANSAL</t>
  </si>
  <si>
    <t>NEFT CHARGES AND STAX/RAT NN14290207607</t>
  </si>
  <si>
    <t>NEFT/RATNN14290207607/TAR A GREWAL</t>
  </si>
  <si>
    <t>NEFT CHARGES AND STAX/RAT NN14290207629</t>
  </si>
  <si>
    <t>NEFT/RATNN14290207629/PRA NEET KAUR GREWAL</t>
  </si>
  <si>
    <t>NEFT CHARGES AND STAX/RAT NN14290207663</t>
  </si>
  <si>
    <t>NEFT/RATNN14290207663/SID AK BHATTAL</t>
  </si>
  <si>
    <t>NEFT CHARGES AND STAX/RAT NN14290207880</t>
  </si>
  <si>
    <t>NEFT/RATNN14290207880/JEE VAN PRAMOD NAMBIAR</t>
  </si>
  <si>
    <t>RTGS/RATNH14293223691/M B FINMART PVT LTD</t>
  </si>
  <si>
    <t>RTGS/RATNH14293223725/KAR AN PAUL</t>
  </si>
  <si>
    <t>RTGS/RATNH14293223854/NES S NUSLI WADIA</t>
  </si>
  <si>
    <t>RTGS/RATNH14293223893/WIN DY INVESTMENT PVT LTD</t>
  </si>
  <si>
    <t>RTGS/RATNH14293224173/MS PREITY ZINTA</t>
  </si>
  <si>
    <t>RTGS/HDFCH41036738997//HD FC/999999</t>
  </si>
  <si>
    <t>RTGS/RATNH14294227946/M B FINMART PVT LTD</t>
  </si>
  <si>
    <t>709001133433 : Closure Pr oceeds</t>
  </si>
  <si>
    <t>NEFT CHARGES AND STAX/RAT NN14294230382</t>
  </si>
  <si>
    <t>NEFT/RATNN14294230382/KMC P INFOTECH PVT LTD</t>
  </si>
  <si>
    <t>NEFT CHARGES AND STAX/RAT NN14294230432</t>
  </si>
  <si>
    <t>NEFT/RATNN14294230432/VIK RAMJEET SINGH MAHAL</t>
  </si>
  <si>
    <t>NEFT CHARGES AND STAX/RAT NN14294230450</t>
  </si>
  <si>
    <t>NEFT/RATNN14294230450/MAN N TOURIST TRANSPORT SERVI</t>
  </si>
  <si>
    <t>NEFT CHARGES AND STAX/RAT NN14294230490</t>
  </si>
  <si>
    <t>NEFT/RATNN14294230490/RAJ IV KUMAR BANSAL</t>
  </si>
  <si>
    <t>NEFT CHARGES AND STAX/RAT NN14294230524</t>
  </si>
  <si>
    <t>NEFT/RATNN14294230524/ERN ST AND YOUNG LLP</t>
  </si>
  <si>
    <t>RTGS/RATNH14300256680/SAN DEEP SHARMA</t>
  </si>
  <si>
    <t>RTGS/RATNH14303280244/FRA SER CASTELLINO</t>
  </si>
  <si>
    <t>NEFT CHARGES AND STAX/RAT NN14303284586</t>
  </si>
  <si>
    <t>NEFT/RATNN14303284586/RAJ IV KUMAR BANSAL</t>
  </si>
  <si>
    <t>NEFT CHARGES AND STAX/RAT NN14303284590</t>
  </si>
  <si>
    <t>NEFT/RATNN14303284590/V K SACHDEVA AND ASSOCIATES</t>
  </si>
  <si>
    <t>NEFT CHARGES AND STAX/RAT NN14303284595</t>
  </si>
  <si>
    <t>NEFT/RATNN14303284595/YAS H GRAPHICS</t>
  </si>
  <si>
    <t>NEFT CHARGES AND STAX/RAT NN14303284598</t>
  </si>
  <si>
    <t>NEFT/RATNN14303284598/AMA RJOT SINGH</t>
  </si>
  <si>
    <t>NEFT CHARGES AND STAX/RAT NN14303284611</t>
  </si>
  <si>
    <t>NEFT/RATNN14303284611/MAN DEEP KUMAR</t>
  </si>
  <si>
    <t>NEFT CHARGES AND STAX/RAT NN14303284613</t>
  </si>
  <si>
    <t>NEFT/RATNN14303284613/AVO NAIRE SOLUTIONS</t>
  </si>
  <si>
    <t>NEFT CHARGES AND STAX/RAT NN14303284617</t>
  </si>
  <si>
    <t>NEFT/RATNN14303284617/AVI AN MEDIA PVT LTD</t>
  </si>
  <si>
    <t>NEFT CHARGES AND STAX/RAT NN14303284619</t>
  </si>
  <si>
    <t>NEFT/RATNN14303284619/LOK PRIYA BUILDWELL PVT LTD</t>
  </si>
  <si>
    <t>NEFT CHARGES AND STAX/RAT NN14303284621</t>
  </si>
  <si>
    <t>NEFT/RATNN14303284621/TAR A GREWAL</t>
  </si>
  <si>
    <t>NEFT CHARGES AND STAX/RAT NN14303284623</t>
  </si>
  <si>
    <t>NEFT/RATNN14303284623/KAR AN MOHAN GOSSAIN</t>
  </si>
  <si>
    <t>NEFT CHARGES AND STAX/RAT NN14303284625</t>
  </si>
  <si>
    <t>NEFT/RATNN14303284625/R S RIDHAR</t>
  </si>
  <si>
    <t>NEFT CHARGES AND STAX/RAT NN14303284628</t>
  </si>
  <si>
    <t>NEFT/RATNN14303284628/PET AL MANAGEMENT SERVICES PV</t>
  </si>
  <si>
    <t>NEFT CHARGES AND STAX/RAT NN14303284630</t>
  </si>
  <si>
    <t>NEFT/RATNN14303284630/PRA MOD KUMAR NALLALA</t>
  </si>
  <si>
    <t>NEFT CHARGES AND STAX/RAT NN14303284632</t>
  </si>
  <si>
    <t>NEFT/RATNN14303284632/AJI T PAL SINGH</t>
  </si>
  <si>
    <t>NEFT CHARGES AND STAX/RAT NN14303284634</t>
  </si>
  <si>
    <t>NEFT/RATNN14303284634/ANA NT SARKARIA</t>
  </si>
  <si>
    <t>NEFT CHARGES AND STAX/RAT NN14303284636</t>
  </si>
  <si>
    <t>NEFT/RATNN14303284636/MUR ALI KARTIK</t>
  </si>
  <si>
    <t>NEFT CHARGES AND STAX/RAT NN14304289197</t>
  </si>
  <si>
    <t>NEFT/RATNN14304289197/AMR IN MERCHANTS AND CONTRACT</t>
  </si>
  <si>
    <t>RTGS/SCBLH14304006011/AIR ASIA (INDIA) PRIVATE LIM</t>
  </si>
  <si>
    <t>RTGS/RATNH14304292441/SRB C AND CO LLP</t>
  </si>
  <si>
    <t>409000111431:Int.Coll:01- 10-2014 to 31-10-2014</t>
  </si>
  <si>
    <t>YOURSELF FOR TAX PAYMENT TAX PAYMENT POOL ACC</t>
  </si>
  <si>
    <t>TRF FOR BULK NEFT  NEFT O UTWARD SETTLEM</t>
  </si>
  <si>
    <t>RTGS/YESBH14309006392/KPH DREAM CRICKET P LIMITED/</t>
  </si>
  <si>
    <t>RTGS/YESBH14309006363/KPH DREAM CRICKET P LIMITED/</t>
  </si>
  <si>
    <t>RTGS/YESBH14309006442/KPH DREAM CRICKET P LIMITED/</t>
  </si>
  <si>
    <t>RTGS/RATNH14314347526/PUN JAB CRICKET ASSOCIATION</t>
  </si>
  <si>
    <t>BULK NEFT TRF  NEFT OUTWA RD SETTLEM</t>
  </si>
  <si>
    <t>NEFT RETURN/ 20141111NOCG 0210/AC DOES NOT EXIST</t>
  </si>
  <si>
    <t>RTGS/RATNH14317376557/VIR ENDER  SEHWAG</t>
  </si>
  <si>
    <t>RTGS/YESBH14318004144/KPH DREAM CRICKET P LIMITED/</t>
  </si>
  <si>
    <t>NEFT CHARGES AND STAX/RAT NN14318386808</t>
  </si>
  <si>
    <t>NEFT/RATNN14318386808/PER SONNEL SEARCH SERVICES PV</t>
  </si>
  <si>
    <t>NEFT CHARGES AND STAX/RAT NN14323418006</t>
  </si>
  <si>
    <t>NEFT/RATNN14323418006/PRA MOD KUMAR NALLALA</t>
  </si>
  <si>
    <t>NEFT CHARGES AND STAX/RAT NN14323418017</t>
  </si>
  <si>
    <t>NEFT/RATNN14323418017/ATM SERVICES</t>
  </si>
  <si>
    <t>NEFT CHARGES AND STAX/RAT NN14323418038</t>
  </si>
  <si>
    <t>NEFT/RATNN14323418038/L B ALAJI</t>
  </si>
  <si>
    <t>NEFT CHARGES AND STAX/RAT NN14323418055</t>
  </si>
  <si>
    <t>NEFT/RATNN14323418055/KAR ANVEER SINGH</t>
  </si>
  <si>
    <t>NEFT CHARGES AND STAX/RAT NN14323418067</t>
  </si>
  <si>
    <t>NEFT/RATNN14323418067/VIK RAMJEET SINGH MAHAL</t>
  </si>
  <si>
    <t>NEFT CHARGES AND STAX/RAT NN14323418132</t>
  </si>
  <si>
    <t>NEFT/RATNN14323418132/SPO RT AND BEYOND</t>
  </si>
  <si>
    <t>NEFT CHARGES AND STAX/RAT NN14323418150</t>
  </si>
  <si>
    <t>NEFT/RATNN14323418150/SHA RDUL NARENDRA THAKUR</t>
  </si>
  <si>
    <t>NEFT CHARGES AND STAX/RAT NN14323418170</t>
  </si>
  <si>
    <t>NEFT/RATNN14323418170/NAG RATH SPORTS INN</t>
  </si>
  <si>
    <t>NEFT/RATNN14328451092/HAR ISH KUMAR</t>
  </si>
  <si>
    <t>NEFT/RATNN14328451162/TAR A GREWAL</t>
  </si>
  <si>
    <t>NEFT/RATNN14328451202/RAJ IV KUMAR BANSAL</t>
  </si>
  <si>
    <t>NEFT/RATNN14328451224/AMR IN MERCHANTS &amp; CONTRACTOR</t>
  </si>
  <si>
    <t>NEFT/RATNN14328451234/ITC LIMITED</t>
  </si>
  <si>
    <t>NEFT/RATNN14328451257/OM BUSINESS CENTRE</t>
  </si>
  <si>
    <t>NEFT/RATNN14332483568/MAN DEEP KUMAR</t>
  </si>
  <si>
    <t>NEFT/RATNN14332483591/PRA MOD KUMAR NALLALA</t>
  </si>
  <si>
    <t>NEFT/RATNN14332483683/NEW LOOK</t>
  </si>
  <si>
    <t>RTGS/RATNH14332483705/VIR ENDER SEHWAG</t>
  </si>
  <si>
    <t>RTGS/RATNH14332483731/FRA SER CASTELLINO</t>
  </si>
  <si>
    <t>NEFT/RATNN14332483777/ASH WANI KUMAR</t>
  </si>
  <si>
    <t>NEFT/RATNN14332483805/PAR VINDER AWANA</t>
  </si>
  <si>
    <t>NEFT/RATNN14332483973/FOX AND MANDAL</t>
  </si>
  <si>
    <t>NEFT CHARGES AND STAX/RAT NN14333490061</t>
  </si>
  <si>
    <t>NEFT/RATNN14333490061/FOX AND MANDAL</t>
  </si>
  <si>
    <t>NEFT/RATNN14333492567/SAD HANA GUPTA</t>
  </si>
  <si>
    <t>NEFT/RATNN14333492582/BIP IN P ACHARYA</t>
  </si>
  <si>
    <t>NEFT/RATNN14333492620/VAS UDHA PATHARE</t>
  </si>
  <si>
    <t>NEFT/RATNN14333492650/SOH AN LAL</t>
  </si>
  <si>
    <t>NEFT/RATNN14333492666/ANJ ANA GOSSAIN</t>
  </si>
  <si>
    <t>NEFT CHARGES AND STAX/RAT NN14333492981</t>
  </si>
  <si>
    <t>NEFT/RATNN14333492981/ASH WANI KUMAR</t>
  </si>
  <si>
    <t>NEFT CHARGES AND STAX/RAT NN14333493008</t>
  </si>
  <si>
    <t>NEFT/RATNN14333493008/ROH AN DILIP PATHARE</t>
  </si>
  <si>
    <t>NEFT CHARGES AND STAX/RAT NN14333493034</t>
  </si>
  <si>
    <t>NEFT/RATNN14333493034/MAN U RAJ</t>
  </si>
  <si>
    <t>NEFT CHARGES AND STAX/RAT NN14333493051</t>
  </si>
  <si>
    <t>NEFT/RATNN14333493051/LAL CHANDRA GUPTA</t>
  </si>
  <si>
    <t>NEFT CHARGES AND STAX/RAT NN14333493066</t>
  </si>
  <si>
    <t>NEFT/RATNN14333493066/HAR ISH KUMAR</t>
  </si>
  <si>
    <t>NEFT CHARGES AND STAX/RAT NN14333493081</t>
  </si>
  <si>
    <t>NEFT/RATNN14333493081/KAR AN MOHAN GOSSAIN</t>
  </si>
  <si>
    <t>NEFT CHARGES AND STAX/RAT NN14333493091</t>
  </si>
  <si>
    <t>NEFT/RATNN14333493091/JEE VAN PRAMOD NAMBIAR</t>
  </si>
  <si>
    <t>NEFT/RATNN14333493102/ROH AN DILIP PATHARE</t>
  </si>
  <si>
    <t>NEFT/RATNN14333493115/KAR AN MOHAN GOSSAIN</t>
  </si>
  <si>
    <t>NEFT/RATNN14333493154/NIS HANK BHARDWAJ</t>
  </si>
  <si>
    <t>NEFT/RATNN14333493182/AJI T PAL SINGH</t>
  </si>
  <si>
    <t>NEFT/RATNN14333493208/ASH WANI KUMAR</t>
  </si>
  <si>
    <t>NEFT/RATNN14333493226/TAR A GREWAL</t>
  </si>
  <si>
    <t>NEFT/RATNN14333493233/RAJ IV KUMAR BANSAL</t>
  </si>
  <si>
    <t>NEFT/RATNN14333493248/HAR ISH KUMAR</t>
  </si>
  <si>
    <t>NEFT/RATNN14333493261/PRA MOD KUMAR NALLALA</t>
  </si>
  <si>
    <t>NEFT/RATNN14333493270/MAN U RAJ</t>
  </si>
  <si>
    <t>NEFT/RATNN14333493279/PRA NEET KAUR GREWAL</t>
  </si>
  <si>
    <t>NEFT/RATNN14333493295/SID AK BHATTAL</t>
  </si>
  <si>
    <t>NEFT/RATNN14333493304/JEE VAN PRAMOD NAMBIAR</t>
  </si>
  <si>
    <t>RTGS/RATNH14333493844/LAL CHANDRA GUPTA</t>
  </si>
  <si>
    <t>409000111431:Int.Coll:01- 11-2014 to 30-11-2014</t>
  </si>
  <si>
    <t>NEFT/KKBKH14335280944/BIG TREE ENTERTAINMENT PRIVA</t>
  </si>
  <si>
    <t>PLAYER FEES  Sundry Liabi lity Oth</t>
  </si>
  <si>
    <t>NEFT CHARGES AND STAX/RAT NN14336512122</t>
  </si>
  <si>
    <t>NEFT/RATNN14336512122/AMR IN MERCHANTS AND CONTRACT</t>
  </si>
  <si>
    <t>RTGS/RATNH14337523717/ANA NT SARKARIA</t>
  </si>
  <si>
    <t>BULK NEFT  Sundry Liabili ty Oth</t>
  </si>
  <si>
    <t>NEFT CHARGES AND STAX/RAT NN14338533033</t>
  </si>
  <si>
    <t>NEFT/RATNN14338533033/FRA SER CASTELLINO</t>
  </si>
  <si>
    <t>NEFT CHARGES AND STAX/RAT NN14338533077</t>
  </si>
  <si>
    <t>NEFT/RATNN14338533077/RAK ESH KUMAR</t>
  </si>
  <si>
    <t>NEFT CHARGES AND STAX/RAT NN14338533384</t>
  </si>
  <si>
    <t>NEFT/RATNN14338533384/PRI YASHA CREATIONS</t>
  </si>
  <si>
    <t>TFR TO TAX  TAX PAYMENT P OOL ACC</t>
  </si>
  <si>
    <t>BULK  NEFT REQUEST  Sundr y Liability Oth</t>
  </si>
  <si>
    <t>NEFT/SBIN314344767168/TEC HNOLOGY FRONTIERS  INDIA</t>
  </si>
  <si>
    <t>NEFT/SBIN314344767015/TEC HNOLOGY FRONTIERS  INDIA</t>
  </si>
  <si>
    <t>NEFT/SBIN414345414648/TEC HNOLOGY FRONTIERS  INDIA</t>
  </si>
  <si>
    <t>NEFT/SCBLN14356FE0538/FOX AND MANDAL/SCBL/036001</t>
  </si>
  <si>
    <t>TRF TO BULK NEFT  Sundry Liability Oth</t>
  </si>
  <si>
    <t>RTGS/UTIBH14358005948/ARI SE INDIA LIMITED/UTIB/000</t>
  </si>
  <si>
    <t>RTGS/RATNH14360687440/FRA SER CASTELLINO</t>
  </si>
  <si>
    <t>NEFT CHARGES AND STAX/RAT NN14363711782</t>
  </si>
  <si>
    <t>NEFT/RATNN14363711782/NEW LOOK</t>
  </si>
  <si>
    <t>NEFT CHARGES AND STAX/RAT NN14363712031</t>
  </si>
  <si>
    <t>NEFT/RATNN14363712031/AVI AN MEDIA PVT LTD</t>
  </si>
  <si>
    <t>NEFT CHARGES AND STAX/RAT NN14363712034</t>
  </si>
  <si>
    <t>NEFT/RATNN14363712034/MAN DEEP SINGH</t>
  </si>
  <si>
    <t>NEFT CHARGES AND STAX/RAT NN14363712037</t>
  </si>
  <si>
    <t>CHQ DEP/181866/OWDEL1/MAH B/DECC/BCCI CP</t>
  </si>
  <si>
    <t>CHQ DEP/181885/OWDEL1/MAH B/DECC/BCCI CP</t>
  </si>
  <si>
    <t>CHQ DEP/181877/OWDEL1/MAH B/DECC/BCCI CP</t>
  </si>
  <si>
    <t>409000111431:Int.Coll:01- 12-2014 to 31-12-2014</t>
  </si>
  <si>
    <t>RTGS/RATNH15002741344/THE BOARD OF CONTROL FOR CRI</t>
  </si>
  <si>
    <t>RBL BANK-TAX PAYMENT  TAX PAYMENT POOL ACC</t>
  </si>
  <si>
    <t>RTGS/RATNH15002743597/THE BOARD OF CONTROL FOR CRI</t>
  </si>
  <si>
    <t>RTGS/RATNH15006772835/SAN JAY BANGAR</t>
  </si>
  <si>
    <t>CHQ DEP/182098/OWDEL1/MAH B/DECC/</t>
  </si>
  <si>
    <t>RTGS/YESBH15009003485/KPH DREAM CRICKET P LIMITED/</t>
  </si>
  <si>
    <t>RTGS/RATNH15009803130/THE BOARD OF CONTROL FOR CRI</t>
  </si>
  <si>
    <t>RTGS/CBINH15009307165/K P H DREAM CRICKET PVT LTD/</t>
  </si>
  <si>
    <t>Service Tax, Edu Cess and Higher Edu Cess</t>
  </si>
  <si>
    <t>DAVID ANDREW MILLER/USD/8 643.67/63.64</t>
  </si>
  <si>
    <t>JOSEPH DAWES/USD/6786.22/ 63.64</t>
  </si>
  <si>
    <t>JOSEPH DAWES/USD/47.14/63 0.64</t>
  </si>
  <si>
    <t>SW AND PJ FARHAT/USD/4524 .14/63.64</t>
  </si>
  <si>
    <t>NEFT CHARGES AND STAX/RAT NN15013831637</t>
  </si>
  <si>
    <t>NEFT/RATNN15013831637/JEE VAN PRAMOD NAMBIAR</t>
  </si>
  <si>
    <t>RTGS/YESBH15019003392/KPH DREAM CRICKET P LIMITED/</t>
  </si>
  <si>
    <t>RTGS/YESBH15019003458/KPH DREAM CRICKET P LIMITED/</t>
  </si>
  <si>
    <t>NEFT CHARGES AND STAX/RAT NN15022902431</t>
  </si>
  <si>
    <t>NEFT/RATNN15022902431/PRA MOD KUMAR NALLALA</t>
  </si>
  <si>
    <t>BR100/TAX PAYMENT/KPH DRE AM  TAX PAYMENT POOL ACC</t>
  </si>
  <si>
    <t>SAINTS AND WARRIORS HOLDI NGS L</t>
  </si>
  <si>
    <t>RTGS/RATNH15028933383/AVI AN MEDIA PVT LTD</t>
  </si>
  <si>
    <t>RTGS/RATNH15028933508/AMR IN MERCHANTS AND</t>
  </si>
  <si>
    <t>GLENN JAMES MAXWELL/USD/8 777.45/62.67</t>
  </si>
  <si>
    <t>RTGS/RATNH15030948307/PRE ITY ZINTA</t>
  </si>
  <si>
    <t>RTGS/RATNH15030948333/NES S NUSLI WADIA</t>
  </si>
  <si>
    <t>RTGS/RATNH15030950352/FRA SER CASTELLINO</t>
  </si>
  <si>
    <t>GEORGE JOHN BAILEY/USD/15 69.43/63.08</t>
  </si>
  <si>
    <t>NARANGODA LIYANAARACHCHIG E/USD/8720.4/63.08</t>
  </si>
  <si>
    <t>BR100/BULK NEFT/K P H DRE AM  Sundry Liability Oth</t>
  </si>
  <si>
    <t>NEFT CHARGES AND STAX/RAT NN15031957583</t>
  </si>
  <si>
    <t>NEFT/RATNN15031957583/AJI T PAL SINGH</t>
  </si>
  <si>
    <t>RTGS/RATNH15031957798/UTK ARSH RAJWAL</t>
  </si>
  <si>
    <t>NEFT CHARGES AND STAX/RAT NN15031957953</t>
  </si>
  <si>
    <t>NEFT/RATNN15031957953/PRA MOD KUMAR NALLALA</t>
  </si>
  <si>
    <t>NEFT CHARGES AND STAX/RAT NN15031958026</t>
  </si>
  <si>
    <t>NEFT/RATNN15031958026/FRA SER CASTELLINO</t>
  </si>
  <si>
    <t>CHQ DEP/2277/OWDEL1/HDFC/ KOLK/</t>
  </si>
  <si>
    <t>CHQ DEP/49039/OWDEL1/HDFC /NEW /</t>
  </si>
  <si>
    <t>409000111431:Int.Coll:01- 01-2015 to 31-01-2015</t>
  </si>
  <si>
    <t>RTGS/UTIBH15033007229/ARI SE INDIA LIMITED/UTIB/000</t>
  </si>
  <si>
    <t>GEORGE JOHN BAILEY/USD/87 43.97/63.06</t>
  </si>
  <si>
    <t>BR100/TAX PAYMENT/K P H D RE  TAX PAYMENT POOL ACC</t>
  </si>
  <si>
    <t>100/409000111431/TAXPAYT TAX PAYMENT POOL ACC</t>
  </si>
  <si>
    <t>RTGS/YESBH15036004980/KPH DREAM CRICKET P LIMITED/</t>
  </si>
  <si>
    <t>RTGS/YESBH15036005016/KPH DREAM CRICKET P LIMITED/</t>
  </si>
  <si>
    <t>NEFT CHARGES AND STAX/RAT NN15036998631</t>
  </si>
  <si>
    <t>NEFT/RATNN15036998631/ASH WANI KUMAR</t>
  </si>
  <si>
    <t>NEFT CHARGES AND STAX/RAT NN15036998648</t>
  </si>
  <si>
    <t>NEFT/RATNN15036998648/RAJ IV KUMAR BANSAL</t>
  </si>
  <si>
    <t>NEFT CHARGES AND STAX/RAT NN15036998658</t>
  </si>
  <si>
    <t>NEFT/RATNN15036998658/PET AL MANAGEMENT SERVICES PR</t>
  </si>
  <si>
    <t>NEFT CHARGES AND STAX/RAT NN15036998666</t>
  </si>
  <si>
    <t>NEFT/RATNN15036998666/HAR INDERJIT KAUR</t>
  </si>
  <si>
    <t>NEFT CHARGES AND STAX/RAT NN15036998683</t>
  </si>
  <si>
    <t>NEFT/RATNN15036998683/AMA RJOT SINGH</t>
  </si>
  <si>
    <t>NEFT CHARGES AND STAX/RAT NN15036998693</t>
  </si>
  <si>
    <t>NEFT/RATNN15036998693/KMC P INFOTECH PVT LTD</t>
  </si>
  <si>
    <t>NEFT CHARGES AND STAX/RAT NN15036998703</t>
  </si>
  <si>
    <t>NEFT/RATNN15036998703/WRI DDHIMAN SAHA</t>
  </si>
  <si>
    <t>NEFT CHARGES AND STAX/RAT NN15036998706</t>
  </si>
  <si>
    <t>NEFT/RATNN15036998706/MAN DEEP SINGH</t>
  </si>
  <si>
    <t>NEFT CHARGES AND STAX/RAT NN15036998712</t>
  </si>
  <si>
    <t>NEFT/RATNN15036998712/RAK ESH KUMAR</t>
  </si>
  <si>
    <t>DSC-CRICKET ACADEMY/AED/1 7650/17.23</t>
  </si>
  <si>
    <t>KPH BULK NEFT  Sundry Lia bility Oth</t>
  </si>
  <si>
    <t>NEFT CHARGES AND STAX/RAT NN15040020465</t>
  </si>
  <si>
    <t>NEFT/RATNN15040020465/REL IGARE HEALTH INSURANCE CO</t>
  </si>
  <si>
    <t>RTGS/RATNH15040020487/REL IGARE HEALTH INSURANCE CO</t>
  </si>
  <si>
    <t>GLENN JAMES MAXWELL/USD/2 9203.35/63.29</t>
  </si>
  <si>
    <t>SHAUN EDWARD MARSH/USD/10 42.97/63.29</t>
  </si>
  <si>
    <t>NEFT CHARGES AND STAX/RAT NN15041027834</t>
  </si>
  <si>
    <t>NEFT/RATNN15041027834/PRA MOD KUMAR NALLALA</t>
  </si>
  <si>
    <t>RTGS/SBINH15042111432/ROY AL CHALLENGERS SPORTS PVT</t>
  </si>
  <si>
    <t>NEFT CHARGES AND STAX/RAT NN15043044317</t>
  </si>
  <si>
    <t>NEFT/RATNN15043044317/ASH WANI KUMAR</t>
  </si>
  <si>
    <t>RTGS/RATNH15043044356/ROH AN DILIP PATHARE</t>
  </si>
  <si>
    <t>NEFT/KKBKH15044209555/BIG TREE ENTERTAINMENT PRIVA</t>
  </si>
  <si>
    <t>RTGS/HDFCH15047535820/NES S NUSLI WADIA/HDFC/000001</t>
  </si>
  <si>
    <t>CHQ DEP/65224/OWDEL1/ORBC /SAFD/TSD CORP</t>
  </si>
  <si>
    <t>CHQ DEP/65225/OWDEL1/ORBC /SAFD/TSD CORP</t>
  </si>
  <si>
    <t>NEFT CHARGES AND STAX/RAT NN15052101630</t>
  </si>
  <si>
    <t>NEFT/RATNN15052101630/PRA MOD KUMAR NALLALA</t>
  </si>
  <si>
    <t>RTGS/RATNH15055121046/MIO DESIGN PRIVATE LIMITED</t>
  </si>
  <si>
    <t>BR100/BULK NEFT/K P H DRE AM</t>
  </si>
  <si>
    <t>RTGS/YESBH15055005148/KPH DREAM CRICKET P LIMITED/</t>
  </si>
  <si>
    <t>RTGS/RATNH15055122021/NAR ENDRA BUNDE</t>
  </si>
  <si>
    <t>NEFT CHARGES AND STAX/RAT NN15056125708</t>
  </si>
  <si>
    <t>NEFT/RATNN15056125708/LAL CHANDRA GUPTA</t>
  </si>
  <si>
    <t>RTGS/RATNH15056125856/FRA SER CASTELLINO</t>
  </si>
  <si>
    <t>NEFT CHARGES AND STAX/RAT NN15056125924</t>
  </si>
  <si>
    <t>NEFT/RATNN15056125924/PRA MOD KUMAR NALLALA</t>
  </si>
  <si>
    <t>NEFT CHARGES AND STAX/RAT NN15056126088</t>
  </si>
  <si>
    <t>NEFT/RATNN15056126088/TSD CORPORATION LTD</t>
  </si>
  <si>
    <t>NEFT CHARGES AND STAX/RAT NN15056126625</t>
  </si>
  <si>
    <t>NEFT/RATNN15056126625/LAL CHANDRA GUPTA</t>
  </si>
  <si>
    <t>NEFT CHARGES AND STAX/RAT NN15056126680</t>
  </si>
  <si>
    <t>NEFT/RATNN15056126680/MAN DEEP KUMAR</t>
  </si>
  <si>
    <t>NEFT CHARGES AND STAX/RAT NN15056126720</t>
  </si>
  <si>
    <t>NEFT/RATNN15056126720/PRA NEET KAUR GREWAL</t>
  </si>
  <si>
    <t>NEFT CHARGES AND STAX/RAT NN15056126747</t>
  </si>
  <si>
    <t>NEFT/RATNN15056126747/KED AR NATH DHIMAN</t>
  </si>
  <si>
    <t>NEFT CHARGES AND STAX/RAT NN15056126760</t>
  </si>
  <si>
    <t>NEFT/RATNN15056126760/PRA MOD KUMAR NALLALA</t>
  </si>
  <si>
    <t>CHQ DEP/183600/OWDEL1/MAH B/DECC/BCCI CP</t>
  </si>
  <si>
    <t>NEFT CHARGES AND STAX/RAT NN15058141808</t>
  </si>
  <si>
    <t>NEFT/RATNN15058141808/NEW LOOK</t>
  </si>
  <si>
    <t>NEFT CHARGES AND STAX/RAT NN15059154467</t>
  </si>
  <si>
    <t>NEFT/RATNN15059154467/JAT EEN DAS</t>
  </si>
  <si>
    <t>NEFT CHARGES AND STAX/RAT NN15059154495</t>
  </si>
  <si>
    <t>NEFT/RATNN15059154495/AMR IN MERCHANTS AND CONTRACT</t>
  </si>
  <si>
    <t>RTGS/RATNH15059154732/UTK ARSH RAJWAL</t>
  </si>
  <si>
    <t>409000111431:Int.Coll:01- 02-2015 to 28-02-2015</t>
  </si>
  <si>
    <t>RTGS/RATNH15061166760/FRA SER CASTELLINO</t>
  </si>
  <si>
    <t>RTGS/CITIH15064703842/UNI TED BREWERIES LTD/CITI/00</t>
  </si>
  <si>
    <t>DAVID ANDREW MILLER/USD/1 579.06/64.06</t>
  </si>
  <si>
    <t>NARANGODA LIYANAARACHCHIG E/USD/1579.06/64.06</t>
  </si>
  <si>
    <t>NEFT CHARGES AND STAX/RAT NN15070231415</t>
  </si>
  <si>
    <t>NEFT/RATNN15070231415/VIK RAMJEET SINGH MAHAL</t>
  </si>
  <si>
    <t>NEFT/KKBKH15071268887/BIG TREE ENTERTAINMENT PRIVA</t>
  </si>
  <si>
    <t>RTGS/RATNH15071237111/FRA SER CASTELLINO</t>
  </si>
  <si>
    <t>NEFT CHARGES AND STAX/RAT NN15075270365</t>
  </si>
  <si>
    <t>NEFT/RATNN15075270365/PRA MOD KUMAR NALLALA</t>
  </si>
  <si>
    <t>BR100/BULK NEFT/K P HDREA M  Sundry Liability Oth</t>
  </si>
  <si>
    <t>NEFT CHARGES AND STAX/RAT NN15079302250</t>
  </si>
  <si>
    <t>NEFT/RATNN15079302250/UTK ARSH RAJWAL</t>
  </si>
  <si>
    <t>NEFT CHARGES AND STAX/RAT NN15079302377</t>
  </si>
  <si>
    <t>NEFT/RATNN15079302377/KAR AN VIR SINGH MANN</t>
  </si>
  <si>
    <t>NEFT CHARGES AND STAX/RAT NN15079302671</t>
  </si>
  <si>
    <t>NEFT/RATNN15079302671/PRA MOD KUMAR NALLALA</t>
  </si>
  <si>
    <t>RTGS/YESBH15079004322/KPH DREAM CRICKET P LIMITED/</t>
  </si>
  <si>
    <t>RTGS/RATNH15079305050/SPO RT AND BEYOND</t>
  </si>
  <si>
    <t>RTGS/RATNH15083329088/THE INDIAN PERFORMING RIGHT</t>
  </si>
  <si>
    <t>NEFT CHARGES AND STAX/RAT NN15084340618</t>
  </si>
  <si>
    <t>NEFT/RATNN15084340618/AMR IN MERCHANTS AND CONTRACT</t>
  </si>
  <si>
    <t>RTGS/UTIBH15085034879/HTC INDIA PRIVATE LIMITED/UT</t>
  </si>
  <si>
    <t>RTGS/RATNH15085349141/INT ERNATIONAL TRAVEL HOUSE L</t>
  </si>
  <si>
    <t>JOSEPH DAWES/AUD/8244.72/ 49.9</t>
  </si>
  <si>
    <t>RTGS/RATNH15086358317/NIS HANK BHARDWAJ</t>
  </si>
  <si>
    <t>BR100/BULK NEFT/KPH DREAM SUNDRY LIABILITY OTH</t>
  </si>
  <si>
    <t>NEFT CHARGES AND STAX/RAT NN15086358614</t>
  </si>
  <si>
    <t>NEFT/RATNN15086358614/PRA MOD KUMAR NALLALA</t>
  </si>
  <si>
    <t>NEFT/0P15032714279369/TEA M COMPUTERS P LTD/YESB/00</t>
  </si>
  <si>
    <t>NEFT/SBIN515086034373/ARI SE INDIA LIMITED/SBIN/000</t>
  </si>
  <si>
    <t>RTGS/RATNH15089367096/FLO ODLIGHTS ENTERTAINMENT PL</t>
  </si>
  <si>
    <t>NEFT CHARGES AND STAX/RAT NN15089367122</t>
  </si>
  <si>
    <t>NEFT/RATNN15089367122/FLO ODLIGHTS ENTERTAINMENT PL</t>
  </si>
  <si>
    <t>NEFT CHARGES AND STAX/RAT NN15089367175</t>
  </si>
  <si>
    <t>NEFT/RATNN15089367175/AVD HESH SHARMA</t>
  </si>
  <si>
    <t>RTGS/RATNH15089367221/LAL IT KUMAR</t>
  </si>
  <si>
    <t>NEFT CHARGES AND STAX/RAT NN15089367296</t>
  </si>
  <si>
    <t>NEFT/RATNN15089367296/NIS HANK BHARDWAJ</t>
  </si>
  <si>
    <t>RTGS/RATNH15089367328/INT ERNATIONAL TRAVEL HOUSE L</t>
  </si>
  <si>
    <t>NEFT CHARGES AND STAX/RAT NN15089367492</t>
  </si>
  <si>
    <t>NEFT/RATNN15089367492/THE RYOKAN</t>
  </si>
  <si>
    <t>NEFT CHARGES AND STAX/RAT NN15089367565</t>
  </si>
  <si>
    <t>NEFT/RATNN15089367565/SUS HIL TULASKAR</t>
  </si>
  <si>
    <t>NEFT CHARGES AND STAX/RAT NN15089368466</t>
  </si>
  <si>
    <t>NEFT/RATNN15089368466/RAJ IV KUMAR BANSAL</t>
  </si>
  <si>
    <t>RTGS/HDFCH15089419717/HOM ELAND BUILDWELL PVT LTD/H</t>
  </si>
  <si>
    <t>NEFT CHARGES AND STAX/RAT NN15090381659</t>
  </si>
  <si>
    <t>NEFT/RATNN15090381659/IND IGO PRINTS PRIVATE LIMITE</t>
  </si>
  <si>
    <t>NEFT CHARGES AND STAX/RAT NN15090381893</t>
  </si>
  <si>
    <t>NEFT/RATNN15090381893/MIO DESIGN PVT LTD</t>
  </si>
  <si>
    <t>TRF/KPH DD ISSUANCE  SUND RY LIABILITY OTH</t>
  </si>
  <si>
    <t>BULK NEFT  BRANCH ROUTING CLEAR</t>
  </si>
  <si>
    <t>409000111431:Int.Coll:01- 03-2015 to 31-03-2015</t>
  </si>
  <si>
    <t>NEFT/KKBKH15092413186/BIG TREE ENTERTAINMENT PRIVA</t>
  </si>
  <si>
    <t>RTGS/HDFCH15094869587/TAT AMOTORSLIMITED/HDFC/00000</t>
  </si>
  <si>
    <t>RTGS/RATNH15094402191/KPH DREAM CRICKET PRIVATE LI</t>
  </si>
  <si>
    <t>RTGS/RATNH15094402269/MAH ARASHTRA CRICKET ASSOCIAT</t>
  </si>
  <si>
    <t>RTGS/RATNH15096416875/VAI BHAV TRADING CO</t>
  </si>
  <si>
    <t>RTGS/UTIBH15096054071/BES T DEAL TV PRIVATE LIMITED</t>
  </si>
  <si>
    <t>RTGS/HDFCH15096656451/U2O PIA MOBILE PRIVATE LIMITE</t>
  </si>
  <si>
    <t>NEFT CHARGES AND STAX/RAT NN15096418568</t>
  </si>
  <si>
    <t>NEFT/RATNN15096418568/AMR IN MERCHANTS AND CONTRACT</t>
  </si>
  <si>
    <t>NEFT/KKBKH15096590319/BIG TREE ENTERTAINMENT PRIVA</t>
  </si>
  <si>
    <t>RTGS/RATNH15097427698/THE NEW INDIA ASSURANCE CO L</t>
  </si>
  <si>
    <t>RTGS/RATNH15097427805/THE NEW INDIA ASSURANCE CO L</t>
  </si>
  <si>
    <t>NEFT CHARGES AND STAX/RAT NN15097428951</t>
  </si>
  <si>
    <t>NEFT/RATNN15097428951/VIK RAMJEET SINGH MAHAL</t>
  </si>
  <si>
    <t>NEFT CHARGES AND STAX/RAT NN15097429180</t>
  </si>
  <si>
    <t>NEFT/RATNN15097429180/CRE ATIVE INFOWAY</t>
  </si>
  <si>
    <t>BR100/KPH DREAM/BULK NEFT Sundry Liability Oth</t>
  </si>
  <si>
    <t>NEFT/0P15040818508553/PRA CHAR COMMINICATI/YESB/000</t>
  </si>
  <si>
    <t>BR100/BULK NEFT/KPH DREAM Sundry Liability Oth</t>
  </si>
  <si>
    <t>RTGS/RATNH15099443265/THE BOARD OF CONTROL FOR CRI</t>
  </si>
  <si>
    <t>RTGS/RATNH15099443436/FLO ODLIGHTS ENTERTAINMENT PL</t>
  </si>
  <si>
    <t>NEFT/369034912/DCB NEFT B RANCH ROUTING ACCOUNT/DCB</t>
  </si>
  <si>
    <t>RTGS/CITIH15100700694/CAR AT MEDIA SERVICES INDIA P</t>
  </si>
  <si>
    <t>TRF TO BULK NEFT/RTGS  Su ndry Liability Oth</t>
  </si>
  <si>
    <t>NEFT CHARGES AND STAX/RAT NN15100452772</t>
  </si>
  <si>
    <t>NEFT/RATNN15100452772/ABH ISHEK FABRICATORS</t>
  </si>
  <si>
    <t>NEFT CHARGES AND STAX/RAT NN15100452814</t>
  </si>
  <si>
    <t>NEFT/RATNN15100452814/AVI AN MEDIA PVT LTD</t>
  </si>
  <si>
    <t>RTGS/RATNH15100452906/CAS H UR DEIVE MARKITING PVT</t>
  </si>
  <si>
    <t>NEFT CHARGES AND STAX/RAT NN15100453065</t>
  </si>
  <si>
    <t>NEFT/RATNN15100453065/PET AL MANAGEMENT SERVICES PV</t>
  </si>
  <si>
    <t>NEFT CHARGES AND STAX/RAT NN15100453115</t>
  </si>
  <si>
    <t>NEFT/RATNN15100453115/WIN ES ENTERPRISES</t>
  </si>
  <si>
    <t>RTGS/CORPH15100560010/AYU RWIN PHARMA PRIVATE LIMIT</t>
  </si>
  <si>
    <t>NEFT/KKBKH15100305526/BIG TREE ENTERTAINMENT PRIVA</t>
  </si>
  <si>
    <t>NEFT RTN/20150410NOC00078 /BENE NAME DIFFER</t>
  </si>
  <si>
    <t>RTGS/RATNH15101461689/VIR ENDER SEHWAG</t>
  </si>
  <si>
    <t>DD ISSUE F/O COMISSIONER OF  SUNDRY LIABILITY OTH</t>
  </si>
  <si>
    <t>NEFT/RATNN15103473849/PRA MOD KUMAR NALLALA</t>
  </si>
  <si>
    <t>NEFT/KKBKH15105468114/BIG TREE ENTERTAINMENT PRIVA</t>
  </si>
  <si>
    <t>RTGS/SBINH15105599986/ARI SE INDIA LIMITED/SBIN/000</t>
  </si>
  <si>
    <t>NEFT CHARGES AND STAX/RAT NN15105485908</t>
  </si>
  <si>
    <t>NEFT/RATNN15105485908/WIN ES ENTERPRISES</t>
  </si>
  <si>
    <t>NEFT/HSBCN15106042661/PER NOD RICARD INDIA (P)LTD/H</t>
  </si>
  <si>
    <t>NEFT/AXISF15106077145/HTC INDIA PRIVATE LIMITED/UT</t>
  </si>
  <si>
    <t>NEFT/KKBKH15107102316/BIG TREE ENTERTAINMENT PRIVA</t>
  </si>
  <si>
    <t>NEFT/369083697/DCB NEFT B RANCH ROUTING ACCOUNT/DCB</t>
  </si>
  <si>
    <t>MR GLENN JAMES MAXWELL/US D/144673.42/64.15</t>
  </si>
  <si>
    <t>DAVID ANDREW MILLER/USD/1 20561.18/64.15</t>
  </si>
  <si>
    <t>SHAUN EDWARD MARSH/USD/53 046.92/64.15</t>
  </si>
  <si>
    <t>NARANGODA LIYANAARACHCHIG E/USD/38579.58/64.15</t>
  </si>
  <si>
    <t>MITCHELL JOHNSON/USD/1567 29.54/64.15</t>
  </si>
  <si>
    <t>GEORGE JOHN BAILEY/USD/78 364.77/64.15</t>
  </si>
  <si>
    <t>B.E. HENDRICKS/USD/43402. 02/64.15</t>
  </si>
  <si>
    <t>NEFT CHARGES AND STAX/RAT NN15111523330</t>
  </si>
  <si>
    <t>NEFT/RATNN15111523330/PRA MOD KUMAR NALLALA</t>
  </si>
  <si>
    <t>NEFT CHARGES AND STAX/RAT NN15111523414</t>
  </si>
  <si>
    <t>NEFT/RATNN15111523414/AJI T PAL SINGH</t>
  </si>
  <si>
    <t>SW AND PJ FARHART/USD/100 69/64.31</t>
  </si>
  <si>
    <t>RTGS/RATNH15111527178/KAP IL KHANNA</t>
  </si>
  <si>
    <t>JOSEPH DAWES/USD/13185.94 /64.31</t>
  </si>
  <si>
    <t>RETD150421745442/AC DOES NOT EXIST</t>
  </si>
  <si>
    <t>RTGS/HDFCH15112280894/ITK TSINTERACTIVETECHPLTD/HDF</t>
  </si>
  <si>
    <t>CHQ DEP/220950/OWDEL1/MAH B/DECC/BCCI CP</t>
  </si>
  <si>
    <t>RTGS/RATNH15112534531/BIG TREE ENTERTAINMENT PVT LT</t>
  </si>
  <si>
    <t>RTGS/HDFCH15112313757/ITK TSINTERACTIVETECHPLTD/HDF</t>
  </si>
  <si>
    <t>NEFT CHARGES AND STAX/RAT NN15113544210</t>
  </si>
  <si>
    <t>NEFT/RATNN15113544210/MAH ARASHTRA GUJRAT ROADLINES</t>
  </si>
  <si>
    <t>NEFT CHARGES AND STAX/RAT NN15113544321</t>
  </si>
  <si>
    <t>NEFT/RATNN15113544321/ANK UR PALIWAL</t>
  </si>
  <si>
    <t>RTGS/RATNH15113544322/BIG TREE ENTERTAINMENT PVT LT</t>
  </si>
  <si>
    <t>NEFT CHARGES AND STAX/RAT NN15113544363</t>
  </si>
  <si>
    <t>NEFT/RATNN15113544363/TEA M COMPUTERS PVT LTD</t>
  </si>
  <si>
    <t>NEFT CHARGES AND STAX/RAT NN15113544404</t>
  </si>
  <si>
    <t>NEFT/RATNN15113544404/VAI BHAV CHAUDHARI</t>
  </si>
  <si>
    <t>NEFT CHARGES AND STAX/RAT NN15115557283</t>
  </si>
  <si>
    <t>NEFT/RATNN15115557283/BRI STO SECURITY SYSTEM</t>
  </si>
  <si>
    <t>NEFT CHARGES AND STAX/RAT NN15115557354</t>
  </si>
  <si>
    <t>NEFT/RATNN15115557354/LOG ICTECH SOLUTIONS PVT LTD</t>
  </si>
  <si>
    <t>NEFT CHARGES AND STAX/RAT NN15115557446</t>
  </si>
  <si>
    <t>NEFT/RATNN15115557446/MAN DEEP KUMAR</t>
  </si>
  <si>
    <t>RTGS/RATNH15115557852/PUN JAB CRICKET ASSOCIATION</t>
  </si>
  <si>
    <t>RTGS/RATNH15115557905/ITC LIMITED</t>
  </si>
  <si>
    <t>RTGS/RATNH15115557936/PUN JAB CRICKET ASSOCIATION</t>
  </si>
  <si>
    <t>RTGS/HDFCH15115448610/ITK TSINTERACTIVETECHPLTD/HDF</t>
  </si>
  <si>
    <t>NEFT CHARGES AND STAX/RAT NN15117563470</t>
  </si>
  <si>
    <t>NEFT/RATNN15117563470/NEW UNIQUE WINE COMPANY</t>
  </si>
  <si>
    <t>NEFT CHARGES AND STAX/RAT NN15117563667</t>
  </si>
  <si>
    <t>NEFT/RATNN15117563667/AMA RJOT SINGH BATH</t>
  </si>
  <si>
    <t>NEFT/4440U15117127138/UNI TED BREWERIES LTD/HDFC/00</t>
  </si>
  <si>
    <t>RTGS/SCBLH15118001563/U2O PIA MOBILE PRIVATE LIMITE</t>
  </si>
  <si>
    <t>RTGS/RATNH15119585925/SRI NIVASA RESORTS LTD</t>
  </si>
  <si>
    <t>RTGS/RATNH15119586020/ITC LIMITED</t>
  </si>
  <si>
    <t>NEFT/KKBKH15119442657/BIG TREE ENTERTAINMENT PRIVA</t>
  </si>
  <si>
    <t>NEFT CHARGES AND STAX/RAT NN15119587875</t>
  </si>
  <si>
    <t>NEFT/RATNN15119587875/PRA MOD KUMAR NALLALA</t>
  </si>
  <si>
    <t>NEFT CHARGES AND STAX/RAT NN15119587914</t>
  </si>
  <si>
    <t>NEFT/RATNN15119587914/MS GULF ENTERPRISES</t>
  </si>
  <si>
    <t>NEFT CHARGES AND STAX/RAT NN15119587949</t>
  </si>
  <si>
    <t>NEFT/RATNN15119587949/SAH IB TOUR AND TRAVELS</t>
  </si>
  <si>
    <t>NEFT CHARGES AND STAX/RAT NN15119587954</t>
  </si>
  <si>
    <t>NEFT/RATNN15119587954/KUN AL V NAIK</t>
  </si>
  <si>
    <t>NEFT CHARGES AND STAX/RAT NN15119587986</t>
  </si>
  <si>
    <t>NEFT/RATNN15119587986/V K SACHDEVA AND ASSOCIATES</t>
  </si>
  <si>
    <t>NEFT CHARGES AND STAX/RAT NN15119587997</t>
  </si>
  <si>
    <t>NEFT/RATNN15119587997/THE INDIAN HOTELS COMPANY LT</t>
  </si>
  <si>
    <t>NEFT CHARGES AND STAX/RAT NN15119588005</t>
  </si>
  <si>
    <t>NEFT/RATNN15119588005/COP YRIGHT INTEGRITY ADVISORY</t>
  </si>
  <si>
    <t>RTGS/RATNH15120594954/FRO NTLINE NCR BUSINESS SOLUT</t>
  </si>
  <si>
    <t>NEFT CHARGES AND STAX/RAT NN15120594980</t>
  </si>
  <si>
    <t>NEFT/RATNN15120594980/THI RD EYE SECURITY SYSTEMS</t>
  </si>
  <si>
    <t>NEFT CHARGES AND STAX/RAT NN15120594990</t>
  </si>
  <si>
    <t>NEFT/RATNN15120594990/JAY MALHAR CRANE SERVICE</t>
  </si>
  <si>
    <t>RTGS/HDFCH15120229499/TAT AMOTORSLIMITED/HDFC/00000</t>
  </si>
  <si>
    <t>RTGS/RATNH15120595076/MIO DESIGN PVT LTD</t>
  </si>
  <si>
    <t>RTGS/RATNH15120595330/NIN E ELEVEN MARKETING AND EV</t>
  </si>
  <si>
    <t>NEFT CHARGES AND STAX/RAT NN15120595384</t>
  </si>
  <si>
    <t>NEFT/RATNN15120595384/VIK RAMJEET SINGH MAHAL</t>
  </si>
  <si>
    <t>NEFT CHARGES AND STAX/RAT NN15120595464</t>
  </si>
  <si>
    <t>NEFT/RATNN15120595464/LOK PRIYA BUILDWELL PVT LTD</t>
  </si>
  <si>
    <t>RTGS/RATNH15120595678/TRI G DETECTIVES PVT LTD</t>
  </si>
  <si>
    <t>RTGS/HDFCH15120670527/ITK TSINTERACTIVETECHPLTD/HDF</t>
  </si>
  <si>
    <t>NEFT/KKBKH15120036640/BIG TREE ENTERTAINMENT PRIVA</t>
  </si>
  <si>
    <t>AMENDMENT CHARGES/USD/38/ 64.85</t>
  </si>
  <si>
    <t>409000111431:Int.Coll:01- 04-2015 to 30-04-2015</t>
  </si>
  <si>
    <t>NEFT CHARGES AND STAX/RAT NN15121600486</t>
  </si>
  <si>
    <t>NEFT/RATNN15121600486/AJI T PAL SINGH</t>
  </si>
  <si>
    <t>RTGS/RATNH15121602740/PUN JAB CRICKET ASSOCIATION</t>
  </si>
  <si>
    <t>RTGS/RATNH15121602745/PUN JAB CRICKET ASSOCIATION</t>
  </si>
  <si>
    <t>DD ISSUE F/O COMMISSIONER O  SUNDRY LIABILITY OTH</t>
  </si>
  <si>
    <t>RTGS/RATNH15122608307/FLO ODLIGHTS ENTERTAINMENT PL</t>
  </si>
  <si>
    <t>TRF/PREPAID CARDS  BANK.P REPAID PROGRAM</t>
  </si>
  <si>
    <t>RTGS/RATNH15122608723/FRA SER CASTELLINO</t>
  </si>
  <si>
    <t>TRF/BULK NEFT/KPH  SUNDRY LIABILITY OTH</t>
  </si>
  <si>
    <t>RTGS/HDFCH15124756340/ITK TSINTERACTIVETECHPLTD/HDF</t>
  </si>
  <si>
    <t>RTGS/RATNH15125617591/TSD CORPORATION LTD</t>
  </si>
  <si>
    <t>TRF/BULK NEFT  Sundry Lia bility Oth</t>
  </si>
  <si>
    <t>RTGS/RATNH15125626530/NIS HANK BHARDWAJ</t>
  </si>
  <si>
    <t>NEFT RTN/20150505NOC01006 / ACCOUNT DOES NOT EXIST</t>
  </si>
  <si>
    <t>DD Cancln           16054 0</t>
  </si>
  <si>
    <t>DD Cancln           16053 9</t>
  </si>
  <si>
    <t>DD Cancln           16053 8</t>
  </si>
  <si>
    <t>DD Cancln           16053 7</t>
  </si>
  <si>
    <t>DD Cancln           16053 6</t>
  </si>
  <si>
    <t>DD Cancln           16053 5</t>
  </si>
  <si>
    <t>DD Cancln           16053 4</t>
  </si>
  <si>
    <t>DD Cancln           16053 3</t>
  </si>
  <si>
    <t>DD Cancln           16053 2</t>
  </si>
  <si>
    <t>DD Cancln           16053 1</t>
  </si>
  <si>
    <t>DD Cancln           16053 0</t>
  </si>
  <si>
    <t>DD Cancln           16052 9</t>
  </si>
  <si>
    <t>DD Cancln           16052 8</t>
  </si>
  <si>
    <t>DD Cancln           16052 7</t>
  </si>
  <si>
    <t>DD Cancln           16052 6</t>
  </si>
  <si>
    <t>DD Cancln           16052 5</t>
  </si>
  <si>
    <t>DD Cancln           16052 4</t>
  </si>
  <si>
    <t>DD Cancln           16052 3</t>
  </si>
  <si>
    <t>DD Cancln           16052 2</t>
  </si>
  <si>
    <t>DD Cancln           16052 1</t>
  </si>
  <si>
    <t>DD Cancln           16052 0</t>
  </si>
  <si>
    <t>SW AND PJ FARHART/AUD/114 2.84/51.65</t>
  </si>
  <si>
    <t>NEFT/4440U15127609522/ANI TECHNOLOGIES PVT/HDFC/00</t>
  </si>
  <si>
    <t>NEFT/4440U15127609521/ANI TECHNOLOGIES PVT/HDFC/00</t>
  </si>
  <si>
    <t>RTGS/HDFCH15127908644/ITK TSINTERACTIVETECHPLTD/HDF</t>
  </si>
  <si>
    <t>NEFT RETURN/20150507NOC01 103/ACCOUNT DOES NOT EXIS</t>
  </si>
  <si>
    <t>NEFT CHARGES AND STAX/RAT NN15129660109</t>
  </si>
  <si>
    <t>NEFT/RATNN15129660109/RAJ IV KUMAR BANSAL</t>
  </si>
  <si>
    <t>RTGS/HDFCH15131016083/ITK TSINTERACTIVETECHPLTD/HDF</t>
  </si>
  <si>
    <t>NEFT/HSBCN15131705715/PER NOD RICARD INDIA (P)LTD/H</t>
  </si>
  <si>
    <t>NEFT CHARGES AND STAX/RAT NN15132674819</t>
  </si>
  <si>
    <t>NEFT/RATNN15132674819/FRA SER CASTELLINO</t>
  </si>
  <si>
    <t>NEFT CHARGES AND STAX/RAT NN15132678573</t>
  </si>
  <si>
    <t>NEFT/RATNN15132678573/VIG A COMPANY</t>
  </si>
  <si>
    <t>RTGS/RATNH15132678910/PUN JAB CRICKET ASSOCIATION</t>
  </si>
  <si>
    <t>RTGS/RATNH15132678954/PUN JAB CRICKET ASSOCIATION</t>
  </si>
  <si>
    <t>RTGS/RATNH15133688909/MAR RQUEE EVENTS PRIVATE LIMI</t>
  </si>
  <si>
    <t>RTGS/RATNH15133689003/FRO NTLINE NCR BUSINESS SOLUT</t>
  </si>
  <si>
    <t>NEFT/369253622/DCB NEFT B RANCH ROUTING ACCOUNT/DCB</t>
  </si>
  <si>
    <t>RTGS/UTIBH15134078701/IND O NISSIN FOODS PRIVATE LT</t>
  </si>
  <si>
    <t>RTGS/RATNH15135703196/LOK PRIYA BUILDWELL PVT LTD</t>
  </si>
  <si>
    <t>RTGS/RATNH15135703218/PUN JAB CRICKET ASSOCIATION</t>
  </si>
  <si>
    <t>RTGS/RATNH15135703233/PUN JAB CRICKET ASSOCIATION</t>
  </si>
  <si>
    <t>RTGS/RATNH15135703259/KAP IL KHANNA</t>
  </si>
  <si>
    <t>RTGS/YESBH15135005129/KPH DREAM CRICKET P LIMITED/</t>
  </si>
  <si>
    <t>NEFT/N136150070888912/ITK TS INTERACTIVE TECH P LTD</t>
  </si>
  <si>
    <t>RTGS/RATNH15138720179/GLO BAL FACILITIES</t>
  </si>
  <si>
    <t>RTGS/YESBH15138004463/KPH DREAM CRICKET P LIMITED/</t>
  </si>
  <si>
    <t>NEFT CHARGES AND STAX/RAT NN15138722927</t>
  </si>
  <si>
    <t>NEFT/RATNN15138722927/GIR IRAJ PRODUCTION</t>
  </si>
  <si>
    <t>NEFT CHARGES AND STAX/RAT NN15138722933</t>
  </si>
  <si>
    <t>NEFT/RATNN15138722933/MAR RQUEE EVENTS PRIVATE LIMI</t>
  </si>
  <si>
    <t>NEFT CHARGES AND STAX/RAT NN15138722939</t>
  </si>
  <si>
    <t>NEFT/RATNN15138722939/STA R SIGNS</t>
  </si>
  <si>
    <t>NEFT CHARGES AND STAX/RAT NN15138722946</t>
  </si>
  <si>
    <t>NEFT/RATNN15138722946/SHR EE SAI RAM CATERERS</t>
  </si>
  <si>
    <t>NINE ELEVEN MARKETING AND EVEN</t>
  </si>
  <si>
    <t>CHQ DEP/65433/OWDEL1/ORBC /SAFD/TSD CORP LTD</t>
  </si>
  <si>
    <t>NEFT/SIN00026Q7992204/PAY MENTS DELHI-I PAY/SCBL/03</t>
  </si>
  <si>
    <t>RTGS/YESBH15140003861/PRA CHAR COMMUNICATIONS LTD/Y</t>
  </si>
  <si>
    <t>NEFT/N140150071459258/ITK TS INTERACTIVE TECH P LTD</t>
  </si>
  <si>
    <t>NEFT CHARGES AND STAX/RAT NN15141742549</t>
  </si>
  <si>
    <t>NEFT/RATNN15141742549/PRA MOD KUMAR NALLALA</t>
  </si>
  <si>
    <t>NEFT CHARGES AND STAX/RAT NN15141742579</t>
  </si>
  <si>
    <t>NEFT/RATNN15141742579/PRA MOND KUMAR NALLALA</t>
  </si>
  <si>
    <t>DAVID ANDREW MILLER/USD/3 57228.64/64.95</t>
  </si>
  <si>
    <t>GLENN JAMES MAXWELL/USD/4 27620.95/65.11</t>
  </si>
  <si>
    <t>SW AND PJ FARHART/USD/335 66/64.95</t>
  </si>
  <si>
    <t>B.E. HENDRICKS/USD/128286 .29/65.11</t>
  </si>
  <si>
    <t>GEORGE J BAILEY/USD/23162 8/65.11</t>
  </si>
  <si>
    <t>CHQ DEP/221925/OWDEL1/MAH B/DECC/</t>
  </si>
  <si>
    <t>DD Cancln           39143 4</t>
  </si>
  <si>
    <t>RTGS/YESBH15143000898/KPH DREAM CRICKET P LIMITED/</t>
  </si>
  <si>
    <t>NEFT/4440U15145323349/ANI TECHNOLOGIES PVT/HDFC/00</t>
  </si>
  <si>
    <t>NEFT/4440U15145323348/ANI TECHNOLOGIES PVT/HDFC/00</t>
  </si>
  <si>
    <t>NEFT/4440U15145414901/UNI TED BREWERIES LTD/HDFC/00</t>
  </si>
  <si>
    <t>RTGS/RATNH15146778652/VAI BHAV TRADING CO</t>
  </si>
  <si>
    <t>RTGS/RATNH15146778657/ERN ST AND YOUNG LLP</t>
  </si>
  <si>
    <t>NEFT CHARGES AND STAX/RAT NN15146779138</t>
  </si>
  <si>
    <t>NEFT/RATNN15146779138/RAV NEET SINGH AHLUWALIA</t>
  </si>
  <si>
    <t>NEFT CHARGES AND STAX/RAT NN15146779161</t>
  </si>
  <si>
    <t>NEFT/RATNN15146779161/PRA MOD KUMAR NALLALA</t>
  </si>
  <si>
    <t>SHAUN EDWARD MARSH/USD/13 0923.37/64.98</t>
  </si>
  <si>
    <t>NEFT CHARGES AND STAX/RAT NN15147781953</t>
  </si>
  <si>
    <t>NEFT/RATNN15147781953/MAN DEEP KUMAR</t>
  </si>
  <si>
    <t>NEFT CHARGES AND STAX/RAT NN15147783042</t>
  </si>
  <si>
    <t>NEFT/RATNN15147783042/LAL CHANDRA GUPTA</t>
  </si>
  <si>
    <t>NEFT CHARGES AND STAX/RAT NN15147783066</t>
  </si>
  <si>
    <t>NEFT/RATNN15147783066/HAR ISH KUMAR</t>
  </si>
  <si>
    <t>NEFT CHARGES AND STAX/RAT NN15147783075</t>
  </si>
  <si>
    <t>NEFT/RATNN15147783075/SAD HANA GUPTA</t>
  </si>
  <si>
    <t>NEFT CHARGES AND STAX/RAT NN15147783099</t>
  </si>
  <si>
    <t>NEFT/RATNN15147783099/KAR AN MOHAN GOSSAIN</t>
  </si>
  <si>
    <t>NEFT CHARGES AND STAX/RAT NN15147783104</t>
  </si>
  <si>
    <t>NEFT/RATNN15147783104/SOH AN LAL</t>
  </si>
  <si>
    <t>NEFT CHARGES AND STAX/RAT NN15147783110</t>
  </si>
  <si>
    <t>NEFT/RATNN15147783110/ANJ ANA GOSSAIN</t>
  </si>
  <si>
    <t>RTGS/RATNH15147786974/FRA SER CASTELLINO</t>
  </si>
  <si>
    <t>THISARA CHIRANTHA PERERA N/USD/94591.04/65.41</t>
  </si>
  <si>
    <t>MITCHELL JOHNSON/USD/3842 76.1/65.41</t>
  </si>
  <si>
    <t>RTGS/HDFCH15148593219/TAT AMOTORSLIMITED/HDFC/00000</t>
  </si>
  <si>
    <t>NEFT CHARGES AND STAX/RAT NN15148795859</t>
  </si>
  <si>
    <t>NEFT/RATNN15148795859/PRA MOD KUMAR NALLALA</t>
  </si>
  <si>
    <t>NEFT CHARGES AND STAX/RAT NN15148795881</t>
  </si>
  <si>
    <t>NEFT/RATNN15148795881/AMR IN MERCHANTS AND</t>
  </si>
  <si>
    <t>RTGS/YESBH15149000680/KPH DREAM CRICKET P LIMITED/</t>
  </si>
  <si>
    <t>RTGS/HDFCH15149812735/ITK TSINTERACTIVETECHPLTD/HDF</t>
  </si>
  <si>
    <t>RTGS/RATNH15149803555/PRA CHAR COMMUNICATIONS LTD</t>
  </si>
  <si>
    <t>409000111431:Int.Coll:01- 05-2015 to 31-05-2015</t>
  </si>
  <si>
    <t>RTGS/HDFCH15153661050/TAT AMOTORSLIMITED/HDFC/00000</t>
  </si>
  <si>
    <t>STAMP PAPER DUTY  DEPOSIT S INITIAL PAY</t>
  </si>
  <si>
    <t>NEFT CHARGES AND STAX/RAT NN15154843922</t>
  </si>
  <si>
    <t>NEFT/RATNN15154843922/NIN E ELEVEN MARKETING AND EV</t>
  </si>
  <si>
    <t>JOSEPH DAWES,/USD/12999.9 7/65.23</t>
  </si>
  <si>
    <t>TRF/TAX PMT  TAX PAYMENT POOL ACC</t>
  </si>
  <si>
    <t>NEFT CHARGES AND STAX/RAT NN15155850588</t>
  </si>
  <si>
    <t>NEFT/RATNN15155850588/MAJ VAROON PARMAR</t>
  </si>
  <si>
    <t>NEFT CHARGES AND STAX/RAT NN15155850610</t>
  </si>
  <si>
    <t>NEFT/RATNN15155850610/NIS HANT THAKUR</t>
  </si>
  <si>
    <t>NEFT CHARGES AND STAX/RAT NN15155850617</t>
  </si>
  <si>
    <t>NEFT/RATNN15155850617/ASH WANI KUMAR</t>
  </si>
  <si>
    <t>NEFT RET /INV IFSC CODE/S CB  SUNDRY LIABILITY OTH</t>
  </si>
  <si>
    <t>RTGS/HDFCH15156109144/ITK TSINTERACTIVETECHPLTD/HDF</t>
  </si>
  <si>
    <t>NEFT/369397773/DCB NEFT B RANCH ROUTING ACCOUNT/DCB</t>
  </si>
  <si>
    <t>NEFT/N157150074717033/HOM ELAND BUILDWELL PVT LTD/H</t>
  </si>
  <si>
    <t>NEFT CHARGES AND STAX/RAT NN15160883974</t>
  </si>
  <si>
    <t>NEFT/RATNN15160883974/CAS H UR DEIVE MARKITING PVT</t>
  </si>
  <si>
    <t>NEFT CHARGES AND STAX/RAT NN15160884002</t>
  </si>
  <si>
    <t>NEFT/RATNN15160884002/MIO DESIGN PRIVATE LIMITED</t>
  </si>
  <si>
    <t>NEFT CHARGES AND STAX/RAT NN15160884057</t>
  </si>
  <si>
    <t>NEFT/RATNN15160884057/KAP IL KHANNA</t>
  </si>
  <si>
    <t>NEFT CHARGES AND STAX/RAT NN15160884111</t>
  </si>
  <si>
    <t>NEFT/RATNN15160884111/ASH WANI KUMAR</t>
  </si>
  <si>
    <t>NEFT CHARGES AND STAX/RAT NN15160884452</t>
  </si>
  <si>
    <t>NEFT/RATNN15160884452/PRA MOD KUMAR NALLALA</t>
  </si>
  <si>
    <t>NEFT CHARGES AND STAX/RAT NN15160884532</t>
  </si>
  <si>
    <t>NEFT/RATNN15160884532/NAR ESH KUMAR</t>
  </si>
  <si>
    <t>NEFT CHARGES AND STAX/RAT NN15160884549</t>
  </si>
  <si>
    <t>NEFT/RATNN15160884549/PRA MOD KUMAR NALLALA</t>
  </si>
  <si>
    <t>NEFT CHARGES AND STAX/RAT NN15160886011</t>
  </si>
  <si>
    <t>NEFT/RATNN15160886011/FRA SER CASTELLINO</t>
  </si>
  <si>
    <t>RTGS/HDFCH15161246295/ITK TSINTERACTIVETECHPLTD/HDF</t>
  </si>
  <si>
    <t>TRF/DD FUND/KINGS ELEVEN PU  SUNDRY LIABILITY OTH</t>
  </si>
  <si>
    <t>RTGS/YESBH15162001075/KPH DREAM CRICKET P LIMITED/</t>
  </si>
  <si>
    <t>DD Cancln           16051 6</t>
  </si>
  <si>
    <t>BR100/DDFUND/KPH DREAM CR IC  SUNDRY LIABILITY OTH</t>
  </si>
  <si>
    <t>NEFT/4440U15166001837/ANI TECHNOLOGIES PVT/HDFC/00</t>
  </si>
  <si>
    <t>NEFT/HSBCN15166928969/PER NOD RICARD INDIA (P)LTD/H</t>
  </si>
  <si>
    <t>NEFT/KKBKH15168264969/BIG TREE ENTERTAINMENT PRIVA</t>
  </si>
  <si>
    <t>NEFT/N169150076783489/ITK TS INTERACTIVE TECH P LTD</t>
  </si>
  <si>
    <t>RTGS/CITIH15170700114/CAR AT MEDIA SERVICES INDIA P</t>
  </si>
  <si>
    <t>RTGS/YESBH15171001355/PRA CHAR COMMUNICATIONS LTD/Y</t>
  </si>
  <si>
    <t>NEFT/KKBKH15174012984/BIG TREE ENTERTAINMENT PRIVA</t>
  </si>
  <si>
    <t>NEFT/0P15062443420915/JAI PUR IPL CRICKET P/YESB/00</t>
  </si>
  <si>
    <t>NEFT CHARGES AND STAX/RAT NN15175997236</t>
  </si>
  <si>
    <t>NEFT/RATNN15175997236/PRA CHAR COMMUNICATIONS LTD</t>
  </si>
  <si>
    <t>NEFT CHARGES AND STAX/RAT NN15175997288</t>
  </si>
  <si>
    <t>NEFT/RATNN15175997288/NEW LOOK</t>
  </si>
  <si>
    <t>NEFT CHARGES AND STAX/RAT NN15175997302</t>
  </si>
  <si>
    <t>NEFT/RATNN15175997302/MAN DEEP KUMAR</t>
  </si>
  <si>
    <t>NEFT CHARGES AND STAX/RAT NN15175997718</t>
  </si>
  <si>
    <t>NEFT/RATNN15175997718/SAD HANA GUPTA</t>
  </si>
  <si>
    <t>NEFT CHARGES AND STAX/RAT NN15175997761</t>
  </si>
  <si>
    <t>NEFT/RATNN15175997761/SOH AN LAL</t>
  </si>
  <si>
    <t>NEFT CHARGES AND STAX/RAT NN15175997807</t>
  </si>
  <si>
    <t>NEFT/RATNN15175997807/ANJ ANA GOSSAIN</t>
  </si>
  <si>
    <t>NEFT CHARGES AND STAX/RAT NN15175998168</t>
  </si>
  <si>
    <t>NEFT/RATNN15175998168/LAL CHANDRA GUPTA</t>
  </si>
  <si>
    <t>NEFT CHARGES AND STAX/RAT NN15175998214</t>
  </si>
  <si>
    <t>NEFT/RATNN15175998214/KAR AN MOHAN GOSSAIN</t>
  </si>
  <si>
    <t>NEFT CHARGES AND STAX/RAT NN15175998242</t>
  </si>
  <si>
    <t>NEFT/RATNN15175998242/ASH WANI KUMAR</t>
  </si>
  <si>
    <t>NEFT CHARGES AND STAX/RAT NN15175998274</t>
  </si>
  <si>
    <t>NEFT/RATNN15175998274/HAR ISH KUMAR</t>
  </si>
  <si>
    <t>NEFT CHARGES AND STAX/RAT NN15175998310</t>
  </si>
  <si>
    <t>NEFT/RATNN15175998310/RAJ IV KUMAR BANSAL</t>
  </si>
  <si>
    <t>NEFT/AXISF15175038596/HTC INDIA PRIVATE LIMITED/UT</t>
  </si>
  <si>
    <t>RTGS/HDFCH15176840822/ITK TSINTERACTIVETECHPLTD/HDF</t>
  </si>
  <si>
    <t>RTGS/YESBH15176001631/KPH DREAM CRICKET P LIMITED/</t>
  </si>
  <si>
    <t>NEFT CHARGES AND STAX/RAT NN15176002317</t>
  </si>
  <si>
    <t>NEFT/RATNN15176002317/JAI PUR IPL CRICKET PRIVATE L</t>
  </si>
  <si>
    <t>RTGS/RATNH15176002391/FRA SER CASTELLINO</t>
  </si>
  <si>
    <t>RTGS/RATNH15176005880/R H P LCY BY MARRIOTT P C CO</t>
  </si>
  <si>
    <t>RTGS/RATNH15176005980/ECO S I MOBILITY AND HOSPITAL</t>
  </si>
  <si>
    <t>NEFT/0P15062644442587/KPH DREAM CRICKET P/YESB/000</t>
  </si>
  <si>
    <t>NEFT CHARGES AND STAX/RAT NN15177015662</t>
  </si>
  <si>
    <t>NEFT/RATNN15177015662/N C ORE HEALTH AND WEALTH</t>
  </si>
  <si>
    <t>NEFT CHARGES AND STAX/RAT NN15177015673</t>
  </si>
  <si>
    <t>NEFT/RATNN15177015673/ADH ISH DUGGAL</t>
  </si>
  <si>
    <t>NEFT CHARGES AND STAX/RAT NN15178018562</t>
  </si>
  <si>
    <t>NEFT/RATNN15178018562/NIS HANK BHARDWAJ</t>
  </si>
  <si>
    <t>RTGS/RATNH15178021916/LOK PRIYA BUILDWELL PVT LTD</t>
  </si>
  <si>
    <t>RTGS/RATNH15178021924/R H P L CY BY MARRIOTT P C C</t>
  </si>
  <si>
    <t>RTGS/RATNH15178021933/PAC IFICA HOTELS AHMADADAB</t>
  </si>
  <si>
    <t>RTGS/RATNH15180031907/R H P L CY BY MARRIOTT P C C</t>
  </si>
  <si>
    <t>409000111431:Int.Coll:01- 06-2015 to 30-06-2015</t>
  </si>
  <si>
    <t>RTGS/RATNH15182050363/SAN JAY BANGAR</t>
  </si>
  <si>
    <t>RTGS/RATNH15182055287/GAM EPLAN SPORTS PVT LTD</t>
  </si>
  <si>
    <t>RTGS/RATNH15182055365/PRA CHAR COMMUNICATIONS LTD</t>
  </si>
  <si>
    <t>NEFT CHARGES AND STAX/RAT NN15182058225</t>
  </si>
  <si>
    <t>NEFT/RATNN15182058225/PRA MOD KUMAR NALLALA</t>
  </si>
  <si>
    <t>NEFT CHARGES AND STAX/RAT NN15182059643</t>
  </si>
  <si>
    <t>NEFT/RATNN15182059643/SRB C AND CO LLP</t>
  </si>
  <si>
    <t>APEEJAY SURRENDRA MANAGEM ENT S</t>
  </si>
  <si>
    <t>RTGS/CBINH15184004756/K P H DREAM CRICKET PVT LTD/</t>
  </si>
  <si>
    <t>NEFT CHARGES AND STAX/RAT NN15185083242</t>
  </si>
  <si>
    <t>NEFT/RATNN15185083242/PRA MOD KUMAR NALLALA</t>
  </si>
  <si>
    <t>NEFT CHARGES AND STAX/RAT NN15187093759</t>
  </si>
  <si>
    <t>NEFT/RATNN15187093759/UTK ARSH RAJWAL</t>
  </si>
  <si>
    <t>NEFT CHARGES AND STAX/RAT NN15187094123</t>
  </si>
  <si>
    <t>NEFT/RATNN15187094123/FID US LAW CHAMBERS</t>
  </si>
  <si>
    <t>RTGS/RATNH15187094222/R H P L CY BY MARRIOTT P C C</t>
  </si>
  <si>
    <t>RTGS/RATNH15188107338/INT ERNATIONAL TRAVEL HOUSE L</t>
  </si>
  <si>
    <t>NEFT RET/ACCOUNT DOES NOT E  NEFT INWARD SETTLEME</t>
  </si>
  <si>
    <t>NEFT CHARGES AND STAX/RAT NN15191132801</t>
  </si>
  <si>
    <t>NEFT/RATNN15191132801/PRA MOD KUMAR NALLALA</t>
  </si>
  <si>
    <t>RTGS/RATNH15191132905/NIK HIL SHANKAR NAIK</t>
  </si>
  <si>
    <t>NEFT CHARGES AND STAX/RAT NN15191133010</t>
  </si>
  <si>
    <t>NEFT/RATNN15191133010/KUN AL V NAIK</t>
  </si>
  <si>
    <t>NEFT CHARGES AND STAX/RAT NN15191133063</t>
  </si>
  <si>
    <t>NEFT/RATNN15191133063/ANU REET SINGH</t>
  </si>
  <si>
    <t>NEFT CHARGES AND STAX/RAT NN15191133093</t>
  </si>
  <si>
    <t>NEFT/RATNN15191133093/RAJ IV KUMAR BANSAL</t>
  </si>
  <si>
    <t>NEFT CHARGES AND STAX/RAT NN15191133106</t>
  </si>
  <si>
    <t>NEFT/RATNN15191133106/PRA MOD KUMAR NALLALA</t>
  </si>
  <si>
    <t>RTGS/RATNH15196167111/INT ERNATIONAL TRAVEL HOUSE L</t>
  </si>
  <si>
    <t>RTGS/RATNH15196167124/JHA JJZ RENT A CAB</t>
  </si>
  <si>
    <t>RTGS/RATNH15196167167/ECO S I MOBILITY AND HOSPITAL</t>
  </si>
  <si>
    <t>RTGS/RATNH15198195193/AHU JA HOSPITALITY PVT LTD</t>
  </si>
  <si>
    <t>RTGS/UTIBH15201039473/IND O NISSIN FOODS PRIVATE LT</t>
  </si>
  <si>
    <t>FOX WILLIAMS LLP/GBP/5212 .5/101.35</t>
  </si>
  <si>
    <t>RTGS/CITIH15202700333/CAR AT MEDIA SERVICES INDIA P</t>
  </si>
  <si>
    <t>TRF TO BULK NEFT  Branch routing clear</t>
  </si>
  <si>
    <t>FUND TRF  Sundry Liabilit y Oth</t>
  </si>
  <si>
    <t>NEFT CHARGES AND STAX/RAT NN15204241301</t>
  </si>
  <si>
    <t>NEFT/RATNN15204241301/SAD HANA GUPTA</t>
  </si>
  <si>
    <t>NEFT CHARGES AND STAX/RAT NN15204241307</t>
  </si>
  <si>
    <t>NEFT/RATNN15204241307/SOH AN LAL</t>
  </si>
  <si>
    <t>NEFT CHARGES AND STAX/RAT NN15204241415</t>
  </si>
  <si>
    <t>NEFT/RATNN15204241415/ANJ ANA GOSSAIN</t>
  </si>
  <si>
    <t>NEFT CHARGES AND STAX/RAT NN15204241537</t>
  </si>
  <si>
    <t>NEFT/RATNN15204241537/LAL CHANDRA GUPTA</t>
  </si>
  <si>
    <t>NEFT CHARGES AND STAX/RAT NN15204241548</t>
  </si>
  <si>
    <t>NEFT/RATNN15204241548/KAR AN MOHAN GOSSAIN</t>
  </si>
  <si>
    <t>NEFT CHARGES AND STAX/RAT NN15204241724</t>
  </si>
  <si>
    <t>NEFT/RATNN15204241724/ASH WANI KUMAR</t>
  </si>
  <si>
    <t>NEFT CHARGES AND STAX/RAT NN15204241772</t>
  </si>
  <si>
    <t>NEFT/RATNN15204241772/MAN U RAJ</t>
  </si>
  <si>
    <t>NEFT CHARGES AND STAX/RAT NN15204241775</t>
  </si>
  <si>
    <t>NEFT/RATNN15204241775/HAR ISH KUMAR</t>
  </si>
  <si>
    <t>RTGS/RATNH15209276770/FRA SER CASTELLINO</t>
  </si>
  <si>
    <t>409000111431:Int.Coll:01- 07-2015 to 31-07-2015</t>
  </si>
  <si>
    <t>NEFT/RATNN15213315238/PRA MOD KUMAR NALLALA</t>
  </si>
  <si>
    <t>NEFT/RATNN15213315370/ECO S I MOBILITY HOSPITALITY</t>
  </si>
  <si>
    <t>NEFT/RATNN15213315559/NAR ENDRA SINGHANIA AND COMPA</t>
  </si>
  <si>
    <t>NEFT/RATNN15213315633/ASH WANI KUMAR</t>
  </si>
  <si>
    <t>NEFT/RATNN15213315766/IND IAWIN SPORTS PRIVATE LIMI</t>
  </si>
  <si>
    <t>NEFT/RATNN15213315842/PRA MOD KUMAR NALLALA</t>
  </si>
  <si>
    <t>RTGS/RATNH15215332895/CRE ATIGIES COMMUNICATIONS PV</t>
  </si>
  <si>
    <t>NEFT/ON10001508060045/THE NEW INDIA ASSURANCE CO L</t>
  </si>
  <si>
    <t>RTGS/RATNH15218367766/WHI TE COPPER ENTERTAINMENT P</t>
  </si>
  <si>
    <t>NEFT/RATNN15219373327/PRA NEET KAUR GREWAL</t>
  </si>
  <si>
    <t>NEFT/RATNN15219373335/FRA SER CASTELLINO</t>
  </si>
  <si>
    <t>NEFT/RATNN15219373345/ASH WANI KUMAR</t>
  </si>
  <si>
    <t>NEFT/RATNN15219373358/RAK ESH KUMAR</t>
  </si>
  <si>
    <t>NEFT/RATNN15219373378/AMA RJOT SINGH</t>
  </si>
  <si>
    <t>NEFT/RATNN15219373385/PRA MOD KUMAR NALLALA</t>
  </si>
  <si>
    <t>NEFT/RATNN15219373397/PRA MOD KUMAR NALLALA</t>
  </si>
  <si>
    <t>NEFT/RATNN15219373406/MAN DEEP KUMAR</t>
  </si>
  <si>
    <t>RTGS/RATNH15224430580/ERN ST AND YOUNG LLP</t>
  </si>
  <si>
    <t>NEFT/RATNN15224435234/KAU SHIK MOITRA</t>
  </si>
  <si>
    <t>NEFT/RATNN15224435250/PRA MOD KUMAR NALLALA</t>
  </si>
  <si>
    <t>NEFT/RATNN15224435277/PET AL MANAGEMENT SERVICES PV</t>
  </si>
  <si>
    <t>NEFT/RATNN15224435384/FID US LAW CHAMBERS</t>
  </si>
  <si>
    <t>NEFT/RATNN15224435460/COP YRIGHT INTEGRITY ADVISORY</t>
  </si>
  <si>
    <t>NEFT/RATNN15224435462/NAN DAN KAMATH</t>
  </si>
  <si>
    <t>NEFT/RATNN15229467922/VER ITAS LEGAL</t>
  </si>
  <si>
    <t>NEFT/RATNN15230486111/MAD HU BHANDARI</t>
  </si>
  <si>
    <t>CHQ DEP/65660/OWDEL1/ORBC /SAFD/</t>
  </si>
  <si>
    <t>RTGS/RATNH15232510359/V K SACHDEVA  AND ASSOCIATES</t>
  </si>
  <si>
    <t>NEFT/RATNN15232510428/PRA MOD KUMAR NALLALA</t>
  </si>
  <si>
    <t>NEFT/RATNN15232514064/AMR IN MERCHANTS AND CONTRACT</t>
  </si>
  <si>
    <t>CHQ DEP/1231/OWDEL1/ICIC/ CHAN/</t>
  </si>
  <si>
    <t>NEFT/RATNN15233527883/KAP IL KHANNA</t>
  </si>
  <si>
    <t>NEFT/RATNN15233527897/LAL IT KUMAR</t>
  </si>
  <si>
    <t>NEFT/RATNN15233527910/AVD HESH SHARMA</t>
  </si>
  <si>
    <t>NEFT/RATNN15233527927/SHY AM CORPORATE FACILITATION</t>
  </si>
  <si>
    <t>NEFT/RATNN15233527933/AKS HEY KAUSHAL</t>
  </si>
  <si>
    <t>NEFT/RATNN15233528112/PRA MOD KUMAR NALLALA</t>
  </si>
  <si>
    <t>NEFT/RATNN15233528131/HAR ISH KUMAR</t>
  </si>
  <si>
    <t>NEFT/RATNN15233528147/PRA MOD KUMAR NALLALA</t>
  </si>
  <si>
    <t>NEFT/RATNN15233528160/AJI T PAL SINGH</t>
  </si>
  <si>
    <t>NEFT/RATNN15233528197/ATM SERVICES</t>
  </si>
  <si>
    <t>NEFT/RATNN15234532802/VER ITAS LEGAL</t>
  </si>
  <si>
    <t>RTGS/RATNH15234534581/LAL IT KUMAR</t>
  </si>
  <si>
    <t>NEFT/RATNN15236545846/LAL CHANDRA GUPTA</t>
  </si>
  <si>
    <t>NEFT/RATNN15236545861/KAR AN MOHAN GOSSAIN</t>
  </si>
  <si>
    <t>NEFT/RATNN15236545884/ASH WANI KUMAR</t>
  </si>
  <si>
    <t>NEFT/RATNN15236545896/HAR ISH KUMAR</t>
  </si>
  <si>
    <t>NEFT/RATNN15236547833/SAD HANA GUPTA</t>
  </si>
  <si>
    <t>NEFT/RATNN15236547882/SOH AN LAL</t>
  </si>
  <si>
    <t>NEFT/RATNN15236547911/ANJ ANA GOSSAIN</t>
  </si>
  <si>
    <t>NEFT/RATNN15237565774/PRA MOD KUMAR NALLALA</t>
  </si>
  <si>
    <t>RTGS/RATNH15238575187/FRA SER CASTELLINO</t>
  </si>
  <si>
    <t>CHQ DEP/274746/OWDEL1/YES B/DD/</t>
  </si>
  <si>
    <t>FUND TRF THROUGH BULK NEF T  Sundry Liability Oth</t>
  </si>
  <si>
    <t>409000111431:Int.Coll:01- 08-2015 to 31-08-2015</t>
  </si>
  <si>
    <t>RTGS/RATNH15251709992/PRO CAM INTERNATIONAL PVT LTD</t>
  </si>
  <si>
    <t>CHQ DEP/182815/OWDEL1/STB P/SCO /THE TRIBUNE TRUS</t>
  </si>
  <si>
    <t>THE CRICKET FAN GROUP LLC /USD/202.29/67.81</t>
  </si>
  <si>
    <t>NEFT CHARGES AND STAX/RAT NN15265857021</t>
  </si>
  <si>
    <t>NEFT/RATNN15265857021/PRA MOD KUMAR NALLALA</t>
  </si>
  <si>
    <t>NEFT CHARGES AND STAX/RAT NN15265857049</t>
  </si>
  <si>
    <t>NEFT/RATNN15265857049/LAL CHANDRA GUPTA</t>
  </si>
  <si>
    <t>NEFT CHARGES AND STAX/RAT NN15265857082</t>
  </si>
  <si>
    <t>NEFT/RATNN15265857082/PRA MOD KUMAR NALLALA</t>
  </si>
  <si>
    <t>NEFT CHARGES AND STAX/RAT NN15265857109</t>
  </si>
  <si>
    <t>NEFT/RATNN15265857109/ATM SERVICES</t>
  </si>
  <si>
    <t>NEFT CHARGES AND STAX/RAT NN15265857124</t>
  </si>
  <si>
    <t>NEFT/RATNN15265857124/MAJ VAROON PARMAR</t>
  </si>
  <si>
    <t>NEFT CHARGES AND STAX/RAT NN15265857128</t>
  </si>
  <si>
    <t>NEFT/RATNN15265857128/K D AND ASSOCIATES</t>
  </si>
  <si>
    <t>NEFT CHARGES AND STAX/RAT NN15265857156</t>
  </si>
  <si>
    <t>NEFT/RATNN15265857156/PER FECT ACCOUNTING AND SHARE</t>
  </si>
  <si>
    <t>NEFT CHARGES AND STAX/RAT NN15265857180</t>
  </si>
  <si>
    <t>NEFT/RATNN15265857180/LEG ACY LAW OFFICES</t>
  </si>
  <si>
    <t>NEFT CHARGES AND STAX/RAT NN15265857195</t>
  </si>
  <si>
    <t>NEFT/RATNN15265857195/BAN SI S MEHTA AND CO</t>
  </si>
  <si>
    <t>NEFT CHARGES AND STAX/RAT NN15267882600</t>
  </si>
  <si>
    <t>NEFT/RATNN15267882600/LAL CHANDRA GUPTA</t>
  </si>
  <si>
    <t>NEFT CHARGES AND STAX/RAT NN15267882624</t>
  </si>
  <si>
    <t>NEFT/RATNN15267882624/KAR AN MOHAN GOSSAIN</t>
  </si>
  <si>
    <t>NEFT CHARGES AND STAX/RAT NN15267882662</t>
  </si>
  <si>
    <t>NEFT/RATNN15267882662/ASH WANI KUMAR</t>
  </si>
  <si>
    <t>NEFT CHARGES AND STAX/RAT NN15267882687</t>
  </si>
  <si>
    <t>NEFT/RATNN15267882687/HAR ISH KUMAR</t>
  </si>
  <si>
    <t>NEFT CHARGES AND STAX/RAT NN15267883461</t>
  </si>
  <si>
    <t>NEFT/RATNN15267883461/SAD HANA GUPTA</t>
  </si>
  <si>
    <t>NEFT CHARGES AND STAX/RAT NN15267883497</t>
  </si>
  <si>
    <t>NEFT/RATNN15267883497/SOH AN LAL</t>
  </si>
  <si>
    <t>NEFT CHARGES AND STAX/RAT NN15267883561</t>
  </si>
  <si>
    <t>NEFT/RATNN15267883561/ANJ ANA GOSSAIN</t>
  </si>
  <si>
    <t>RTGS/RATNH15267885028/FRA SER CASTELLINO</t>
  </si>
  <si>
    <t>SPORTZPICS/USD/354.6/67.3 8</t>
  </si>
  <si>
    <t>NEFT CHARGES AND STAX/RAT NN15271910874</t>
  </si>
  <si>
    <t>NEFT/RATNN15271910874/PRA MOD KUMAR NALLALA</t>
  </si>
  <si>
    <t>NEFT CHARGES AND STAX/RAT NN15271910951</t>
  </si>
  <si>
    <t>NEFT/RATNN15271910951/ASH ISH TULI</t>
  </si>
  <si>
    <t>NEFT CHARGES AND STAX/RAT NN15271911021</t>
  </si>
  <si>
    <t>NEFT/RATNN15271911021/PRA MOD KUMAR NALLALA</t>
  </si>
  <si>
    <t>NEFT CHARGES AND STAX/RAT NN15271911121</t>
  </si>
  <si>
    <t>NEFT/RATNN15271911121/ASH WANI KUMAR</t>
  </si>
  <si>
    <t>NEFT CHARGES AND STAX/RAT NN15271911176</t>
  </si>
  <si>
    <t>NEFT/RATNN15271911176/NEW LOOK</t>
  </si>
  <si>
    <t>NEFT CHARGES AND STAX/RAT NN15271911238</t>
  </si>
  <si>
    <t>NEFT/RATNN15271911238/QUA LITY SPORTS AND STATIONAR</t>
  </si>
  <si>
    <t>NEFT CHARGES AND STAX/RAT NN15271911295</t>
  </si>
  <si>
    <t>NEFT/RATNN15271911295/ERN ST AND YOUNG LLP</t>
  </si>
  <si>
    <t>409000111431:Int.Coll:01- 09-2015 to 30-09-2015</t>
  </si>
  <si>
    <t>RTGS/RATNH15274961105/SAN JAY BANGAR</t>
  </si>
  <si>
    <t>CHQ DEP/248009/OWDEL1/MAH B/DECC/BCCI CP</t>
  </si>
  <si>
    <t>NEFT CHARGES AND STAX/RAT NN15286087871</t>
  </si>
  <si>
    <t>NEFT/RATNN15286087871/PRA MOD KUMAR NALLALA</t>
  </si>
  <si>
    <t>NEFT CHARGES AND STAX/RAT NN15288115235</t>
  </si>
  <si>
    <t>NEFT/RATNN15288115235/HAR ISH KUMAR</t>
  </si>
  <si>
    <t>NEFT CHARGES AND STAX/RAT NN15288121787</t>
  </si>
  <si>
    <t>NEFT/RATNN15288121787/PRA MOD KUMAR NALLALA</t>
  </si>
  <si>
    <t>NEFT CHARGES AND STAX/RAT NN15288121801</t>
  </si>
  <si>
    <t>NEFT/RATNN15288121801/RAK ESH KUMAR</t>
  </si>
  <si>
    <t>NEFT CHARGES AND STAX/RAT NN15288121833</t>
  </si>
  <si>
    <t>NEFT/RATNN15288121833/AMA RJOT SINGH</t>
  </si>
  <si>
    <t>NEFT CHARGES AND STAX/RAT NN15288121849</t>
  </si>
  <si>
    <t>NEFT/RATNN15288121849/FID US LAW CHAMBERS</t>
  </si>
  <si>
    <t>NEFT CHARGES AND STAX/RAT NN15288121926</t>
  </si>
  <si>
    <t>NEFT/RATNN15288121926/AVI AN MEDIA PVT LTD</t>
  </si>
  <si>
    <t>NEFT CHARGES AND STAX/RAT NN15288121955</t>
  </si>
  <si>
    <t>NEFT/RATNN15288121955/TEA M COMPUTERS PVT LTD</t>
  </si>
  <si>
    <t>NEFT CHARGES AND STAX/RAT NN15288121974</t>
  </si>
  <si>
    <t>NEFT/RATNN15288121974/KNI GHT RIDERS SPORTS PRIVATE</t>
  </si>
  <si>
    <t>NEFT CHARGES AND STAX/RAT NN15288121990</t>
  </si>
  <si>
    <t>NEFT/RATNN15288121990/VIJ AY KUMAR MANGLA</t>
  </si>
  <si>
    <t>NEFT CHARGES AND STAX/RAT NN15293166571</t>
  </si>
  <si>
    <t>NEFT/RATNN15293166571/LAL CHANDRA GUPTA</t>
  </si>
  <si>
    <t>NEFT CHARGES AND STAX/RAT NN15293166681</t>
  </si>
  <si>
    <t>NEFT/RATNN15293166681/KAR AN MOHAN GOSSAIN</t>
  </si>
  <si>
    <t>NEFT CHARGES AND STAX/RAT NN15293166767</t>
  </si>
  <si>
    <t>NEFT/RATNN15293166767/ASH WANI KUMAR</t>
  </si>
  <si>
    <t>NEFT CHARGES AND STAX/RAT NN15293166812</t>
  </si>
  <si>
    <t>NEFT/RATNN15293166812/HAR ISH KUMAR</t>
  </si>
  <si>
    <t>NEFT CHARGES AND STAX/RAT NN15293167331</t>
  </si>
  <si>
    <t>NEFT/RATNN15293167331/SAD HANA GUPTA</t>
  </si>
  <si>
    <t>NEFT CHARGES AND STAX/RAT NN15293167383</t>
  </si>
  <si>
    <t>NEFT/RATNN15293167383/SOH AN LAL</t>
  </si>
  <si>
    <t>NEFT CHARGES AND STAX/RAT NN15293167420</t>
  </si>
  <si>
    <t>NEFT/RATNN15293167420/ANJ ANA GOSSAIN</t>
  </si>
  <si>
    <t>RTGS/RATNH15294181385/THE BOARD OF CONTROL FOR CRI</t>
  </si>
  <si>
    <t>NEFT CHARGES AND STAX/RAT NN15294181557</t>
  </si>
  <si>
    <t>NEFT/RATNN15294181557/PRA MOD KUMAR NALLALA</t>
  </si>
  <si>
    <t>TATA TELESERVICES LTD AC NO 99</t>
  </si>
  <si>
    <t>JOSEPH DAWES/USD/12625.22 /66.2</t>
  </si>
  <si>
    <t>RTGS/RATNH15299210275/FRA SER CASTELLINO</t>
  </si>
  <si>
    <t>SW AND PJ FARHART/USD/132 34/66.32</t>
  </si>
  <si>
    <t>NEFT CHARGES AND STAX/RAT NN15301244729</t>
  </si>
  <si>
    <t>NEFT/RATNN15301244729/PRA MOD KUMAR NALLALA</t>
  </si>
  <si>
    <t>NEFT CHARGES AND STAX/RAT NN15301244761</t>
  </si>
  <si>
    <t>NEFT/RATNN15301244761/KAU SHIK MOITRA</t>
  </si>
  <si>
    <t>NEFT CHARGES AND STAX/RAT NN15301244771</t>
  </si>
  <si>
    <t>NEFT/RATNN15301244771/PRA MOD KUMAR NALLALA</t>
  </si>
  <si>
    <t>NEFT CHARGES AND STAX/RAT NN15301244794</t>
  </si>
  <si>
    <t>NEFT/RATNN15301244794/NIS HANT THAKUR</t>
  </si>
  <si>
    <t>NEFT CHARGES AND STAX/RAT NN15301244812</t>
  </si>
  <si>
    <t>NEFT/RATNN15301244812/LEG ACY LAW OFFICES</t>
  </si>
  <si>
    <t>NEFT CHARGES AND STAX/RAT NN15303272783</t>
  </si>
  <si>
    <t>NEFT/RATNN15303272783/KMC P INFOTECH PVT LTD</t>
  </si>
  <si>
    <t>409000111431:Int.Coll:01- 10-2015 to 31-10-2015</t>
  </si>
  <si>
    <t>RTGS/RATNH15308334740/R S RIDHAR</t>
  </si>
  <si>
    <t>NEFT CHARGES AND STAX/RAT NN15309356157</t>
  </si>
  <si>
    <t>NEFT/RATNN15309356157/PRA MOD KUMAR NALLALA</t>
  </si>
  <si>
    <t>NEFT CHARGES AND STAX/RAT NN15309356170</t>
  </si>
  <si>
    <t>NEFT/RATNN15309356170/RAK ESH KUMAR</t>
  </si>
  <si>
    <t>NEFT CHARGES AND STAX/RAT NN15309356239</t>
  </si>
  <si>
    <t>NEFT/RATNN15309356239/AMR IN MERCHANTS AND CONTRACT</t>
  </si>
  <si>
    <t>NEFT CHARGES AND STAX/RAT NN15309356407</t>
  </si>
  <si>
    <t>NEFT/RATNN15309356407/LEG ACY LAW OFFICES</t>
  </si>
  <si>
    <t>NEFT CHARGES AND STAX/RAT NN15309357405</t>
  </si>
  <si>
    <t>NEFT/RATNN15309357405/HAR INDERJIT KAUR</t>
  </si>
  <si>
    <t>NEFT CHARGES AND STAX/RAT NN15309357534</t>
  </si>
  <si>
    <t>NEFT/RATNN15309357534/AMA RJOT SINGH</t>
  </si>
  <si>
    <t>NEFT CHARGES AND STAX/RAT NN15313411111</t>
  </si>
  <si>
    <t>NEFT/RATNN15313411111/PRA MOD KUMAR NALLALA</t>
  </si>
  <si>
    <t>NEFT CHARGES AND STAX/RAT NN15313411137</t>
  </si>
  <si>
    <t>NEFT/RATNN15313411137/NIS HANK BHARDWAJ</t>
  </si>
  <si>
    <t>NEFT CHARGES AND STAX/RAT NN15313411177</t>
  </si>
  <si>
    <t>NEFT/RATNN15313411177/NAN DAN KAMATH</t>
  </si>
  <si>
    <t>NEFT CHARGES AND STAX/RAT NN15313411246</t>
  </si>
  <si>
    <t>NEFT/RATNN15313411246/COP YRIGHT INTEGRITY ADVISORY</t>
  </si>
  <si>
    <t>NEFT CHARGES AND STAX/RAT NN15313411340</t>
  </si>
  <si>
    <t>NEFT/RATNN15313411340/PET AL MANAGEMENT SERVICES PR</t>
  </si>
  <si>
    <t>NEFT CHARGES AND STAX/RAT NN15313411466</t>
  </si>
  <si>
    <t>NEFT/RATNN15313411466/AVI AN MEDIA PVT LTD</t>
  </si>
  <si>
    <t>NEFT CHARGES AND STAX/RAT NN15313411537</t>
  </si>
  <si>
    <t>NEFT/RATNN15313411537/ECO S I MOBILITY AND HOSPITAL</t>
  </si>
  <si>
    <t>NEFT CHARGES AND STAX/RAT NN15313411609</t>
  </si>
  <si>
    <t>NEFT/RATNN15313411609/VIK RAMJEET SINGH MAHAL</t>
  </si>
  <si>
    <t>NEFT CHARGES AND STAX/RAT NN15313411767</t>
  </si>
  <si>
    <t>NEFT/RATNN15313411767/INT ERNATIONAL TRAVEL HOUSE L</t>
  </si>
  <si>
    <t>CHIEF MINISTER  RELIEF KU ND H</t>
  </si>
  <si>
    <t>YOURSELF FOR BULK NEFT  S undry Liability Oth</t>
  </si>
  <si>
    <t>NEFT/RATNN15334623059/FRA SER CASTELLINO</t>
  </si>
  <si>
    <t>SALARY TRANSFER  Branch r outing clear</t>
  </si>
  <si>
    <t>409000111431:Int.Coll:01- 11-2015 to 30-11-2015</t>
  </si>
  <si>
    <t>RBL BANK TAX PAYMENT  TAX PAYMENT POOL ACC</t>
  </si>
  <si>
    <t>DAVID ANDREW MILLER/USD/9 5734.98/68.32</t>
  </si>
  <si>
    <t>MITCHELL JOHNSON/USD/8053 3.93/68.32</t>
  </si>
  <si>
    <t>B.E. HENDRICKS/USD/6524.9 2/68.32</t>
  </si>
  <si>
    <t>SHAUN EDWARD MARSH/USD/23 47.48/68.32</t>
  </si>
  <si>
    <t>THISARA CHIRANTHA PERERA N/USD/11050.88/68.32</t>
  </si>
  <si>
    <t>GEORGE J BALLEY/USD/56484 .06/68.32</t>
  </si>
  <si>
    <t>GLENN JAMES MAXWELL/USD/9 4871.88/68.32</t>
  </si>
  <si>
    <t>NEFT/CITIN15611399555/CAR AT MEDIA SERVICES INDIA P</t>
  </si>
  <si>
    <t>SW AND PJ FARHART/USD/965 9/68.36</t>
  </si>
  <si>
    <t>RTGS/RATNH15345778556/R H P L CY BY MARRIOTT P C C</t>
  </si>
  <si>
    <t>NEFT CHARGES AND STAX/RAT NN15345786781</t>
  </si>
  <si>
    <t>NEFT/RATNN15345786781/FID US LAW CHAMBERS</t>
  </si>
  <si>
    <t>NEFT CHARGES AND STAX/RAT NN15345786794</t>
  </si>
  <si>
    <t>NEFT/RATNN15345786794/PRA MOD KUMAR NALLALA</t>
  </si>
  <si>
    <t>NEFT CHARGES AND STAX/RAT NN15345786811</t>
  </si>
  <si>
    <t>NEFT/RATNN15345786811/KAU SHIK MOITRA</t>
  </si>
  <si>
    <t>NEFT CHARGES AND STAX/RAT NN15345786825</t>
  </si>
  <si>
    <t>NEFT/RATNN15345786825/ERN ST AND YOUNG LLP</t>
  </si>
  <si>
    <t>NEFT CHARGES AND STAX/RAT NN15345786841</t>
  </si>
  <si>
    <t>NEFT/RATNN15345786841/ATM SERVICES</t>
  </si>
  <si>
    <t>NEFT CHARGES AND STAX/RAT NN15345786852</t>
  </si>
  <si>
    <t>NEFT/RATNN15345786852/KAR AN VIR SINGH MANN</t>
  </si>
  <si>
    <t>NEFT CHARGES AND STAX/RAT NN15345786873</t>
  </si>
  <si>
    <t>NEFT/RATNN15345786873/NEW LOOK</t>
  </si>
  <si>
    <t>NEFT CHARGES AND STAX/RAT NN15348808903</t>
  </si>
  <si>
    <t>NEFT/RATNN15348808903/MAN U RAJ</t>
  </si>
  <si>
    <t>NEFT CHARGES AND STAX/RAT NN15348808994</t>
  </si>
  <si>
    <t>NEFT CHARGES AND STAX/RAT NN15349833906</t>
  </si>
  <si>
    <t>NEFT/RATNN15349833906/KPH DREAM CRICKET PRIVATE LI</t>
  </si>
  <si>
    <t>RTGS/CBINH15350006067/K P H DREAM CRICKET PVT LTD/</t>
  </si>
  <si>
    <t>AIRTEL REALATION SHIP NO1 63435</t>
  </si>
  <si>
    <t>BULK NEFT/RTGS TRF  Sundr y Liability Oth</t>
  </si>
  <si>
    <t>NEFT CHARGES AND STAX/RAT NN15357931839</t>
  </si>
  <si>
    <t>NEFT/RATNN15357931839/SAD HANA GUPTA</t>
  </si>
  <si>
    <t>NEFT CHARGES AND STAX/RAT NN15357931852</t>
  </si>
  <si>
    <t>NEFT/RATNN15357931852/SOH AN LAL</t>
  </si>
  <si>
    <t>NEFT CHARGES AND STAX/RAT NN15357931869</t>
  </si>
  <si>
    <t>NEFT/RATNN15357931869/ANJ ANA GOSSAIN</t>
  </si>
  <si>
    <t>NEFT CHARGES AND STAX/RAT NN15357933339</t>
  </si>
  <si>
    <t>NEFT/RATNN15357933339/LAL CHANDRA GUPTA</t>
  </si>
  <si>
    <t>NEFT CHARGES AND STAX/RAT NN15357933390</t>
  </si>
  <si>
    <t>NEFT/RATNN15357933390/KAR AN MOHAN GOSSAIN</t>
  </si>
  <si>
    <t>NEFT CHARGES AND STAX/RAT NN15357933422</t>
  </si>
  <si>
    <t>NEFT/RATNN15357933422/ASH WANI KUMAR</t>
  </si>
  <si>
    <t>NEFT CHARGES AND STAX/RAT NN15357933457</t>
  </si>
  <si>
    <t>NEFT/RATNN15357933457/HAR ISH KUMAR</t>
  </si>
  <si>
    <t>TRF TO BULK  NEFT  Sundry Liability Oth</t>
  </si>
  <si>
    <t>RTGS/RATNH15362976499/SAN JAY BANGAR</t>
  </si>
  <si>
    <t>GEORGE J BAILEY/USD/969.6 3/67.44</t>
  </si>
  <si>
    <t>DAVID ANDREW MILLER/USD/2 908.9/67.44</t>
  </si>
  <si>
    <t>SHAUN EDWARD MARSH/USD/96 9.63/67.44</t>
  </si>
  <si>
    <t>GLENN JAMES MAXWELL/USD/9 69.63/67.44</t>
  </si>
  <si>
    <t>JOSEPH DAWES/USD/12248.48 /67.76</t>
  </si>
  <si>
    <t>NEFT CHARGES AND STAX/RAT NN15365028339</t>
  </si>
  <si>
    <t>NEFT/RATNN15365028339/ASH WANI KUMAR</t>
  </si>
  <si>
    <t>NEFT CHARGES AND STAX/RAT NN15365028378</t>
  </si>
  <si>
    <t>NEFT/RATNN15365028378/LEG ACY LAW OFFICES</t>
  </si>
  <si>
    <t>NEFT CHARGES AND STAX/RAT NN15365028499</t>
  </si>
  <si>
    <t>NEFT/RATNN15365028499/QUA DRANT TELEVENTURES LIMITE</t>
  </si>
  <si>
    <t>NEFT CHARGES AND STAX/RAT NN15365028529</t>
  </si>
  <si>
    <t>NEFT/RATNN15365028529/FOX &amp; MANDAL</t>
  </si>
  <si>
    <t>NEFT CHARGES AND STAX/RAT NN15365028563</t>
  </si>
  <si>
    <t>NEFT/RATNN15365028563/NAR ESH KUMAR</t>
  </si>
  <si>
    <t>409000111431:Int.Coll:01- 12-2015 to 31-12-2015</t>
  </si>
  <si>
    <t>RTGS/RATNH16018258799/TSD CORPORATION LTD</t>
  </si>
  <si>
    <t>NEFT CHARGES AND STAX/RAT NN16018258853</t>
  </si>
  <si>
    <t>NEFT/RATNN16018258853/PRA MOD KUMAR NALLALA</t>
  </si>
  <si>
    <t>NEFT CHARGES AND STAX/RAT NN16018258964</t>
  </si>
  <si>
    <t>NEFT/RATNN16018258964/QUA LITY SPORTS &amp; STATIONARY</t>
  </si>
  <si>
    <t>NEFT CHARGES AND STAX/RAT NN16018259130</t>
  </si>
  <si>
    <t>NEFT/RATNN16018259130/PRA MOD KUMAR NALLALA</t>
  </si>
  <si>
    <t>NEFT CHARGES AND STAX/RAT NN16018259311</t>
  </si>
  <si>
    <t>NEFT/RATNN16018259311/VIK RAMJEET SINGH MAHAL</t>
  </si>
  <si>
    <t>NEFT CHARGES AND STAX/RAT NN16018259389</t>
  </si>
  <si>
    <t>NEFT/RATNN16018259389/OM BUSINESS CENTRE</t>
  </si>
  <si>
    <t>NEFT CHARGES AND STAX/RAT NN16018259470</t>
  </si>
  <si>
    <t>NEFT/RATNN16018259470/SAH OO SERVICES</t>
  </si>
  <si>
    <t>NEFT CHARGES AND STAX/RAT NN16018259501</t>
  </si>
  <si>
    <t>NEFT/RATNN16018259501/NIS HANK BHARDWAJ</t>
  </si>
  <si>
    <t>NEFT CHARGES AND STAX/RAT NN16018259552</t>
  </si>
  <si>
    <t>NEFT/RATNN16018259552/THE INDIAN HOTELS COMPANY LI</t>
  </si>
  <si>
    <t>NEFT CHARGES AND STAX/RAT NN16019290373</t>
  </si>
  <si>
    <t>NEFT/RATNN16019290373/PRA MOD KUMAR NALLALA</t>
  </si>
  <si>
    <t>NEFT CHARGES AND STAX/RAT NN16025366348</t>
  </si>
  <si>
    <t>NEFT/RATNN16025366348/LAL CHANDRA GUPTA</t>
  </si>
  <si>
    <t>NEFT CHARGES AND STAX/RAT NN16025366382</t>
  </si>
  <si>
    <t>NEFT/RATNN16025366382/KAR AN MOHAN GOSSAIN</t>
  </si>
  <si>
    <t>NEFT CHARGES AND STAX/RAT NN16025366395</t>
  </si>
  <si>
    <t>NEFT/RATNN16025366395/ASH WANI KUMAR</t>
  </si>
  <si>
    <t>NEFT CHARGES AND STAX/RAT NN16025366405</t>
  </si>
  <si>
    <t>NEFT/RATNN16025366405/HAR ISH KUMAR</t>
  </si>
  <si>
    <t>NEFT CHARGES AND STAX/RAT NN16025366413</t>
  </si>
  <si>
    <t>NEFT/RATNN16025366413/PRA MOD KUMAR NALLALA</t>
  </si>
  <si>
    <t>NEFT CHARGES AND STAX/RAT NN16025366444</t>
  </si>
  <si>
    <t>NEFT/RATNN16025366444/SAD HANA GUPTA</t>
  </si>
  <si>
    <t>NEFT CHARGES AND STAX/RAT NN16025366488</t>
  </si>
  <si>
    <t>NEFT/RATNN16025366488/ANJ ANA GOSSAIN</t>
  </si>
  <si>
    <t>NEFT CHARGES AND STAX/RAT NN16025366500</t>
  </si>
  <si>
    <t>NEFT/RATNN16025366500/SOH AN LAL</t>
  </si>
  <si>
    <t>NEFT CHARGES AND STAX/RAT NN16025366727</t>
  </si>
  <si>
    <t>NEFT/RATNN16025366727/LAL CHANDRA GUPTA</t>
  </si>
  <si>
    <t>NEFT CHARGES AND STAX/RAT NN16025366769</t>
  </si>
  <si>
    <t>NEFT/RATNN16025366769/KAR AN MOHAN GOSSAIN</t>
  </si>
  <si>
    <t>NEFT CHARGES AND STAX/RAT NN16025366776</t>
  </si>
  <si>
    <t>NEFT/RATNN16025366776/NIS HANK BHARDWAJ</t>
  </si>
  <si>
    <t>NEFT CHARGES AND STAX/RAT NN16025366787</t>
  </si>
  <si>
    <t>NEFT/RATNN16025366787/ASH WANI KUMAR</t>
  </si>
  <si>
    <t>NEFT CHARGES AND STAX/RAT NN16025366792</t>
  </si>
  <si>
    <t>NEFT/RATNN16025366792/PRA MOD KUMAR NALLALA</t>
  </si>
  <si>
    <t>NEFT CHARGES AND STAX/RAT NN16025366800</t>
  </si>
  <si>
    <t>NEFT/RATNN16025366800/HAR ISH KUMAR</t>
  </si>
  <si>
    <t>NEFT CHARGES AND STAX/RAT NN16025366806</t>
  </si>
  <si>
    <t>NEFT/RATNN16025366806/TAR A GREWAL</t>
  </si>
  <si>
    <t>NEFT CHARGES AND STAX/RAT NN16025366811</t>
  </si>
  <si>
    <t>NEFT/RATNN16025366811/SID AK BHATTAL</t>
  </si>
  <si>
    <t>NEFT CHARGES AND STAX/RAT NN16028402493</t>
  </si>
  <si>
    <t>NEFT/RATNN16028402493/KPH DREAM CRICKET PRIVATE LI</t>
  </si>
  <si>
    <t>RTGS/CBINH16029007688/K P H DREAM CRICKET PVT LTD/</t>
  </si>
  <si>
    <t>YOURSELF  TAX PAYMENT POO L ACC</t>
  </si>
  <si>
    <t>NEFT CHARGES AND STAX/RAT NN16030430408</t>
  </si>
  <si>
    <t>NEFT/RATNN16030430408/PRA MOD KUMAR NALLALA</t>
  </si>
  <si>
    <t>NEFT CHARGES AND STAX/RAT NN16030430536</t>
  </si>
  <si>
    <t>NEFT/RATNN16030430536/NIS HANK BHARDWAJ</t>
  </si>
  <si>
    <t>NEFT CHARGES AND STAX/RAT NN16030430568</t>
  </si>
  <si>
    <t>NEFT/RATNN16030430568/THA PAR HOTELS</t>
  </si>
  <si>
    <t>NEFT CHARGES AND STAX/RAT NN16030430588</t>
  </si>
  <si>
    <t>NEFT/RATNN16030430588/NEW LOOK</t>
  </si>
  <si>
    <t>409000111431:Int.Coll:01- 01-2016 to 31-01-2016</t>
  </si>
  <si>
    <t>NEFT CHARGES AND STAX/RAT NN16039566148</t>
  </si>
  <si>
    <t>NEFT/RATNN16039566148/RHI CL COLLECTION 01</t>
  </si>
  <si>
    <t>NEFT CHARGES AND STAX/RAT NN16039568745</t>
  </si>
  <si>
    <t>NEFT/RATNN16039568745/RHI CL COLLECTION 01</t>
  </si>
  <si>
    <t>RTGS/RATNH16041601352/HUL AHOOP DESIGN</t>
  </si>
  <si>
    <t>TATA TELESERVICES 9900160 33</t>
  </si>
  <si>
    <t>MAHAVIR PARSHAD   ASHOK K UMAR</t>
  </si>
  <si>
    <t>RTGS/RATNH16049714151/GRA NT THORNTON INDIA LLP</t>
  </si>
  <si>
    <t>RTGS/RATNH16050733841/MUR ALI VIJAY</t>
  </si>
  <si>
    <t>NEFT CHARGES AND STAX/RAT NN16050733858</t>
  </si>
  <si>
    <t>NEFT/RATNN16050733858/PRA MOD KUMAR NALLALA</t>
  </si>
  <si>
    <t>NEFT CHARGES AND STAX/RAT NN16050733861</t>
  </si>
  <si>
    <t>NEFT/RATNN16050733861/KMC P INFOTECH PVT LTD</t>
  </si>
  <si>
    <t>NEFT CHARGES AND STAX/RAT NN16050733872</t>
  </si>
  <si>
    <t>NEFT/RATNN16050733872/LEG ACY LAW OFFICES</t>
  </si>
  <si>
    <t>NEFT CHARGES AND STAX/RAT NN16050733882</t>
  </si>
  <si>
    <t>NEFT/RATNN16050733882/PER FECT ACCOUNTING AND SHARE</t>
  </si>
  <si>
    <t>NEFT CHARGES AND STAX/RAT NN16050733897</t>
  </si>
  <si>
    <t>NEFT/RATNN16050733897/ERN ST AND YOUNG LLP</t>
  </si>
  <si>
    <t>NEFT CHARGES AND STAX/RAT NN16050733908</t>
  </si>
  <si>
    <t>NEFT/RATNN16050733908/V K SACHDEVA AND ASSOCIATES</t>
  </si>
  <si>
    <t>NEFT CHARGES AND STAX/RAT NN16051738243</t>
  </si>
  <si>
    <t>NEFT/RATNN16051738243/KAR AN VIR SINGH MANN</t>
  </si>
  <si>
    <t>NEFT CHARGES AND STAX/RAT NN16051738326</t>
  </si>
  <si>
    <t>NEFT/RATNN16051738326/PRA MOD KUMAR NALLALA</t>
  </si>
  <si>
    <t>NEFT CHARGES AND STAX/RAT NN16053757253</t>
  </si>
  <si>
    <t>NEFT/RATNN16053757253/HAR ISH KUMAR</t>
  </si>
  <si>
    <t>CHQ DEP/272979/OWDEL1/MAH B/DECC/BCCI CP</t>
  </si>
  <si>
    <t>NEFT CHARGES AND STAX/RAT NN16053765557</t>
  </si>
  <si>
    <t>NEFT/RATNN16053765557/THE BOARD OF CONTROL FOR CRI</t>
  </si>
  <si>
    <t>NEFT CHARGES AND STAX/RAT NN16053765587</t>
  </si>
  <si>
    <t>NEFT/RATNN16053765587/THE BOARD OF CONTROL FOR CRI</t>
  </si>
  <si>
    <t>NEFT CHARGES AND STAX/RAT NN16054777836</t>
  </si>
  <si>
    <t>NEFT/RATNN16054777836/PRA MOD KUMAR NALLALA</t>
  </si>
  <si>
    <t>NEFT CHARGES AND STAX/RAT NN16054777978</t>
  </si>
  <si>
    <t>NEFT/RATNN16054777978/KMC P INFOTECH PVT LTD</t>
  </si>
  <si>
    <t>NEFT CHARGES AND STAX/RAT NN16054778005</t>
  </si>
  <si>
    <t>NEFT/RATNN16054778005/YAS H GRAPHICS</t>
  </si>
  <si>
    <t>NEFT CHARGES AND STAX/RAT NN16054778046</t>
  </si>
  <si>
    <t>NEFT/RATNN16054778046/MET RO CMPUTERS AND SERVICES</t>
  </si>
  <si>
    <t>NEFT CHARGES AND STAX/RAT NN16054778098</t>
  </si>
  <si>
    <t>NEFT/RATNN16054778098/SPO RT AND BEYOND</t>
  </si>
  <si>
    <t>YOURSELF FOR  TAX PAYMENT POOL ACC</t>
  </si>
  <si>
    <t>RTGS/RATNH16060848820/FRA SER CASTELLINO</t>
  </si>
  <si>
    <t>BUK NEFT  Branch routing clear</t>
  </si>
  <si>
    <t>NEFT CHARGES AND STAX/RAT NN16060850240</t>
  </si>
  <si>
    <t>NEFT/RATNN16060850240/VIP AN GARG</t>
  </si>
  <si>
    <t>NEFT CHARGES AND STAX/RAT NN16060850331</t>
  </si>
  <si>
    <t>NEFT/RATNN16060850331/ASH WANI KUMAR</t>
  </si>
  <si>
    <t>NEFT CHARGES AND STAX/RAT NN16060850429</t>
  </si>
  <si>
    <t>NEFT/RATNN16060850429/PRA MOD KUMAR NALLALA</t>
  </si>
  <si>
    <t>409000111431:Int.Coll:01- 02-2016 to 29-02-2016</t>
  </si>
  <si>
    <t>CHQ DEP/272919/OWDEL1/MAH B/DECC/BCCI</t>
  </si>
  <si>
    <t>NEFT CHARGES AND STAX/RAT NN16063921724</t>
  </si>
  <si>
    <t>NEFT/RATNN16063921724/ASH WANI KUMAR</t>
  </si>
  <si>
    <t>RTGS/RATNH16064937490/RAJ EEV KHANNA</t>
  </si>
  <si>
    <t>BULK NEFT RETURN/INVALID IFSC</t>
  </si>
  <si>
    <t>JHD CRICKET CONSULTANTS/A UD/8274/52.02</t>
  </si>
  <si>
    <t>NEFT RETURN/INVALID IFSC CO  SUNDRY LIABILITY OTH</t>
  </si>
  <si>
    <t>RTGS/RATNH16088241991/BEN NETT COLEMAN AND CO LTD</t>
  </si>
  <si>
    <t>RTGS/HDFCH16088167583/ITK TSINTERACTIVETECHPLBR806/</t>
  </si>
  <si>
    <t>YOURSELF FOR BULK NEFT  B ranch routing clear</t>
  </si>
  <si>
    <t>NEFT/HSBCN16090285655/PER NOD RICARD INDIA (P)LTD/H</t>
  </si>
  <si>
    <t>CHQ DEP/547910/OWDEL1/IBK L/SION/MEALS</t>
  </si>
  <si>
    <t>CHQ DEP/547913/OWDEL1/IBK L/SION/MEALS</t>
  </si>
  <si>
    <t>CHQ DEP/24709/OWDEL1/ICIC /GURG/JADE</t>
  </si>
  <si>
    <t>CHQ DEP/765857/OWDEL1/PUN B/G.T /HIND</t>
  </si>
  <si>
    <t>NEFT CHARGES AND STAX/RAT NN16090305896</t>
  </si>
  <si>
    <t>NEFT/RATNN16090305896/PRI ME FOCUS TECHNOLOGIES PVT</t>
  </si>
  <si>
    <t>YOURSELF FOR BULK  Branch routing clear</t>
  </si>
  <si>
    <t>YOU SELF FOR BULK NEFT  B ranch routing clear</t>
  </si>
  <si>
    <t>409000111431:Int.Coll:01- 03-2016 to 31-03-2016</t>
  </si>
  <si>
    <t>RTGS/RATNH16093343955/THE NEW INDIA ASSURANCE COMP</t>
  </si>
  <si>
    <t>RTGS/RATNH16093344163/LAL CHANDRA GUPTA</t>
  </si>
  <si>
    <t>NEFT CHARGES AND STAX/RAT NN16093344263</t>
  </si>
  <si>
    <t>NEFT/RATNN16093344263/ASH WANI KUMAR</t>
  </si>
  <si>
    <t>NEFT CHARGES AND STAX/RAT NN16093344702</t>
  </si>
  <si>
    <t>NEFT/RATNN16093344702/PRA MOD KUMAR NALLALA</t>
  </si>
  <si>
    <t>YOURSELF FOR BULK DD  SUN DRY LIABILITY OTH</t>
  </si>
  <si>
    <t>RTGS/RATNH16095389290/KPH DREAM CRICKET PRIVATE LI</t>
  </si>
  <si>
    <t>TRF TO  VA TECH VENTURES PRI</t>
  </si>
  <si>
    <t>YOURSELF FOR NEFT/RTGS  S undry Liability Oth</t>
  </si>
  <si>
    <t>NEFT CHARGES AND STAX/RAT NN16097423274</t>
  </si>
  <si>
    <t>NEFT/RATNN16097423274/FAL AK DHINGRA</t>
  </si>
  <si>
    <t>YOURSELF FOR NEFT  Branch routing clear</t>
  </si>
  <si>
    <t>BULK NEFT RETURN INVALID IFSC CODE</t>
  </si>
  <si>
    <t>YOURSELF FOR TAX  TAX PAY MENT POOL ACC</t>
  </si>
  <si>
    <t>INSTITUTE OF BUSINESS LAW S</t>
  </si>
  <si>
    <t>CHQ DEP/106807/OWDEL1/MAH B/FORT/BCCI CP</t>
  </si>
  <si>
    <t>YOURSELF FOR BULK  Sundry Liability Oth</t>
  </si>
  <si>
    <t>RTGS/RATNH16102468464/THE BOARD OF CONTROL FOR CRI</t>
  </si>
  <si>
    <t>RTGS/RATNH16102469223/INT RNATIONAL TRAVEL HOUSE LI</t>
  </si>
  <si>
    <t>CHQ DEP/24559/OWDEL1/ICIC /GURG/JADE KNITS</t>
  </si>
  <si>
    <t>RTGS/RATNH16102485150/VA TECH VENTURES PVT LTD</t>
  </si>
  <si>
    <t>RTGS/RATNH16102485150/ACC T NUMBER NOT PERTAIN TO I</t>
  </si>
  <si>
    <t>RTGS/JAKAH16102084005/ALL IANCE CONNECT AD PRIVATE</t>
  </si>
  <si>
    <t>RTGS/JAKAH16102084019/ALL IANCE CONNECT AD PRIVATE</t>
  </si>
  <si>
    <t>NEFT/KKBKH16103353543/BIG TREE ENTERTAINMENT PRIVA</t>
  </si>
  <si>
    <t>RTGS/RATNH16103506308/INT ERNATIONAL TRAVEL HOUSE L</t>
  </si>
  <si>
    <t>CHQ DEP/147349/OWDEL1/ORB C/SAFD/TSD CORPORAT</t>
  </si>
  <si>
    <t>YOUSELF FOR BULK NEFT  Br anch routing clear</t>
  </si>
  <si>
    <t>RTGS/RATNH16103509977/NIS HANK BHARDWAJ</t>
  </si>
  <si>
    <t>GLENN JAMES MAXWELL/USD/1 34803.47/67.93</t>
  </si>
  <si>
    <t>SW AND PJ FARHART/USD/157 59.04/67.93</t>
  </si>
  <si>
    <t>MITCHELL JOHNSON/USD/1460 37.1/67.93</t>
  </si>
  <si>
    <t>JOSEPH DAWES/USD/12249.96 /67.93</t>
  </si>
  <si>
    <t>K ABBOTT/USD/47181.21/67. 93</t>
  </si>
  <si>
    <t>DAVID ANDREW MILLER/USD/1 12336.23/67.93</t>
  </si>
  <si>
    <t>NEFT CHARGES AND STAX/000 7279566</t>
  </si>
  <si>
    <t>NEFT/000007279566/FRASER CASTELLINO</t>
  </si>
  <si>
    <t>CHQ DEP/56598/OWDEL1/IBKL /NEW /SURYA ROSHNI LTD</t>
  </si>
  <si>
    <t>CHQ DEP/56599/OWDEL1/IBKL /NEW /SURYA ROSHNI LTD</t>
  </si>
  <si>
    <t>NEFT CHARGES AND STAX/000 7297389</t>
  </si>
  <si>
    <t>NEFT/000007297389/AMARJOT SINGH</t>
  </si>
  <si>
    <t>RTGS/RATNH16106544537/KAP IL KHANNA</t>
  </si>
  <si>
    <t>NEFT/4440U16106136576/UNI TED BREWERIES LTD/HDFC/00</t>
  </si>
  <si>
    <t>RTGS/JAKAH16107088264/ALL IANCE CONNECT AD PRIVATE</t>
  </si>
  <si>
    <t>RTGS/JAKAH16107088270/ALL IANCE CONNECT AD PRIVATE</t>
  </si>
  <si>
    <t>RTGS/RATNH16107554447/AMA RJOT SINGH BATH</t>
  </si>
  <si>
    <t>CHQ DEP/547914/OWDEL1/IBK L/SION/MEALS MORE</t>
  </si>
  <si>
    <t>CHQ DEP/106833/OWDEL1/MAH B/FORT/BCCI CP</t>
  </si>
  <si>
    <t>CHQ DEPOSIT RETURN/547914 /CHQ IRREGULARLY DRAWN/AM</t>
  </si>
  <si>
    <t>CHQ DEP/547914/OWDEL1/IBK L/SION/MEALS</t>
  </si>
  <si>
    <t>RTGS/RATNH16110590219/KPH DREAM CRICKET PRIVATE LI</t>
  </si>
  <si>
    <t>FUNDS TRF TO VA TECH VENT UR  VA TECH VENTURES PRI</t>
  </si>
  <si>
    <t>PUNJAB CRICKET ASSOCIATIO N</t>
  </si>
  <si>
    <t>RTGS/CNRBH16112509278/PRA YAG POLYMERS PVT/CNRB/002</t>
  </si>
  <si>
    <t>NEFT/160422552GN00001/IDE A CELLULAR LIMITED/DEUT/7</t>
  </si>
  <si>
    <t>NEFT/KKBKH16113284924/BIG TREE ENTERTAINMENT PRIVA</t>
  </si>
  <si>
    <t>YOURSELF FOR DD  Sundry L iability Oth</t>
  </si>
  <si>
    <t>RTGS/HDFCH16116058767/TAT AMOTORSLIMITED/HDFC/00000</t>
  </si>
  <si>
    <t>SHAUN EDWARD MARSH/USD/49 239.48/68.19</t>
  </si>
  <si>
    <t>NEFT RETURN/20160425NOC00 326/ACCOUNT CLOSED</t>
  </si>
  <si>
    <t>NEFT RETURN/20160425NOC00 341/ACCOUNT DOES NOT EXIS</t>
  </si>
  <si>
    <t>RTGS/RATNH16117679061/COR PORATE EVENTS I PVT LTD</t>
  </si>
  <si>
    <t>NEFT CHARGES AND STAX/000 7433846</t>
  </si>
  <si>
    <t>NEFT/000007433846/MANOJ R AJ</t>
  </si>
  <si>
    <t>CHQ DEP/547916/OWDEL1/IBK L/SION/MEALS</t>
  </si>
  <si>
    <t>CHQ DEP/547915/OWDEL1/IBK L/SION/MEALS</t>
  </si>
  <si>
    <t>CHQ DEPOSIT RETURN/547916 /FUNDS INSUFFICIENT</t>
  </si>
  <si>
    <t>CHQ DEPOSIT RETURN/547916 /CHARGES</t>
  </si>
  <si>
    <t>CHQ DEPOSIT RETURN/547916 /SERVICE TAX</t>
  </si>
  <si>
    <t>CHQ DEPOSIT RETURN/547916 /SWACHH BHARAT CESS</t>
  </si>
  <si>
    <t>YOURSELF FRO BULK NEFT  B RANCH ROUTING CLEAR</t>
  </si>
  <si>
    <t>RTGS/RATNH16119710884/NIS HANK BHARDWAJ</t>
  </si>
  <si>
    <t>RTGS/RATNH16119710918/FRA SER CASTELLINO</t>
  </si>
  <si>
    <t>RTGS/RATNH16119717628/ITC LIMITED</t>
  </si>
  <si>
    <t>RTGS/RATNH16119717824/SRI NIVASA RESORTS LTD</t>
  </si>
  <si>
    <t>NEFT/KKBKH16119595548/BIG TREE ENTERTAINMENT PRIVA</t>
  </si>
  <si>
    <t>YOURSEL FOR BULK NEFT  BR ANCH ROUTING CLEAR</t>
  </si>
  <si>
    <t>HANSRAJ  Branch routing c lear</t>
  </si>
  <si>
    <t>CHQ DEP/547917/OWDEL1/IBK L/SION/MEALS N MORE</t>
  </si>
  <si>
    <t>CHQ DEPOSIT RETURN/547917 /FUNDS INSUFFICIENT</t>
  </si>
  <si>
    <t>CHQ DEPOSIT RETURN/547917 /CHARGES</t>
  </si>
  <si>
    <t>CHQ DEPOSIT RETURN/547917 /SERVICE TAX</t>
  </si>
  <si>
    <t>CHQ DEPOSIT RETURN/547917 /SWACHH BHARAT CESS</t>
  </si>
  <si>
    <t>409000111431:Int.Coll:01- 04-2016 to 30-04-2016</t>
  </si>
  <si>
    <t>RTGS/JAKAH16124029788/ALL IANCE CONNECT AD PRIVATE</t>
  </si>
  <si>
    <t>RTGS/RATNH16124797603/AMA RJOT SINGH BATH</t>
  </si>
  <si>
    <t>RTGS/RATNH16124798932/SAC HIN GROVER</t>
  </si>
  <si>
    <t>NEFT CHARGES AND STAX/000 7554695</t>
  </si>
  <si>
    <t>NEFT/000007554695/NISHANK BHARDWAJ</t>
  </si>
  <si>
    <t>RTGS/RATNH16125808423/ALL IANCE CONNECT AD PVT LTD</t>
  </si>
  <si>
    <t>FUDN TRF TO  VA TECH VENT URES PRI</t>
  </si>
  <si>
    <t>SECRATARY DISTRICT SPORTS COUN</t>
  </si>
  <si>
    <t>NEFT/AXTB161261281335/HTC INDIA PVT LTD/UTIB/00007</t>
  </si>
  <si>
    <t>RTGS/RATNH16127849315/KPH DREAM CRICKET PRIVATE LI</t>
  </si>
  <si>
    <t>NEFT/KKBKH16127467468/BIG TREE ENTERTAINMENT PRIVA</t>
  </si>
  <si>
    <t>YOURSELF FOR BULKT NEFT Sundry Liability Oth</t>
  </si>
  <si>
    <t>NEFT CHARGES AND STAX/000 7614612</t>
  </si>
  <si>
    <t>NEFT/000007614612/THE NEW INDIA ASSURANCE CO LTD</t>
  </si>
  <si>
    <t>IW CLG/228/S S P MAHALI/M UMBAI SERVICE BRANCH</t>
  </si>
  <si>
    <t>IW CHQ RETURN/228/PAPER N OT RECEIVED</t>
  </si>
  <si>
    <t>RTGS/CNRBH16130641200/PRA YAG POLYMERS PVT/CNRB/002</t>
  </si>
  <si>
    <t>RTGS/RATNH16131908968/KPH DREAM CRICKET PRIVATE LI</t>
  </si>
  <si>
    <t>YOURSELF FOR BULK NEFT  S UNDRY LIABILITY OTH</t>
  </si>
  <si>
    <t>NEFT CHARGES AND STAX/000 7662678</t>
  </si>
  <si>
    <t>NEFT/000007662678/NISHANK BHARDWAJ</t>
  </si>
  <si>
    <t>GRACE DRINKS PRIVATE LIMI TED</t>
  </si>
  <si>
    <t>BHARTI AIRTEL LTD NO 9915 98963</t>
  </si>
  <si>
    <t>NEFT/160511078GN00001/IDE A CELLULAR LIMITED/DEUT/7</t>
  </si>
  <si>
    <t>NEFT CHARGES AND STAX/000 7683168</t>
  </si>
  <si>
    <t>NEFT/000007683168/CENSEO TOURS PVT LTD</t>
  </si>
  <si>
    <t>NEFT/KKBKH16132393978/BIG TREE ENTERTAINMENT PRIVA</t>
  </si>
  <si>
    <t>RTGS/RATNH16133946477/INT ERNATIONAL TRAVEL HOUSE</t>
  </si>
  <si>
    <t>RTGS/RATNH16133946554/FOU RPOINTS BY SHERATON (UNIT</t>
  </si>
  <si>
    <t>RTGS/RATNH16133947021/KUJ JAL BUILDERS PVT LTD</t>
  </si>
  <si>
    <t>RTGS/RATNH16133946554/INV ALID ACCOUNT NO</t>
  </si>
  <si>
    <t>RTGS/RATNH16134955465/CAS PIA HOTELS PRIVATE LIMITE</t>
  </si>
  <si>
    <t>YOURSELF FOR  Branch rout ing clear</t>
  </si>
  <si>
    <t>RTGS/RATNH16137983306/SEA VALLEY RESORTS PRIVATE LI</t>
  </si>
  <si>
    <t>RTGS/RATNH16137983416/SRI NIVASA RESORTS LTD</t>
  </si>
  <si>
    <t>RTGS/RATNH16137983585/ITC LIMITED</t>
  </si>
  <si>
    <t>K ABBOTT/USD/117176.81/68 0.38</t>
  </si>
  <si>
    <t>SHAUN EDWARD MARSH/USD/91 190.66/68.38</t>
  </si>
  <si>
    <t>MITCHELL JOHNSON/USD/3626 90.11/68.38</t>
  </si>
  <si>
    <t>MARCUS STOINIS/USD/30689. 16/68.38</t>
  </si>
  <si>
    <t>RTGS/JAKAH16138047321/ALL IANCE CONNECT AD PRIVATE</t>
  </si>
  <si>
    <t>CHQ DEP/873749/OWDEL1/YES B/NEW /SPROT</t>
  </si>
  <si>
    <t>CHQ DEPOSIT RETURN/873749 /INSTRUMENT POST DATED</t>
  </si>
  <si>
    <t>RTGS/RATNH16138011145/NIS HANK BHARDWAJ</t>
  </si>
  <si>
    <t>NEFT CHARGES AND STAX/000 7761944</t>
  </si>
  <si>
    <t>NEFT/000007761944/NAVDEEP ARNEJA</t>
  </si>
  <si>
    <t>AMBROZIA DELICACIES PVT L TD</t>
  </si>
  <si>
    <t>NEFT/160519057GN00002/IDE A CELLULAR LIMITED/DEUT/7</t>
  </si>
  <si>
    <t>NEFT/HSBCN16140315042/PER NOD RICARD INDIA (P)LTD/H</t>
  </si>
  <si>
    <t>RTGS/CNRBH16141728689/PRA YAG POLYMERS PVT/CNRB/002</t>
  </si>
  <si>
    <t>DAVID ANDREW MILLER/USD/2 76967.19/68.88</t>
  </si>
  <si>
    <t>CHQ DEP/57853/OWDEL1/IBKL /NEW /SURYA ROSHNI</t>
  </si>
  <si>
    <t>RTGS/RATNH16144082352/AMR IN MERCHANTS AND CONTRACT</t>
  </si>
  <si>
    <t>RTGS/RATNH16147130174/COR PORATE EVENTS I PVT LTD</t>
  </si>
  <si>
    <t>RTGS/RATNH16147130228/RAJ EEV KHANNA</t>
  </si>
  <si>
    <t>RTGS/CNRBH16147770822/PRA YAG POLYMERS PVT/CNRB/002</t>
  </si>
  <si>
    <t>YOURSELF FOR NEFT  BRANCH ROUTING CLEAR</t>
  </si>
  <si>
    <t>NEFT/KKBKH16147784828/PRA CHAR COMMUNICATIONS PVT L</t>
  </si>
  <si>
    <t>NEFT/KKBKH16148159902/BIG TREE ENTERTAINMENT PRIVA</t>
  </si>
  <si>
    <t>TRF TO  Sundry Liability Oth</t>
  </si>
  <si>
    <t>YOURSELF FOR BULK NEFT  B RANCH ROUTING CLEAR</t>
  </si>
  <si>
    <t>NEFT CHARGES AND STAX/000 7948447</t>
  </si>
  <si>
    <t>NEFT/000007948447/FRASER CASTELLINO</t>
  </si>
  <si>
    <t>409000111431:Int.Coll:01- 05-2016 to 31-05-2016</t>
  </si>
  <si>
    <t>RTGS/RATNH16153216189/FRA SER CASTELLINO</t>
  </si>
  <si>
    <t>CHQ DEP/114911/OWDEL1/MAH B/FORT/BCCI CP</t>
  </si>
  <si>
    <t>NEFT CHARGES AND STAX/000 7987834</t>
  </si>
  <si>
    <t>NEFT/000007987834/TICKETG ENIE SOLUTIONS PVT LTD</t>
  </si>
  <si>
    <t>RTGS/RATNH16155250729/ERN ST AND YOUNG LLP</t>
  </si>
  <si>
    <t>RTGS/RATNH16155250894/ERN ST AND YOUNG LLP</t>
  </si>
  <si>
    <t>YOURSELF FOR BULK RTGS  B RANCH ROUTING CLEAR</t>
  </si>
  <si>
    <t>GLENN JAMES MAXWELL/USD/3 33134.46/68.72</t>
  </si>
  <si>
    <t>HASHIM AMLA/USD/40439.46/ 68.72</t>
  </si>
  <si>
    <t>FARHAAN BEHARDIEN/USD/173 31.12/68.72</t>
  </si>
  <si>
    <t>RTGS/RATNH16156269385/AGA RAM INFOTECH PVT LTD</t>
  </si>
  <si>
    <t>FRONTLINE  NCR  BUSINESS SOLU</t>
  </si>
  <si>
    <t>NEFT CHARGES AND STAX/000 8017755</t>
  </si>
  <si>
    <t>NEFT/000008017755/VIKRANT THAKUR</t>
  </si>
  <si>
    <t>RETURN OF FUNDS/USD/30631 .16/65.59</t>
  </si>
  <si>
    <t>NEFT CHARGES AND STAX/000 8064909</t>
  </si>
  <si>
    <t>NEFT/000008064909/GS WORL D WIDE ENTERTAINMENT</t>
  </si>
  <si>
    <t>RTGS/JAKAH16160074725/ALL IANCE CONNECT AD PRIVATE</t>
  </si>
  <si>
    <t>CASHPMT/CAPITOL PT/RAHULG URAN</t>
  </si>
  <si>
    <t>NEFT/4441U16161777937/BRI TANNIA INDUSTRIES/HDFC/00</t>
  </si>
  <si>
    <t>AMBROGIA DELIICAIES PVT L TD</t>
  </si>
  <si>
    <t>JOSEPH DAWES/USD/12118.2/ 68.37</t>
  </si>
  <si>
    <t>SW AND PI FARHART/USD/155 89.57/68.37</t>
  </si>
  <si>
    <t>NEFT RTN/20160610NOC00839 /ACCOUNT CLOSED</t>
  </si>
  <si>
    <t>NEFT/160614082GN00001/IDE A CELLULAR LIMITED/DEUT/7</t>
  </si>
  <si>
    <t>IW CLG/296/HVAC SOLUTIONS /MUMBAI SERVICE BRANCH</t>
  </si>
  <si>
    <t>IW CHQ RETURN/296/PAPER N OT RECEIVED</t>
  </si>
  <si>
    <t>RAHUL VIMALNATH NARICHANI A</t>
  </si>
  <si>
    <t>NEFT/AXTB161689031326/HTC INDIA PVT LTD/UTIB/00007</t>
  </si>
  <si>
    <t>PHONOGRAPHIC PERFORMANCE LTD</t>
  </si>
  <si>
    <t>RTGS/JAKAH16173089774/ALL IANCE CONNECT AD PRIVATE</t>
  </si>
  <si>
    <t>RTGS/CNRBH16173661974/PRA YAG POLYMERS PVT/CNRB/001</t>
  </si>
  <si>
    <t>RTGS/RATNH16176576568/KUJ JAL BUILDERS PVT LTD</t>
  </si>
  <si>
    <t>RTGS/RATNH16176576594/RAJ EEV KHANNA</t>
  </si>
  <si>
    <t>RTGS/RATNH16176576999/HUL AHOOP DESIGN</t>
  </si>
  <si>
    <t>NEFT CHARGES AND STAX/000 8320204</t>
  </si>
  <si>
    <t>NEFT/000008320204/SPORT A ND BEYOND</t>
  </si>
  <si>
    <t>NEFT/000008320204/ACCOUNT DOES NOT EXIST</t>
  </si>
  <si>
    <t>NEFT CHARGES AND STAX/000 8343883</t>
  </si>
  <si>
    <t>NEFT/000008343883/SPORT A ND BEYOND</t>
  </si>
  <si>
    <t>YOURSELF FOR NEFT/RTGS  B RANCH ROUTING CLEAR</t>
  </si>
  <si>
    <t>RTGS/HDFCH16180986051/TAT AMOTORSLIMITED/HDFC/00000</t>
  </si>
  <si>
    <t>RTGS/RATNH16181629858/GRO UPM MEDIA INDIA PRIVATE L</t>
  </si>
  <si>
    <t>RTGS/RATNH16182662442/FRA SER CASTELLINO</t>
  </si>
  <si>
    <t>NEFT CHARGES AND STAX/000 8409213</t>
  </si>
  <si>
    <t>NEFT/000008409213/PRAMOD KUMAR NALLALA</t>
  </si>
  <si>
    <t>409000111431:Int.Coll:01- 06-2016 to 30-06-2016</t>
  </si>
  <si>
    <t>NEFT CHARGES AND STAX/000 8435325</t>
  </si>
  <si>
    <t>NEFT/000008435325/FALAK D HINGRA</t>
  </si>
  <si>
    <t>NEFT CHARGES AND STAX/000 8435355</t>
  </si>
  <si>
    <t>NEFT/000008435355/NEW LOO K</t>
  </si>
  <si>
    <t>NEFT CHARGES AND STAX/000 8459875</t>
  </si>
  <si>
    <t>NEFT/000008459875/KAMBIA PAPER STORE</t>
  </si>
  <si>
    <t>NEFT CHARGES AND STAX/000 8504226</t>
  </si>
  <si>
    <t>NEFT/000008504226/PRAMOD KUMAR NALLALA</t>
  </si>
  <si>
    <t>RTGS/RATNH16190795142/COR PORATE EVENTS I PVT LTD</t>
  </si>
  <si>
    <t>NEFT/160708A4LGN00001/IDE A CELLULAR LIMITED/DEUT/7</t>
  </si>
  <si>
    <t>NEFT CHARGES AND STAX/000 8568083</t>
  </si>
  <si>
    <t>NEFT/000008568083/PRAMOD KUMAR NALLALA</t>
  </si>
  <si>
    <t>CHQ DEP/47003/OWDEL1/SBIN /CHAN/NARINDER SINGH</t>
  </si>
  <si>
    <t>NEFT CHARGES AND STAX/000 8648426</t>
  </si>
  <si>
    <t>NEFT/000008648426/PRAMOD KUMAR NALLALA</t>
  </si>
  <si>
    <t>NEFT CHARGES AND STAX/000 8699568</t>
  </si>
  <si>
    <t>NEFT/000008699568/ANNUJJ PALAYE</t>
  </si>
  <si>
    <t>MARCUS STOINIS/USD/31797/ 68.67</t>
  </si>
  <si>
    <t>RTGS/RATNH16204000530/MUR ALI VIJAY</t>
  </si>
  <si>
    <t>RTGS/RATNH16204000830/CAS H UR DRIVE MARKETING PVT</t>
  </si>
  <si>
    <t>NEFT/CITIN16669057469/COC A-COLA INDIA PVT LTD/CITI</t>
  </si>
  <si>
    <t>NEFT CHARGES AND STAX/000 8843752</t>
  </si>
  <si>
    <t>NEFT/000008843752/NEW LOO K</t>
  </si>
  <si>
    <t>NEFT CHARGES AND STAX/000 8843769</t>
  </si>
  <si>
    <t>NEFT/000008843769/PRAMOD KUMAR NALLALA</t>
  </si>
  <si>
    <t>CHQ DEP/203841/OWDEL1/BKI D/NAPE/THE INDIAN PERFO</t>
  </si>
  <si>
    <t>RTGS/RATNH16214147305/GAM EPLAN SPORTS PVT LTD</t>
  </si>
  <si>
    <t>RTGS/RATNH16214147420/FOX AND MANDAL</t>
  </si>
  <si>
    <t>409000111431:Int.Coll:01- 07-2016 to 31-07-2016</t>
  </si>
  <si>
    <t>NEFT/CITIN16674762223/COC A-COLA INDIA PVT LTD/CITI</t>
  </si>
  <si>
    <t>CHQ DEP/11581/OWDEL1/KKBK /GURG/K E I INDUSTRIES</t>
  </si>
  <si>
    <t>RTGS/CNRBH16221712733/PRA YAG POLYMERS PVT/CNRB/002</t>
  </si>
  <si>
    <t>RBL BANK /  TAX PAYMENT P OOL ACC</t>
  </si>
  <si>
    <t>TRF TO  BRANCH ROUTING CL EAR</t>
  </si>
  <si>
    <t>RTGS/RATNH16230443119/ANA ND HARISH CHULANI</t>
  </si>
  <si>
    <t>RTGS/RATNH16230444575/BIG TREE ENTERTAINMENT PVT LT</t>
  </si>
  <si>
    <t>NEFT CHARGES AND STAX/000 9222911</t>
  </si>
  <si>
    <t>NEFT/000009222911/PRAMOD KUMAR NALLALA</t>
  </si>
  <si>
    <t>NEFT/ON10001608240089/THE NEW INDIA ASSURANCE CO L</t>
  </si>
  <si>
    <t>NEFT/ON10001608240085/THE NEW INDIA ASSURANCE CO L</t>
  </si>
  <si>
    <t>NEFT/ON10001608240087/THE NEW INDIA ASSURANCE CO L</t>
  </si>
  <si>
    <t>NEFT/ON10001608240084/THE NEW INDIA ASSURANCE CO L</t>
  </si>
  <si>
    <t>NEFT CHARGES AND STAX/000 9368061</t>
  </si>
  <si>
    <t>NEFT/000009368061/PRAMOD KUMAR NALLALA</t>
  </si>
  <si>
    <t>YOURSELF FOR  BRANCH ROUT ING CLEAR</t>
  </si>
  <si>
    <t>NEFT/KKBK162446040530/BIG TREE ENTERTAINMENT PRIVA</t>
  </si>
  <si>
    <t>NEFT/KKBK162446134798/BIG TREE ENTERTAINMENT PRIVA</t>
  </si>
  <si>
    <t>409000111431:Int.Coll:01- 08-2016 to 31-08-2016</t>
  </si>
  <si>
    <t>RTGS/RATNH16246739754/ECO S I MOBILITY AND HOSPITAL</t>
  </si>
  <si>
    <t>NEFT CHARGES AND STAX/000 9470651</t>
  </si>
  <si>
    <t>NEFT/000009470651/PRAMOD KUMAR NALLALA</t>
  </si>
  <si>
    <t>RTGS/KKBKH16246796288/PRA CHAR COMMUNICATIONS PVT L</t>
  </si>
  <si>
    <t>RTGS/RATNH16252896302/FRA SER CASTELLINO</t>
  </si>
  <si>
    <t>RTGS/RATNH16258006693/INT RNATIONAL TRAVEL HOUSE LI</t>
  </si>
  <si>
    <t>RTGS/RATNH16261076021/LOK PRIYA BUILDWELL PVT LTD</t>
  </si>
  <si>
    <t>NEFT CHARGES AND STAX/000 9905476</t>
  </si>
  <si>
    <t>NEFT/000009905476/SAHIB T OUR AND TRAVELS</t>
  </si>
  <si>
    <t>CHANDIGARH ARBITRATION CE NTRE</t>
  </si>
  <si>
    <t>NEFT CHARGES AND STAX/000 9961329</t>
  </si>
  <si>
    <t>NEFT/000009961329/SANJAY BANGAR</t>
  </si>
  <si>
    <t>YOURSELF FOR BULK NEFT/RT GS  BRANCH ROUTING CLEAR</t>
  </si>
  <si>
    <t>NEFT CHARGES AND STAX/000 9984655</t>
  </si>
  <si>
    <t>NEFT/000009984655/CASH UR DRIVE MARKETING PVT LTD</t>
  </si>
  <si>
    <t>RTGS/RATNH16274323097/FRA SER CASTELLINO</t>
  </si>
  <si>
    <t>409000111431:Int.Coll:01- 09-2016 to 30-09-2016</t>
  </si>
  <si>
    <t>RBL BANK LTD/  TAX PAYMEN T POOL ACC</t>
  </si>
  <si>
    <t>RBL BANK / TAX PAYMENT PO OL ACCOUNT</t>
  </si>
  <si>
    <t>CHQ DEP/127500/OWDEL1/MAH B/FORT/BCCI CP</t>
  </si>
  <si>
    <t>NEFT CHARGES AND STAX/000 10259403</t>
  </si>
  <si>
    <t>NEFT/000010259403/PRAMOD KUMAR NALLALA</t>
  </si>
  <si>
    <t>NEFT CHARGES AND STAX/000 10259420</t>
  </si>
  <si>
    <t>NEFT/000010259420/PRAMOD KUMAR NALLALA</t>
  </si>
  <si>
    <t>RTGS/RATNH16291647528/MS PREITY ZINTA</t>
  </si>
  <si>
    <t>RTGS/RATNH16291647723/KAR AN PAUL</t>
  </si>
  <si>
    <t>RTGS/RATNH16291647768/M B FINMART PVT LTD</t>
  </si>
  <si>
    <t>RTGS/RATNH16292666417/VIR ENDER SEHWAG</t>
  </si>
  <si>
    <t>NEFT CHARGES AND STAX/000 10393927</t>
  </si>
  <si>
    <t>NEFT/000010393927/HARISH KUMAR</t>
  </si>
  <si>
    <t>RTGS/RATNH16292673125/NES S NUSLI WADIA</t>
  </si>
  <si>
    <t>NEFT CHARGES AND STAX/000 10408356</t>
  </si>
  <si>
    <t>NEFT/000010408356/NILKAMA L LTD</t>
  </si>
  <si>
    <t>CHQ DEP/127788/OWDEL1/MAH B/FORT/BCCI CP</t>
  </si>
  <si>
    <t>NEFT CHARGES AND STAX/000 10482456</t>
  </si>
  <si>
    <t>NEFT/000010482456/NILKAMA L LTD</t>
  </si>
  <si>
    <t>NEFT CHARGES AND STAX/000 10485798</t>
  </si>
  <si>
    <t>NEFT/000010485798/FUTURE RETAIL LTD</t>
  </si>
  <si>
    <t>NEFT/000010485798/Account Does Not Exist</t>
  </si>
  <si>
    <t>NEFT CHARGES AND STAX/000 10515152</t>
  </si>
  <si>
    <t>NEFT/000010515152/FUTURE RETAIL LTD</t>
  </si>
  <si>
    <t>YOURSELF FOR BULK NEFT  B RA  BRANCH ROUTING CLEAR</t>
  </si>
  <si>
    <t>NEFT CHARGES AND STAX/000 10518453</t>
  </si>
  <si>
    <t>NEFT/000010518453/PRAMOD KUMAR NALLALA</t>
  </si>
  <si>
    <t>SW AND PJ FARHART/USD/156 42.19/68.31</t>
  </si>
  <si>
    <t>SHAUN EDWARD MARSH/USD/35 147.25/68.31</t>
  </si>
  <si>
    <t>MARCUS STOINIS/USD/17645. 42/68.31</t>
  </si>
  <si>
    <t>K ABBOTT/USD/39867.21/68. 31</t>
  </si>
  <si>
    <t>HASHIM M AMLA/USD/15814.0 7/68.31</t>
  </si>
  <si>
    <t>FARHAAN BEHARDIEN/USD/116 87.32/68.31</t>
  </si>
  <si>
    <t>GLENN JAMES MAXWELL/USD/1 13427.59/68.31</t>
  </si>
  <si>
    <t>MITCHELL JOHNSON/USD/1039 90.74/68.31</t>
  </si>
  <si>
    <t>DAVID ANDREW MILLER/USD/1 6761.45/68.31</t>
  </si>
  <si>
    <t>JOSEPH DAWES/USD/12159.1/ 68.31</t>
  </si>
  <si>
    <t>NEFT CHARGES AND STAX/000 10618044</t>
  </si>
  <si>
    <t>NEFT/000010618044/METRO C OMPUTERS AND SERVICES</t>
  </si>
  <si>
    <t>CHQ DEP/6750/OWDEL1/BARB/ TARD/PROFESSIONAL MAN</t>
  </si>
  <si>
    <t>409000111431:Int.Coll:01- 10-2016 to 31-10-2016</t>
  </si>
  <si>
    <t>DAVID ANDREW MILLER/USD/1 50435.99/68.31</t>
  </si>
  <si>
    <t>FRONTLINE NCR BUSINESS SO LUTIO</t>
  </si>
  <si>
    <t>CHARANJEET ASSOCIATES PVT LTD</t>
  </si>
  <si>
    <t>NEFT CHARGES AND STAX/000 10777037</t>
  </si>
  <si>
    <t>NEFT/000010777037/AKSHEY KAUSHAL</t>
  </si>
  <si>
    <t>NEFT CHARGES AND STAX/000 10783053</t>
  </si>
  <si>
    <t>NEFT/000010783053/TIRUPAT I BUILDINGS AND OFFICES P</t>
  </si>
  <si>
    <t>CHQ DEP/126326/OWDEL1/SCB L/NARA/STANDARD CHARETE</t>
  </si>
  <si>
    <t>CHQ DEP/33/OWDEL1/PSIB/SR EE/RAKESH KUMAR</t>
  </si>
  <si>
    <t>TFR TO BULK LINE  Sundry Liability Oth</t>
  </si>
  <si>
    <t>NEFT CHARGES AND STAX/000 10864312</t>
  </si>
  <si>
    <t>NEFT/000010864312/RAJEEV KHANNA</t>
  </si>
  <si>
    <t>NEFT CHARGES AND STAX/000 10864275</t>
  </si>
  <si>
    <t>NEFT/000010864275/METRO C OMPUTERS AND SERVICES</t>
  </si>
  <si>
    <t>RTGS/RATNH16329329706/KPH DREAM CRICKET PRIVATE LI</t>
  </si>
  <si>
    <t>RTGS/CBINH16330001215/K P H DREAM CRICKET PVT LTD/</t>
  </si>
  <si>
    <t>CHQ DEP/102210/OWDEL1/CBI N/CHAN/CBI BANK</t>
  </si>
  <si>
    <t>NEFT CHARGES AND STAX/000 11145604</t>
  </si>
  <si>
    <t>NEFT/000011145604/CREDIT ANALYSIS AND RESEARCH LTD</t>
  </si>
  <si>
    <t>YOYRSELFFOR BULKNEFT  BRA NCH ROUTING CLEAR</t>
  </si>
  <si>
    <t>409000111431:Int.Coll:01- 11-2016 to 30-11-2016</t>
  </si>
  <si>
    <t>RTGS/HSBCH16338184955/VIV O MOBILE INDIA PRIVATE LI</t>
  </si>
  <si>
    <t>REVERSAL FOR EXCESS AMOUN T   INR Trsy control acc</t>
  </si>
  <si>
    <t>CHQ DEP/803014/OWDEL1/YES B/DD/YES BANK LTD</t>
  </si>
  <si>
    <t>RTGS/RATNH16354758313/SAN JAY BANGAR</t>
  </si>
  <si>
    <t>NEFT CHARGES AND STAX/000 11486532</t>
  </si>
  <si>
    <t>NEFT/000011486532/THE IND IAN HOTELS CO LTD</t>
  </si>
  <si>
    <t>NEFT CHARGES AND STAX/000 11497173</t>
  </si>
  <si>
    <t>NEFT/000011497173/JHAJJZ RENT A CAB</t>
  </si>
  <si>
    <t>NEFT CHARGES AND STAX/000 11497249</t>
  </si>
  <si>
    <t>NEFT/000011497249/NARESH KUMAR</t>
  </si>
  <si>
    <t>NEFT CHARGES AND STAX/000 11593554</t>
  </si>
  <si>
    <t>NEFT/000011593554/FALAK D HINGRA</t>
  </si>
  <si>
    <t>RTGS/RATNH16362919322/KPH DREAM CRICKET PRIVATE LI</t>
  </si>
  <si>
    <t>RTGS/CBINH16362006591/K P H DREAM CRICKET PVT LTD/</t>
  </si>
  <si>
    <t>MARCUS STOINIS/USD/2987.8 9/69.38</t>
  </si>
  <si>
    <t>GLENN JAMES MAXWELL/USD/1 858.32/69.38</t>
  </si>
  <si>
    <t>HASHIM M AMLA/USD/995.96/ 69.38</t>
  </si>
  <si>
    <t>SW AND PJ FARHART/USD/152 92.09/69.7</t>
  </si>
  <si>
    <t>JOSEPH DAWES/USD/11886.96 /69.7</t>
  </si>
  <si>
    <t>CHQ DEP/1205/OWDEL1/BKID/ NEW /SPORT AND BEYOND</t>
  </si>
  <si>
    <t>409000111431:Int.Coll:01- 12-2016 to 31-12-2016</t>
  </si>
  <si>
    <t>RTGS/RATNH17003081056/ECO S I MOBILITY ANDHOSPITALI</t>
  </si>
  <si>
    <t>NEFT CHARGES AND STAX/000 11967602</t>
  </si>
  <si>
    <t>NEFT/000011967602/TEAM CO MPUTERS PVT LTD</t>
  </si>
  <si>
    <t>RTGS/RATNH17030618713/KPH DREAM CRICKET PRIVATE LI</t>
  </si>
  <si>
    <t>CHQ DEP/1208/OWDEL1/BKID/ NEW /SRPORT AN ENYS</t>
  </si>
  <si>
    <t>RTGS/CBINH17030004344/K P H DREAM CRICKET PVT LTD/</t>
  </si>
  <si>
    <t>409000111431:Int.Coll:01- 01-2017 to 31-01-2017</t>
  </si>
  <si>
    <t>NEFT/000021666097/JADE KN ITS/ICIC/006615</t>
  </si>
  <si>
    <t>RTGS/RATNH17040901977/KPH DREAM CRICKET PRIVATE LI</t>
  </si>
  <si>
    <t>NEFT CHARGES AND STAX/000 12617994</t>
  </si>
  <si>
    <t>NEFT/000012617994/LAL CHA NDRA GUPTA</t>
  </si>
  <si>
    <t>RTGS/CBINH17044003310/K P H DREAM CRICKET PVT LTD/</t>
  </si>
  <si>
    <t>NEFT CHARGES AND STAX/000 12764112</t>
  </si>
  <si>
    <t>NEFT/000012764112/NITESH RESIDENCY HOTELS PVT LTD</t>
  </si>
  <si>
    <t>NEFT CHARGES AND STAX/000 12764215</t>
  </si>
  <si>
    <t>NEFT/000012764215/PRAMOD KUMAR NALLALA</t>
  </si>
  <si>
    <t>NEFT CHARGES AND STAX/000 12797088</t>
  </si>
  <si>
    <t>NEFT/000012797088/NISHANK BHARDWAJ</t>
  </si>
  <si>
    <t>LOGICTECH SOLUTIONS PVT L TD</t>
  </si>
  <si>
    <t>409000111431:Int.Coll:01- 02-2017 to 28-02-2017</t>
  </si>
  <si>
    <t>NEFT CHARGES AND STAX/000 13026644</t>
  </si>
  <si>
    <t>NEFT/000013026644/RHICL C OLLECTION 01</t>
  </si>
  <si>
    <t>RTGS/RATNH17062403246/SAT ISH MENON</t>
  </si>
  <si>
    <t>NEFT CHARGES AND STAX/000 13094323</t>
  </si>
  <si>
    <t>NEFT/000013094323/NAVDEEP ARNEJA</t>
  </si>
  <si>
    <t>RTGS/RATNH17066516760/YUV A UNSTOPPABLE</t>
  </si>
  <si>
    <t>NEFT/N069170006396738/INT EX TECHNOLOGIES/YESB/0000</t>
  </si>
  <si>
    <t>RTGS/RATNH17073665161/KPH DREAM CRICKET PRIVATE LI</t>
  </si>
  <si>
    <t>RTGS/CBINH17074000237/K P H DREAM CRICKET PVT LTD/</t>
  </si>
  <si>
    <t>NEFT CHARGES AND STAX/000 13388508</t>
  </si>
  <si>
    <t>NEFT/000013388508/ASHWANI KUMAR</t>
  </si>
  <si>
    <t>BULK NEFT RETURN INVALID IF  SUNDRY LIABILITY OTH</t>
  </si>
  <si>
    <t>NEFT CHARGES AND STAX/000 13444643</t>
  </si>
  <si>
    <t>NEFT/000013444643/PRAMOD KUMAR NALLALA</t>
  </si>
  <si>
    <t>RTGS/RATNH17080909818/INT ERNATIONAL TRAVEL HOUSE L</t>
  </si>
  <si>
    <t>NEFT CHARGES AND STAX/000 13580990</t>
  </si>
  <si>
    <t>NEFT/000013580990/PRAMOD KUMAR NALLALA</t>
  </si>
  <si>
    <t>NEFT CHARGES AND STAX/000 13581226</t>
  </si>
  <si>
    <t>NEFT/000013581226/SUCHITA MENON</t>
  </si>
  <si>
    <t>NEFT CHARGES AND STAX/000 13581117</t>
  </si>
  <si>
    <t>NEFT/000013581117/LEGACY LAW OFFICES</t>
  </si>
  <si>
    <t>RTGS/RATNH17083031894/BEN NETT COLEMAN AND CO LTD</t>
  </si>
  <si>
    <t>CHQ DEP/130775/OWDEL1/MAH B/FORT/BCCI CP</t>
  </si>
  <si>
    <t>NEFT CHARGES AND STAX/000 13789240</t>
  </si>
  <si>
    <t>NEFT/000013789240/LOGITEC H SOLUTIONS PVT LTD</t>
  </si>
  <si>
    <t>RTGS/RATNH17086126631/AMP LIFY MEDIA LLP</t>
  </si>
  <si>
    <t>YOURSELF FOR BULK NEFT  S UN  Sundry Liability Oth</t>
  </si>
  <si>
    <t>RTGS/RATNH17087172882/INT ERNATIONAL TRAVEL HOUSE L</t>
  </si>
  <si>
    <t>NEFT CHARGES AND STAX/000 13845323</t>
  </si>
  <si>
    <t>NEFT/000013845323/PRAMOD KUMAR NALLALA</t>
  </si>
  <si>
    <t>NEFT/KKBK170889468030/BIG TREE ENTERTAINMENT PRIVA</t>
  </si>
  <si>
    <t>CHQ DEP/3580/OWDEL1/ICIC/ GURG/JADE KNITS</t>
  </si>
  <si>
    <t>RTGS/RATNH17088215862/THE BOARD OF CONTROL FOR CRI</t>
  </si>
  <si>
    <t>RTGS/RATNH17089260269/YUV A UNSTOPPABLE</t>
  </si>
  <si>
    <t>RTGS/RATNH17089260303/AMR IN MERCHANTS AND CONTRACT</t>
  </si>
  <si>
    <t>RTGS/RATNH17089260347/COR PORATE EVENTS I PVT LTD</t>
  </si>
  <si>
    <t>STATE BANK OF INDIA ACCOU NT EN</t>
  </si>
  <si>
    <t>RTGS/RATNH17090301339/YUV A UNSTOPPABLE</t>
  </si>
  <si>
    <t>RTGS/RATNH17090301425/THE NEW INDIA ASSURANCE CO L</t>
  </si>
  <si>
    <t>RTGS/RATNH17090306110/THE NEW INDIA ASSURANCE CO L</t>
  </si>
  <si>
    <t>NEFT CHARGES AND STAX/000 13974638</t>
  </si>
  <si>
    <t>NEFT/000013974638/FALAK D HINGRA</t>
  </si>
  <si>
    <t>NEFT CHARGES AND STAX/000 13974951</t>
  </si>
  <si>
    <t>NEFT/000013974951/ANUREET SINGH</t>
  </si>
  <si>
    <t>NEFT/KKBK170909883403/BIG TREE ENTERTAINMENT PRIVA</t>
  </si>
  <si>
    <t>RTGS/RATNH17090314116/AMR IN MERCHANTS AND CONTRACT</t>
  </si>
  <si>
    <t>RTGS/YESBH17090722287/NEW RISING PROMOTER/YESB/000</t>
  </si>
  <si>
    <t>409000111431:Int.Coll:01- 03-2017 to 31-03-2017</t>
  </si>
  <si>
    <t>NEFT CHARGES AND STAX/000 14075197</t>
  </si>
  <si>
    <t>NEFT/000014075197/INTERNA TIONAL TRAVEL HOUSE LIMIT</t>
  </si>
  <si>
    <t>RTGS/RATNH17094440769/CAS H UR DRIVE MARKETING PVT</t>
  </si>
  <si>
    <t>RTGS/RATNH17094450342/INT ERNATIONAL TRAVEL HOUSE L</t>
  </si>
  <si>
    <t>CHQ DEP/149679/OWDEL1/MAH B/FORT/BCCI CP</t>
  </si>
  <si>
    <t>TRF FOR ISSUANCE OF DD TO THIRD PARTY ON BEHALF OF</t>
  </si>
  <si>
    <t>RTGS/RATNH17096537344/BAL AJI SECURITY SERVICES PVT</t>
  </si>
  <si>
    <t>RTGS/RATNH17097574896/THE BOARD OF CONTROL FOR CRI</t>
  </si>
  <si>
    <t>RTGS/RATNH17097583816/AMR IN MERCHANTS AND CONTACTO</t>
  </si>
  <si>
    <t>NEFT CHARGES AND STAX/000 14258501</t>
  </si>
  <si>
    <t>NEFT CHARGES AND STAX/000 14258577</t>
  </si>
  <si>
    <t>NEFT/000014258577/SAYAJI HOTELS LTD</t>
  </si>
  <si>
    <t>NEFT CHARGES AND STAX/000 14258757</t>
  </si>
  <si>
    <t>NEFT/000014258757/INNOVAT IONS SOLUTIONS AND EVENTS</t>
  </si>
  <si>
    <t>NEFT CHARGES AND STAX/000 14260863</t>
  </si>
  <si>
    <t>NEFT/000014260863/ECOS I MOBILITY AND HOSPITALITY</t>
  </si>
  <si>
    <t>CHQ DEP/87337/OWINDR1/UTI B/MUMB/PRIEA IANEHA</t>
  </si>
  <si>
    <t>RTGS/RATNH17100667661/VIR ENDER SEHWAG</t>
  </si>
  <si>
    <t>CHQ DEPOSIT RETURN/87337/ DRAWER'S SIGNATURE DIFFER</t>
  </si>
  <si>
    <t>RTGS/UTIBH17101038987/PRA TIGYA ENTERPRISES PVT LTD</t>
  </si>
  <si>
    <t>RTGS/JAKAH17101502014/ALL IANCE CONNECT AD PRIVATE</t>
  </si>
  <si>
    <t>RTGS/JAKAH17101501949/ALL IANCE CONNECT AD PRIVATE</t>
  </si>
  <si>
    <t>NEFT CHARGES AND STAX/000 14394290</t>
  </si>
  <si>
    <t>NEFT/000014394290/RAJEEV KHANNA</t>
  </si>
  <si>
    <t>NEFT CHARGES AND STAX/000 14394413</t>
  </si>
  <si>
    <t>NEFT/000014394413/RADISSO N BLU HOTEL INDORE RECEIP</t>
  </si>
  <si>
    <t>NEFT CHARGES AND STAX/000 14395794</t>
  </si>
  <si>
    <t>NEFT/000014395794/ITC LIM ITED</t>
  </si>
  <si>
    <t>NEFT CHARGES AND STAX/000 14395862</t>
  </si>
  <si>
    <t>NEFT/000014395862/SRINIVA SA RESORTS LTD</t>
  </si>
  <si>
    <t>NEFT/KKBK171012200166/BIG TREE ENTERTAINMENT PRIVA</t>
  </si>
  <si>
    <t>NEFT RETURN/INVALID IFSC CODE</t>
  </si>
  <si>
    <t>NEFT/P17041145816673/RUSA N PHARMA LTD/CNRB/001589</t>
  </si>
  <si>
    <t>NEFT/KKBK171012251387/H A ND R JOHNSON I A DIV OF P</t>
  </si>
  <si>
    <t>PROMPT COMPUTER AND TELEC OM SE</t>
  </si>
  <si>
    <t>NEFT CHARGES AND STAX/000 14482199</t>
  </si>
  <si>
    <t>NEFT/000014482199/TARA GR EWAL</t>
  </si>
  <si>
    <t>NEFT CHARGES AND STAX/000 14482524</t>
  </si>
  <si>
    <t>NEFT/000014482524/LOGITEC H SOLUTIONS PVT LTD</t>
  </si>
  <si>
    <t>PROMPT COMPUTER TELECOM S ER</t>
  </si>
  <si>
    <t>RTGS/UTIBH17105328914/DTD C EXPRESS LIMITED/UTIB/00</t>
  </si>
  <si>
    <t>RTGS/IBKLH17105059792/MEA LS N MORE/IBKL/000188</t>
  </si>
  <si>
    <t>NEFT/KKBK171072808319/H A ND R JOHNSON I A DIV OF P</t>
  </si>
  <si>
    <t>RTGS/TMBLH17107001357/ADI TYA INFOTECH LIMITED/TMBL</t>
  </si>
  <si>
    <t>MARCUS STOINIS/USD/12884. 14/66.03</t>
  </si>
  <si>
    <t>HASHIM M AMLA/USD/23113.7 3/66.03</t>
  </si>
  <si>
    <t>SHAUN EDWARD MARSH/USD/50 850.22/66.03</t>
  </si>
  <si>
    <t>NEFT/170419A79GN00002/IDE A CELLULAR LIMITED/DEUT/7</t>
  </si>
  <si>
    <t>T/F TO BALAJI SECURITY SE RV  BALAJI SECURITY SERV</t>
  </si>
  <si>
    <t>RTGS/IBKLH17110094656/MEA LS N MORE/IBKL/000155</t>
  </si>
  <si>
    <t>NEFT/CMS569171444/HIKE LT D/ICIC/000104</t>
  </si>
  <si>
    <t>NEFT/CMS569171445/HIKE LT D/ICIC/000104</t>
  </si>
  <si>
    <t>RTGS/SCBLH17110004622/AST RAL POLYTECHNIK LIMITED/S</t>
  </si>
  <si>
    <t>RTGS/HSBCH17110634313/VIV O MOBILE INDIA PRIVATE LI</t>
  </si>
  <si>
    <t>NEFT/20188752411DC/ITZ CA SH CARD LIMITED/ICIC/SF00</t>
  </si>
  <si>
    <t>NEFT CHARGES AND STAX/000 14763683</t>
  </si>
  <si>
    <t>NEFT/000014763683/PRAMOD KUMAR NALLALA</t>
  </si>
  <si>
    <t>RTGS/JAKAH17114502346/ALL IANCE CONNECT AD PRIVATE</t>
  </si>
  <si>
    <t>RTGS/RATNH17114178137/COR PORATE EVENTS I PVT LTD</t>
  </si>
  <si>
    <t>NEFT CHARGES AND STAX/000 14836227</t>
  </si>
  <si>
    <t>NEFT/000014836227/IQBAL S INGH</t>
  </si>
  <si>
    <t>RTGS/RATNH17114179142/RIS HI DHAWAN</t>
  </si>
  <si>
    <t>NEFT/000025789203/HERO CY CLES LTD/ICIC/000017</t>
  </si>
  <si>
    <t>EOIN JOSEPH GERARD MORGAN /USD/46283.55/65.95</t>
  </si>
  <si>
    <t>GLENN JAMES MAXWELL/USD/1 38850.64/65.95</t>
  </si>
  <si>
    <t>DAVID ANDREW MILLER/USD/1 15708.87/65.95</t>
  </si>
  <si>
    <t>MATHEW JAMES HENRY/USD/11 727.07/65.95</t>
  </si>
  <si>
    <t>BULK NEFT RETURN/ACC DOES NO  BRANCH ROUTING CLEAR</t>
  </si>
  <si>
    <t>M J GUPTILL AND MISS L L M/USD/11727.07/65.95</t>
  </si>
  <si>
    <t>NEFT/170424ABQGN00011/IDE A CELLULAR LIMITED/DEUT/7</t>
  </si>
  <si>
    <t>RTGS/RATNH17115215513/HYA TT REGENCY CHD UNIT OF</t>
  </si>
  <si>
    <t>RTGS/RATNH17115215560/PHO NOGRAPHIC PERFORMANCE LTD</t>
  </si>
  <si>
    <t>NEFT/AXISCN0010664974/DTD C EXPRESS LIMITED/UTIB/00</t>
  </si>
  <si>
    <t>RTGS/RATNH17115220643/KPH DREAM CRICKET PRIVATE LI</t>
  </si>
  <si>
    <t>RTGS/RATNH17116250521/THE BOARD OF CONTROL FOR CRI</t>
  </si>
  <si>
    <t>NEFT CHARGES AND STAX/000 14921322</t>
  </si>
  <si>
    <t>NEFT CHARGES AND STAX/000 14921467</t>
  </si>
  <si>
    <t>NEFT/000014921467/ASHWANI KUMAR</t>
  </si>
  <si>
    <t>NEFT CHARGES AND STAX/000 14947071</t>
  </si>
  <si>
    <t>NEFT/000014947071/PRAMOD KUMAR NALLALA</t>
  </si>
  <si>
    <t>NEFT CHARGES AND STAX/000 14987372</t>
  </si>
  <si>
    <t>NEFT/000014987372/TK SPOR TS PRIVATE LIMITED</t>
  </si>
  <si>
    <t>NEFT CHARGES AND STAX/000 14987551</t>
  </si>
  <si>
    <t>NEFT/000014987551/TING WO RKS LLP</t>
  </si>
  <si>
    <t>409000111431:Int.Coll:01- 04-2017 to 30-04-2017</t>
  </si>
  <si>
    <t>SEC DISTRICT SPORTS COUNC IL SAS NAGAR</t>
  </si>
  <si>
    <t>RTGS/RATNH17122503106/AMR IN MERCHANTS AND CONTRACT</t>
  </si>
  <si>
    <t>J P GROUP 4 HOUSE KEEPING SERV</t>
  </si>
  <si>
    <t>RTGS/RATNH17124591823/INT ERNATIONAL TRAVEL HOUSE L</t>
  </si>
  <si>
    <t>RTGS/RATNH17124591840/KAM BIA PAPER STORE</t>
  </si>
  <si>
    <t>YOURSELF FOR BULK RTGS  S UNDRY LIABILITY OTH</t>
  </si>
  <si>
    <t>RTGS/ICICH17124290432/ITZ CASH CARD LIMITED/ICIC/0</t>
  </si>
  <si>
    <t>RTGS/JAKAH17125505168/ALL IANCE CONNECT AD PRIVATE</t>
  </si>
  <si>
    <t>YOURSELF FOR BULK RTGS  S undry Liability Oth</t>
  </si>
  <si>
    <t>RTGS/TMBLH17126071763/ADI TYA INFOTECH LIMITED/TMBL</t>
  </si>
  <si>
    <t>CHQ DEP/87338/OWDEL1/UTIB /NEW /PRATIGYA ENTERPR</t>
  </si>
  <si>
    <t>RTGS/RATNH17126696550/PER EGRINE GUARDING PVT LTD</t>
  </si>
  <si>
    <t>RTGS/ICICH17126526581/HER O CYCLES LTD/ICIC/000017</t>
  </si>
  <si>
    <t>NEFT RETURNED/INVALID ISF C</t>
  </si>
  <si>
    <t>RTGS/IBKLH17128023487/MEA LS N MORE/IBKL/000898</t>
  </si>
  <si>
    <t>RTGS/RATNH17129810796/PER EGRINE GUARDING PVT LTD</t>
  </si>
  <si>
    <t>CHQ DEP/150772/OWDEL1/MAH B/FORT/BCCI CP</t>
  </si>
  <si>
    <t>RTGS/RATNH17129817255/COR PORATE EVENTS I PVT LTD</t>
  </si>
  <si>
    <t>RTGS/IBKLH17129030834/MEA LS N MORE/IBKL/000898</t>
  </si>
  <si>
    <t>RTGS/RATNH17129818946/AMR IN MERCHANTS AND CONTRACT</t>
  </si>
  <si>
    <t>RTGS/HDFCH17131631921/ROY AL CHALLENGERS SPORTS PVT</t>
  </si>
  <si>
    <t>CHQ DEP/611691/OWDEL1/IBK L/SION/MEALS N MORE</t>
  </si>
  <si>
    <t>CHQ DEPOSIT RETURN/611691 /FUNDS INSUFFICIENT</t>
  </si>
  <si>
    <t>CHQ DEPOSIT RETURN/611691 /CHARGES</t>
  </si>
  <si>
    <t>CHQ DEPOSIT RETURN/611691 /SERVICE TAX</t>
  </si>
  <si>
    <t>CHQ DEPOSIT RETURN/611691 /SWACHH BHARAT CESS</t>
  </si>
  <si>
    <t>CHQ DEPOSIT RETURN/611691 /KRISHI KALYAN CESS</t>
  </si>
  <si>
    <t>NEFT CHARGES AND STAX/000 15692074</t>
  </si>
  <si>
    <t>NEFT/000015692074/PLACEWE L FINANCIAL SERVICES PVT</t>
  </si>
  <si>
    <t>RTGS/RATNH17135039780/KAP IL KHANNA</t>
  </si>
  <si>
    <t>CHANDIGARH ARBI TRATION C ENTRE</t>
  </si>
  <si>
    <t>CHQ DEP/419/OWDEL1/HDFC/M ARI/THE SOLUED</t>
  </si>
  <si>
    <t>RTGS/RATNH17136092602/ANA ND HARISH CHULANI</t>
  </si>
  <si>
    <t>RTGS/SCBLH17137003927/AST RAL POLYTECHNIK LIMITED/S</t>
  </si>
  <si>
    <t>RTGS/KKBKH17137792140/PRI SM CEMENT LTD/KKBK/000958</t>
  </si>
  <si>
    <t>NEFT/170517130GN00012/IDE A CELLULAR LIMITED/DEUT/7</t>
  </si>
  <si>
    <t>CHQ DEP/541933/OWMUM3/SBI N/KAND/RUSAN PHARMA LTD</t>
  </si>
  <si>
    <t>NEFT CHARGES AND STAX/000 16003356</t>
  </si>
  <si>
    <t>NEFT/000016003356/PREITY ZINTA</t>
  </si>
  <si>
    <t>BULK NEFT RETURN/INVALID IFSC CODE</t>
  </si>
  <si>
    <t>NEFT/SBIN917143094670/PLA CEWEL FINANCIAL SERVICES</t>
  </si>
  <si>
    <t>RTGS/HSBCH17144741697/VIV O MOBILE INDIA PRIVATE LI</t>
  </si>
  <si>
    <t>RTGS/RATNH17144435223/PRE ITY ZINTA</t>
  </si>
  <si>
    <t>RTGS/JAKAH17144504592/ALL IANCE CONNECT AD PRIVATE</t>
  </si>
  <si>
    <t>RTGS/JAKAH17144504836/ALL IANCE CONNECT AD PRIVATE</t>
  </si>
  <si>
    <t>NEFT CHARGES AND STAX/000 16092850</t>
  </si>
  <si>
    <t>NEFT/000016092850/NESS NU SLI WADIA</t>
  </si>
  <si>
    <t>RTGS/RATNH17145485774/KRO SSOVER MEDIA AND ENTERTAI</t>
  </si>
  <si>
    <t>RTGS/RATNH17146522941/SAY AJI HOTELS LIMITED</t>
  </si>
  <si>
    <t>NEFT/AXISCN0011301605/DTD C EXPRESS LIMITED/UTIB/00</t>
  </si>
  <si>
    <t>NEFT CHARGES AND STAX/000 16183943</t>
  </si>
  <si>
    <t>NEFT/000016183943/PREITY ZINTA</t>
  </si>
  <si>
    <t>NEFT CHARGES AND STAX/000 16184250</t>
  </si>
  <si>
    <t>NEFT/000016184250/M B FIN MART PVT LTD</t>
  </si>
  <si>
    <t>RTGS/RATNH17150682267/6 S IGMA ADVERTISING</t>
  </si>
  <si>
    <t>RTGS/RATNH17150682321/ALL IANCE CONNECT AD PVT LTD</t>
  </si>
  <si>
    <t>NEFT CHARGES AND STAX/000 16340683</t>
  </si>
  <si>
    <t>NEFT/000016340683/RAJEEV KHANNA</t>
  </si>
  <si>
    <t>NEFT/170531282GN00009/IDE A CELLULAR LIMITED/DEUT/7</t>
  </si>
  <si>
    <t>NEFT/KKBK171517683124/H A ND R JOHNSON I A DIV OF P</t>
  </si>
  <si>
    <t>409000111431:Int.Coll:01- 05-2017 to 31-05-2017</t>
  </si>
  <si>
    <t>NEFT/KKBK171548176788/BIG TREE ENTERTAINMENT PRIVA</t>
  </si>
  <si>
    <t>RTGS/JAKAH17157501258/ALL IANCE CONNECT AD PRIVATE</t>
  </si>
  <si>
    <t>CHQ DEP/87339/OWDEL1/UTIB /NEW /PRATIAY ENTEIRS</t>
  </si>
  <si>
    <t>RTGS/ICICH17157204772/ITZ CASH CARD LIMITED/ICIC/0</t>
  </si>
  <si>
    <t>NEFT/P17060693337737/RUSA N PHARMA LTD/CNRB/001589</t>
  </si>
  <si>
    <t>NEFT/CMS597626787/HIKE LT D/ICIC/000104</t>
  </si>
  <si>
    <t>CHQ DEP/152225/OWDEL2/MAH B/FORT/AMITABH CHOUDHAR</t>
  </si>
  <si>
    <t>NEFT CHARGES AND STAX/000 17019434</t>
  </si>
  <si>
    <t>NEFT/000017019434/MANIPAL HEALTH ENTERPRISES PVT L</t>
  </si>
  <si>
    <t>NEFT CHARGES AND STAX/000 17019714</t>
  </si>
  <si>
    <t>NEFT/000017019714/LAL CHA NDRA GUPTA</t>
  </si>
  <si>
    <t>RTGS/RATNH17164381986/AMR IN MERCHANTS AND CONTRACT</t>
  </si>
  <si>
    <t>RTGS/RATNH17164382126/CRE ATIGIES COMMUNICATIONS PV</t>
  </si>
  <si>
    <t>RTGS/RATNH17164382480/ALL IANCE CONNECT AD PVT LTD</t>
  </si>
  <si>
    <t>SHAUN EDWARD MARSH/USD/15 3177/65.76</t>
  </si>
  <si>
    <t>MARCUS STOINIS/USD/26613. 35/65.76</t>
  </si>
  <si>
    <t>MATHEW JAMES HENRY/USD/27 218.2/65.76</t>
  </si>
  <si>
    <t>HASHIM M AMLA/USD/48406.5 8/65.76</t>
  </si>
  <si>
    <t>DAVID ANDREW MILLER/USD/2 08877.74/65.76</t>
  </si>
  <si>
    <t>EOIN JOSEPH GERARD MORGAN /USD/91508.35/65.76</t>
  </si>
  <si>
    <t>GLENN JAMES MAXWELL/USD/4 17755.47/65.76</t>
  </si>
  <si>
    <t>M J GUPTILL AND L L MCGOL D/USD/25202.04/65.76</t>
  </si>
  <si>
    <t>RTGS/RATNH17170658132/FOX AND MANDAL</t>
  </si>
  <si>
    <t>NEFT CHARGES AND STAX/000 17353772</t>
  </si>
  <si>
    <t>NEFT/000017353772/AMIT NA IK</t>
  </si>
  <si>
    <t>RTGS/ICICH17171601825/HER O CYCLES LTD/ICIC/000017</t>
  </si>
  <si>
    <t>DARREN SAMMY/USD/11278.5/ 65.83</t>
  </si>
  <si>
    <t>RTGS/RATNH17172762598/EIH LTD UNIT TRIDENT NARIMAN</t>
  </si>
  <si>
    <t>NEFT CHARGES AND STAX/000 17403016</t>
  </si>
  <si>
    <t>NEFT/000017403016/EFFOTEL INDORE UNIT OF MALWA HOS</t>
  </si>
  <si>
    <t>NEFT CHARGES AND STAX/000 17410024</t>
  </si>
  <si>
    <t>NEFT/000017410024/JHAJJZ RENT A CAB</t>
  </si>
  <si>
    <t>NEFT/N172170316604848/UNI TED BREWERIES LTD/HDFC/00</t>
  </si>
  <si>
    <t>RTGS/ICICH17173784625/HER O CYCLES LTD/ICIC/000017</t>
  </si>
  <si>
    <t>RTGS/RATNH17174875922/AMB ROZIA DELICACIES PVT LTD</t>
  </si>
  <si>
    <t>NEFT CHARGES AND STAX/000 17527033</t>
  </si>
  <si>
    <t>NEFT/000017527033/BIGTREE ENTERTAINMENT  PVT LTD</t>
  </si>
  <si>
    <t>NEFT CHARGES AND STAX/000 17615582</t>
  </si>
  <si>
    <t>NEFT/000017615582/CENSEO TOURS PVT LTD</t>
  </si>
  <si>
    <t>NEFT CHARGES AND STAX/000 17633194</t>
  </si>
  <si>
    <t>NEFT/000017633194/ARTHE L AW</t>
  </si>
  <si>
    <t>NEFT CHARGES AND STAX/000 17727690</t>
  </si>
  <si>
    <t>NEFT/000017727690/TICKETG ENIE SOLUTIONS PVT LTD</t>
  </si>
  <si>
    <t>RTGS/RATNH17181194862/RAJ EEV KHANNA</t>
  </si>
  <si>
    <t>RTGS/RATNH17181199406/SAY AJI HOTELS LIMITED</t>
  </si>
  <si>
    <t>NEFT CHARGES AND STAX/000 17837327</t>
  </si>
  <si>
    <t>NEFT/000017837327/EVENTSN OW PRIVATE LIMITED</t>
  </si>
  <si>
    <t>NEFT/170630A52GN00004/IDE A CELLULAR LIMITED/DEUT/7</t>
  </si>
  <si>
    <t>NEFT CHARGES AND STAX/000 17847837</t>
  </si>
  <si>
    <t>NEFT/000017847837/EIH LTD UNIT TRIDENT NARIMAN POI</t>
  </si>
  <si>
    <t>409000111431:Int.Coll:01- 06-2017 to 30-06-2017</t>
  </si>
  <si>
    <t>NEFT CHARGES AND GST/0000 18019129</t>
  </si>
  <si>
    <t>NEFT/000018019129/ITC LIM ITED</t>
  </si>
  <si>
    <t>NEFT CHARGES AND GST/0000 18019413</t>
  </si>
  <si>
    <t>NEFT/000018019413/PRAMOD KUMAR NALLALA</t>
  </si>
  <si>
    <t>YOURSELF FOR TAX PAYMENT POOL ACCOUNT</t>
  </si>
  <si>
    <t>RTGS/RATNH17186451325/RAD ISSON BLUE HOTEL INDORE R</t>
  </si>
  <si>
    <t>NEFT CHARGES AND GST/0000 18086382</t>
  </si>
  <si>
    <t>NEFT/000018086382/NAVDEEP ARNEJA</t>
  </si>
  <si>
    <t>CHQ DEP/152627/OWDEL2/MAH B/FORT/BCCI CP</t>
  </si>
  <si>
    <t>CHQ DEP/152624/OWDEL2/MAH B/FORT/BCCI CP</t>
  </si>
  <si>
    <t>CHQ DEP/152625/OWDEL2/MAH B/FORT/AMITABH CHOUDHAR</t>
  </si>
  <si>
    <t>CHQ DEP/152626/OWDEL2/MAH B/FORT/AMITABH CHOUDHAR</t>
  </si>
  <si>
    <t>NEFT CHARGES AND GST/0000 18139633</t>
  </si>
  <si>
    <t>NEFT/000018139633/TEAM CO MPUTERS PVT LTD</t>
  </si>
  <si>
    <t>NEFT CHARGES AND GST/0000 18139226</t>
  </si>
  <si>
    <t>NEFT/000018139226/MACHIND RA PANDURANG SHRISATH</t>
  </si>
  <si>
    <t>NEFT CHARGES AND GST/0000 18328865</t>
  </si>
  <si>
    <t>NEFT/000018328865/AMRIN M ERCHANTS AND CONTRACTORS</t>
  </si>
  <si>
    <t>BIG BOSS BOUNCERS  AND SE CURIT</t>
  </si>
  <si>
    <t>NEFT CHARGES AND GST/0000 18497126</t>
  </si>
  <si>
    <t>NEFT/000018497126/BIGTREE ENTERTAINMENT PVT LTD</t>
  </si>
  <si>
    <t>NEFT CHARGES AND GST/0000 18497188</t>
  </si>
  <si>
    <t>NEFT/000018497188/ASHWANI KUMAR</t>
  </si>
  <si>
    <t>NEFT CHARGES AND GST/0000 18535420</t>
  </si>
  <si>
    <t>NEFT/000018535420/LAL CHA NDRA GUPTA</t>
  </si>
  <si>
    <t>RTGS/SCBLH17195004078/AST RAL POLYTECHNIK LIMITED/S</t>
  </si>
  <si>
    <t>NEFT CHARGES AND GST/0000 18779207</t>
  </si>
  <si>
    <t>NEFT/000018779207/INTERNA TIONAL TRAVEL HOUSE LIMIT</t>
  </si>
  <si>
    <t>NEFT CHARGES AND GST/0000 18779383</t>
  </si>
  <si>
    <t>NEFT/000018779383/PRAMOD KUMAR NALLALA</t>
  </si>
  <si>
    <t>NEFT CHARGES AND GST/0000 19012788</t>
  </si>
  <si>
    <t>NEFT/000019012788/CASH UR DRIVE MARKETING PVT LTD</t>
  </si>
  <si>
    <t>NEFT CHARGES AND GST/0000 19109886</t>
  </si>
  <si>
    <t>NEFT/000019109886/HARINDE RJIT KAUR</t>
  </si>
  <si>
    <t>NEFT/SAA37028157/ADITYA I NFOTECH LIMITED/TMBL/0001</t>
  </si>
  <si>
    <t>RTGS/JAKAH17208501722/ALL IANCE CONNECT AD PRIVATE</t>
  </si>
  <si>
    <t>CHQ DEP/611691/OWDEL2/IBK L/SION/MEALS N MORE</t>
  </si>
  <si>
    <t>CHQ DEPOSIT RETURN/611691 /GST</t>
  </si>
  <si>
    <t>409000111431:Int.Coll:01- 07-2017 to 31-07-2017</t>
  </si>
  <si>
    <t>RTGS/UTIBH17213086808/PRA TIGYA ENTERPRISES PVT LTD</t>
  </si>
  <si>
    <t>CHQ DEP/421/OWDEL2/HDFC/M ARI/THE SOULED STORE</t>
  </si>
  <si>
    <t>YOURSELF FOR TAX PYMNT KP H DREAM CRICKET PRIVATE L</t>
  </si>
  <si>
    <t>RTGS/RATNH17217038180/INT ERNATIONAL TRAVEL HOUSE L</t>
  </si>
  <si>
    <t>RTGS/RATNH17217038255/ECO S I MOBILITY AND HOSPITAL</t>
  </si>
  <si>
    <t>THE SOULED STORE PRIVATE LTD</t>
  </si>
  <si>
    <t>RTGS/RATNH17223375149/HYA TT REGENCY CHD UNIT OF CS</t>
  </si>
  <si>
    <t>NEFT/AXISCN0013033347/DTD C EXPRESS LIMITED/UTIB/00</t>
  </si>
  <si>
    <t>RTGS/RATNH17226489264/MP CRICKET ASSOCIATION</t>
  </si>
  <si>
    <t>NEFT/ON10001708180429/THE NEW INDIA ASSURANCE CO L</t>
  </si>
  <si>
    <t>RTGS/RATNH17231744159/KPH DREAM CRICKET PRIVATE LI</t>
  </si>
  <si>
    <t>RTGS/RATNH17231744175/INN OVATIONS SOLUTIONS AND EV</t>
  </si>
  <si>
    <t>RTGS/CBINH17231002942/K P H DREAM CRICKET PVT LTD/</t>
  </si>
  <si>
    <t>RTGS/HSBCH17233024846/VIV O MOBILE INDIA PRIVATE LI</t>
  </si>
  <si>
    <t>NEFT CHARGES AND GST/0000 20520519</t>
  </si>
  <si>
    <t>NEFT/000020520519/LOGICTE CH SOLUTIONS PVT LTD</t>
  </si>
  <si>
    <t>NEFT CHARGES AND GST/0000 20520703</t>
  </si>
  <si>
    <t>NEFT/000020520703/J P GRO UP 4 HOUSE KEEPING SERVIC</t>
  </si>
  <si>
    <t>RTGS/UTIBH17236069242/PRA TIGYA ENTERPRISES PVT LTD</t>
  </si>
  <si>
    <t>RTGS/RATNH17236017819/ECO S I MOBILITY AND HOSPITAL</t>
  </si>
  <si>
    <t>NEFT/SIN00610Q0049074/AST RAL POLYTECHNIK L/SCBL/03</t>
  </si>
  <si>
    <t>RTGS/RATNH17241255629/PER EGRINE GUARDING PRIVATE L</t>
  </si>
  <si>
    <t>NEFT CHARGES AND GST/0000 21003376</t>
  </si>
  <si>
    <t>NEFT/000021003376/ITC LIM ITED</t>
  </si>
  <si>
    <t>409000111431:Int.Coll:01- 08-2017 to 31-08-2017</t>
  </si>
  <si>
    <t>CHQ DEP/5503/OWDEL2/BARB/ TARD/PROFESSIONAL MAN</t>
  </si>
  <si>
    <t>RTGS/UTIBH17250093226/PRA TIGYA ENTERPRISES PVT LTD</t>
  </si>
  <si>
    <t>RTGS/RATNH17251858268/KPH DREAM CRICKET PRIVATE LI</t>
  </si>
  <si>
    <t>NEFT CHARGES AND GST/0000 21602095</t>
  </si>
  <si>
    <t>NEFT/000021602095/SATISH MENON</t>
  </si>
  <si>
    <t>RTGS/CBINH17255002118/K P H DREAM CRICKET PVT LTD/</t>
  </si>
  <si>
    <t>CHQ DEP/155033/OWDEL2/MAH B/FORT/BCCI CP</t>
  </si>
  <si>
    <t>NEFT CHARGES AND GST/0000 21926191</t>
  </si>
  <si>
    <t>RTGS/RATNH17262472020/CAS H UR DRIVE MARKETING PVT</t>
  </si>
  <si>
    <t>NEFT CHARGES AND GST/0000 22083867</t>
  </si>
  <si>
    <t>J P ATRAY MEMORIAL CRICEK T SOC</t>
  </si>
  <si>
    <t>NEFT CHARGES AND GST/0000 22281105</t>
  </si>
  <si>
    <t>NEFT/000022281105/PRAMOD KUMAR NALLALA</t>
  </si>
  <si>
    <t>NEFT CHARGES AND GST/0000 22365225</t>
  </si>
  <si>
    <t>NEFT/000022365225/PRAMOD KUMAR NALLALA</t>
  </si>
  <si>
    <t>NEFT CHARGES AND GST/0000 22710999</t>
  </si>
  <si>
    <t>NEFT/000022710999/INTERNA TIONAL TRAVEL HOUSE LIMIT</t>
  </si>
  <si>
    <t>NEFT CHARGES AND GST/0000 22711097</t>
  </si>
  <si>
    <t>NEFT/000022711097/PRAMOD KUMAR NALLALA</t>
  </si>
  <si>
    <t>NEFT CHARGES AND GST/0000 22711713</t>
  </si>
  <si>
    <t>NEFT/000022711713/LEGACY LAW OFFICES</t>
  </si>
  <si>
    <t>NEFT CHARGES AND GST/0000 22711789</t>
  </si>
  <si>
    <t>NEFT/000022711789/LAL CHA NDRA GUPTA</t>
  </si>
  <si>
    <t>409000111431:Int.Coll:01- 09-2017 to 30-09-2017</t>
  </si>
  <si>
    <t>RTGS/RATNH17276253284/FLO ODLIGHTS ENTERTAINMENT PL</t>
  </si>
  <si>
    <t>NEFT CHARGES AND GST/0000 22876922</t>
  </si>
  <si>
    <t>NEFT/000022876922/LAL CHA NDRA GUPTA</t>
  </si>
  <si>
    <t>RTGS/RATNH17280529940/KAP IL KHANNA</t>
  </si>
  <si>
    <t>RTGS/RATNH17280529991/AKS HEY KAUSHAL</t>
  </si>
  <si>
    <t>NEFT CHARGES AND GST/0000 23263397</t>
  </si>
  <si>
    <t>NEFT/000023263397/METRO C OMPUTERS AND SERVICES</t>
  </si>
  <si>
    <t>NEFT CHARGES AND GST/0000 23268797</t>
  </si>
  <si>
    <t>NEFT/000023268797/YASH SH ARMA</t>
  </si>
  <si>
    <t>NEFT CHARGES AND GST/0000 23326793</t>
  </si>
  <si>
    <t>NEFT/000023326793/MANU RA J</t>
  </si>
  <si>
    <t>CHQ DEP/783752/OWDEL2/SBI N/SAMB/SBI</t>
  </si>
  <si>
    <t>MARCUS STOINIS/USD/8266.2 5/66.6</t>
  </si>
  <si>
    <t>NEFT CHARGES AND GST/0000 23542550</t>
  </si>
  <si>
    <t>NEFT/000023542550/FUTURE RETAIL LTD</t>
  </si>
  <si>
    <t>NEFT CHARGES AND GST/0000 23542623</t>
  </si>
  <si>
    <t>NEFT/000023542623/LIFESTY LE INTERNATIONAL PVT LTD</t>
  </si>
  <si>
    <t>RTGS/RATNH17290194858/KAR AN PAUL</t>
  </si>
  <si>
    <t>RTGS/RATNH17290194933/MOH IT BURMAN</t>
  </si>
  <si>
    <t>RTGS/RATNH17290195012/MS PREITY ZINTA</t>
  </si>
  <si>
    <t>RTGS/RATNH17290195073/NES S NUSLI WADIA</t>
  </si>
  <si>
    <t>RTGS/RATNH17290195120/WIN DY INVESTMENTS PVT LTD</t>
  </si>
  <si>
    <t>NEFT CHARGES AND GST/0000 23797018</t>
  </si>
  <si>
    <t>NEFT/000023797018/M B FIN MART PVT LTD</t>
  </si>
  <si>
    <t>DAVID ANDREW MILLER/USD/7 9686.13/66.34</t>
  </si>
  <si>
    <t>GLENN JAMES MAXWELL/USD/1 36878.91/66.34</t>
  </si>
  <si>
    <t>SHAUN EDWARD MARSH/USD/48 554.04/66.34</t>
  </si>
  <si>
    <t>HASHIM M AMLA/USD/17879.8 /66.34</t>
  </si>
  <si>
    <t>DARREN SAMMY/USD/2750.29/ 66.34</t>
  </si>
  <si>
    <t>M J GUPTILL AND MISS L L M/USD/9418.34/66.34</t>
  </si>
  <si>
    <t>EOIN JOSEPH GERARD MORGAN /USD/34132.44/66.34</t>
  </si>
  <si>
    <t>MATTHEW JAMES HENRY/USD/9 882.2/66.34</t>
  </si>
  <si>
    <t>RTGS/RATNH17291264427/ECO S I MOBILITY AND HOSPITAL</t>
  </si>
  <si>
    <t>NEFT CHARGES AND GST/0000 23856404</t>
  </si>
  <si>
    <t>NEFT/000023856404/PRAMOD KUMAR NALLALA</t>
  </si>
  <si>
    <t>NEFT CHARGES AND GST/0000 23856718</t>
  </si>
  <si>
    <t>NEFT/000023856718/PRAMOD KUMAR NALLALA</t>
  </si>
  <si>
    <t>RTGS/RATNH17291272824/KAP IL KHANNA</t>
  </si>
  <si>
    <t>CHQ DEP/267471/OWDEL2/IND B/YEDD/A</t>
  </si>
  <si>
    <t>RTGS/UTIBH17299095657/AGG ARWAL MARBLE STORE/UTIB/0</t>
  </si>
  <si>
    <t>NEFT CHARGES AND GST/0000 24272366</t>
  </si>
  <si>
    <t>NEFT/000024272366/ASHWANI KUMAR</t>
  </si>
  <si>
    <t>NEFT CHARGES AND GST/0000 24272308</t>
  </si>
  <si>
    <t>NEFT/000024272308/KUMAT J EWELZ</t>
  </si>
  <si>
    <t>RTGS/RATNH17299682854/AMA RJOT SINGH</t>
  </si>
  <si>
    <t>RTGS/ALLAH17303554278/FUT URE RETAIL LIMITED/ALLA/2</t>
  </si>
  <si>
    <t>RTGS/RATNH17303881158/TEC HNOFAST CONSULTING SOLUTI</t>
  </si>
  <si>
    <t>409000111431:Int.Coll:01- 10-2017 to 31-10-2017</t>
  </si>
  <si>
    <t>RTGS/BARBH17305796223/AMA RJOT SINGH HUF/BARB/BLYPA</t>
  </si>
  <si>
    <t>NEFT/N305170400154900/FUT URE RETAIL LTD/HDFC/00024</t>
  </si>
  <si>
    <t>NEFT CHARGES AND GST/0000 24640185</t>
  </si>
  <si>
    <t>NEFT/000024640185/PUSHPAS AR KUMAR</t>
  </si>
  <si>
    <t>NEFT CHARGES AND GST/0000 24640338</t>
  </si>
  <si>
    <t>NEFT/000024640338/PLACEWE L FINANCIAL SERVICES PVT</t>
  </si>
  <si>
    <t>NEFT CHARGES AND GST/0000 24920283</t>
  </si>
  <si>
    <t>NEFT/000024920283/HARISH KUMAR</t>
  </si>
  <si>
    <t>NEFT CHARGES AND GST/0000 24921824</t>
  </si>
  <si>
    <t>NEFT/000024921824/HYATT R EGENCY CHD UNIT OF CSJ IN</t>
  </si>
  <si>
    <t>NEFT CHARGES AND GST/0000 24933383</t>
  </si>
  <si>
    <t>NEFT/000024933383/BAFFLES OL TECHNOLOGIES PVT LTD</t>
  </si>
  <si>
    <t>NEFT/KKBK173141452063/H A ND R JOHNSON I A DIV OF P</t>
  </si>
  <si>
    <t>NEFT CHARGES AND GST/0000 25362732</t>
  </si>
  <si>
    <t>NEFT/000025362732/ARUN KU MAR J</t>
  </si>
  <si>
    <t>NEFT CHARGES AND GST/0000 25363396</t>
  </si>
  <si>
    <t>NEFT/000025363396/TRAVELS AND VACATIONS DIV OF ENN</t>
  </si>
  <si>
    <t>RTGS/UTIBH17318361060/PRA TIGYA ENTERPRISES PVT LTD</t>
  </si>
  <si>
    <t>RTGS  BRANCH ROUTING CLEA R</t>
  </si>
  <si>
    <t>ITNS280  TAX PAYMENT POOL ACC</t>
  </si>
  <si>
    <t>NEFT/KKBK173212167012/BIG TREE ENTERTAINMENT PRIVA</t>
  </si>
  <si>
    <t>NEFT CHARGES AND GST/0000 25606443</t>
  </si>
  <si>
    <t>NEFT/000025606443/LAL CHA NDRA GUPTA</t>
  </si>
  <si>
    <t>NEFT CHARGES AND GST/0000 25610125</t>
  </si>
  <si>
    <t>NEFT/000025610125/PUSHPAS AR KUMAR</t>
  </si>
  <si>
    <t>NEFT/N324170413710098/IND IA WIN SPORTS PRIVATE LIM</t>
  </si>
  <si>
    <t>NEFT CHARGES AND GST/0000 25793227</t>
  </si>
  <si>
    <t>NEFT/000025793227/KARAN M OHAN GOSSAIN</t>
  </si>
  <si>
    <t>NEFT CHARGES AND GST/0000 25793294</t>
  </si>
  <si>
    <t>NEFT/000025793294/MITHUN MANHAS</t>
  </si>
  <si>
    <t>RTGS/UTIBH17328636501/PRA TIGYA ENTERPRISES PVT LTD</t>
  </si>
  <si>
    <t>NEFT CHARGES AND GST/0000 26050317</t>
  </si>
  <si>
    <t>NEFT/000026050317/SATISH MENON</t>
  </si>
  <si>
    <t>NEFT CHARGES AND GST/0000 26050387</t>
  </si>
  <si>
    <t>NEFT/000026050387/SATISH MENON</t>
  </si>
  <si>
    <t>NEFT CHARGES AND GST/0000 26050419</t>
  </si>
  <si>
    <t>NEFT/000026050419/T NATRA JAN</t>
  </si>
  <si>
    <t>NEFT CHARGES AND GST/0000 26190534</t>
  </si>
  <si>
    <t>NEFT/000026190534/VIKRAM AGAWANE</t>
  </si>
  <si>
    <t>NEFT CHARGES AND GST/0000 26192626</t>
  </si>
  <si>
    <t>NEFT/000026192626/VIRENDE R SEHWAG</t>
  </si>
  <si>
    <t>RTGS/UTIBH17334666639/PRA TIGYA ENTERPRISES PVT LTD</t>
  </si>
  <si>
    <t>409000111431:Int.Coll:01- 11-2017 to 30-11-2017</t>
  </si>
  <si>
    <t>RTGS/UTIBH17339687186/PRA TIGYA ENTERPRISES PVT LTD</t>
  </si>
  <si>
    <t>NEFT/MAHBH17340311848//MA HB/000003</t>
  </si>
  <si>
    <t>RTGS/RATNH17341260872/THE NEW AHMEDABAD SPORTS</t>
  </si>
  <si>
    <t>RTGS/RATNH17346589595/AMA RJOT SINGH</t>
  </si>
  <si>
    <t>NEFT CHARGES AND GST/0000 27165938</t>
  </si>
  <si>
    <t>NEFT/000027165938/AMARJOT SINGH</t>
  </si>
  <si>
    <t>NEFT CHARGES AND GST/0000 27166234</t>
  </si>
  <si>
    <t>NEFT/000027166234/TATA AI G GENERAL INSURANCE CO LT</t>
  </si>
  <si>
    <t>NEFT CHARGES AND GST/0000 27171927</t>
  </si>
  <si>
    <t>NEFT/000027171927/SHALBY LTD</t>
  </si>
  <si>
    <t>RTGS/RATNH17347662704/KPH DREAM CRICKET PRIVATE LI</t>
  </si>
  <si>
    <t>RTGS/CBINH17348002092/K P H DREAM CRICKET PVT LTD/</t>
  </si>
  <si>
    <t>RTGS/RATNH17348715031/NIE LSEN SPORTS INDIA PVT LTD</t>
  </si>
  <si>
    <t>NEFT CHARGES AND GST/0000 27290040</t>
  </si>
  <si>
    <t>NEFT CHARGES AND GST/0000 27301490</t>
  </si>
  <si>
    <t>NEFT/000027301490/BAFFLES OL TECHNOLOGIES PVT LTD</t>
  </si>
  <si>
    <t>NEFT CHARGES AND GST/0000 27343464</t>
  </si>
  <si>
    <t>NEFT/000027343464/NAVDEEP ARNEJA</t>
  </si>
  <si>
    <t>RTGS/UTIBH17353665382/PRA TIGYA ENTERPRISES PVT LTD</t>
  </si>
  <si>
    <t>RTGS/JAKAH17354506807/ALL IANCE CONNECT AD PRIVATE</t>
  </si>
  <si>
    <t>NEFT/KKBK173556714163/BIG TREE ENTERTAINMENT PRIVA</t>
  </si>
  <si>
    <t>NEFT/MAHBH17355213237//MA HB/000003</t>
  </si>
  <si>
    <t>RTGS/UTIBH17355681002/PRA TIGYA ENTERPRISES PVT LTD</t>
  </si>
  <si>
    <t>NEFT CHARGES AND GST/0000 27807364</t>
  </si>
  <si>
    <t>NEFT/000027807364/MAJ VAR OON PARMAR</t>
  </si>
  <si>
    <t>NEFT CHARGES AND GST/0000 27807670</t>
  </si>
  <si>
    <t>NEFT/000027807670/SIDAK S INGH BHATTA</t>
  </si>
  <si>
    <t>NEFT CHARGES AND GST/0000 27807976</t>
  </si>
  <si>
    <t>NEFT/000027807976/PUNJAB CRICKET ASSOCIATION</t>
  </si>
  <si>
    <t>NEFT CHARGES AND GST/0000 27819303</t>
  </si>
  <si>
    <t>NEFT/000027819303/PUSHPAS AR KUMAR</t>
  </si>
  <si>
    <t>409000111431:Int.Coll:01- 12-2017 to 31-12-2017</t>
  </si>
  <si>
    <t>RTGS/UTIBH18001640032/PRA TIGYA ENTERPRISES PVT LTD</t>
  </si>
  <si>
    <t>JSM CORPORATION PRIVATE L TD</t>
  </si>
  <si>
    <t>NEFT CHARGES AND GST/0000 28502980</t>
  </si>
  <si>
    <t>NEFT/000028502980/FALAK D HINGRA</t>
  </si>
  <si>
    <t>NEFT CHARGES AND GST/0000 28561457</t>
  </si>
  <si>
    <t>NEFT/000028561457/INTERNA TIONAL TRAVEL HOUSE LIMIT</t>
  </si>
  <si>
    <t>NEFT CHARGES AND GST/0000 29047273</t>
  </si>
  <si>
    <t>NEFT/000029047273/CARE RA TINGS LIMITED</t>
  </si>
  <si>
    <t>RTGS/ICICH18011560117/JAD E KNITS/ICIC/006615</t>
  </si>
  <si>
    <t>NEFT CHARGES AND GST/0000 29194914</t>
  </si>
  <si>
    <t>NEFT/000029194914/BAFFLES OL TECHNOLOGIES PVT LTD</t>
  </si>
  <si>
    <t>NEFT CHARGES AND GST/0000 29194937</t>
  </si>
  <si>
    <t>NEFT/000029194937/ANANT D EEP SINGH SARKARIA</t>
  </si>
  <si>
    <t>NEFT CHARGES AND GST/0000 29194963</t>
  </si>
  <si>
    <t>NEFT/000029194963/PETAL M ANAGEMENT SERVICES PVT LT</t>
  </si>
  <si>
    <t>NEFT CHARGES AND GST/0000 29408170</t>
  </si>
  <si>
    <t>NEFT/000029408170/PEREGRI NE GUARDING PRIVATE LIMIT</t>
  </si>
  <si>
    <t>NEFT CHARGES AND GST/0000 29478862</t>
  </si>
  <si>
    <t>NEFT/000029478862/FOUR SE ASONS HOTEL MUMBAI A DIV</t>
  </si>
  <si>
    <t>RTGS/RATNH18018975580/LAL CHANDRA GUPTA</t>
  </si>
  <si>
    <t>NEFT CHARGES AND GST/0000 29532517</t>
  </si>
  <si>
    <t>NEFT/000029532517/ASHWANI KUMAR</t>
  </si>
  <si>
    <t>NEFT/YESBY18011900172/YES BANK INSTRUCTION TEAM/YE</t>
  </si>
  <si>
    <t>NEFT CHARGES AND GST/0000 29807394</t>
  </si>
  <si>
    <t>NEFT/000029807394/AMRIN M ERCHANTS AND CONTRACTORS</t>
  </si>
  <si>
    <t>RTGS/RATNH18024380433/BEA TIT ENTERTAINMENT</t>
  </si>
  <si>
    <t>NEFT CHARGES AND GST/0000 29933563</t>
  </si>
  <si>
    <t>NEFT/000029933563/BATRA A ND ASSOCIATES</t>
  </si>
  <si>
    <t>NEFT CHARGES AND GST/0000 29982763</t>
  </si>
  <si>
    <t>NEFT CHARGES AND GST/0000 29994292</t>
  </si>
  <si>
    <t>NEFT/000029994292/PUSHPAS AR KUMAR</t>
  </si>
  <si>
    <t>RTGS/JAKAH18029502273/ALL IANCE CONNECT AD PRIVATE</t>
  </si>
  <si>
    <t>CHQ DEP/37/OWDEL2/HDFC/HO SH/NARINDER NINDI</t>
  </si>
  <si>
    <t>409000111431:Int.Coll:01- 01-2018 to 31-01-2018</t>
  </si>
  <si>
    <t>NEFT/N032180082860146/YES PAY ACCOUNT/YESB/000001</t>
  </si>
  <si>
    <t>NEFT CHARGES AND GST/0000 30522515</t>
  </si>
  <si>
    <t>NEFT/000030522515/SATISH R MENON</t>
  </si>
  <si>
    <t>NEFT/N036180084019220/YES PAY ACCOUNT/YESB/000001</t>
  </si>
  <si>
    <t>CHQ DEP/838088/OWDEL2/SBI N/SAMB/SBI</t>
  </si>
  <si>
    <t>NEFT CHARGES AND GST/0000 30986779</t>
  </si>
  <si>
    <t>NEFT/000030986779/LOGICTE CH SOLUTIONS PVT LTD</t>
  </si>
  <si>
    <t>RTGS/RATNH18040511822/KAP IL KHANNA</t>
  </si>
  <si>
    <t>NEFT CHARGES AND GST/0000 31072843</t>
  </si>
  <si>
    <t>NEFT/000031072843/CENSEO TOURS PVT LTD</t>
  </si>
  <si>
    <t>NEFT CHARGES AND GST/0000 31083964</t>
  </si>
  <si>
    <t>NEFT/000031083964/HARINDE RJIT KAUR</t>
  </si>
  <si>
    <t>NEFT FUND/HARINDERJIT KAU R</t>
  </si>
  <si>
    <t>RTGS/RATNH18045828243/NES S NUSLI WADIA</t>
  </si>
  <si>
    <t>RTGS/RATNH18045828453/KAR AN PAUL</t>
  </si>
  <si>
    <t>RTGS/RATNH18045828514/WIN DY INVESTMENTS PVT LTD</t>
  </si>
  <si>
    <t>RTGS/RATNH18045828570/M B FINMART PVT LTD</t>
  </si>
  <si>
    <t>RTGS/RATNH18045828680/MOH IT BURMAN</t>
  </si>
  <si>
    <t>NEFT CHARGES AND GST/0000 31375888</t>
  </si>
  <si>
    <t>NEFT/KKBK180465864996/BIG TREE ENTERTAINMENT PRIVA</t>
  </si>
  <si>
    <t>RTGS/RATNH18047968710/ISH ANT SHARMA</t>
  </si>
  <si>
    <t>NEFT CHARGES AND GST/0000 31616507</t>
  </si>
  <si>
    <t>NEFT/000031616507/ASHWANI KUMAR</t>
  </si>
  <si>
    <t>NEFT CHARGES AND GST/0000 31616069</t>
  </si>
  <si>
    <t>NEFT/000031616069/LAL CHA NDRA GUPTA</t>
  </si>
  <si>
    <t>NEFT CHARGES AND GST/0000 31616204</t>
  </si>
  <si>
    <t>NEFT/000031616204/PUSHPAS AR KUMAR</t>
  </si>
  <si>
    <t>RTGS/KKBKH18051667851/PRA CHAR COMMUNICATIONS PVT L</t>
  </si>
  <si>
    <t>RTGS/RATNH18051248985/CSJ INFRASTRUCTURE PVT.LTD</t>
  </si>
  <si>
    <t>RTGS/RATNH18051249126/CSJ INFRASTRUCTURE PVT.LTD</t>
  </si>
  <si>
    <t>NEFT CHARGES AND GST/0000 31785655</t>
  </si>
  <si>
    <t>NEFT/000031785655/CSJ INF RASTRUCTURE PVT.LTD</t>
  </si>
  <si>
    <t>NEFT CHARGES AND GST/0000 31933371</t>
  </si>
  <si>
    <t>NEFT/000031933371/STK.HOL D.COR OF IND.LTD.E STAMP.</t>
  </si>
  <si>
    <t>NEFT CHARGES AND GST/0000 31990777</t>
  </si>
  <si>
    <t>NEFT/000031990777/SUMEET JAIN</t>
  </si>
  <si>
    <t>RTGS/JAKAH18054503921/ALL IANCE CONNECT AD PRIVATE</t>
  </si>
  <si>
    <t>NEFT CHARGES AND GST/0000 32192300</t>
  </si>
  <si>
    <t>NEFT/000032192300/YUVA UN STOPPABLE</t>
  </si>
  <si>
    <t>NEFT CHARGES AND GST/0000 32192426</t>
  </si>
  <si>
    <t>NEFT/000032192426/INTERNA TIONAL TRAVEL HOUSE LTD</t>
  </si>
  <si>
    <t>RTGS/RATNH18058710515/MET HODEX SYSTEMS PVT LTD</t>
  </si>
  <si>
    <t>NEFT CHARGES AND GST/0000 32242600</t>
  </si>
  <si>
    <t>NEFT/000032242600/PUSHPAS AR KUMAR</t>
  </si>
  <si>
    <t>SHAUN EDWARD MARSH/USD/97 4.08/66.18</t>
  </si>
  <si>
    <t>HASHIM M AMLA/USD/4870.42 /66.18</t>
  </si>
  <si>
    <t>DAVID ANDREW MILLER/USD/1 948.17/66.18</t>
  </si>
  <si>
    <t>MARCUS STOINIS/USD/997.43 /66.18</t>
  </si>
  <si>
    <t>GLENN JAMES MAXWELL/USD/6 818.6/66.18</t>
  </si>
  <si>
    <t>M J GUPTILL AND MISS L L M/USD/2992.29/66.18</t>
  </si>
  <si>
    <t>BAJAJ ALLINZ GENRAL INSIR A LDT</t>
  </si>
  <si>
    <t>BAJAJ ALLINZ GENERAL INSU RACE</t>
  </si>
  <si>
    <t>409000111431:Int.Coll:01- 02-2018 to 28-02-2018</t>
  </si>
  <si>
    <t>CHQ DEP/139642/OWDEL2/PSI B/GUGA/PUNJAB AND SIND</t>
  </si>
  <si>
    <t>CHQ DEP/139641/OWDEL2/PSI B/GUGA/PUNJAB AND SIND</t>
  </si>
  <si>
    <t>CHQ DEPOSIT RETURN/139642 /OTHER REASON - CONNECTIV</t>
  </si>
  <si>
    <t>CHQ DEPOSIT RETURN/139641 /OTHER REASON - CONNECTIV</t>
  </si>
  <si>
    <t>IMPS 806418519875 FROM KP H DREAM CRICKET PR</t>
  </si>
  <si>
    <t>IMPS 806418520478 FROM KP H DREAM CRICKET PR</t>
  </si>
  <si>
    <t>NEFT CHARGES AND GST/0000 32793371</t>
  </si>
  <si>
    <t>NEFT/000032793371/LAL CHA NDRA GUPTA</t>
  </si>
  <si>
    <t>NEFT/CBINH18067135013/K P H DREAM CRICKET PVT LTD/</t>
  </si>
  <si>
    <t>NEFT CHARGES AND GST/0000 33055156</t>
  </si>
  <si>
    <t>NEFT/000033055156/THE TAJ MAHAL HOTEL NEW DELHI</t>
  </si>
  <si>
    <t>NEFT/CMS779378990/ONE 97 COMMUNICATIONS LTD/ICIC/0</t>
  </si>
  <si>
    <t>RTGS/RATNH18072795046/CYB AGE SOFTWARE PVT LTD</t>
  </si>
  <si>
    <t>RTGS/RATNH18075038751/INT ERNATIONAL TRAVEL HOUSE L</t>
  </si>
  <si>
    <t>RTGS/RATNH18079331618/PRE ITY ZINTA</t>
  </si>
  <si>
    <t>NEFT/MAHBH18080315997//MA HB/000003</t>
  </si>
  <si>
    <t>NEFT CHARGES AND GST/0000 34005865</t>
  </si>
  <si>
    <t>NEFT/000034005865/VIKRAM AGAWANE</t>
  </si>
  <si>
    <t>NEFT CHARGES AND GST/0000 34012942</t>
  </si>
  <si>
    <t>NEFT/000034012942/RAJINDE R SINGH RAJPUT</t>
  </si>
  <si>
    <t>NEFT CHARGES AND GST/0000 34013179</t>
  </si>
  <si>
    <t>NEFT/000034013179/RAJINDE R SINGH RAJPUT</t>
  </si>
  <si>
    <t>RTGS/RATNH18081509762/WIN DY INVESTMENTS PVT LTD</t>
  </si>
  <si>
    <t>RTGS/RATNH18081509949/MOH IT BURMAN</t>
  </si>
  <si>
    <t>NEFT CHARGES AND GST/0000 34031894</t>
  </si>
  <si>
    <t>NEFT/000034031894/NESS NU SLI WADIA</t>
  </si>
  <si>
    <t>NEFT CHARGES AND GST/0000 34031515</t>
  </si>
  <si>
    <t>NEFT/000034031515/KARAN P AUL</t>
  </si>
  <si>
    <t>NEFT CHARGES AND GST/0000 34031569</t>
  </si>
  <si>
    <t>NEFT/000034031569/MB FINM ART PVT LTD</t>
  </si>
  <si>
    <t>NEFT CHARGES AND GST/0000 34037145</t>
  </si>
  <si>
    <t>NEFT/000034037145/BENNETT COLEMAN AND CO LTD</t>
  </si>
  <si>
    <t>FD BOKING  DEPOSITS INITI AL PAY</t>
  </si>
  <si>
    <t>NEFT CHARGES AND GST/0000 34091918</t>
  </si>
  <si>
    <t>NEFT/000034091918/PUSHPAS AR KUMAR</t>
  </si>
  <si>
    <t>NEFT CHARGES AND GST/0000 34092113</t>
  </si>
  <si>
    <t>NEFT/000034092113/GAGANDE EP SINGH</t>
  </si>
  <si>
    <t>RTGS/RATNH18082577809/MET HODEX SYSTEMS PVT LTD</t>
  </si>
  <si>
    <t>RTGS/RATNH18085751917/YUV A UNSTOPPABLE</t>
  </si>
  <si>
    <t>CHQ DEP/339448/OWDEL2/IND B/KONA/GURSAHN SIGH</t>
  </si>
  <si>
    <t>NEFT CHARGES AND GST/0000 34317714</t>
  </si>
  <si>
    <t>NEFT/000034317714/BENNETT COLEMAN  AND CO LTD</t>
  </si>
  <si>
    <t>NEFT CHARGES AND GST/0000 34318301</t>
  </si>
  <si>
    <t>NEFT/000034318301/PUSHPAS AR KUMAR</t>
  </si>
  <si>
    <t>CHQ DEP/856411/OWDEL2/SBI N/SAMB/SBI</t>
  </si>
  <si>
    <t>RTGS/RATNH18086887061/NOV EX COMMUNICATIONS PVT LTD</t>
  </si>
  <si>
    <t>NEFT CHARGES AND GST/0000 34396083</t>
  </si>
  <si>
    <t>NEFT/000034396083/OORION MARKETING SOLUTIONS</t>
  </si>
  <si>
    <t>NEFT CHARGES AND GST/0000 34422275</t>
  </si>
  <si>
    <t>NEFT/000034422275/INTERNA TIONAL TRAVEL HOUSE LIMIT</t>
  </si>
  <si>
    <t>NEFT CHARGES AND GST/0000 34422709</t>
  </si>
  <si>
    <t>NEFT/000034422709/INTERNA TIONAL TRAVEL HOUSE LIMIT</t>
  </si>
  <si>
    <t>NEFT CHARGES AND GST/0000 34423049</t>
  </si>
  <si>
    <t>NEFT/000034423049/PHONOGR APHIC PERFORMANCE LTD</t>
  </si>
  <si>
    <t>NEFT CHARGES AND GST/0000 34423202</t>
  </si>
  <si>
    <t>NEFT/000034423202/MAJ VAR OON PARMAR</t>
  </si>
  <si>
    <t>NEFT/CMS789925155/ONE 97 COMMUNICATIONS LTD/ICIC/0</t>
  </si>
  <si>
    <t>NEFT CHARGES AND GST/0000 34522939</t>
  </si>
  <si>
    <t>NEFT/000034522939/BENNETT COLEMAN AND CO LTD</t>
  </si>
  <si>
    <t>RTGS/JAKAH18087508053/ALL IANCE CONNECT AD PRIVATE</t>
  </si>
  <si>
    <t>FD BOOKING  DEPOSITS INIT IAL PAY</t>
  </si>
  <si>
    <t>NEFT/20479563511DC/ITZ CA SH CARD LIMITED/ICIC/SF00</t>
  </si>
  <si>
    <t>RTGS/RATNH18090207661/CAS H UR DRIVE MARKETING PVT</t>
  </si>
  <si>
    <t>NEFT CHARGES AND GST/0000 34719068</t>
  </si>
  <si>
    <t>YOURSELF FOR NEFT  Sundry Liability Oth</t>
  </si>
  <si>
    <t>RTGS/RATNH18090243861/YUV A UNSTOPPABLE</t>
  </si>
  <si>
    <t>NEFT CHARGES AND GST/0000 34741270</t>
  </si>
  <si>
    <t>NEFT/000034741270/THE FLA G COMPANY</t>
  </si>
  <si>
    <t>NEFT CHARGES AND GST/0000 34764316</t>
  </si>
  <si>
    <t>NEFT/000034764316/THE NEW INDIA ASSURANCE CO LTD</t>
  </si>
  <si>
    <t>NEFT CHARGES AND GST/0000 34764325</t>
  </si>
  <si>
    <t>NEFT/000034764325/THE NEW INDIA ASSURANCE CO LTD</t>
  </si>
  <si>
    <t>NEFT CHARGES AND GST/0000 34764328</t>
  </si>
  <si>
    <t>NEFT/000034764328/THE NEW INDIA ASSURANCE CO LTD</t>
  </si>
  <si>
    <t>NEFT CHARGES AND GST/0000 34764331</t>
  </si>
  <si>
    <t>NEFT/000034764331/THE NEW INDIA ASSUARANCE CO LTD</t>
  </si>
  <si>
    <t>NEFT CHARGES AND GST/0000 34764350</t>
  </si>
  <si>
    <t>NEFT/000034764350/THE NEW INDIA ASSURANCE CO LTD</t>
  </si>
  <si>
    <t>NEFT CHARGES AND GST/0000 34764353</t>
  </si>
  <si>
    <t>NEFT/000034764353/THE NEW INDIA ASSURANCE CO LTD</t>
  </si>
  <si>
    <t>409000111431:Int.Coll:01- 03-2018 to 31-03-2018</t>
  </si>
  <si>
    <t>RTGS/RATNH18093378107/THE NEW INDIA ASSURANCE CO L</t>
  </si>
  <si>
    <t>RTGS/RATNH18093378561/THE NEW INDIA ASSURANCE CO L</t>
  </si>
  <si>
    <t>NEFT CHARGES AND GST/0000 34891575</t>
  </si>
  <si>
    <t>NEFT/000034891575/NAVDEEP ARNEJA</t>
  </si>
  <si>
    <t>RTGS/HDFCH18093505489/FIN OLEX CABLES LTD/HDFC/0002</t>
  </si>
  <si>
    <t>NEFT CHARGES AND GST/0000 34955359</t>
  </si>
  <si>
    <t>NEFT/000034955359/10 10 I NC</t>
  </si>
  <si>
    <t>NEFT CHARGES AND GST/0000 34956459</t>
  </si>
  <si>
    <t>YOURSELF FOR BULK ENFT  B RANCH ROUTING CLEAR</t>
  </si>
  <si>
    <t>CHQ DEP/133305/OWDEL2/SBI N/TARU/FIRST CHOICE CAT</t>
  </si>
  <si>
    <t>CHQ DEP/232180/OWDEL2/CNR B/DELH/PRAYAG POLYMERS</t>
  </si>
  <si>
    <t>NEFT/N094180511765001/GMO BILE DEVICES PVT LTD/HDFC</t>
  </si>
  <si>
    <t>NEFT CHARGES AND GST/0000 35051326</t>
  </si>
  <si>
    <t>NEFT/000035051326/ANIRUDD H PHOTO COMPANY</t>
  </si>
  <si>
    <t>YOURSELF FOR FD  DEPOSITS INITIAL PAY</t>
  </si>
  <si>
    <t>RTGS/JAKAH18095501876/ALL IANCE CONNECT AD PRIVATE</t>
  </si>
  <si>
    <t>RTGS/JAKAH18095501832/ALL IANCE CONNECT AD PRIVATE</t>
  </si>
  <si>
    <t>NEFT/IDFBH18095810474/MSE WA SOFTWARE SOLUTION PRIV</t>
  </si>
  <si>
    <t>NEFT CHARGES AND GST/0000 35137207</t>
  </si>
  <si>
    <t>NEFT/000035137207/SUCCESS KREATORS MARCOM P LTD</t>
  </si>
  <si>
    <t>RTGS/RATNH18096688173/AMR IN MERCHANTS AND CONTRACT</t>
  </si>
  <si>
    <t>NEFT/000043389317/FENA  P LIMITED/ICIC/000716</t>
  </si>
  <si>
    <t>NEFT/KKBKH18096875745/VED ANT FASHIONS PVT LTD/KKBK</t>
  </si>
  <si>
    <t>RTGS/JAKAH18097500575/ALL IANCE CONNECT AD PRIVATE</t>
  </si>
  <si>
    <t>RTGS/RATNH18097783263/THE BOARD OF CONTROL FOR CRI</t>
  </si>
  <si>
    <t>RTGS/RATNH18097784178/CAS H UR DRIVE MARKETING PVT</t>
  </si>
  <si>
    <t>NEFT/N097180514701798/FUT URE RETAIL LTD/HDFC/00024</t>
  </si>
  <si>
    <t>NEFT CHARGES AND GST/0000 35312829</t>
  </si>
  <si>
    <t>NEFT/000035312829/RIGHT S OLUTION SERVICES</t>
  </si>
  <si>
    <t>NEFT /20180407NOCB2022/AC COUNT DOES NOT EXIST</t>
  </si>
  <si>
    <t>CASHPMT/ANDHERI/ABHIJAI M ANSINGH</t>
  </si>
  <si>
    <t>RTGS/DBSSH18100671649/ITW CONSULTING PRIVATE LIMIT</t>
  </si>
  <si>
    <t>CHQ DEP/85/OWDEL2/IDFC/ BA/MSEWA SOFTWARE</t>
  </si>
  <si>
    <t>SECETARYDISTRICT SPORTS C O</t>
  </si>
  <si>
    <t>NEFT/N101180518112999/HIL LIMITED/HDFC/000240</t>
  </si>
  <si>
    <t>RTGS/RATNH18102211132/ROX Y TECHNOLOGIES</t>
  </si>
  <si>
    <t>NEFT/SIN02527Q0025564/M/S NIPPON PAINT IND/SCBL/03</t>
  </si>
  <si>
    <t>RTGS/HDFCH18103009453/FIN OLEX CABLES LTD/HDFC/0002</t>
  </si>
  <si>
    <t>NEFT/N106180520559963/REL IANCE JIO INFOCOMM LTD 84</t>
  </si>
  <si>
    <t>RTGS/RATNH18107585911/AMR IN MERCHANTS AND CONTRACT</t>
  </si>
  <si>
    <t>RTGS/RATNH18107586209/KOO KABURRA SPORT INDIA P LTD</t>
  </si>
  <si>
    <t>BRADLEY HODGE/USD/36970.6 9/66.88</t>
  </si>
  <si>
    <t>DAVID ANDREW MILLER/USD/2 837.11/67.04</t>
  </si>
  <si>
    <t>ANDREW JAMES TYE/USD/2780 .36/67.04</t>
  </si>
  <si>
    <t>MARCUS STOINIS/USD/2723.6 2/67.04</t>
  </si>
  <si>
    <t>NEFT CHARGES AND GST/0000 36181657</t>
  </si>
  <si>
    <t>NEFT/000036181657/AMARJOT SINGH BATH</t>
  </si>
  <si>
    <t>NEFT CHARGES AND GST/0000 36181890</t>
  </si>
  <si>
    <t>NEFT/000036181890/AMRIN M ERCHANTS AND CONTRACTORS</t>
  </si>
  <si>
    <t>NEFT CHARGES AND GST/0000 36182905</t>
  </si>
  <si>
    <t>NEFT/000036182905/HARISH KUMAR</t>
  </si>
  <si>
    <t>NEFT CHARGES AND GST/0000 36183129</t>
  </si>
  <si>
    <t>NEFT/000036183129/INTERNA TIONAL TRAVEL HOUSE LIMIT</t>
  </si>
  <si>
    <t>MUJEEB UR RAHMAN/USD/2837 .11/67.04</t>
  </si>
  <si>
    <t>CHRISTOPHER H GAYLE/USD/2 723.62/67.04</t>
  </si>
  <si>
    <t>BRADLEY HODGE/USD/3234.3/ 67.04</t>
  </si>
  <si>
    <t>AARON FINCH/USD/2383.17/6 7.04</t>
  </si>
  <si>
    <t>KHUKHRAIN COLD STORAGE AN D ICE</t>
  </si>
  <si>
    <t>CHQ DEP/133307/OWDEL2/SBI N/TARU/FIST AONIS</t>
  </si>
  <si>
    <t>CHQ DEPOSIT RETURN/133307 /REFER TO DRAWER</t>
  </si>
  <si>
    <t>NEFT CHARGES AND GST/0000 36263345</t>
  </si>
  <si>
    <t>NEFT/000036263345/AMIT NA IK</t>
  </si>
  <si>
    <t>BENJAMIN DWARSHUIS/USD/23 83.17/67.04</t>
  </si>
  <si>
    <t>CHQ DEPOSIT RETURN/133307 /CHARGES</t>
  </si>
  <si>
    <t>CHQ DEPOSIT RETURN/133307 /GST</t>
  </si>
  <si>
    <t>RTGS/RATNH18110845464/KUJ JAL BUILDER PVT LTD</t>
  </si>
  <si>
    <t>RTGS/RATNH18110845605/SRL WELCOMGROUP GRAND KAKATI</t>
  </si>
  <si>
    <t>RTGS/UTIBH18111094942/FUT URE CORPORATE RESOURCES L</t>
  </si>
  <si>
    <t>NEFT CHARGES AND GST/0000 36432439</t>
  </si>
  <si>
    <t>NEFT/000036432439/PUSHPAS AR KUMAR</t>
  </si>
  <si>
    <t>NEFT/HSBCN18113135677/PER NOD RICARD INDIA PRIVATE</t>
  </si>
  <si>
    <t>RTGS/RATNH18113052733/AMP LIFY MEDIA LLP</t>
  </si>
  <si>
    <t>CHQ DEP/133307/OWDEL2/SBI N/TARU/FIRST CHMISE</t>
  </si>
  <si>
    <t>CHQ DEPOSIT RETURN/133307 /PAYMENT STOPPED BY DRAWE</t>
  </si>
  <si>
    <t>RTGS/RATNH18114139637/10 10 INC</t>
  </si>
  <si>
    <t>RTGS/RATNH18114140870/10 10 INC</t>
  </si>
  <si>
    <t>NEFT CHARGES AND GST/0000 36724723</t>
  </si>
  <si>
    <t>NEFT/000036724723/MAJ VAR OON PARMAR</t>
  </si>
  <si>
    <t>NEFT CHARGES AND GST/0000 36724772</t>
  </si>
  <si>
    <t>NEFT/000036724772/ARMAAN JAIN</t>
  </si>
  <si>
    <t>RTGS/RATNH18115222990/TOP S SECURITY LTD JAMSHEDPUR</t>
  </si>
  <si>
    <t>AARON FINCH/USD/138754.52 /67.99</t>
  </si>
  <si>
    <t>ANDREW JAMES TYE/USD/1611 34.28/67.99</t>
  </si>
  <si>
    <t>MARCUS STOINIS/USD/138754 .52/67.99</t>
  </si>
  <si>
    <t>BENJAMIN DWARSHUIS/USD/31 331.66/67.99</t>
  </si>
  <si>
    <t>CHRISTOPHER H GAYLE/USD/4 4759.52/67.99</t>
  </si>
  <si>
    <t>DAVID ANDREW MILLER/USD/6 7139.28/67.99</t>
  </si>
  <si>
    <t>MUJEEB UR RAHMAN/USD/8951 9.04/67.99</t>
  </si>
  <si>
    <t>NEFT CHARGES AND GST/0000 36811576</t>
  </si>
  <si>
    <t>NEFT/000036811576/PUSHPAS AR KUMAR</t>
  </si>
  <si>
    <t>MANSA PRINT AND PUBLISHER S LIM</t>
  </si>
  <si>
    <t>RTGS/HDFCH18117844238/GMO BILEDEVICESPVTLTD/HDFC/00</t>
  </si>
  <si>
    <t>RTGS/RATNH18121684220/MAD HYA PRADESH CRICKET ASSOC</t>
  </si>
  <si>
    <t>RTGS/RATNH18121684269/MAD HYA PRADESH CRICKET ASSOC</t>
  </si>
  <si>
    <t>RTGS/RATNH18121684300/MAD HYA PRADESH CRICKET ASSOC</t>
  </si>
  <si>
    <t>NEFT/MAHBH18122620547//MA HB/000003</t>
  </si>
  <si>
    <t>NEFT/SBIN218122452479/FIR ST CHOICE CATERERS  FCC/S</t>
  </si>
  <si>
    <t>NEFT/N122180531879865/FUT URE RETAIL LTD/HDFC/00024</t>
  </si>
  <si>
    <t>NEFT/CMS815177826/ONE 97 COMMUNICATIONS LTD/ICIC/0</t>
  </si>
  <si>
    <t>RTGS/KKBKH18123681252/VED ANT FASHIONS PVT LTD/KKBK</t>
  </si>
  <si>
    <t>NEFT/SBIN318123396102/FIR ST CHOICE CATERERS  FCC/S</t>
  </si>
  <si>
    <t>RTGS/RATNH18123868327/TIM ES INTERNET LTD</t>
  </si>
  <si>
    <t>NEFT/N123180532755603/HIL LIMITED/HDFC/000240</t>
  </si>
  <si>
    <t>NEFT/N123180532762203/HIL LIMITED/HDFC/000240</t>
  </si>
  <si>
    <t>NEFT/CITIN18856454161/COC A-COLA INDIA PVT LTD/CITI</t>
  </si>
  <si>
    <t>QUADRANT TELEVENTURES LIM ITED</t>
  </si>
  <si>
    <t>RTGS/RATNH18125079978/BAL AJI SECURITY SERVICES PVT</t>
  </si>
  <si>
    <t>NEFT/SIN21889Q0004218/GUL F OIL LUBRICANTS/SCBL/036</t>
  </si>
  <si>
    <t>COMMISSIONER MUNICIPAL CO RPORA</t>
  </si>
  <si>
    <t>NEFT CHARGES AND GST/0000 37739612</t>
  </si>
  <si>
    <t>NEFT/000037739612/MOHIT B URMAN</t>
  </si>
  <si>
    <t>NEFT CHARGES AND GST/0000 37739710</t>
  </si>
  <si>
    <t>NEFT/000037739710/M B FIN MART PVT LTD</t>
  </si>
  <si>
    <t>NEFT CHARGES AND GST/0000 37739877</t>
  </si>
  <si>
    <t>NEFT/000037739877/WINDY I NVESTMENTS PVT LTD</t>
  </si>
  <si>
    <t>NEFT CHARGES AND GST/0000 37739998</t>
  </si>
  <si>
    <t>NEFT/000037739998/NESS NU SLI WADIA</t>
  </si>
  <si>
    <t>NEFT CHARGES AND GST/0000 37740125</t>
  </si>
  <si>
    <t>NEFT/000037740125/KARAN P AUL</t>
  </si>
  <si>
    <t>NEFT CHARGES AND GST/0000 37740271</t>
  </si>
  <si>
    <t>NEFT/000037740271/MS PREI TY ZINTA</t>
  </si>
  <si>
    <t>NEFT CHARGES AND GST/0000 37812090</t>
  </si>
  <si>
    <t>NEFT/000037812090/DIGI OS MOSIS LLP</t>
  </si>
  <si>
    <t>NEFT/805081959654/DUROFLE X PRIVATE LIMITED/HDFC/00</t>
  </si>
  <si>
    <t>CHQ DEP/133308/OWDEL2/SBI N/TARU/SBI BANK</t>
  </si>
  <si>
    <t>NEFT/HSBCN18129694905/PER NOD RICARD INDIA PRIVATE</t>
  </si>
  <si>
    <t>RTGS/RATNH18129420514/KOO KABURRA SPORT INDIA P LTD</t>
  </si>
  <si>
    <t>RTGS/JAKAH18130505423/ALL IANCE CONNECT AD PRIVATE</t>
  </si>
  <si>
    <t>RTGS/JAKAH18130505491/ALL IANCE CONNECT AD PRIVATE</t>
  </si>
  <si>
    <t>NEFT CHARGES AND GST/0000 38023585</t>
  </si>
  <si>
    <t>NEFT/000038023585/SAAB TR AVEL AND TOURS LTD</t>
  </si>
  <si>
    <t>RTGS/RATNH18134777109/CAS H UR DRIVE MARKETING PVT</t>
  </si>
  <si>
    <t>NEFT CHARGES AND GST/0000 38269507</t>
  </si>
  <si>
    <t>NEFT/000038269507/NAVDEEP ARNEJA</t>
  </si>
  <si>
    <t>RTGS/RATNH18134779281/BAL AJI SECURITY SERVICES PVT</t>
  </si>
  <si>
    <t>NEFT/N134180540806675/REL IANCE JIO INFOCOMM LTD 84</t>
  </si>
  <si>
    <t>DSP HEAD QUARTER DPO INDO R</t>
  </si>
  <si>
    <t>DSP HEADQUARTER DPO INDOR E</t>
  </si>
  <si>
    <t>RTGS/JAKAH18136503628/ALL IANCE CONNECT AD PRIVATE</t>
  </si>
  <si>
    <t>RTGS/JAKAH18136503670/ALL IANCE CONNECT AD PRIVATE</t>
  </si>
  <si>
    <t>NEFT/N136180542464074/HIL LIMITED/HDFC/000240</t>
  </si>
  <si>
    <t>NEFT/N136180542464077/HIL LIMITED/HDFC/000240</t>
  </si>
  <si>
    <t>RTGS/RATNH18137061047/ESC ROW AC ICC REALTY I PVT L</t>
  </si>
  <si>
    <t>RTGS/RATNH18137061238/PUS HPASAR KUMAR</t>
  </si>
  <si>
    <t>RTGS/RATNH18138145488/ECO S I MOBILITY AND HOSPITAL</t>
  </si>
  <si>
    <t>RTGS/RATNH18138147066/JAD E KNITS</t>
  </si>
  <si>
    <t>NEFT CHARGES AND GST/0000 38662466</t>
  </si>
  <si>
    <t>NEFT/000038662466/VIRENDE R SEHWAG</t>
  </si>
  <si>
    <t>CHQ DEP/885655/OWDEL2/SBI N/SAMB/SBI</t>
  </si>
  <si>
    <t>COMMISSIONES MUNICIPAL CO RPORA</t>
  </si>
  <si>
    <t>VODAFONE MOBILE SERVICE L TD</t>
  </si>
  <si>
    <t>RTGS/HDFCH18142162273/FIN OLEX CABLES LTD/HDFC/0002</t>
  </si>
  <si>
    <t>NEFT/N148180548794528/JIE LIAN MOBILE INDIA PVT LT</t>
  </si>
  <si>
    <t>NEFT/MAHBH18148269671//MA HB/000003</t>
  </si>
  <si>
    <t>CHQ DEP/232182/OWDEL2/CNR B/DELH/PRANYK ANIA</t>
  </si>
  <si>
    <t>YOURSELF FOR RTGS  BRANCH ROUTING CLEAR</t>
  </si>
  <si>
    <t>CSJ INFRASTRUCTURE PVT LT D</t>
  </si>
  <si>
    <t>CTO PROFESSIONAL TAX AND ENTER</t>
  </si>
  <si>
    <t>NEFT/IDFBH18150275263/MSE WA SOFTWARE SOLUTION PRIV</t>
  </si>
  <si>
    <t>RTGS/DBSSH18151564831/ITW CONSULTING PRIVATE LIMIT</t>
  </si>
  <si>
    <t>409000111431:Int.Coll:01- 05-2018 to 31-05-2018</t>
  </si>
  <si>
    <t>CHQ DEP/5472/OWDEL2/ICIC/ GURG/JADE KNITS</t>
  </si>
  <si>
    <t>NEFT/KKBKH18152741168/VED ANT FASHIONS PVT LTD/KKBK</t>
  </si>
  <si>
    <t>RTGS/RATNH18155603988/ALL IANCE CONNECT AD PVT LTD</t>
  </si>
  <si>
    <t>RTGS/RATNH18155604048/ALL IANCE CONNECT AD PVT LTD</t>
  </si>
  <si>
    <t>RTGS/RATNH18155604183/ALL IANCE CONNECT AD PVT LTD</t>
  </si>
  <si>
    <t>NEFT CHARGES AND GST/0000 40115782</t>
  </si>
  <si>
    <t>NEFT/000040115782/DIGI OS MOSIS LLP</t>
  </si>
  <si>
    <t>NEFT CHARGES AND GST/0000 40218105</t>
  </si>
  <si>
    <t>NEFT/000040218105/JAMES A LMEIDA REENA ALMEIDA</t>
  </si>
  <si>
    <t>RTGS/RATNH18157810675/ANA NT DEEP SINGH SARKARIA</t>
  </si>
  <si>
    <t>BENJAMIN DWARSHUIS/USD/47 174.5/68.38</t>
  </si>
  <si>
    <t>MUJEEB UR RAHMAN/USD/1932 66.86/68.38</t>
  </si>
  <si>
    <t>MUJEEB UR RAHMAN/USD/3561 2.09/68.38</t>
  </si>
  <si>
    <t>ANDREW JAMES TYE/USD/4806 45.8/68.38</t>
  </si>
  <si>
    <t>MARCUS STOINIS/USD/358704 .18/68.38</t>
  </si>
  <si>
    <t>DAVID ANDREW MILLER/USD/1 58307.94/68.38</t>
  </si>
  <si>
    <t>CHRISTOPHER H GAYLE/USD/9 6633.43/68.38</t>
  </si>
  <si>
    <t>BRADLEY HODGE/USD/36159.7 /68.38</t>
  </si>
  <si>
    <t>AARON FINCH/USD/350820.57 /68.38</t>
  </si>
  <si>
    <t>YOURSELF FOR BULK NEFT  S UN  SUNDRY LIABILITY OTH</t>
  </si>
  <si>
    <t>RTGS/RATNH18162210728/R A SHWIN</t>
  </si>
  <si>
    <t>SPORTING TOOLS RELISH PVT TLD</t>
  </si>
  <si>
    <t>NEFT/N162180561394603/REL IANCE JIO INFOCOMM LTD 84</t>
  </si>
  <si>
    <t>RTGS/JAKAH18169504748/ALL IANCE CONNECT AD PRIVATE</t>
  </si>
  <si>
    <t>RTGS/JAKAH18169504729/ALL IANCE CONNECT AD PRIVATE</t>
  </si>
  <si>
    <t>709004928784 : Closure Pr oceeds</t>
  </si>
  <si>
    <t>RTGS/JAKAH18171507800/ALL IANCE CONNECT AD PRIVATE</t>
  </si>
  <si>
    <t>NEFT/CITIN18877846847/COC A-COLA INDIA PVT LTD/CITI</t>
  </si>
  <si>
    <t>NEFT CHARGES AND GST/0000 41785251</t>
  </si>
  <si>
    <t>NEFT/000041785251/ALLIANC E CONNECT AD PVT LTD</t>
  </si>
  <si>
    <t>NEFT CHARGES AND GST/0000 41785701</t>
  </si>
  <si>
    <t>NEFT/000041785701/10 10 I NC</t>
  </si>
  <si>
    <t>NEFT CHARGES AND GST/0000 41786410</t>
  </si>
  <si>
    <t>NEFT/000041786410/HOTEL S URYA A UNIT OF AMARNATH A</t>
  </si>
  <si>
    <t>NEFT/20180622NOCF0200/ACC OUNT DOES NOT EXIST</t>
  </si>
  <si>
    <t>NEFT/HSBCN18176381678/PER NOD RICARD INDIA PRIVATE</t>
  </si>
  <si>
    <t>CHQ DEP/232183/OWDEL2/CNR B/DELH/PRAYAG POLYMERS</t>
  </si>
  <si>
    <t>AMRIN MERCHANTS AND CONTR ACTOR</t>
  </si>
  <si>
    <t>NIQX INFORMATICS AND ANAL YSIS</t>
  </si>
  <si>
    <t>RTGS/RATNH18178705906/INT ERLINKS AGENCIES</t>
  </si>
  <si>
    <t>RTGS/RATNH18178706030/ALL IANCE CONNECT AD PVT LTD</t>
  </si>
  <si>
    <t>NEFT CHARGES AND GST/0000 42177580</t>
  </si>
  <si>
    <t>NEFT/000042177580/ANIRUDD H PHOTO COMPANY</t>
  </si>
  <si>
    <t>SUCCESS KREATORS MARCOM P VT LT</t>
  </si>
  <si>
    <t>RTGS/JAKAH18180505028/ALL IANCE CONNECT AD PRIVATE</t>
  </si>
  <si>
    <t>NEFT CHARGES AND GST/0000 42412623</t>
  </si>
  <si>
    <t>NEFT/000042412623/LUCKNOW CHARTERED ACCOUNTANTS</t>
  </si>
  <si>
    <t>409000111431:Int.Coll:01- 06-2018 to 30-06-2018</t>
  </si>
  <si>
    <t>PETAL MANAGEMENT SERVICE PVT L</t>
  </si>
  <si>
    <t>RTGS/RATNH18184276672/ALL IANCE CONNECT AD PVT LTD</t>
  </si>
  <si>
    <t>SAROVAR HOTELS  PRIVATE L TD</t>
  </si>
  <si>
    <t>NEFT/N185180577420008/GMO BILE DEVICES PVT LTD/HDFC</t>
  </si>
  <si>
    <t>RTGS/RATNH18185391317/JAD E KNITS</t>
  </si>
  <si>
    <t>NEFT CHARGES AND GST/0000 42859101</t>
  </si>
  <si>
    <t>NEFT/000042859101/HARISH KUMAR</t>
  </si>
  <si>
    <t>METHODEX SYSTEM PRIVATE L TD</t>
  </si>
  <si>
    <t>RTGS/RATNH18187615650/LAL CHANDRA GUPTA</t>
  </si>
  <si>
    <t>RTGS/RATNH18187615702/IMG RELIANCE LIMITED</t>
  </si>
  <si>
    <t>NEFT CHARGES AND GST/0000 43169918</t>
  </si>
  <si>
    <t>NEFT/000043169918/BATRA A ND ASSOCIATES</t>
  </si>
  <si>
    <t>NEFT/20180707NOCB0773/ACC OUNT CLOSED</t>
  </si>
  <si>
    <t>CHQ DEP/367927/OWDEL2/HDF C/CHAN/HDFC</t>
  </si>
  <si>
    <t>RTGS/RATNH18194301487/INT ERNATIONAL TRAVEL HOUSE L</t>
  </si>
  <si>
    <t>RTGS/RATNH18194301579/SHR EE BALAJEE LANDMARK HOTEL</t>
  </si>
  <si>
    <t>NEFT CHARGES AND GST/0000 43761069</t>
  </si>
  <si>
    <t>NEFT/000043761069/TOPS SE CURITY LTD JAMSHEDPUR</t>
  </si>
  <si>
    <t>NEFT CHARGES AND GST/0000 44061693</t>
  </si>
  <si>
    <t>NEFT/000044061693/FALAK D HINGRA</t>
  </si>
  <si>
    <t>NEFT CHARGES AND GST/0000 44066429</t>
  </si>
  <si>
    <t>NEFT/000044066429/LAL  CH ANDRA GUPTA</t>
  </si>
  <si>
    <t>RTGS/RATNH18198619852/IMG RELIANCE LIMITED</t>
  </si>
  <si>
    <t>NEFT CHARGES AND GST/0000 44080410</t>
  </si>
  <si>
    <t>NEFT/000044080410/HOTEL T HE PAVILION</t>
  </si>
  <si>
    <t>RTGS/ICICH18198361495/JAD E KNITS/ICIC/006615</t>
  </si>
  <si>
    <t>RTGS/RATNH18198626906/EIH LTD UNIT TRIDENT NARIMAN</t>
  </si>
  <si>
    <t>NEFT/000044069523/ACCOUNT DOES NOT EXIST</t>
  </si>
  <si>
    <t>RTGS/RATNH18199703373/RAD ISSON INDORE</t>
  </si>
  <si>
    <t>RTGS/RATNH18199704824/THE BOARD OF CONTROL FOR CRI</t>
  </si>
  <si>
    <t>CHQ DEP/907148/OWDEL2/SBI N/SAMB/SBI</t>
  </si>
  <si>
    <t>NEFT CHARGES AND GST/0000 44202457</t>
  </si>
  <si>
    <t>NEFT/000044202457/KARAN M OHAN GOSSAIN</t>
  </si>
  <si>
    <t>NEFT CHARGES AND GST/0000 44202820</t>
  </si>
  <si>
    <t>NEFT/000044202820/LAL CHA NDRA GUPTA</t>
  </si>
  <si>
    <t>NEFT CHARGES AND GST/0000 44195850</t>
  </si>
  <si>
    <t>NEFT/000044195850/HOTEL T HE PAVILION</t>
  </si>
  <si>
    <t>NEFT CHARGES AND GST/0000 44374300</t>
  </si>
  <si>
    <t>NEFT/000044374300/PRAMOD KUMAR NALLALA</t>
  </si>
  <si>
    <t>NEFT/HSBCN18205965409/PER NOD RICARD INDIA PRIVATE</t>
  </si>
  <si>
    <t>CHQ DEP/908712/OWDEL2/SBI N/SAMB/SBI</t>
  </si>
  <si>
    <t>CHQ DEP/908711/OWDEL2/SBI N/SAMB/SBI</t>
  </si>
  <si>
    <t>CHQ DEP/782157/OWDEL2/SBI N/THEL/SBI</t>
  </si>
  <si>
    <t>RTGS/RATNH18206393723/TIC KETGENIE SOLUTIONS PVT LT</t>
  </si>
  <si>
    <t>NEFT CHARGES AND GST/0000 44852926</t>
  </si>
  <si>
    <t>NEFT/000044852926/PUSHPAS AR KUMAR</t>
  </si>
  <si>
    <t>NEFT CHARGES AND GST/0000 44853205</t>
  </si>
  <si>
    <t>NEFT/000044853205/HOTEL S URYA A UNIT OF AMARNATH A</t>
  </si>
  <si>
    <t>CHQ DEP/69910/OWDEL2/ICIC /MOHA/NAVLINDER MINDI</t>
  </si>
  <si>
    <t>CHQ DEP/232184/OWDEL2/CNR B/DELH/CANARA BANK</t>
  </si>
  <si>
    <t>NEFT CHARGES AND GST/0000 45077236</t>
  </si>
  <si>
    <t>NEFT/000045077236/THE IND IAN HOTELS CO LTD</t>
  </si>
  <si>
    <t>NEFT CHARGES AND GST/0000 45077427</t>
  </si>
  <si>
    <t>NEFT CHARGES AND GST/0000 45290113</t>
  </si>
  <si>
    <t>NEFT/000045290113/SHREE B ALAJEE LANDMARK HOTELS PV</t>
  </si>
  <si>
    <t>RTGS/RATNH18211837826/RAD ISSON INDORE</t>
  </si>
  <si>
    <t>RTGS/RATNH18211838066/DNA ENTERTAINMENT NETWORKS P</t>
  </si>
  <si>
    <t>NEFT CHARGES AND GST/0000 45293102</t>
  </si>
  <si>
    <t>NEFT/000045293102/AMBROZI A DELICACIES PVT LTD</t>
  </si>
  <si>
    <t>RTGS/RATNH18211838781/AXA R REJESJBHAI PATEL</t>
  </si>
  <si>
    <t>NEFT/SIN02811Q0039758/M/S MARRIOTT HOTEL/SCBL/0360</t>
  </si>
  <si>
    <t>NEFT CHARGES AND GST/0000 45309472</t>
  </si>
  <si>
    <t>NEFT/000045309472/KL RAHU L</t>
  </si>
  <si>
    <t>409000111431:Int.Coll:01- 07-2018 to 31-07-2018</t>
  </si>
  <si>
    <t>RTGS/RATNH18213091235/CAS H UR DRIVE MARKETING PVT</t>
  </si>
  <si>
    <t>NEFT/N213180599014371/LAL CHANDRA GUPTA/HDFC/00000</t>
  </si>
  <si>
    <t>NEFT CHARGES AND GST/0000 46267734</t>
  </si>
  <si>
    <t>NEFT/000046267734/AMBROZI A DELICACIES PVT LTD</t>
  </si>
  <si>
    <t>NEFT CHARGES AND GST/0000 46268035</t>
  </si>
  <si>
    <t>NEFT/000046268035/VIKRAMJ EET SINGH MAHAL</t>
  </si>
  <si>
    <t>NEFT CHARGES AND GST/0000 46515564</t>
  </si>
  <si>
    <t>NEFT/000046515564/ECOS I MOBILITY AND HOSPITALITY</t>
  </si>
  <si>
    <t>NEFT CHARGES AND GST/0000 46515720</t>
  </si>
  <si>
    <t>NEFT/000046515720/KUJJAL BUILDER PVT LTD</t>
  </si>
  <si>
    <t>NEFT CHARGES AND GST/0000 47232343</t>
  </si>
  <si>
    <t>VODAFONE MOBILE SERVICES LIMIT</t>
  </si>
  <si>
    <t>RTGS/RATNH18233082323/BAR INDER SINGH SRAN</t>
  </si>
  <si>
    <t>NEFT/N233180613832666/THE NEW INDIA ASSURANCE CO.L</t>
  </si>
  <si>
    <t>NEFT/MAHBH18233397328/BCC I CP/MAHB/000003</t>
  </si>
  <si>
    <t>RTGS/RATNH18235239858/POW ER PLAY SPORTS AND EVENTS</t>
  </si>
  <si>
    <t>MUJEEB UR RAHMAN/USD/7606 7.83/71.44</t>
  </si>
  <si>
    <t>CHQ DEP/239/OWDEL2/BARB/S CO /AMARJOT SINGH HF</t>
  </si>
  <si>
    <t>AARON FINCH/USD/115573.21 /71.23</t>
  </si>
  <si>
    <t>BENJAMIN DWARSHUIS/USD/14 028.27/71.23</t>
  </si>
  <si>
    <t>DAVID ANDREW MILLER/USD/5 3475.45/71.23</t>
  </si>
  <si>
    <t>MARCUS STOINIS/USD/119755 .29/71.23</t>
  </si>
  <si>
    <t>ANDREW JAMES TYE/USD/1539 65.35/71.23</t>
  </si>
  <si>
    <t>SCOTIA INVESTMENTS LIMITE D/USD/31525.07/71.23</t>
  </si>
  <si>
    <t>NEFT CHARGES AND GST/0000 48386084</t>
  </si>
  <si>
    <t>NEFT/000048386084/BATRA A ND ASSOCIATES</t>
  </si>
  <si>
    <t>NEFT CHARGES AND GST/0000 48386576</t>
  </si>
  <si>
    <t>NEFT/000048386576/AMPLIFY MEDIA LLP</t>
  </si>
  <si>
    <t>NEFT CHARGES AND GST/0000 48388654</t>
  </si>
  <si>
    <t>NEFT/000048388654/FIRST C HOICE CATERERS FCC</t>
  </si>
  <si>
    <t>NEFT CHARGES AND GST/0000 48520506</t>
  </si>
  <si>
    <t>NEFT/000048520506/AJAY VO HRA</t>
  </si>
  <si>
    <t>NEFT CHARGES AND GST/0000 48572266</t>
  </si>
  <si>
    <t>409000111431:Int.Coll:01- 08-2018 to 31-08-2018</t>
  </si>
  <si>
    <t>IMPS 824521172953 FROM LA L CHANDRA GUPTA</t>
  </si>
  <si>
    <t>OPENING FD  DEPOSITS INIT IAL PAY</t>
  </si>
  <si>
    <t>RTGS/RATNH18250872708/KAR AN PAUL</t>
  </si>
  <si>
    <t>RTGS/RATNH18250872788/M B FINMART PVT LTD</t>
  </si>
  <si>
    <t>RTGS/RATNH18250872877/MOH IT BURMAN</t>
  </si>
  <si>
    <t>RTGS/RATNH18250873528/NES S NUSLI WADIA</t>
  </si>
  <si>
    <t>RTGS/RATNH18250874437/WIN DY INVESTMENTS PVT LTD</t>
  </si>
  <si>
    <t>RTGS/RATNH18250875149/MS PREITY ZINTA</t>
  </si>
  <si>
    <t>NEFT CHARGES AND GST/0000 49343303</t>
  </si>
  <si>
    <t>NEFT/000049343303/KARAN M OHAN GOSSAIN</t>
  </si>
  <si>
    <t>RTGS/RATNH18255400799/CAS H UR DRIVE MARKETING PVT</t>
  </si>
  <si>
    <t>NEFT CHARGES AND GST/0000 49834351</t>
  </si>
  <si>
    <t>ANDREW JAMES TYE/USD/1307 8.92/73.91</t>
  </si>
  <si>
    <t>RTGS/RATNH18263204451/JSW GMR CRICKET PVT LTD</t>
  </si>
  <si>
    <t>NEFT/CIUBH18263022053/Sun TVNetworkLtd/CIUB/000036</t>
  </si>
  <si>
    <t>RTGS/RATNH18264320330/KUJ JAL BUILDER PVT LTD.</t>
  </si>
  <si>
    <t>NEFT CHARGES AND GST/0000 51343206</t>
  </si>
  <si>
    <t>NEFT/000051343206/MOSAIC MEDIA VENTURES PVT LTD</t>
  </si>
  <si>
    <t>NEFT CHARGES AND GST/0000 51477884</t>
  </si>
  <si>
    <t>NEFT/000051477884/HOMETRA IL ESTATE PVT LTD</t>
  </si>
  <si>
    <t>AARON FINCH/USD/13052.43/ 74.06</t>
  </si>
  <si>
    <t>409000111431:Int.Coll:01- 09-2018 to 30-09-2018</t>
  </si>
  <si>
    <t>NEFT/CIUBH18276028809/Sun TVNetworkLtd/CIUB/000036</t>
  </si>
  <si>
    <t>YOURSEL FFOR BULK NEFT  S undry Liability Oth</t>
  </si>
  <si>
    <t>YOURSEL FOR FD BOOKING  D EPOSITS INITIAL PAY</t>
  </si>
  <si>
    <t>D A MILLER/USD/12949.27/7 4.65</t>
  </si>
  <si>
    <t>BRADLEY HODGE/USD/62200.6 4/74.65</t>
  </si>
  <si>
    <t>NEFT CHARGES AND GST/0000 52839200</t>
  </si>
  <si>
    <t>NEFT/000052839200/COPYRIG HT INTEGRITY ADVISORY IND</t>
  </si>
  <si>
    <t>IMPS 828415034464 FROM VE NDOR TO PAY PVT LT</t>
  </si>
  <si>
    <t>NEFT CHARGES AND GST/0000 53100267</t>
  </si>
  <si>
    <t>NEFT/000053100267/BDO IND IA LLP</t>
  </si>
  <si>
    <t>NEFT CHARGES AND GST/0000 53103401</t>
  </si>
  <si>
    <t>NEFT/000053103401/ASHISH TULI</t>
  </si>
  <si>
    <t>NEFT/N288180656507499/THE NEW INDIA ASSURANCE CO L</t>
  </si>
  <si>
    <t>NEFT CHARGES AND GST/0000 53512108</t>
  </si>
  <si>
    <t>NEFT/000053512108/SATISH MENON</t>
  </si>
  <si>
    <t>NEFT CHARGES AND GST/0000 53599656</t>
  </si>
  <si>
    <t>NEFT/N295180660465409/RAJ INDER SINGH RAJPUT/HDFC/0</t>
  </si>
  <si>
    <t>CHQ DEP/5473/OWDEL2/ICIC/ GURG/JADE KNITS</t>
  </si>
  <si>
    <t>RTGS/RATNH18298948221/SHY AMAL VALLABHJEE</t>
  </si>
  <si>
    <t>SCOTIA INVESTMENTS LIMITE D/USD/12926.75/74.78</t>
  </si>
  <si>
    <t>NEFT CHARGES AND GST/0000 54731919</t>
  </si>
  <si>
    <t>NEFT/000054731919/JASWANT RAI</t>
  </si>
  <si>
    <t>NEFT CHARGES AND GST/0000 54732760</t>
  </si>
  <si>
    <t>NEFT/000054732760/KARAN M OHAN GOSSAIN</t>
  </si>
  <si>
    <t>NEFT CHARGES AND GST/0000 54894007</t>
  </si>
  <si>
    <t>NEFT/000054894007/SANGU C HAKRA HOTELS PVT LTD</t>
  </si>
  <si>
    <t>NEFT CHARGES AND GST/0000 54894525</t>
  </si>
  <si>
    <t>NEFT/000054894525/FOUR SE ASONS HOTEL MUMBAI A DIV</t>
  </si>
  <si>
    <t>CHQ DEP/9320/OWDEL2/BARB/ TARD/PROFESSIONAL MAN</t>
  </si>
  <si>
    <t>NEFT CHARGES AND GST/0000 55056797</t>
  </si>
  <si>
    <t>NEFT/000055056797/SHOPPER S STOP LTD</t>
  </si>
  <si>
    <t>NEFT CHARGES AND GST/0000 55057851</t>
  </si>
  <si>
    <t>NEFT/000055057851/FUTURE RETAIL LTD</t>
  </si>
  <si>
    <t>409000111431:Int.Coll:01- 10-2018 to 31-10-2018</t>
  </si>
  <si>
    <t>NEFT CHARGES AND GST/0000 55153736</t>
  </si>
  <si>
    <t>MARCUS STOINIS/USD/12835. 78/75.31</t>
  </si>
  <si>
    <t>BENJAMIN DWARSHUIS/USD/60 61.34/75.31</t>
  </si>
  <si>
    <t>NEFT CHARGES AND GST/0000 55308964</t>
  </si>
  <si>
    <t>YOURSELF FOR BULK NEFT  S UNDRY LIABILITY CLE</t>
  </si>
  <si>
    <t>NEFT CHARGES AND GST/0000 55861671</t>
  </si>
  <si>
    <t>NEFT/000055861671/HARISH KUMAR</t>
  </si>
  <si>
    <t>RTGS/RATNH18318196163/LAL CHANDRA GUPTA</t>
  </si>
  <si>
    <t>NEFT/MAHBH18325485879/B C C I CP/MAHB/000003</t>
  </si>
  <si>
    <t>RTGS/RATNH18326981437/ECO S I MOBILITY AND  HOSPITA</t>
  </si>
  <si>
    <t>CHQ DEP/962233/OWDEL2/SBI N/SAMB/SBI</t>
  </si>
  <si>
    <t>409000111431:Int.Coll:01- 11-2018 to 30-11-2018</t>
  </si>
  <si>
    <t>CHQ DEP/80/OWDEL2/HDFC/CH AN/LAL CHANDRA GUPT</t>
  </si>
  <si>
    <t>NEFT CHARGES AND GST/0000 58839289</t>
  </si>
  <si>
    <t>NEFT/000058839289/MOSAIC MEDIA VENTURES PVT LTD</t>
  </si>
  <si>
    <t>NEFT CHARGES AND GST/0000 58955287</t>
  </si>
  <si>
    <t>NEFT/000058955287/KAPIL K HANNA</t>
  </si>
  <si>
    <t>MUJEEB UR RAHMAN/USD/1245 5.74/72.12</t>
  </si>
  <si>
    <t>NEFT CHARGES AND GST/0000 59310890</t>
  </si>
  <si>
    <t>NEFT/000059310890/FOUR SE ASONS HOTEL MUMBAI A DIV</t>
  </si>
  <si>
    <t>DHARMASASTHA SEWA SAMITI REGD</t>
  </si>
  <si>
    <t>NEFT CHARGES AND GST/0000 59969158</t>
  </si>
  <si>
    <t>NEFT/000059969158/VIKRAM AGAWANE</t>
  </si>
  <si>
    <t>NEFT CHARGES AND GST/0000 59969310</t>
  </si>
  <si>
    <t>NEFT/000059969310/PUSHPAS AR KUMAR</t>
  </si>
  <si>
    <t>NEFT CHARGES AND GST/0000 59969380</t>
  </si>
  <si>
    <t>NEFT/000059969380/JW MARR IOTT RESORT JAIPUR AUNIT</t>
  </si>
  <si>
    <t>NEFT CHARGES AND GST/0000 59969541</t>
  </si>
  <si>
    <t>NEFT/000059969541/BENNETT COLEMAN AND CO LTD</t>
  </si>
  <si>
    <t>NEFT CHARGES AND GST/0000 59969599</t>
  </si>
  <si>
    <t>NEFT/000059969599/PLACEWE L FINANCIAL SERVICES PVT</t>
  </si>
  <si>
    <t>RTGS/IOBAH18351655632/NIL KANTH CONCAST PRIVATE LIM</t>
  </si>
  <si>
    <t>NEFT CHARGES AND GST/0000 60403949</t>
  </si>
  <si>
    <t>RTGS/RATNH18362911014/HDF C STANDARD LIFE INSURANCE</t>
  </si>
  <si>
    <t>RTGS/RATNH18362911424/HDF C STANDARD LIFE INSURANCE</t>
  </si>
  <si>
    <t>409000111431:Int.Coll:01- 12-2018 to 31-12-2018</t>
  </si>
  <si>
    <t>CHQ DEP/5474/OWDEL2/ICIC/ GURG/JADE KNITS</t>
  </si>
  <si>
    <t>NEFT CHARGES AND GST/0000 61952114</t>
  </si>
  <si>
    <t>NEFT/000061952114/MITHUN MANHAS</t>
  </si>
  <si>
    <t>NEFT CHARGES AND GST/0000 61952494</t>
  </si>
  <si>
    <t>NEFT/000061952494/VENKATE SH PRASAS B K</t>
  </si>
  <si>
    <t>NEFT/HSBCN19002546834/FCB ULKA ADVERTISING PRIVATE</t>
  </si>
  <si>
    <t>NEFT CHARGES AND GST/0000 62081057</t>
  </si>
  <si>
    <t>NEFT CHARGES AND GST/0000 62081409</t>
  </si>
  <si>
    <t>NEFT/000062081409/ASHISH TULI</t>
  </si>
  <si>
    <t>NEFT CHARGES AND GST/0000 62083210</t>
  </si>
  <si>
    <t>NEFT/000062083210/LAL CHA NDRA GUPTA</t>
  </si>
  <si>
    <t>NEFT CHARGES AND GST/0000 62082780</t>
  </si>
  <si>
    <t>NEFT/000062082780/VIRENDE R SEHWAG</t>
  </si>
  <si>
    <t>NEFT CHARGES AND GST/0000 62523362</t>
  </si>
  <si>
    <t>NEFT/000062523362/PRAMOD KUMAR NALLALA</t>
  </si>
  <si>
    <t>NEFT CHARGES AND GST/0000 62523438</t>
  </si>
  <si>
    <t>NEFT/000062523438/PUSHPAS AR KUMAR</t>
  </si>
  <si>
    <t>NEFT CHARGES AND GST/0000 62523536</t>
  </si>
  <si>
    <t>NEFT/000062523536/AMIT TY AGI</t>
  </si>
  <si>
    <t>NEFT CHARGES AND GST/0000 63023494</t>
  </si>
  <si>
    <t>NEFT/000063023494/ASHWANI KUMAR GAUR</t>
  </si>
  <si>
    <t>NEFT/JAKA190114102036/ALL IANCE CONNECT AD PRIVATE</t>
  </si>
  <si>
    <t>NEFT CHARGES AND GST/0000 63593976</t>
  </si>
  <si>
    <t>NEFT/000063593976/PUSHPAS AR KUMAR</t>
  </si>
  <si>
    <t>MUJEEB UR RAHMAN/USD/884. 41/72.5</t>
  </si>
  <si>
    <t>ANDREW JAMES TYE/USD/8844 .13/72.5</t>
  </si>
  <si>
    <t>CHRISTOPHER H GAYLE/USD/3 537.65/72.5</t>
  </si>
  <si>
    <t>CHQ DEP/20915/OWDEL2/ICIC /CHIK/SANDEEP SHARMA</t>
  </si>
  <si>
    <t>CHQ DEP/563825/OWDEL2/PSI B/IBD /PUNJAB AND SIND</t>
  </si>
  <si>
    <t>NEFT CHARGES AND GST/0000 63680759</t>
  </si>
  <si>
    <t>NEFT CHARGES AND GST/0000 63681143</t>
  </si>
  <si>
    <t>NEFT/000063681143/PRAMOD KUMAR NALLALA</t>
  </si>
  <si>
    <t>NEFT CHARGES AND GST/0000 64332992</t>
  </si>
  <si>
    <t>NEFT/000064332992/LAL CHA NDRA GUPTA</t>
  </si>
  <si>
    <t>NEFT CHARGES AND GST/0000 64703782</t>
  </si>
  <si>
    <t>NEFT/000064703782/SATISH MENON</t>
  </si>
  <si>
    <t>KPH DREAM CRICKET PRIVATE /USD/819.41/70.01</t>
  </si>
  <si>
    <t>NEFT CHARGES AND GST/0000 64947060</t>
  </si>
  <si>
    <t>NEFT/000064947060/INVENTI CON BUSINESS INTELLIGENCE</t>
  </si>
  <si>
    <t>409000111431:Int.Coll:01- 01-2019 to 31-01-2019</t>
  </si>
  <si>
    <t>RTGS/RATNH19042113444/KPH DREAM CRICKET PVT LTD</t>
  </si>
  <si>
    <t>NEFT/CBINH19042161880/K P H DREAM CRICKET PVT LTD/</t>
  </si>
  <si>
    <t>NEFT/KKBK190495443560/THE SOULED STORE PVT LTD/KKB</t>
  </si>
  <si>
    <t>NEFT CHARGES AND GST/0000 67301148</t>
  </si>
  <si>
    <t>NEFT/000067301148/NANDAN KAMATH</t>
  </si>
  <si>
    <t>NEFT CHARGES AND GST/0000 67321142</t>
  </si>
  <si>
    <t>NEFT/000067321142/N A SPO RTZ INTERACTIVE P LTD</t>
  </si>
  <si>
    <t>NEFT CHARGES AND GST/0000 67420853</t>
  </si>
  <si>
    <t>NEFT/N051190755471108/REL IANCE JIO INFOCOMM LTD 84</t>
  </si>
  <si>
    <t>NEFT CHARGES AND GST/0000 67804823</t>
  </si>
  <si>
    <t>NEFT/000067804823/BHAVESH CHELLANI</t>
  </si>
  <si>
    <t>BAJAJ ALLIANZ GENERAL INS U CO</t>
  </si>
  <si>
    <t>BAJAJ ALLIANZ GENERAL INS URACE</t>
  </si>
  <si>
    <t>409000111431:Int.Coll:01- 02-2019 to 28-02-2019</t>
  </si>
  <si>
    <t>AIRTEL RELATIONSHIP  NO 1 62435</t>
  </si>
  <si>
    <t>AIRTEL RELATIONSHIP NO 16 35765</t>
  </si>
  <si>
    <t>RTGS/RATNH19060343509/KOO KABURRA SPORT INDIA P LTD</t>
  </si>
  <si>
    <t>NEFT CHARGES AND GST/0000 68640957</t>
  </si>
  <si>
    <t>NEFT/000068640957/AIR ROU TINGS LLP</t>
  </si>
  <si>
    <t>NEFT CHARGES AND GST/0000 68757271</t>
  </si>
  <si>
    <t>NEFT/000068757271/BIG TRE E ENTERTAINMENT PVT LTD</t>
  </si>
  <si>
    <t>RTGS/RATNH19061461052/BDO INDIA LLP</t>
  </si>
  <si>
    <t>NEFT CHARGES AND GST/0000 68757521</t>
  </si>
  <si>
    <t>NEFT/000068757521/FIDUS L AW CHAMBERS</t>
  </si>
  <si>
    <t>NEFT/MAHBH19061343124/B C C I CP/MAHB/000003</t>
  </si>
  <si>
    <t>NEFT CHARGES AND GST/0000 68980060</t>
  </si>
  <si>
    <t>NEFT/000068980060/HARISH KUMAR</t>
  </si>
  <si>
    <t>CHRISTOPHER H GAYLE/USD/8 90.8/71.98</t>
  </si>
  <si>
    <t>MUJEEB UR RAHMAN/USD/1781 .6/71.98</t>
  </si>
  <si>
    <t>CHQ DEP/1674/OWDEL2/UTIB/ J M /HARISH KUMAR</t>
  </si>
  <si>
    <t>NEFT CHARGES AND GST/0000 69957640</t>
  </si>
  <si>
    <t>NEFT/000069957640/AMRIN M ERCHANTS AND CONTRACTORS</t>
  </si>
  <si>
    <t>RTGS/DBSSH19072576643/IMA GINE MARKETING PRIVATE LI</t>
  </si>
  <si>
    <t>RTGS/RATNH19074193742/CHA NDIGARH ROTARY CLUB</t>
  </si>
  <si>
    <t>RTGS/RATNH19074194219/CHA NDIGARH ROTARY CLUB</t>
  </si>
  <si>
    <t>RTGS/HDFCH19074260116/NIL KANTH CONCAST PRIVATE LIM</t>
  </si>
  <si>
    <t>NEFT CHARGES AND GST/0000 70503434</t>
  </si>
  <si>
    <t>NEFT/000070503434/N A SPO RTZ INTERACTIVE P LTD</t>
  </si>
  <si>
    <t>NEFT CHARGES AND GST/0000 70503553</t>
  </si>
  <si>
    <t>NEFT/000070503553/FIDUS L AW CHAMBERS</t>
  </si>
  <si>
    <t>KHUKHUSAIN COLD STORAGE A ND IC</t>
  </si>
  <si>
    <t>RTGS/RATNH19075332732/THE NEW INDIA ASSURANCE CO L</t>
  </si>
  <si>
    <t>RTGS/RATNH19075334219/PUS HPASAR KUMAR</t>
  </si>
  <si>
    <t>NEFT CHARGES AND GST/0000 70604985</t>
  </si>
  <si>
    <t>NEFT/000070604985/MAJOR V AROON PARMAR</t>
  </si>
  <si>
    <t>NEFT CHARGES AND GST/0000 70605131</t>
  </si>
  <si>
    <t>NEFT/000070605131/RAGHURA MAN VENKATRAMAN</t>
  </si>
  <si>
    <t>RTGS/RATNH19075342253/THE NEW INDIA ASSURANCE CO L</t>
  </si>
  <si>
    <t>RTGS/RATNH19075342523/THE NEW INDIA ASSURANCE CO L</t>
  </si>
  <si>
    <t>Calculated Balance</t>
  </si>
  <si>
    <t>Riskpro Narrations</t>
  </si>
  <si>
    <t>BCCI</t>
  </si>
  <si>
    <t>Ground Booking Fees</t>
  </si>
  <si>
    <t>Row Labels</t>
  </si>
  <si>
    <t>(blank)</t>
  </si>
  <si>
    <t>Grand Total</t>
  </si>
  <si>
    <t>Values</t>
  </si>
  <si>
    <t>Sum of WITHDRAWAL AMT</t>
  </si>
  <si>
    <t>Sum of DEPOSIT AMT</t>
  </si>
  <si>
    <t>Bank Name</t>
  </si>
  <si>
    <t>Yes Bank Limited</t>
  </si>
  <si>
    <t>KPH Dream Cricket</t>
  </si>
  <si>
    <t>RTGS/RATNH14002004271/LALIT KUMAR</t>
  </si>
  <si>
    <t>Grant Thornton</t>
  </si>
  <si>
    <t>ORN trip factory</t>
  </si>
  <si>
    <t>Insurance</t>
  </si>
  <si>
    <t>RTGS/CITIH14080402378/UNITED BREWERIES LTD-C/A/CIT</t>
  </si>
  <si>
    <t>United Breweries</t>
  </si>
  <si>
    <t>USD</t>
  </si>
  <si>
    <t>AUD</t>
  </si>
  <si>
    <t>Delhi Daredevils</t>
  </si>
  <si>
    <t>RTGS/RATNH14029000365/PREITY ZINTA</t>
  </si>
  <si>
    <t>Preity Zinta</t>
  </si>
  <si>
    <t>NEFT</t>
  </si>
  <si>
    <t>Bank Income</t>
  </si>
  <si>
    <t>Player Fees</t>
  </si>
  <si>
    <t>Technology Frontiers</t>
  </si>
  <si>
    <t>Fixed Deposits</t>
  </si>
  <si>
    <t>Aaron Finch</t>
  </si>
  <si>
    <t>Andres James</t>
  </si>
  <si>
    <t>Marcus Stoinis</t>
  </si>
  <si>
    <t>David Miller</t>
  </si>
  <si>
    <t>Joseph Dwes</t>
  </si>
  <si>
    <t>Jammu Kashmir Bank</t>
  </si>
  <si>
    <t>Alliance Connect Ad Private Limited</t>
  </si>
  <si>
    <t>Royal Challengers</t>
  </si>
  <si>
    <t>State Bank of India</t>
  </si>
  <si>
    <t>HDFC Bank</t>
  </si>
  <si>
    <t>Ola Cabs</t>
  </si>
  <si>
    <t>Paytm</t>
  </si>
  <si>
    <t>Shaun Marsh</t>
  </si>
  <si>
    <t>Nusli Wadia</t>
  </si>
  <si>
    <t>Mohit Burman</t>
  </si>
  <si>
    <t>Tax</t>
  </si>
  <si>
    <t>Rishi Dhawan</t>
  </si>
  <si>
    <t>Windy Investment</t>
  </si>
  <si>
    <t>Glenn Maxwell</t>
  </si>
  <si>
    <t>Ashwin</t>
  </si>
  <si>
    <t>Axar Patel</t>
  </si>
  <si>
    <t>Karan Paul</t>
  </si>
  <si>
    <t>K L Rahul</t>
  </si>
  <si>
    <t>Police</t>
  </si>
  <si>
    <t>Sporting Mindz</t>
  </si>
  <si>
    <t>Sponsorship Fees</t>
  </si>
  <si>
    <t>Tata Motors</t>
  </si>
  <si>
    <t>Bigtree</t>
  </si>
  <si>
    <t>HTC India</t>
  </si>
  <si>
    <t>Prachar Communications</t>
  </si>
  <si>
    <t>Reliance Jio</t>
  </si>
  <si>
    <t>Nilkanth Concast</t>
  </si>
  <si>
    <t>Idea Cellular</t>
  </si>
  <si>
    <t>Consulting Fees</t>
  </si>
  <si>
    <t>EY</t>
  </si>
  <si>
    <t>Matrix Forex</t>
  </si>
  <si>
    <t>Travel Expenses</t>
  </si>
  <si>
    <t>LAM A Holiday</t>
  </si>
  <si>
    <t>Amrin Merchants Contractors</t>
  </si>
  <si>
    <t>ITKTS Interactive Tech</t>
  </si>
  <si>
    <t>Telephone Expenses</t>
  </si>
  <si>
    <t>Builders</t>
  </si>
  <si>
    <t>SBI</t>
  </si>
  <si>
    <t>Central Bank of India</t>
  </si>
  <si>
    <t>RTGS/RATNH14002004291/SHYAM CORPORATE FACILITATION</t>
  </si>
  <si>
    <t>Sehwag</t>
  </si>
  <si>
    <t>Saha</t>
  </si>
  <si>
    <t>Just Dial</t>
  </si>
  <si>
    <t>Kapil Khanna</t>
  </si>
  <si>
    <t>Suspicious Individual</t>
  </si>
  <si>
    <t>Lalit Kumar</t>
  </si>
  <si>
    <t>Scotia Investments</t>
  </si>
  <si>
    <t>Legal Fees</t>
  </si>
  <si>
    <t>Promotional Expenses</t>
  </si>
  <si>
    <t>Sport &amp; Beyond</t>
  </si>
  <si>
    <t>BDO India</t>
  </si>
  <si>
    <t>NEFT/IBKL190225022512/SERVE ALL LAND DEVELOPERS PVT</t>
  </si>
  <si>
    <t>NEFT/190214235GN00001/STAR INDIA PRIVATELTD-ENTERT</t>
  </si>
  <si>
    <t>RTGS/DBSSH18335309401/IMAGINE MARKETING PRIVATE LI</t>
  </si>
  <si>
    <t>NEFT/000055153736/INFINITI RETAIL LIMITED</t>
  </si>
  <si>
    <t>NEFT/000055308964/MONTBLANC INDIA RETAIL PVT LTD</t>
  </si>
  <si>
    <t>RTGS/KKBKH18285551372/VENDOR TO PAY PRIVATE LIMITE</t>
  </si>
  <si>
    <t>NEFT/N269180151844361/KNIGHT RIDERS SPORTS/YESB/00</t>
  </si>
  <si>
    <t>Kolkata Knight Riders</t>
  </si>
  <si>
    <t>NEFT/000049834351/ROXY TECHNOLOGIES</t>
  </si>
  <si>
    <t>RTGS/RATNH18219714607/HIGH GROUND ENTERPRISE LIMIT</t>
  </si>
  <si>
    <t>RTGS/RATNH18214168740/RESOURCES EVENTS AND PROMOTI</t>
  </si>
  <si>
    <t>RTGS/RATNH18214193875/HIGH GROUND ENTERPRISE LIMIT</t>
  </si>
  <si>
    <t>NEFT/000045077427/IMG RELIANCE LIMITED</t>
  </si>
  <si>
    <t>NEFT/180727A7ZGN00001/STAR INDIA PRIVATE/DEUT/784B</t>
  </si>
  <si>
    <t>Coca Cola</t>
  </si>
  <si>
    <t>RTGS/HSBCH18163014975/OMNICOM MEDIA GROUP INDIA PR</t>
  </si>
  <si>
    <t>Omnicom Media</t>
  </si>
  <si>
    <t>Finolex</t>
  </si>
  <si>
    <t>RTGS/HSBCH18130907555/OMNICOM MEDIA GROUP INDIA PR</t>
  </si>
  <si>
    <t>RTGS/HSBCH18113850125/OMNICOM MEDIA GROUP INDIA PR</t>
  </si>
  <si>
    <t>Vedant Fashions</t>
  </si>
  <si>
    <t>Kotak</t>
  </si>
  <si>
    <t>RTGS/RATNH17262476794/ASHISH TULI</t>
  </si>
  <si>
    <t>RTGS/RATNH17242312345/RESOURCES EVENTS AND PROMOTI</t>
  </si>
  <si>
    <t>Hero</t>
  </si>
  <si>
    <t>Bennett Coleman</t>
  </si>
  <si>
    <t>Prayag Polymers</t>
  </si>
  <si>
    <t>Ambrozia Delicacies</t>
  </si>
  <si>
    <t>Jade</t>
  </si>
  <si>
    <t>Pratigya Enterprises</t>
  </si>
  <si>
    <t>Axis Bank</t>
  </si>
  <si>
    <t>Arise India</t>
  </si>
  <si>
    <t>Donear</t>
  </si>
  <si>
    <t>Incredible Telemedia</t>
  </si>
  <si>
    <t>Meals N More</t>
  </si>
  <si>
    <t xml:space="preserve">Arvind </t>
  </si>
  <si>
    <t>Air Asia</t>
  </si>
  <si>
    <t>Best Deal</t>
  </si>
  <si>
    <t>Pernod Ricard</t>
  </si>
  <si>
    <t>Rusan Pharma</t>
  </si>
  <si>
    <t>DTDC</t>
  </si>
  <si>
    <t>Varoon Parmaar</t>
  </si>
  <si>
    <t>IMG Reliance</t>
  </si>
  <si>
    <t>U2O Pia Mobile</t>
  </si>
  <si>
    <t>Farhat</t>
  </si>
  <si>
    <t>Surya Roshani</t>
  </si>
  <si>
    <t>Britannia Industries</t>
  </si>
  <si>
    <t>Hike Limited</t>
  </si>
  <si>
    <t>RTGS/RATNH16120734352/RESOURCES EVENTS AND PROMOTI</t>
  </si>
  <si>
    <t>NEFT/000014258501/RESOURCES EVENTS AND PROMOTIONS</t>
  </si>
  <si>
    <t>NEFT/000014921322/RESOURCES EVENTS AND PROMOTIONS</t>
  </si>
  <si>
    <t>RTGS/RATNH17131904151/RESOURCE EVENTS AND PROMOTIO</t>
  </si>
  <si>
    <t>NEFT/000048572266/RESOURCES EVENTS AND PROMOTIONS</t>
  </si>
  <si>
    <t>Event Management</t>
  </si>
  <si>
    <t>Litmus</t>
  </si>
  <si>
    <t>Resources Events</t>
  </si>
  <si>
    <t>NEFT/RATNN14095006523/UTSAV CHATURVEDI</t>
  </si>
  <si>
    <t>NEFT/RATNN14123006854/UTSAV CHATURVEDI</t>
  </si>
  <si>
    <t>NEFT/RATNN14129008012/UTSAV CHATURVEDI</t>
  </si>
  <si>
    <t>NEFT/RATNN14147001242/UTSAV CHATURVEDI</t>
  </si>
  <si>
    <t>NEFT/RATNN14150009035/UTSAV CHATURVEDI</t>
  </si>
  <si>
    <t>NEFT/RATNN14178000088/UTSAV CHATURVEDI</t>
  </si>
  <si>
    <t>NEFT/RATNN14191004141/UTSAV CHATURVEDI</t>
  </si>
  <si>
    <t>NEFT/RATNN14209004720/UTSAV CHATURVEDI</t>
  </si>
  <si>
    <t>NEFT/RATNN14233005536/UTSAV CHATURVEDI</t>
  </si>
  <si>
    <t>NEFT/RATNN14262025945/UTSAV CHATURVEDI</t>
  </si>
  <si>
    <t>NEFT/RATNN14270075944/UTSAV CHATURVEDI</t>
  </si>
  <si>
    <t>NEFT/RATNN14289199974/UTSAV CHATURVEDI</t>
  </si>
  <si>
    <t>NEFT/RATNN14290206813/UTSAV CHATURVEDI</t>
  </si>
  <si>
    <t>NEFT/RATNN14333493134/UTSAV CHATURVEDI</t>
  </si>
  <si>
    <t>NEFT/RATNN15348808994/UTSAV CHATURVEDI</t>
  </si>
  <si>
    <t xml:space="preserve">Individuals </t>
  </si>
  <si>
    <t>Utsav Chaturvedi</t>
  </si>
  <si>
    <t>Fraser Castellino</t>
  </si>
  <si>
    <t>RTGS/RATNH14136006634/CRANBERRY BRAND HOLDINGS PVT</t>
  </si>
  <si>
    <t>RTGS/RATNH14211007875/SAINTS AND WARRIORS HOLDINGS</t>
  </si>
  <si>
    <t>RTGS/RATNH14246004373/SAINTS AND WARRIORS HOLDING</t>
  </si>
  <si>
    <t>Cranberry Holdings</t>
  </si>
  <si>
    <t>Saints and Warriors</t>
  </si>
  <si>
    <t>NEFT/KKBK190709090117/DREAM11 FANTASY PRIVATE LIMI</t>
  </si>
  <si>
    <t>NEFT/SAA437392646/FOCUS INTEGRATED MAKETING COMMUN</t>
  </si>
  <si>
    <t>NEFT/000062081057/GCS TRAINING AND SPORTS PVT LTD</t>
  </si>
  <si>
    <t>Sadhana Gupta</t>
  </si>
  <si>
    <t>Lal Chandra Gupta</t>
  </si>
  <si>
    <t>Ashish Tuli</t>
  </si>
  <si>
    <t>Rajiv Bansal</t>
  </si>
  <si>
    <t>GBP</t>
  </si>
  <si>
    <t>DNA Entertainment</t>
  </si>
  <si>
    <t>VA Tech ventres</t>
  </si>
  <si>
    <t>R Sridhr</t>
  </si>
  <si>
    <t>Narendra Singhania CA</t>
  </si>
  <si>
    <t>NEFT/RATNN14073008027/AVIAN MEDIA PVT LTD</t>
  </si>
  <si>
    <t>Related Party Payments</t>
  </si>
  <si>
    <t>MB Finmart</t>
  </si>
  <si>
    <t>RBL Bank</t>
  </si>
  <si>
    <t>Citi Bank</t>
  </si>
  <si>
    <t>CAR at Media</t>
  </si>
  <si>
    <t>RTGS/RATNH14002004282/AVDHESH SHARMA AND ASSOCIATE</t>
  </si>
  <si>
    <t>RTGS/RATNH13365004608/CENTRAL BANK OF INDIA</t>
  </si>
  <si>
    <t>RTGS/RATNH13365004929/BOKADIA AND ASSOCIATES</t>
  </si>
  <si>
    <t>NEFT/RATNN14006005812/RAKESH KUMAR</t>
  </si>
  <si>
    <t>NEFT/RATNN14006005814/AMARJOT SINGH</t>
  </si>
  <si>
    <t>NEFT/RATNN14060008768/GARG SANJEEV AND ASSOCIATES</t>
  </si>
  <si>
    <t>RTGS/RATNH14149009595/AVIAN MEDIA PVT LTD</t>
  </si>
  <si>
    <t>NEFT/RATNN14176009613/2DAYSTIMES.COM</t>
  </si>
  <si>
    <t>RTGS/RATNH14185001731/TWENTY FIRST CENTURY MEDIA P</t>
  </si>
  <si>
    <t>NEFT/RATNN14186005695/2DAYSTIMESCOM</t>
  </si>
  <si>
    <t>NEFT/RATNN14188005222/PEREGRINE GUARDING PVT LTD</t>
  </si>
  <si>
    <t>RTGS/RATNH14191003354/KAMAL LIGHT AND SOUND SERVIC</t>
  </si>
  <si>
    <t>NEFT/RATNN14191004062/PETAL MANAGEMENT SERVICES PR</t>
  </si>
  <si>
    <t>NEFT/RATNN14191004161/PRAMOD KUMAR NALLALA</t>
  </si>
  <si>
    <t>NEFT/RATNN14191004262/AVIAN MEDIA PVT LTD</t>
  </si>
  <si>
    <t>NEFT/RATNN14203005523/AVIAN MEDIA PVT LTD</t>
  </si>
  <si>
    <t>Avian Media</t>
  </si>
  <si>
    <t>Ecos Mobility</t>
  </si>
  <si>
    <t>Procam International</t>
  </si>
  <si>
    <t>T Natrajan</t>
  </si>
  <si>
    <t>Barinder Singh</t>
  </si>
  <si>
    <t>NEFT/RATNN14168006166/TICKETGENIE SOLUTIONS PVT LT</t>
  </si>
  <si>
    <t>RTGS/RATNH14176009560/SILVER SERVICE</t>
  </si>
  <si>
    <t>RTGS/RATNH14153009883/SILVER SERVICE</t>
  </si>
  <si>
    <t>NEFT/RATNN14141007504/ASHWANI KUMAR GAUR</t>
  </si>
  <si>
    <t>NEFT/RATNN14203005492/GRETIS INDIA PVT LTD</t>
  </si>
  <si>
    <t>RTGS/RATNH14211001265/BRAND ZONE ENTERTAINMENT</t>
  </si>
  <si>
    <t>NEFT/RATNN14211002202/PARITOSH SERVICES AGENCY</t>
  </si>
  <si>
    <t>NEFT/RATNN14363712037/CASH UR DRIVE MARKITING PVT</t>
  </si>
  <si>
    <t>Cash ur Drive</t>
  </si>
  <si>
    <t>Rajeev Khanna</t>
  </si>
  <si>
    <t>International Travel</t>
  </si>
  <si>
    <t>Foreign Currency</t>
  </si>
  <si>
    <t>AED</t>
  </si>
  <si>
    <t>Returned</t>
  </si>
  <si>
    <t>Frontline NCR Business</t>
  </si>
  <si>
    <t>ITZ Cash</t>
  </si>
  <si>
    <t>George Bailey</t>
  </si>
  <si>
    <t>Hashim Amla</t>
  </si>
  <si>
    <t>Chris Gayle</t>
  </si>
  <si>
    <t>G Mobile</t>
  </si>
  <si>
    <t>NEFT/4441U16118627541/BRITANNIA INDUSTRIES/HDFC/00</t>
  </si>
  <si>
    <t>NEFT/4441U16118627543/BRITANNIA INDUSTRIES/HDFC/00</t>
  </si>
  <si>
    <t>NEFT/4440U16146943426/UNITED BREWERIES LTD/HDFC/00</t>
  </si>
  <si>
    <t>RTGS/HDFCH16148537661/ROYAL CHALLENGERS SP/HDFC/00</t>
  </si>
  <si>
    <t>RTGS/HDFCH16162744050/TATA MOTORSLIMITED/HDFC/00000</t>
  </si>
  <si>
    <t>NEFT/4440U16334832339/INDIAWIN SPORTS PRIV/HDFC/00</t>
  </si>
  <si>
    <t>CHQ DEP/418/OWDEL1/HDFC/MARI/SOULED STORE</t>
  </si>
  <si>
    <t>NEFT/4440U17090578569/UNITED BREWERIES LTD/HDFC/00</t>
  </si>
  <si>
    <t>NEFT/N124170287528168/UNITED BREWERIES LTD/HDFC/00</t>
  </si>
  <si>
    <t>Maharashtra Bank</t>
  </si>
  <si>
    <t>Sale of Tickets</t>
  </si>
  <si>
    <t>Hotel Expenses</t>
  </si>
  <si>
    <t>Tour Booking</t>
  </si>
  <si>
    <t>Cabs</t>
  </si>
  <si>
    <t>Tour booking</t>
  </si>
  <si>
    <t>NEFT/N150180551393573/UNITED BREWERIES LTD/HDFC/00</t>
  </si>
  <si>
    <t>NEFT/N138180544274811/UNITED BREWERIES LTD/HDFC/00</t>
  </si>
  <si>
    <t>Account Number</t>
  </si>
  <si>
    <t>409000111431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</si>
</sst>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5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2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552.826787500002" createdVersion="3" refreshedVersion="3" minRefreshableVersion="3" recordCount="4861" xr:uid="{00000000-000A-0000-FFFF-FFFF00000000}">
  <cacheSource type="worksheet">
    <worksheetSource ref="B1:N4862" sheet="Sheet1"/>
  </cacheSource>
  <cacheFields count="13">
    <cacheField name="SR  NO" numFmtId="0">
      <sharedItems containsSemiMixedTypes="0" containsString="0" containsNumber="1" containsInteger="1" minValue="1" maxValue="4861"/>
    </cacheField>
    <cacheField name="DATE" numFmtId="15">
      <sharedItems containsSemiMixedTypes="0" containsNonDate="0" containsDate="1" containsString="0" minDate="2013-12-27T00:00:00" maxDate="2019-03-17T00:00:00"/>
    </cacheField>
    <cacheField name="TRANSACTION DETAILS" numFmtId="0">
      <sharedItems containsMixedTypes="1" containsNumber="1" containsInteger="1" minValue="0" maxValue="0"/>
    </cacheField>
    <cacheField name="CHQ.NO." numFmtId="0">
      <sharedItems containsString="0" containsBlank="1" containsNumber="1" containsInteger="1" minValue="3" maxValue="1929"/>
    </cacheField>
    <cacheField name="VALUE DATE" numFmtId="15">
      <sharedItems containsSemiMixedTypes="0" containsNonDate="0" containsDate="1" containsString="0" minDate="2013-12-27T00:00:00" maxDate="2019-03-17T00:00:00" count="1080">
        <d v="2013-12-27T00:00:00"/>
        <d v="2013-12-31T00:00:00"/>
        <d v="2014-01-01T00:00:00"/>
        <d v="2014-01-02T00:00:00"/>
        <d v="2014-01-03T00:00:00"/>
        <d v="2014-01-04T00:00:00"/>
        <d v="2014-01-06T00:00:00"/>
        <d v="2014-01-11T00:00:00"/>
        <d v="2014-01-15T00:00:00"/>
        <d v="2014-01-16T00:00:00"/>
        <d v="2014-01-24T00:00:00"/>
        <d v="2014-01-28T00:00:00"/>
        <d v="2014-01-29T00:00:00"/>
        <d v="2014-01-31T00:00:00"/>
        <d v="2014-02-01T00:00:00"/>
        <d v="2014-02-04T00:00:00"/>
        <d v="2014-02-05T00:00:00"/>
        <d v="2014-02-06T00:00:00"/>
        <d v="2014-02-14T00:00:00"/>
        <d v="2014-02-18T00:00:00"/>
        <d v="2014-02-21T00:00:00"/>
        <d v="2014-02-24T00:00:00"/>
        <d v="2014-02-25T00:00:00"/>
        <d v="2014-02-27T00:00:00"/>
        <d v="2014-02-28T00:00:00"/>
        <d v="2014-03-01T00:00:00"/>
        <d v="2014-03-03T00:00:00"/>
        <d v="2014-03-04T00:00:00"/>
        <d v="2014-03-05T00:00:00"/>
        <d v="2014-03-06T00:00:00"/>
        <d v="2014-03-08T00:00:00"/>
        <d v="2014-03-11T00:00:00"/>
        <d v="2014-03-13T00:00:00"/>
        <d v="2014-03-14T00:00:00"/>
        <d v="2014-03-19T00:00:00"/>
        <d v="2014-03-21T00:00:00"/>
        <d v="2014-03-25T00:00:00"/>
        <d v="2014-03-27T00:00:00"/>
        <d v="2014-03-28T00:00:00"/>
        <d v="2014-03-31T00:00:00"/>
        <d v="2014-04-02T00:00:00"/>
        <d v="2014-04-04T00:00:00"/>
        <d v="2014-04-05T00:00:00"/>
        <d v="2014-04-07T00:00:00"/>
        <d v="2014-04-08T00:00:00"/>
        <d v="2014-04-09T00:00:00"/>
        <d v="2014-04-11T00:00:00"/>
        <d v="2014-04-12T00:00:00"/>
        <d v="2014-04-15T00:00:00"/>
        <d v="2014-04-16T00:00:00"/>
        <d v="2014-04-17T00:00:00"/>
        <d v="2014-04-19T00:00:00"/>
        <d v="2014-04-21T00:00:00"/>
        <d v="2014-04-22T00:00:00"/>
        <d v="2014-04-23T00:00:00"/>
        <d v="2014-04-25T00:00:00"/>
        <d v="2014-04-26T00:00:00"/>
        <d v="2014-04-28T00:00:00"/>
        <d v="2014-04-30T00:00:00"/>
        <d v="2014-05-02T00:00:00"/>
        <d v="2014-05-03T00:00:00"/>
        <d v="2014-05-05T00:00:00"/>
        <d v="2014-05-06T00:00:00"/>
        <d v="2014-05-07T00:00:00"/>
        <d v="2014-05-08T00:00:00"/>
        <d v="2014-05-09T00:00:00"/>
        <d v="2014-05-10T00:00:00"/>
        <d v="2014-05-12T00:00:00"/>
        <d v="2014-05-13T00:00:00"/>
        <d v="2014-05-14T00:00:00"/>
        <d v="2014-05-15T00:00:00"/>
        <d v="2014-05-16T00:00:00"/>
        <d v="2014-05-17T00:00:00"/>
        <d v="2014-05-19T00:00:00"/>
        <d v="2014-05-20T00:00:00"/>
        <d v="2014-05-21T00:00:00"/>
        <d v="2014-05-22T00:00:00"/>
        <d v="2014-05-23T00:00:00"/>
        <d v="2014-05-24T00:00:00"/>
        <d v="2014-05-26T00:00:00"/>
        <d v="2014-05-27T00:00:00"/>
        <d v="2014-05-28T00:00:00"/>
        <d v="2014-05-29T00:00:00"/>
        <d v="2014-05-30T00:00:00"/>
        <d v="2014-05-31T00:00:00"/>
        <d v="2014-06-02T00:00:00"/>
        <d v="2014-06-03T00:00:00"/>
        <d v="2014-06-04T00:00:00"/>
        <d v="2014-06-05T00:00:00"/>
        <d v="2014-06-06T00:00:00"/>
        <d v="2014-06-07T00:00:00"/>
        <d v="2014-06-10T00:00:00"/>
        <d v="2014-06-11T00:00:00"/>
        <d v="2014-06-16T00:00:00"/>
        <d v="2014-06-17T00:00:00"/>
        <d v="2014-06-19T00:00:00"/>
        <d v="2014-06-21T00:00:00"/>
        <d v="2014-06-23T00:00:00"/>
        <d v="2014-06-25T00:00:00"/>
        <d v="2014-06-26T00:00:00"/>
        <d v="2014-06-27T00:00:00"/>
        <d v="2014-06-30T00:00:00"/>
        <d v="2014-07-01T00:00:00"/>
        <d v="2014-07-02T00:00:00"/>
        <d v="2014-07-04T00:00:00"/>
        <d v="2014-07-05T00:00:00"/>
        <d v="2014-07-07T00:00:00"/>
        <d v="2014-07-09T00:00:00"/>
        <d v="2014-07-10T00:00:00"/>
        <d v="2014-07-11T00:00:00"/>
        <d v="2014-07-14T00:00:00"/>
        <d v="2014-07-18T00:00:00"/>
        <d v="2014-07-21T00:00:00"/>
        <d v="2014-07-22T00:00:00"/>
        <d v="2014-07-25T00:00:00"/>
        <d v="2014-07-28T00:00:00"/>
        <d v="2014-07-30T00:00:00"/>
        <d v="2014-07-31T00:00:00"/>
        <d v="2014-08-01T00:00:00"/>
        <d v="2014-08-02T00:00:00"/>
        <d v="2014-08-06T00:00:00"/>
        <d v="2014-08-07T00:00:00"/>
        <d v="2014-08-11T00:00:00"/>
        <d v="2014-08-12T00:00:00"/>
        <d v="2014-08-14T00:00:00"/>
        <d v="2014-08-19T00:00:00"/>
        <d v="2014-08-21T00:00:00"/>
        <d v="2014-08-22T00:00:00"/>
        <d v="2014-08-27T00:00:00"/>
        <d v="2014-08-28T00:00:00"/>
        <d v="2014-08-30T00:00:00"/>
        <d v="2014-08-31T00:00:00"/>
        <d v="2014-09-01T00:00:00"/>
        <d v="2014-09-03T00:00:00"/>
        <d v="2014-09-04T00:00:00"/>
        <d v="2014-09-05T00:00:00"/>
        <d v="2014-09-08T00:00:00"/>
        <d v="2014-09-10T00:00:00"/>
        <d v="2014-09-11T00:00:00"/>
        <d v="2014-09-12T00:00:00"/>
        <d v="2014-09-13T00:00:00"/>
        <d v="2014-09-16T00:00:00"/>
        <d v="2014-09-19T00:00:00"/>
        <d v="2014-09-24T00:00:00"/>
        <d v="2014-09-26T00:00:00"/>
        <d v="2014-09-27T00:00:00"/>
        <d v="2014-09-29T00:00:00"/>
        <d v="2014-09-30T00:00:00"/>
        <d v="2014-10-01T00:00:00"/>
        <d v="2014-10-04T00:00:00"/>
        <d v="2014-10-07T00:00:00"/>
        <d v="2014-10-09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7T00:00:00"/>
        <d v="2014-10-30T00:00:00"/>
        <d v="2014-10-31T00:00:00"/>
        <d v="2014-11-05T00:00:00"/>
        <d v="2014-11-10T00:00:00"/>
        <d v="2014-11-11T00:00:00"/>
        <d v="2014-11-12T00:00:00"/>
        <d v="2014-11-13T00:00:00"/>
        <d v="2014-11-14T00:00:00"/>
        <d v="2014-11-19T00:00:00"/>
        <d v="2014-11-21T00:00:00"/>
        <d v="2014-11-24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8T00:00:00"/>
        <d v="2014-12-10T00:00:00"/>
        <d v="2014-12-11T00:00:00"/>
        <d v="2014-12-17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6T00:00:00"/>
        <d v="2015-01-07T00:00:00"/>
        <d v="2015-01-09T00:00:00"/>
        <d v="2015-01-13T00:00:00"/>
        <d v="2015-01-15T00:00:00"/>
        <d v="2015-01-19T00:00:00"/>
        <d v="2015-01-20T00:00:00"/>
        <d v="2015-01-21T00:00:00"/>
        <d v="2015-01-22T00:00:00"/>
        <d v="2015-01-23T00:00:00"/>
        <d v="2015-01-27T00:00:00"/>
        <d v="2015-01-28T00:00:00"/>
        <d v="2015-01-29T00:00:00"/>
        <d v="2015-01-30T00:00:00"/>
        <d v="2015-01-31T00:00:00"/>
        <d v="2015-02-02T00:00:00"/>
        <d v="2015-02-03T00:00:00"/>
        <d v="2015-02-04T00:00:00"/>
        <d v="2015-02-05T00:00:00"/>
        <d v="2015-02-09T00:00:00"/>
        <d v="2015-02-10T00:00:00"/>
        <d v="2015-02-11T00:00:00"/>
        <d v="2015-02-12T00:00:00"/>
        <d v="2015-02-13T00:00:00"/>
        <d v="2015-02-16T00:00:00"/>
        <d v="2015-02-20T00:00:00"/>
        <d v="2015-02-21T00:00:00"/>
        <d v="2015-02-24T00:00:00"/>
        <d v="2015-02-25T00:00:00"/>
        <d v="2015-02-26T00:00:00"/>
        <d v="2015-02-27T00:00:00"/>
        <d v="2015-02-28T00:00:00"/>
        <d v="2015-03-02T00:00:00"/>
        <d v="2015-03-04T00:00:00"/>
        <d v="2015-03-05T00:00:00"/>
        <d v="2015-03-07T00:00:00"/>
        <d v="2015-03-10T00:00:00"/>
        <d v="2015-03-11T00:00:00"/>
        <d v="2015-03-12T00:00:00"/>
        <d v="2015-03-13T00:00:00"/>
        <d v="2015-03-16T00:00:00"/>
        <d v="2015-03-19T00:00:00"/>
        <d v="2015-03-20T00:00:00"/>
        <d v="2015-03-24T00:00:00"/>
        <d v="2015-03-25T00:00:00"/>
        <d v="2015-03-26T00:00:00"/>
        <d v="2015-03-27T00:00:00"/>
        <d v="2015-03-28T00:00:00"/>
        <d v="2015-03-30T00:00:00"/>
        <d v="2015-03-31T00:00:00"/>
        <d v="2015-04-02T00:00:00"/>
        <d v="2015-04-04T00:00:00"/>
        <d v="2015-04-06T00:00:00"/>
        <d v="2015-04-07T00:00:00"/>
        <d v="2015-04-08T00:00:00"/>
        <d v="2015-04-09T00:00:00"/>
        <d v="2015-04-10T00:00:00"/>
        <d v="2015-04-11T00:00:00"/>
        <d v="2015-04-13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5T00:00:00"/>
        <d v="2015-04-27T00:00:00"/>
        <d v="2015-04-28T00:00:00"/>
        <d v="2015-04-29T00:00:00"/>
        <d v="2015-04-30T00:00:00"/>
        <d v="2015-05-01T00:00:00"/>
        <d v="2015-05-02T00:00:00"/>
        <d v="2015-05-04T00:00:00"/>
        <d v="2015-05-05T00:00:00"/>
        <d v="2015-05-06T00:00:00"/>
        <d v="2015-05-07T00:00:00"/>
        <d v="2015-05-09T00:00:00"/>
        <d v="2015-05-11T00:00:00"/>
        <d v="2015-05-12T00:00:00"/>
        <d v="2015-05-13T00:00:00"/>
        <d v="2015-05-14T00:00:00"/>
        <d v="2015-05-15T00:00:00"/>
        <d v="2015-05-16T00:00:00"/>
        <d v="2015-05-18T00:00:00"/>
        <d v="2015-05-19T00:00:00"/>
        <d v="2015-05-20T00:00:00"/>
        <d v="2015-05-21T00:00:00"/>
        <d v="2015-05-22T00:00:00"/>
        <d v="2015-05-23T00:00:00"/>
        <d v="2015-05-25T00:00:00"/>
        <d v="2015-05-26T00:00:00"/>
        <d v="2015-05-27T00:00:00"/>
        <d v="2015-05-28T00:00:00"/>
        <d v="2015-05-29T00:00:00"/>
        <d v="2015-05-31T00:00:00"/>
        <d v="2015-06-02T00:00:00"/>
        <d v="2015-06-03T00:00:00"/>
        <d v="2015-06-04T00:00:00"/>
        <d v="2015-06-05T00:00:00"/>
        <d v="2015-06-06T00:00:00"/>
        <d v="2015-06-09T00:00:00"/>
        <d v="2015-06-10T00:00:00"/>
        <d v="2015-06-11T00:00:00"/>
        <d v="2015-06-12T00:00:00"/>
        <d v="2015-06-15T00:00:00"/>
        <d v="2015-06-17T00:00:00"/>
        <d v="2015-06-18T00:00:00"/>
        <d v="2015-06-19T00:00:00"/>
        <d v="2015-06-20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1T00:00:00"/>
        <d v="2015-07-02T00:00:00"/>
        <d v="2015-07-03T00:00:00"/>
        <d v="2015-07-04T00:00:00"/>
        <d v="2015-07-06T00:00:00"/>
        <d v="2015-07-07T00:00:00"/>
        <d v="2015-07-09T00:00:00"/>
        <d v="2015-07-10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7T00:00:00"/>
        <d v="2015-07-28T00:00:00"/>
        <d v="2015-07-30T00:00:00"/>
        <d v="2015-07-31T00:00:00"/>
        <d v="2015-08-01T00:00:00"/>
        <d v="2015-08-03T00:00:00"/>
        <d v="2015-08-04T00:00:00"/>
        <d v="2015-08-06T00:00:00"/>
        <d v="2015-08-07T00:00:00"/>
        <d v="2015-08-12T00:00:00"/>
        <d v="2015-08-17T00:00:00"/>
        <d v="2015-08-18T00:00:00"/>
        <d v="2015-08-20T00:00:00"/>
        <d v="2015-08-21T00:00:00"/>
        <d v="2015-08-22T00:00:00"/>
        <d v="2015-08-24T00:00:00"/>
        <d v="2015-08-25T00:00:00"/>
        <d v="2015-08-26T00:00:00"/>
        <d v="2015-08-27T00:00:00"/>
        <d v="2015-08-28T00:00:00"/>
        <d v="2015-08-31T00:00:00"/>
        <d v="2015-09-03T00:00:00"/>
        <d v="2015-09-04T00:00:00"/>
        <d v="2015-09-08T00:00:00"/>
        <d v="2015-09-11T00:00:00"/>
        <d v="2015-09-14T00:00:00"/>
        <d v="2015-09-16T00:00:00"/>
        <d v="2015-09-19T00:00:00"/>
        <d v="2015-09-22T00:00:00"/>
        <d v="2015-09-24T00:00:00"/>
        <d v="2015-09-28T00:00:00"/>
        <d v="2015-09-30T00:00:00"/>
        <d v="2015-10-01T00:00:00"/>
        <d v="2015-10-06T00:00:00"/>
        <d v="2015-10-08T00:00:00"/>
        <d v="2015-10-12T00:00:00"/>
        <d v="2015-10-13T00:00:00"/>
        <d v="2015-10-15T00:00:00"/>
        <d v="2015-10-16T00:00:00"/>
        <d v="2015-10-20T00:00:00"/>
        <d v="2015-10-21T00:00:00"/>
        <d v="2015-10-23T00:00:00"/>
        <d v="2015-10-26T00:00:00"/>
        <d v="2015-10-28T00:00:00"/>
        <d v="2015-10-30T00:00:00"/>
        <d v="2015-10-31T00:00:00"/>
        <d v="2015-11-04T00:00:00"/>
        <d v="2015-11-05T00:00:00"/>
        <d v="2015-11-06T00:00:00"/>
        <d v="2015-11-09T00:00:00"/>
        <d v="2015-11-12T00:00:00"/>
        <d v="2015-11-18T00:00:00"/>
        <d v="2015-11-23T00:00:00"/>
        <d v="2015-11-30T00:00:00"/>
        <d v="2015-12-03T00:00:00"/>
        <d v="2015-12-04T00:00:00"/>
        <d v="2015-12-05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8T00:00:00"/>
        <d v="2015-12-22T00:00:00"/>
        <d v="2015-12-23T00:00:00"/>
        <d v="2015-12-28T00:00:00"/>
        <d v="2015-12-29T00:00:00"/>
        <d v="2015-12-30T00:00:00"/>
        <d v="2015-12-31T00:00:00"/>
        <d v="2016-01-04T00:00:00"/>
        <d v="2016-01-06T00:00:00"/>
        <d v="2016-01-07T00:00:00"/>
        <d v="2016-01-12T00:00:00"/>
        <d v="2016-01-15T00:00:00"/>
        <d v="2016-01-16T00:00:00"/>
        <d v="2016-01-18T00:00:00"/>
        <d v="2016-01-19T00:00:00"/>
        <d v="2016-01-20T00:00:00"/>
        <d v="2016-01-25T00:00:00"/>
        <d v="2016-01-27T00:00:00"/>
        <d v="2016-01-28T00:00:00"/>
        <d v="2016-01-29T00:00:00"/>
        <d v="2016-01-30T00:00:00"/>
        <d v="2016-01-31T00:00:00"/>
        <d v="2016-02-03T00:00:00"/>
        <d v="2016-02-08T00:00:00"/>
        <d v="2016-02-09T00:00:00"/>
        <d v="2016-02-10T00:00:00"/>
        <d v="2016-02-11T00:00:00"/>
        <d v="2016-02-12T00:00:00"/>
        <d v="2016-02-15T00:00:00"/>
        <d v="2016-02-17T00:00:00"/>
        <d v="2016-02-18T00:00:00"/>
        <d v="2016-02-19T00:00:00"/>
        <d v="2016-02-20T00:00:00"/>
        <d v="2016-02-22T00:00:00"/>
        <d v="2016-02-23T00:00:00"/>
        <d v="2016-02-24T00:00:00"/>
        <d v="2016-02-25T00:00:00"/>
        <d v="2016-02-29T00:00:00"/>
        <d v="2016-03-01T00:00:00"/>
        <d v="2016-03-02T00:00:00"/>
        <d v="2016-03-03T00:00:00"/>
        <d v="2016-03-04T00:00:00"/>
        <d v="2016-03-05T00:00:00"/>
        <d v="2016-03-07T00:00:00"/>
        <d v="2016-03-09T00:00:00"/>
        <d v="2016-03-10T00:00:00"/>
        <d v="2016-03-14T00:00:00"/>
        <d v="2016-03-17T00:00:00"/>
        <d v="2016-03-19T00:00:00"/>
        <d v="2016-03-21T00:00:00"/>
        <d v="2016-03-22T00:00:00"/>
        <d v="2016-03-28T00:00:00"/>
        <d v="2016-03-29T00:00:00"/>
        <d v="2016-03-30T00:00:00"/>
        <d v="2016-03-31T00:00:00"/>
        <d v="2016-04-02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5T00:00:00"/>
        <d v="2016-04-16T00:00:00"/>
        <d v="2016-04-18T00:00:00"/>
        <d v="2016-04-19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4-30T00:00:00"/>
        <d v="2016-05-02T00:00:00"/>
        <d v="2016-05-03T00:00:00"/>
        <d v="2016-05-04T00:00:00"/>
        <d v="2016-05-05T00:00:00"/>
        <d v="2016-05-06T00:00:00"/>
        <d v="2016-05-07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1T00:00:00"/>
        <d v="2016-05-23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4T00:00:00"/>
        <d v="2016-06-06T00:00:00"/>
        <d v="2016-06-07T00:00:00"/>
        <d v="2016-06-08T00:00:00"/>
        <d v="2016-06-09T00:00:00"/>
        <d v="2016-06-10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2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6T00:00:00"/>
        <d v="2016-07-19T00:00:00"/>
        <d v="2016-07-20T00:00:00"/>
        <d v="2016-07-21T00:00:00"/>
        <d v="2016-07-22T00:00:00"/>
        <d v="2016-07-25T00:00:00"/>
        <d v="2016-07-28T00:00:00"/>
        <d v="2016-07-29T00:00:00"/>
        <d v="2016-07-30T00:00:00"/>
        <d v="2016-08-01T00:00:00"/>
        <d v="2016-07-31T00:00:00"/>
        <d v="2016-08-03T00:00:00"/>
        <d v="2016-08-04T00:00:00"/>
        <d v="2016-08-05T00:00:00"/>
        <d v="2016-08-06T00:00:00"/>
        <d v="2016-08-08T00:00:00"/>
        <d v="2016-08-09T00:00:00"/>
        <d v="2016-08-10T00:00:00"/>
        <d v="2016-08-12T00:00:00"/>
        <d v="2016-08-16T00:00:00"/>
        <d v="2016-08-17T00:00:00"/>
        <d v="2016-08-19T00:00:00"/>
        <d v="2016-08-20T00:00:00"/>
        <d v="2016-08-22T00:00:00"/>
        <d v="2016-08-23T00:00:00"/>
        <d v="2016-08-24T00:00:00"/>
        <d v="2016-08-25T00:00:00"/>
        <d v="2016-08-29T00:00:00"/>
        <d v="2016-08-30T00:00:00"/>
        <d v="2016-08-31T00:00:00"/>
        <d v="2016-09-01T00:00:00"/>
        <d v="2016-09-02T00:00:00"/>
        <d v="2016-09-06T00:00:00"/>
        <d v="2016-09-08T00:00:00"/>
        <d v="2016-09-09T00:00:00"/>
        <d v="2016-09-12T00:00:00"/>
        <d v="2016-09-14T00:00:00"/>
        <d v="2016-09-15T00:00:00"/>
        <d v="2016-09-17T00:00:00"/>
        <d v="2016-09-19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4T00:00:00"/>
        <d v="2016-10-05T00:00:00"/>
        <d v="2016-10-06T00:00:00"/>
        <d v="2016-10-07T00:00:00"/>
        <d v="2016-10-10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8T00:00:00"/>
        <d v="2016-10-29T00:00:00"/>
        <d v="2016-10-31T00:00:00"/>
        <d v="2016-11-02T00:00:00"/>
        <d v="2016-11-03T00:00:00"/>
        <d v="2016-11-04T00:00:00"/>
        <d v="2016-11-07T00:00:00"/>
        <d v="2016-11-09T00:00:00"/>
        <d v="2016-11-11T00:00:00"/>
        <d v="2016-11-12T00:00:00"/>
        <d v="2016-11-18T00:00:00"/>
        <d v="2016-11-21T00:00:00"/>
        <d v="2016-11-23T00:00:00"/>
        <d v="2016-11-24T00:00:00"/>
        <d v="2016-11-25T00:00:00"/>
        <d v="2016-11-28T00:00:00"/>
        <d v="2016-11-29T00:00:00"/>
        <d v="2016-11-30T00:00:00"/>
        <d v="2016-12-03T00:00:00"/>
        <d v="2016-12-07T00:00:00"/>
        <d v="2016-12-14T00:00:00"/>
        <d v="2016-12-16T00:00:00"/>
        <d v="2016-12-17T00:00:00"/>
        <d v="2016-12-19T00:00:00"/>
        <d v="2016-12-20T00:00:00"/>
        <d v="2016-12-26T00:00:00"/>
        <d v="2016-12-27T00:00:00"/>
        <d v="2016-12-28T00:00:00"/>
        <d v="2016-12-29T00:00:00"/>
        <d v="2016-12-30T00:00:00"/>
        <d v="2016-12-31T00:00:00"/>
        <d v="2017-01-03T00:00:00"/>
        <d v="2017-01-04T00:00:00"/>
        <d v="2017-01-06T00:00:00"/>
        <d v="2017-01-11T00:00:00"/>
        <d v="2017-01-18T00:00:00"/>
        <d v="2017-01-19T00:00:00"/>
        <d v="2017-01-21T00:00:00"/>
        <d v="2017-01-23T00:00:00"/>
        <d v="2017-01-25T00:00:00"/>
        <d v="2017-01-30T00:00:00"/>
        <d v="2017-01-31T00:00:00"/>
        <d v="2017-02-01T00:00:00"/>
        <d v="2017-02-02T00:00:00"/>
        <d v="2017-02-03T00:00:00"/>
        <d v="2017-02-09T00:00:00"/>
        <d v="2017-02-10T00:00:00"/>
        <d v="2017-02-13T00:00:00"/>
        <d v="2017-02-17T00:00:00"/>
        <d v="2017-02-20T00:00:00"/>
        <d v="2017-02-21T00:00:00"/>
        <d v="2017-02-23T00:00:00"/>
        <d v="2017-02-24T00:00:00"/>
        <d v="2017-02-27T00:00:00"/>
        <d v="2017-02-28T00:00:00"/>
        <d v="2017-03-01T00:00:00"/>
        <d v="2017-03-03T00:00:00"/>
        <d v="2017-03-04T00:00:00"/>
        <d v="2017-03-06T00:00:00"/>
        <d v="2017-03-07T00:00:00"/>
        <d v="2017-03-10T00:00:00"/>
        <d v="2017-03-14T00:00:00"/>
        <d v="2017-03-15T00:00:00"/>
        <d v="2017-03-17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5T00:00:00"/>
        <d v="2017-04-17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0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2T00:00:00"/>
        <d v="2017-06-03T00:00:00"/>
        <d v="2017-06-05T00:00:00"/>
        <d v="2017-06-06T00:00:00"/>
        <d v="2017-06-07T00:00:00"/>
        <d v="2017-06-09T00:00:00"/>
        <d v="2017-06-12T00:00:00"/>
        <d v="2017-06-13T00:00:00"/>
        <d v="2017-06-14T00:00:00"/>
        <d v="2017-06-15T00:00:00"/>
        <d v="2017-06-19T00:00:00"/>
        <d v="2017-06-20T00:00:00"/>
        <d v="2017-06-21T00:00:00"/>
        <d v="2017-06-22T00:00:00"/>
        <d v="2017-06-23T00:00:00"/>
        <d v="2017-06-27T00:00:00"/>
        <d v="2017-06-28T00:00:00"/>
        <d v="2017-06-30T00:00:00"/>
        <d v="2017-07-03T00:00:00"/>
        <d v="2017-07-04T00:00:00"/>
        <d v="2017-07-05T00:00:00"/>
        <d v="2017-07-06T00:00:00"/>
        <d v="2017-07-10T00:00:00"/>
        <d v="2017-07-12T00:00:00"/>
        <d v="2017-07-13T00:00:00"/>
        <d v="2017-07-14T00:00:00"/>
        <d v="2017-07-15T00:00:00"/>
        <d v="2017-07-19T00:00:00"/>
        <d v="2017-07-21T00:00:00"/>
        <d v="2017-07-24T00:00:00"/>
        <d v="2017-07-25T00:00:00"/>
        <d v="2017-07-26T00:00:00"/>
        <d v="2017-07-27T00:00:00"/>
        <d v="2017-07-31T00:00:00"/>
        <d v="2017-08-01T00:00:00"/>
        <d v="2017-08-02T00:00:00"/>
        <d v="2017-08-05T00:00:00"/>
        <d v="2017-08-11T00:00:00"/>
        <d v="2017-08-14T00:00:00"/>
        <d v="2017-08-18T00:00:00"/>
        <d v="2017-08-19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5T00:00:00"/>
        <d v="2017-09-06T00:00:00"/>
        <d v="2017-09-07T00:00:00"/>
        <d v="2017-09-08T00:00:00"/>
        <d v="2017-09-11T00:00:00"/>
        <d v="2017-09-12T00:00:00"/>
        <d v="2017-09-16T00:00:00"/>
        <d v="2017-09-19T00:00:00"/>
        <d v="2017-09-20T00:00:00"/>
        <d v="2017-09-21T00:00:00"/>
        <d v="2017-09-22T00:00:00"/>
        <d v="2017-09-25T00:00:00"/>
        <d v="2017-09-26T00:00:00"/>
        <d v="2017-09-29T00:00:00"/>
        <d v="2017-09-30T00:00:00"/>
        <d v="2017-10-03T00:00:00"/>
        <d v="2017-10-04T00:00:00"/>
        <d v="2017-10-07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24T00:00:00"/>
        <d v="2017-10-26T00:00:00"/>
        <d v="2017-10-27T00:00:00"/>
        <d v="2017-10-30T00:00:00"/>
        <d v="2017-10-31T00:00:00"/>
        <d v="2017-11-01T00:00:00"/>
        <d v="2017-11-03T00:00:00"/>
        <d v="2017-11-06T00:00:00"/>
        <d v="2017-11-07T00:00:00"/>
        <d v="2017-11-08T00:00:00"/>
        <d v="2017-11-10T00:00:00"/>
        <d v="2017-11-13T00:00:00"/>
        <d v="2017-11-14T00:00:00"/>
        <d v="2017-11-16T00:00:00"/>
        <d v="2017-11-17T00:00:00"/>
        <d v="2017-11-18T00:00:00"/>
        <d v="2017-11-20T00:00:00"/>
        <d v="2017-11-21T00:00:00"/>
        <d v="2017-11-23T00:00:00"/>
        <d v="2017-11-24T00:00:00"/>
        <d v="2017-11-27T00:00:00"/>
        <d v="2017-11-28T00:00:00"/>
        <d v="2017-11-30T00:00:00"/>
        <d v="2017-12-01T00:00:00"/>
        <d v="2017-12-05T00:00:00"/>
        <d v="2017-12-06T00:00:00"/>
        <d v="2017-12-07T00:00:00"/>
        <d v="2017-12-12T00:00:00"/>
        <d v="2017-12-13T00:00:00"/>
        <d v="2017-12-14T00:00:00"/>
        <d v="2017-12-15T00:00:00"/>
        <d v="2017-12-19T00:00:00"/>
        <d v="2017-12-20T00:00:00"/>
        <d v="2017-12-21T00:00:00"/>
        <d v="2017-12-22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10T00:00:00"/>
        <d v="2018-01-11T00:00:00"/>
        <d v="2018-01-12T00:00:00"/>
        <d v="2018-01-16T00:00:00"/>
        <d v="2018-01-17T00:00:00"/>
        <d v="2018-01-18T00:00:00"/>
        <d v="2018-01-19T00:00:00"/>
        <d v="2018-01-22T00:00:00"/>
        <d v="2018-01-24T00:00:00"/>
        <d v="2018-01-25T00:00:00"/>
        <d v="2018-01-29T00:00:00"/>
        <d v="2018-01-30T00:00:00"/>
        <d v="2018-01-31T00:00:00"/>
        <d v="2018-02-01T00:00:00"/>
        <d v="2018-02-02T00:00:00"/>
        <d v="2018-02-03T00:00:00"/>
        <d v="2018-02-05T00:00:00"/>
        <d v="2018-02-06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7T00:00:00"/>
        <d v="2018-02-20T00:00:00"/>
        <d v="2018-02-22T00:00:00"/>
        <d v="2018-02-23T00:00:00"/>
        <d v="2018-02-26T00:00:00"/>
        <d v="2018-02-27T00:00:00"/>
        <d v="2018-02-28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5T00:00:00"/>
        <d v="2018-03-16T00:00:00"/>
        <d v="2018-03-20T00:00:00"/>
        <d v="2018-03-22T00:00:00"/>
        <d v="2018-03-23T00:00:00"/>
        <d v="2018-03-26T00:00:00"/>
        <d v="2018-03-27T00:00:00"/>
        <d v="2018-03-28T00:00:00"/>
        <d v="2018-03-24T00:00:00"/>
        <d v="2018-03-29T00:00:00"/>
        <d v="2018-03-31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5T00:00:00"/>
        <d v="2018-05-07T00:00:00"/>
        <d v="2018-05-08T00:00:00"/>
        <d v="2018-05-09T00:00:00"/>
        <d v="2018-05-10T00:00:00"/>
        <d v="2018-05-14T00:00:00"/>
        <d v="2018-05-15T00:00:00"/>
        <d v="2018-05-16T00:00:00"/>
        <d v="2018-05-17T00:00:00"/>
        <d v="2018-05-18T00:00:00"/>
        <d v="2018-05-19T00:00:00"/>
        <d v="2018-05-21T00:00:00"/>
        <d v="2018-05-22T00:00:00"/>
        <d v="2018-05-24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3T00:00:00"/>
        <d v="2018-06-14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9T00:00:00"/>
        <d v="2018-06-30T00:00:00"/>
        <d v="2018-07-02T00:00:00"/>
        <d v="2018-07-03T00:00:00"/>
        <d v="2018-07-04T00:00:00"/>
        <d v="2018-07-06T00:00:00"/>
        <d v="2018-07-07T00:00:00"/>
        <d v="2018-07-11T00:00:00"/>
        <d v="2018-07-13T00:00:00"/>
        <d v="2018-07-17T00:00:00"/>
        <d v="2018-07-18T00:00:00"/>
        <d v="2018-07-19T00:00:00"/>
        <d v="2018-07-20T00:00:00"/>
        <d v="2018-07-21T00:00:00"/>
        <d v="2018-07-24T00:00:00"/>
        <d v="2018-07-25T00:00:00"/>
        <d v="2018-07-27T00:00:00"/>
        <d v="2018-07-30T00:00:00"/>
        <d v="2018-07-31T00:00:00"/>
        <d v="2018-08-01T00:00:00"/>
        <d v="2018-08-02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6T00:00:00"/>
        <d v="2018-08-18T00:00:00"/>
        <d v="2018-08-20T00:00:00"/>
        <d v="2018-08-21T00:00:00"/>
        <d v="2018-08-23T00:00:00"/>
        <d v="2018-08-24T00:00:00"/>
        <d v="2018-08-27T00:00:00"/>
        <d v="2018-08-29T00:00:00"/>
        <d v="2018-08-30T00:00:00"/>
        <d v="2018-08-31T00:00:00"/>
        <d v="2018-09-02T00:00:00"/>
        <d v="2018-09-04T00:00:00"/>
        <d v="2018-09-06T00:00:00"/>
        <d v="2018-09-05T00:00:00"/>
        <d v="2018-09-07T00:00:00"/>
        <d v="2018-09-10T00:00:00"/>
        <d v="2018-09-11T00:00:00"/>
        <d v="2018-09-12T00:00:00"/>
        <d v="2018-09-13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09-30T00:00:00"/>
        <d v="2018-10-03T00:00:00"/>
        <d v="2018-10-04T00:00:00"/>
        <d v="2018-10-05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13T00:00:00"/>
        <d v="2018-11-14T00:00:00"/>
        <d v="2018-11-16T00:00:00"/>
        <d v="2018-11-17T00:00:00"/>
        <d v="2018-11-21T00:00:00"/>
        <d v="2018-11-22T00:00:00"/>
        <d v="2018-11-26T00:00:00"/>
        <d v="2018-11-27T00:00:00"/>
        <d v="2018-11-28T00:00:00"/>
        <d v="2018-11-29T00:00:00"/>
        <d v="2018-11-30T00:00:00"/>
        <d v="2018-12-01T00:00:00"/>
        <d v="2018-12-04T00:00:00"/>
        <d v="2018-12-05T00:00:00"/>
        <d v="2018-12-06T00:00:00"/>
        <d v="2018-12-10T00:00:00"/>
        <d v="2018-12-13T00:00:00"/>
        <d v="2018-12-15T00:00:00"/>
        <d v="2018-12-17T00:00:00"/>
        <d v="2018-12-19T00:00:00"/>
        <d v="2018-12-20T00:00:00"/>
        <d v="2018-12-24T00:00:00"/>
        <d v="2018-12-28T00:00:00"/>
        <d v="2018-12-29T00:00:00"/>
        <d v="2018-12-31T00:00:00"/>
        <d v="2019-01-01T00:00:00"/>
        <d v="2019-01-02T00:00:00"/>
        <d v="2019-01-03T00:00:00"/>
        <d v="2019-01-04T00:00:00"/>
        <d v="2019-01-05T00:00:00"/>
        <d v="2019-01-07T00:00:00"/>
        <d v="2019-01-11T00:00:00"/>
        <d v="2019-01-14T00:00:00"/>
        <d v="2019-01-15T00:00:00"/>
        <d v="2019-01-16T00:00:00"/>
        <d v="2019-01-17T00:00:00"/>
        <d v="2019-01-18T00:00:00"/>
        <d v="2019-01-24T00:00:00"/>
        <d v="2019-01-25T00:00:00"/>
        <d v="2019-01-28T00:00:00"/>
        <d v="2019-01-30T00:00:00"/>
        <d v="2019-01-31T00:00:00"/>
        <d v="2019-02-01T00:00:00"/>
        <d v="2019-02-06T00:00:00"/>
        <d v="2019-02-08T00:00:00"/>
        <d v="2019-02-11T00:00:00"/>
        <d v="2019-02-14T00:00:00"/>
        <d v="2019-02-15T00:00:00"/>
        <d v="2019-02-18T00:00:00"/>
        <d v="2019-02-19T00:00:00"/>
        <d v="2019-02-20T00:00:00"/>
        <d v="2019-02-22T00:00:00"/>
        <d v="2019-02-25T00:00:00"/>
        <d v="2019-02-26T00:00:00"/>
        <d v="2019-02-27T00:00:00"/>
        <d v="2019-02-28T00:00:00"/>
        <d v="2019-03-01T00:00:00"/>
        <d v="2019-03-02T00:00:00"/>
        <d v="2019-03-04T00:00:00"/>
        <d v="2019-03-05T00:00:00"/>
        <d v="2019-03-06T00:00:00"/>
        <d v="2019-03-07T00:00:00"/>
        <d v="2019-03-08T00:00:00"/>
        <d v="2019-03-11T00:00:00"/>
        <d v="2019-03-13T00:00:00"/>
        <d v="2019-03-15T00:00:00"/>
        <d v="2019-03-16T00:00:00"/>
      </sharedItems>
    </cacheField>
    <cacheField name="WITHDRAWAL AMT" numFmtId="2">
      <sharedItems containsString="0" containsBlank="1" containsNumber="1" minValue="0.5" maxValue="910000000"/>
    </cacheField>
    <cacheField name="DEPOSIT AMT" numFmtId="2">
      <sharedItems containsString="0" containsBlank="1" containsNumber="1" minValue="1" maxValue="1117200000"/>
    </cacheField>
    <cacheField name="BALANCE AMT" numFmtId="2">
      <sharedItems containsSemiMixedTypes="0" containsString="0" containsNumber="1" minValue="10669.5" maxValue="1187299053.6199999"/>
    </cacheField>
    <cacheField name="A" numFmtId="0">
      <sharedItems/>
    </cacheField>
    <cacheField name="Calculated Balance" numFmtId="2">
      <sharedItems containsSemiMixedTypes="0" containsString="0" containsNumber="1" minValue="-355396729.29000026" maxValue="1187299053.6199999"/>
    </cacheField>
    <cacheField name="Riskpro Narrations" numFmtId="0">
      <sharedItems containsBlank="1" count="38">
        <s v="Bank Income"/>
        <s v="Tax"/>
        <s v="KPH Dream Cricket"/>
        <s v="Legal Fees"/>
        <s v="Consulting Fees"/>
        <s v="BCCI"/>
        <s v="Suspicious Individual"/>
        <m/>
        <s v="Player Fees"/>
        <s v="Individuals "/>
        <s v="NEFT"/>
        <s v="Promotional Expenses"/>
        <s v="Related Party Payments"/>
        <s v="Travel Expenses"/>
        <s v="Returned"/>
        <s v="Avian Media"/>
        <s v="United Breweries"/>
        <s v="Amrin Merchants Contractors"/>
        <s v="Sponsorship Fees"/>
        <s v="Insurance"/>
        <s v="Frontline NCR Business"/>
        <s v="Event Management"/>
        <s v="Ground Booking Fees"/>
        <s v="Sale of Tickets"/>
        <s v="Builders"/>
        <s v="Telephone Expenses"/>
        <s v="Kolkata Knight Riders"/>
        <s v="Fixed Deposits"/>
        <s v="Royal Challengers"/>
        <s v="Prachar Communications"/>
        <s v="Ecos Mobility"/>
        <s v="AETC"/>
        <s v="Procam International"/>
        <s v="Alliance Connect Ad Private Limited"/>
        <s v="Britannia Industries"/>
        <s v="Police"/>
        <s v="Scotia Investments"/>
        <s v="Delhi Daredevils"/>
      </sharedItems>
    </cacheField>
    <cacheField name="Bank Name" numFmtId="0">
      <sharedItems containsBlank="1" count="117">
        <m/>
        <s v="Yes Bank Limited"/>
        <s v="Central Bank of India"/>
        <s v="RBL Bank"/>
        <s v="Lalit Kumar"/>
        <s v="Saints and Warriors"/>
        <s v="Preity Zinta"/>
        <s v="Grant Thornton"/>
        <s v="International Travel"/>
        <s v="Citi Bank"/>
        <s v="Hotel Expenses"/>
        <s v="Narendra Singhania CA"/>
        <s v="Sport &amp; Beyond"/>
        <s v="Axar Patel"/>
        <s v="Sehwag"/>
        <s v="Saha"/>
        <s v="ORN trip factory"/>
        <s v="Utsav Chaturvedi"/>
        <s v="LAM A Holiday"/>
        <s v="Kapil Khanna"/>
        <s v="Matrix Forex"/>
        <s v="Varoon Parmaar"/>
        <s v="Ashish Tuli"/>
        <s v="Fraser Castellino"/>
        <s v="Maharashtra Bank"/>
        <s v="Just Dial"/>
        <s v="Technology Frontiers"/>
        <s v="Donear"/>
        <s v="ITKTS Interactive Tech"/>
        <s v="Incredible Telemedia"/>
        <s v="Meals N More"/>
        <s v="Arise India"/>
        <s v="Sporting Mindz"/>
        <s v="Litmus"/>
        <s v="DNA Entertainment"/>
        <s v="Axis Bank"/>
        <s v="Cabs"/>
        <s v="Rishi Dhawan"/>
        <s v="Tata Motors"/>
        <s v="Arvind "/>
        <s v="Bigtree"/>
        <s v="Tour booking"/>
        <s v="Cranberry Holdings"/>
        <s v="Rajiv Bansal"/>
        <s v="Sadhana Gupta"/>
        <s v="Lal Chandra Gupta"/>
        <s v="R Sridhr"/>
        <s v="EY"/>
        <s v="HDFC Bank"/>
        <s v="Air Asia"/>
        <s v="MB Finmart"/>
        <s v="Karan Paul"/>
        <s v="Nusli Wadia"/>
        <s v="Windy Investment"/>
        <s v="Cash ur Drive"/>
        <s v="David Miller"/>
        <s v="Joseph Dwes"/>
        <s v="Farhat"/>
        <s v="Glenn Maxwell"/>
        <s v="George Bailey"/>
        <s v="Shaun Marsh"/>
        <s v="State Bank of India"/>
        <s v="HTC India"/>
        <s v="Best Deal"/>
        <s v="U2O Pia Mobile"/>
        <s v="CAR at Media"/>
        <s v="Pernod Ricard"/>
        <s v="Ola Cabs"/>
        <s v="Rajeev Khanna"/>
        <s v="Bennett Coleman"/>
        <s v="Jade"/>
        <s v="VA Tech ventres"/>
        <s v="Jammu Kashmir Bank"/>
        <s v="Surya Roshani"/>
        <s v="Prayag Polymers"/>
        <s v="Idea Cellular"/>
        <s v="Resources Events"/>
        <s v="Marcus Stoinis"/>
        <s v="Ambrozia Delicacies"/>
        <s v="Kotak"/>
        <s v="Hashim Amla"/>
        <s v="Coca Cola"/>
        <s v="Pratigya Enterprises"/>
        <s v="Rusan Pharma"/>
        <s v="DTDC"/>
        <s v="Hike Limited"/>
        <s v="Hero"/>
        <s v="ITZ Cash"/>
        <s v="SBI"/>
        <s v="Mohit Burman"/>
        <s v="T Natrajan"/>
        <s v="Paytm"/>
        <s v="Finolex"/>
        <s v="G Mobile"/>
        <s v="Vedant Fashions"/>
        <s v="Reliance Jio"/>
        <s v="Andres James"/>
        <s v="Chris Gayle"/>
        <s v="Aaron Finch"/>
        <s v="Omnicom Media"/>
        <s v="Ashwin"/>
        <s v="IMG Reliance"/>
        <s v="K L Rahul"/>
        <s v="Barinder Singh"/>
        <s v="BDO India"/>
        <s v="Nilkanth Concast"/>
        <s v="Radisson" u="1"/>
        <s v="HTC" u="1"/>
        <s v="USD" u="1"/>
        <s v="Taj Hotels" u="1"/>
        <s v="ITC Limited" u="1"/>
        <s v="Lemon Tree" u="1"/>
        <s v="Jade Knits" u="1"/>
        <s v="AUD" u="1"/>
        <s v="Sayaji" u="1"/>
        <s v="Meals and More" u="1"/>
        <s v="Four Seasons" u="1"/>
      </sharedItems>
    </cacheField>
    <cacheField name="Foreign Currency" numFmtId="0">
      <sharedItems containsBlank="1" count="5">
        <m/>
        <s v="USD"/>
        <s v="AED"/>
        <s v="AUD"/>
        <s v="GB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1">
  <r>
    <n v="1"/>
    <d v="2013-12-27T00:00:00"/>
    <s v="PROCESSING_FEE_ODGEN"/>
    <m/>
    <x v="0"/>
    <n v="1750000"/>
    <m/>
    <n v="1750000"/>
    <s v="Dr"/>
    <n v="-1750000"/>
    <x v="0"/>
    <x v="0"/>
    <x v="0"/>
  </r>
  <r>
    <n v="2"/>
    <d v="2013-12-27T00:00:00"/>
    <s v="SERVICE TAX CREDIT ADMIN"/>
    <m/>
    <x v="0"/>
    <n v="216300"/>
    <m/>
    <n v="1966300"/>
    <s v="Dr"/>
    <n v="-1966300"/>
    <x v="1"/>
    <x v="0"/>
    <x v="0"/>
  </r>
  <r>
    <n v="3"/>
    <d v="2013-12-27T00:00:00"/>
    <s v="RTGS/RATNH13361007827/YES BANK LIMITED"/>
    <m/>
    <x v="0"/>
    <n v="110000000"/>
    <m/>
    <n v="111966300"/>
    <s v="Dr"/>
    <n v="-111966300"/>
    <x v="2"/>
    <x v="1"/>
    <x v="0"/>
  </r>
  <r>
    <n v="4"/>
    <d v="2013-12-31T00:00:00"/>
    <s v="RTGS/RATNH13365004608/CENTRAL BANK OF INDIA"/>
    <m/>
    <x v="1"/>
    <n v="1000000"/>
    <m/>
    <n v="112966300"/>
    <s v="Dr"/>
    <n v="-112966300"/>
    <x v="2"/>
    <x v="2"/>
    <x v="0"/>
  </r>
  <r>
    <n v="5"/>
    <d v="2013-12-31T00:00:00"/>
    <s v="NEFT/RATNN13365004923/MAT TEWAL LAW OFFICES"/>
    <m/>
    <x v="1"/>
    <n v="157050"/>
    <m/>
    <n v="113123350"/>
    <s v="Dr"/>
    <n v="-113123350"/>
    <x v="3"/>
    <x v="0"/>
    <x v="0"/>
  </r>
  <r>
    <n v="6"/>
    <d v="2013-12-31T00:00:00"/>
    <s v="RTGS/RATNH13365004929/BOKADIA AND ASSOCIATES"/>
    <m/>
    <x v="1"/>
    <n v="630000"/>
    <m/>
    <n v="113753350"/>
    <s v="Dr"/>
    <n v="-113753350"/>
    <x v="4"/>
    <x v="0"/>
    <x v="0"/>
  </r>
  <r>
    <n v="7"/>
    <d v="2013-12-31T00:00:00"/>
    <s v="RTGS/RATNH13365005763/KPH DREAM CRICKET PRIVATE LI"/>
    <m/>
    <x v="1"/>
    <n v="2000000"/>
    <m/>
    <n v="115753350"/>
    <s v="Dr"/>
    <n v="-115753350"/>
    <x v="2"/>
    <x v="3"/>
    <x v="0"/>
  </r>
  <r>
    <n v="8"/>
    <d v="2013-12-31T00:00:00"/>
    <s v="409000111431:Int.Coll:24- 12-2013 to 31-12-2013"/>
    <m/>
    <x v="1"/>
    <n v="200741"/>
    <m/>
    <n v="115954091"/>
    <s v="Dr"/>
    <n v="-115954091"/>
    <x v="0"/>
    <x v="0"/>
    <x v="0"/>
  </r>
  <r>
    <n v="9"/>
    <d v="2014-01-01T00:00:00"/>
    <s v="CHQ DEP/113340/OWDELHI/MA HB/DECC/"/>
    <m/>
    <x v="2"/>
    <m/>
    <n v="134148887"/>
    <n v="18194796"/>
    <s v="Cr"/>
    <n v="18194796"/>
    <x v="5"/>
    <x v="0"/>
    <x v="0"/>
  </r>
  <r>
    <n v="10"/>
    <d v="2014-01-01T00:00:00"/>
    <s v="CHQ DEP/113362/OWDELHI/MA HB/DECC/BCCI"/>
    <m/>
    <x v="2"/>
    <m/>
    <n v="1408395"/>
    <n v="19603191"/>
    <s v="Cr"/>
    <n v="19603191"/>
    <x v="5"/>
    <x v="0"/>
    <x v="0"/>
  </r>
  <r>
    <n v="11"/>
    <d v="2014-01-01T00:00:00"/>
    <s v="CHQ DEP/113354/OWDELHI/MA HB/DECC/BCCI"/>
    <m/>
    <x v="2"/>
    <m/>
    <n v="384468"/>
    <n v="19987659"/>
    <s v="Cr"/>
    <n v="19987659"/>
    <x v="5"/>
    <x v="0"/>
    <x v="0"/>
  </r>
  <r>
    <n v="12"/>
    <d v="2014-01-01T00:00:00"/>
    <s v="CHQ DEP/113348/OWDELHI/MA HB/DECC/BCCI"/>
    <m/>
    <x v="2"/>
    <m/>
    <n v="484604"/>
    <n v="20472263"/>
    <s v="Cr"/>
    <n v="20472263"/>
    <x v="5"/>
    <x v="0"/>
    <x v="0"/>
  </r>
  <r>
    <n v="13"/>
    <d v="2014-01-02T00:00:00"/>
    <s v="RTGS/RATNH14002001679/BOA RD OF CONTROL FOR CRICKET"/>
    <m/>
    <x v="3"/>
    <n v="50000000"/>
    <m/>
    <n v="29527737"/>
    <s v="Dr"/>
    <n v="-29527737"/>
    <x v="5"/>
    <x v="0"/>
    <x v="0"/>
  </r>
  <r>
    <n v="14"/>
    <d v="2014-01-02T00:00:00"/>
    <s v="RTGS/RATNH14002001746/BOA RD OF CONTROL FOR CRICKET"/>
    <m/>
    <x v="3"/>
    <n v="42225088"/>
    <m/>
    <n v="71752825"/>
    <s v="Dr"/>
    <n v="-71752825"/>
    <x v="5"/>
    <x v="0"/>
    <x v="0"/>
  </r>
  <r>
    <n v="15"/>
    <d v="2014-01-02T00:00:00"/>
    <s v="RTGS/RATNH14002004271/LALIT KUMAR"/>
    <m/>
    <x v="3"/>
    <n v="371790"/>
    <m/>
    <n v="72124615"/>
    <s v="Dr"/>
    <n v="-72124615"/>
    <x v="6"/>
    <x v="4"/>
    <x v="0"/>
  </r>
  <r>
    <n v="16"/>
    <d v="2014-01-02T00:00:00"/>
    <s v="RTGS/RATNH14002004282/AVDHESH SHARMA AND ASSOCIATE"/>
    <m/>
    <x v="3"/>
    <n v="540000"/>
    <m/>
    <n v="72664615"/>
    <s v="Dr"/>
    <n v="-72664615"/>
    <x v="3"/>
    <x v="0"/>
    <x v="0"/>
  </r>
  <r>
    <n v="17"/>
    <d v="2014-01-02T00:00:00"/>
    <s v="RTGS/RATNH14002004291/SHYAM CORPORATE FACILITATION"/>
    <m/>
    <x v="3"/>
    <n v="505620"/>
    <m/>
    <n v="73170235"/>
    <s v="Dr"/>
    <n v="-73170235"/>
    <x v="7"/>
    <x v="0"/>
    <x v="0"/>
  </r>
  <r>
    <n v="18"/>
    <d v="2014-01-03T00:00:00"/>
    <s v="RTGS/RATNH14003006101/YES BANK LIMITED"/>
    <m/>
    <x v="4"/>
    <n v="6000000"/>
    <m/>
    <n v="79170235"/>
    <s v="Dr"/>
    <n v="-79170235"/>
    <x v="2"/>
    <x v="1"/>
    <x v="0"/>
  </r>
  <r>
    <n v="19"/>
    <d v="2014-01-04T00:00:00"/>
    <s v="RTGS/RATNH14004000656/K C LODHA AND ASSOCIATES"/>
    <m/>
    <x v="5"/>
    <n v="364046"/>
    <m/>
    <n v="79534281"/>
    <s v="Dr"/>
    <n v="-79534281"/>
    <x v="4"/>
    <x v="0"/>
    <x v="0"/>
  </r>
  <r>
    <n v="20"/>
    <d v="2014-01-06T00:00:00"/>
    <s v="TRF FR TAX PAYMENT  TAX P AYMENT POOL ACC"/>
    <n v="3"/>
    <x v="6"/>
    <n v="13876753"/>
    <m/>
    <n v="93411034"/>
    <s v="Dr"/>
    <n v="-93411034"/>
    <x v="1"/>
    <x v="0"/>
    <x v="0"/>
  </r>
  <r>
    <n v="21"/>
    <d v="2014-01-06T00:00:00"/>
    <s v="RTGS/RATNH14006005514/W V RAMAN"/>
    <m/>
    <x v="6"/>
    <n v="675003"/>
    <m/>
    <n v="94086037"/>
    <s v="Dr"/>
    <n v="-94086037"/>
    <x v="8"/>
    <x v="0"/>
    <x v="0"/>
  </r>
  <r>
    <n v="22"/>
    <d v="2014-01-06T00:00:00"/>
    <s v="RTGS/RATNH14006005550/PAU L VALTHATY"/>
    <m/>
    <x v="6"/>
    <n v="241020"/>
    <m/>
    <n v="94327057"/>
    <s v="Dr"/>
    <n v="-94327057"/>
    <x v="8"/>
    <x v="0"/>
    <x v="0"/>
  </r>
  <r>
    <n v="23"/>
    <d v="2014-01-06T00:00:00"/>
    <s v="NEFT/RATNN14006005808/HAR MEET SINGH BANSAL"/>
    <m/>
    <x v="6"/>
    <n v="74624"/>
    <m/>
    <n v="94401681"/>
    <s v="Dr"/>
    <n v="-94401681"/>
    <x v="9"/>
    <x v="0"/>
    <x v="0"/>
  </r>
  <r>
    <n v="24"/>
    <d v="2014-01-06T00:00:00"/>
    <s v="NEFT/RATNN14006005812/RAKESH KUMAR"/>
    <m/>
    <x v="6"/>
    <n v="83963"/>
    <m/>
    <n v="94485644"/>
    <s v="Dr"/>
    <n v="-94485644"/>
    <x v="9"/>
    <x v="0"/>
    <x v="0"/>
  </r>
  <r>
    <n v="25"/>
    <d v="2014-01-06T00:00:00"/>
    <s v="NEFT/RATNN14006005814/AMARJOT SINGH"/>
    <m/>
    <x v="6"/>
    <n v="143157"/>
    <m/>
    <n v="94628801"/>
    <s v="Dr"/>
    <n v="-94628801"/>
    <x v="9"/>
    <x v="0"/>
    <x v="0"/>
  </r>
  <r>
    <n v="26"/>
    <d v="2014-01-11T00:00:00"/>
    <s v="TO NEFT  Branch routing c lear"/>
    <m/>
    <x v="7"/>
    <n v="596630"/>
    <m/>
    <n v="95225431"/>
    <s v="Dr"/>
    <n v="-95225431"/>
    <x v="10"/>
    <x v="0"/>
    <x v="0"/>
  </r>
  <r>
    <n v="27"/>
    <d v="2014-01-15T00:00:00"/>
    <s v="RTGS/RATNH14015008205/THE BOARD OF CONTROL FOR CRI"/>
    <m/>
    <x v="8"/>
    <n v="2629088"/>
    <m/>
    <n v="97854519"/>
    <s v="Dr"/>
    <n v="-97854519"/>
    <x v="5"/>
    <x v="0"/>
    <x v="0"/>
  </r>
  <r>
    <n v="28"/>
    <d v="2014-01-16T00:00:00"/>
    <s v="RTGS/RATNH14016002269/SAI NTS AND WARRIORS COMMUNIC"/>
    <m/>
    <x v="9"/>
    <n v="463149"/>
    <m/>
    <n v="98317668"/>
    <s v="Dr"/>
    <n v="-98317668"/>
    <x v="11"/>
    <x v="5"/>
    <x v="0"/>
  </r>
  <r>
    <n v="29"/>
    <d v="2014-01-16T00:00:00"/>
    <s v="NEFT SALARY TRANSFER  NEF T OUTWARD SETTLEM"/>
    <m/>
    <x v="9"/>
    <n v="556384"/>
    <m/>
    <n v="98874052"/>
    <s v="Dr"/>
    <n v="-98874052"/>
    <x v="10"/>
    <x v="0"/>
    <x v="0"/>
  </r>
  <r>
    <n v="30"/>
    <d v="2014-01-24T00:00:00"/>
    <s v="RTGS/RATNH14024007004/ANI L KUMAR KATIYAR"/>
    <m/>
    <x v="10"/>
    <n v="243925"/>
    <m/>
    <n v="99117977"/>
    <s v="Dr"/>
    <n v="-99117977"/>
    <x v="9"/>
    <x v="0"/>
    <x v="0"/>
  </r>
  <r>
    <n v="31"/>
    <d v="2014-01-28T00:00:00"/>
    <s v="BULK NEFT TRANSFER  NEFT OUTWARD SETTLEM"/>
    <m/>
    <x v="11"/>
    <n v="85000"/>
    <m/>
    <n v="99202977"/>
    <s v="Dr"/>
    <n v="-99202977"/>
    <x v="10"/>
    <x v="0"/>
    <x v="0"/>
  </r>
  <r>
    <n v="32"/>
    <d v="2014-01-28T00:00:00"/>
    <s v="BILK NEFT TRANSFER  NEFT OUTWARD SETTLEM"/>
    <m/>
    <x v="11"/>
    <n v="179862"/>
    <m/>
    <n v="99382839"/>
    <s v="Dr"/>
    <n v="-99382839"/>
    <x v="10"/>
    <x v="0"/>
    <x v="0"/>
  </r>
  <r>
    <n v="33"/>
    <d v="2014-01-28T00:00:00"/>
    <s v="BULK NEFT TRANSFER  NEFT OUTWARD SETTLEM"/>
    <m/>
    <x v="11"/>
    <n v="836145"/>
    <m/>
    <n v="100218984"/>
    <s v="Dr"/>
    <n v="-100218984"/>
    <x v="10"/>
    <x v="0"/>
    <x v="0"/>
  </r>
  <r>
    <n v="34"/>
    <d v="2014-01-28T00:00:00"/>
    <s v="BULK NEFT TRANSFER  NEFT OUTWARD SETTLEM"/>
    <m/>
    <x v="11"/>
    <n v="528734"/>
    <m/>
    <n v="100747718"/>
    <s v="Dr"/>
    <n v="-100747718"/>
    <x v="10"/>
    <x v="0"/>
    <x v="0"/>
  </r>
  <r>
    <n v="35"/>
    <d v="2014-01-29T00:00:00"/>
    <s v="RTGS/RATNH14029000365/PREITY ZINTA"/>
    <m/>
    <x v="12"/>
    <n v="2960000"/>
    <m/>
    <n v="103707718"/>
    <s v="Dr"/>
    <n v="-103707718"/>
    <x v="12"/>
    <x v="6"/>
    <x v="0"/>
  </r>
  <r>
    <n v="36"/>
    <d v="2014-01-31T00:00:00"/>
    <s v="409000111431:Int.Coll:01- 01-2014 to 31-01-2014"/>
    <m/>
    <x v="13"/>
    <n v="1019572"/>
    <m/>
    <n v="104727290"/>
    <s v="Dr"/>
    <n v="-104727290"/>
    <x v="0"/>
    <x v="0"/>
    <x v="0"/>
  </r>
  <r>
    <n v="37"/>
    <d v="2014-02-01T00:00:00"/>
    <s v="NEFT CHARGES AND STAX/RAT NN14032008242"/>
    <m/>
    <x v="14"/>
    <n v="16.850000000000001"/>
    <m/>
    <n v="104727306.84999999"/>
    <s v="Dr"/>
    <n v="-104727306.84999999"/>
    <x v="1"/>
    <x v="0"/>
    <x v="0"/>
  </r>
  <r>
    <n v="38"/>
    <d v="2014-02-01T00:00:00"/>
    <s v="NEFT/RATNN14032008242/V K SACHDEVA AND ASSOCIATES"/>
    <m/>
    <x v="14"/>
    <n v="100800"/>
    <m/>
    <n v="104828106.84999999"/>
    <s v="Dr"/>
    <n v="-104828106.84999999"/>
    <x v="3"/>
    <x v="0"/>
    <x v="0"/>
  </r>
  <r>
    <n v="39"/>
    <d v="2014-02-04T00:00:00"/>
    <s v="TRF FOR TAX PAYMENT  TAX PAYMENT POOL ACC"/>
    <n v="4"/>
    <x v="15"/>
    <n v="129347"/>
    <m/>
    <n v="104957453.84999999"/>
    <s v="Dr"/>
    <n v="-104957453.84999999"/>
    <x v="1"/>
    <x v="0"/>
    <x v="0"/>
  </r>
  <r>
    <n v="40"/>
    <d v="2014-02-05T00:00:00"/>
    <s v="TFR TO TAX LINE  TAX PAYM ENT POOL ACC"/>
    <n v="5"/>
    <x v="16"/>
    <n v="11670441"/>
    <m/>
    <n v="116627894.84999999"/>
    <s v="Dr"/>
    <n v="-116627894.84999999"/>
    <x v="1"/>
    <x v="0"/>
    <x v="0"/>
  </r>
  <r>
    <n v="41"/>
    <d v="2014-02-06T00:00:00"/>
    <s v="NEFT TRANSFER FOR SALARY NEFT OUTWARD SETTLEM"/>
    <m/>
    <x v="17"/>
    <n v="563956"/>
    <m/>
    <n v="117191850.84999999"/>
    <s v="Dr"/>
    <n v="-117191850.84999999"/>
    <x v="7"/>
    <x v="0"/>
    <x v="0"/>
  </r>
  <r>
    <n v="42"/>
    <d v="2014-02-14T00:00:00"/>
    <s v="ORTT00701400924"/>
    <m/>
    <x v="18"/>
    <n v="1557806.25"/>
    <m/>
    <n v="118749657.09999999"/>
    <s v="Dr"/>
    <n v="-118749657.09999999"/>
    <x v="10"/>
    <x v="0"/>
    <x v="0"/>
  </r>
  <r>
    <n v="43"/>
    <d v="2014-02-14T00:00:00"/>
    <s v="ORTT00701400924"/>
    <m/>
    <x v="18"/>
    <n v="3498.19"/>
    <m/>
    <n v="118753155.29000001"/>
    <s v="Dr"/>
    <n v="-118753155.28999999"/>
    <x v="10"/>
    <x v="0"/>
    <x v="0"/>
  </r>
  <r>
    <n v="44"/>
    <d v="2014-02-18T00:00:00"/>
    <s v="NEFT/RATNN14049001989/V K SACHDEVA AND ASSOCIATES"/>
    <m/>
    <x v="19"/>
    <n v="100800"/>
    <m/>
    <n v="118853955.29000001"/>
    <s v="Dr"/>
    <n v="-118853955.28999999"/>
    <x v="3"/>
    <x v="0"/>
    <x v="0"/>
  </r>
  <r>
    <n v="45"/>
    <d v="2014-02-21T00:00:00"/>
    <s v="RTGS/RATNH14052006596/GRA NT THORNTON INDIA LLP"/>
    <m/>
    <x v="20"/>
    <n v="647073"/>
    <m/>
    <n v="119501028.29000001"/>
    <s v="Dr"/>
    <n v="-119501028.28999999"/>
    <x v="4"/>
    <x v="7"/>
    <x v="0"/>
  </r>
  <r>
    <n v="46"/>
    <d v="2014-02-21T00:00:00"/>
    <s v="RTGS/RATNH14052007928/MAN PREET SINGH GONI"/>
    <m/>
    <x v="20"/>
    <n v="876827"/>
    <m/>
    <n v="120377855.29000001"/>
    <s v="Dr"/>
    <n v="-120377855.28999999"/>
    <x v="8"/>
    <x v="0"/>
    <x v="0"/>
  </r>
  <r>
    <n v="47"/>
    <d v="2014-02-21T00:00:00"/>
    <s v="NEFT/RATNN14052008448/NIS HANK BHARDWAJ"/>
    <m/>
    <x v="20"/>
    <n v="5188"/>
    <m/>
    <n v="120383043.29000001"/>
    <s v="Dr"/>
    <n v="-120383043.28999999"/>
    <x v="9"/>
    <x v="0"/>
    <x v="0"/>
  </r>
  <r>
    <n v="48"/>
    <d v="2014-02-24T00:00:00"/>
    <s v="TAX PAYMENT  TAX PAYMENT POOL ACC"/>
    <n v="7"/>
    <x v="21"/>
    <n v="3158"/>
    <m/>
    <n v="120386201.29000001"/>
    <s v="Dr"/>
    <n v="-120386201.28999999"/>
    <x v="1"/>
    <x v="0"/>
    <x v="0"/>
  </r>
  <r>
    <n v="49"/>
    <d v="2014-02-24T00:00:00"/>
    <s v="NEFT TRANSFER  NEFT OUTWA RD SETTLEM"/>
    <m/>
    <x v="21"/>
    <n v="100806"/>
    <m/>
    <n v="120487007.29000001"/>
    <s v="Dr"/>
    <n v="-120487007.28999999"/>
    <x v="10"/>
    <x v="0"/>
    <x v="0"/>
  </r>
  <r>
    <n v="50"/>
    <d v="2014-02-24T00:00:00"/>
    <s v="NEFT TRANSFER  NEFT OUTWA RD SETTLEM"/>
    <m/>
    <x v="21"/>
    <n v="624895"/>
    <m/>
    <n v="121111902.29000001"/>
    <s v="Dr"/>
    <n v="-121111902.28999999"/>
    <x v="10"/>
    <x v="0"/>
    <x v="0"/>
  </r>
  <r>
    <n v="51"/>
    <d v="2014-02-24T00:00:00"/>
    <s v="NEFT TRANSFER  NEFT OUTWA RD SETTLEM"/>
    <m/>
    <x v="21"/>
    <n v="980693"/>
    <m/>
    <n v="122092595.29000001"/>
    <s v="Dr"/>
    <n v="-122092595.28999999"/>
    <x v="10"/>
    <x v="0"/>
    <x v="0"/>
  </r>
  <r>
    <n v="52"/>
    <d v="2014-02-25T00:00:00"/>
    <s v="NEFT/RATNN14056009414/VK SACHDEVA &amp; ASSOCIATES"/>
    <m/>
    <x v="22"/>
    <n v="127800"/>
    <m/>
    <n v="122220395.29000001"/>
    <s v="Dr"/>
    <n v="-122220395.28999999"/>
    <x v="3"/>
    <x v="0"/>
    <x v="0"/>
  </r>
  <r>
    <n v="53"/>
    <d v="2014-02-25T00:00:00"/>
    <s v="RTGS/RATNH14056009673/INT ERNATIONAL TRAVEL HOUSE L"/>
    <m/>
    <x v="22"/>
    <n v="327674"/>
    <m/>
    <n v="122548069.29000001"/>
    <s v="Dr"/>
    <n v="-122548069.28999999"/>
    <x v="13"/>
    <x v="8"/>
    <x v="0"/>
  </r>
  <r>
    <n v="54"/>
    <d v="2014-02-25T00:00:00"/>
    <s v="BULK NEFT  NEFT OUTWARD S ETTLEM"/>
    <m/>
    <x v="22"/>
    <n v="207604"/>
    <m/>
    <n v="122755673.29000001"/>
    <s v="Dr"/>
    <n v="-122755673.28999999"/>
    <x v="10"/>
    <x v="0"/>
    <x v="0"/>
  </r>
  <r>
    <n v="55"/>
    <d v="2014-02-27T00:00:00"/>
    <s v="NEFT SALARY TRANSFER  Bra nch routing clear"/>
    <m/>
    <x v="23"/>
    <n v="136226"/>
    <m/>
    <n v="122891899.29000001"/>
    <s v="Dr"/>
    <n v="-122891899.28999999"/>
    <x v="10"/>
    <x v="0"/>
    <x v="0"/>
  </r>
  <r>
    <n v="56"/>
    <d v="2014-02-28T00:00:00"/>
    <s v="409000111431:Int.Coll:01- 02-2014 to 28-02-2014"/>
    <m/>
    <x v="24"/>
    <n v="1168118"/>
    <m/>
    <n v="124060017.29000001"/>
    <s v="Dr"/>
    <n v="-124060017.28999999"/>
    <x v="0"/>
    <x v="0"/>
    <x v="0"/>
  </r>
  <r>
    <n v="57"/>
    <d v="2014-03-01T00:00:00"/>
    <s v="NEFT/RATNN14060008590/RIC HA JASUJA"/>
    <m/>
    <x v="25"/>
    <n v="9762"/>
    <m/>
    <n v="124069779.29000001"/>
    <s v="Dr"/>
    <n v="-124069779.28999999"/>
    <x v="9"/>
    <x v="0"/>
    <x v="0"/>
  </r>
  <r>
    <n v="58"/>
    <d v="2014-03-01T00:00:00"/>
    <s v="NEFT/RATNN14060008684/KMC P INFOTECH PVT LTD"/>
    <m/>
    <x v="25"/>
    <n v="4545"/>
    <m/>
    <n v="124074324.29000001"/>
    <s v="Dr"/>
    <n v="-124074324.28999999"/>
    <x v="7"/>
    <x v="0"/>
    <x v="0"/>
  </r>
  <r>
    <n v="59"/>
    <d v="2014-03-01T00:00:00"/>
    <s v="NEFT/RATNN14060008711/SUN NY SINGH"/>
    <m/>
    <x v="25"/>
    <n v="370800"/>
    <m/>
    <n v="124445124.29000001"/>
    <s v="Dr"/>
    <n v="-124445124.28999999"/>
    <x v="9"/>
    <x v="0"/>
    <x v="0"/>
  </r>
  <r>
    <n v="60"/>
    <d v="2014-03-01T00:00:00"/>
    <s v="NEFT/RATNN14060008761/INT ERNATIONAL TRAVEL HOUSE L"/>
    <m/>
    <x v="25"/>
    <n v="16072"/>
    <m/>
    <n v="124461196.29000001"/>
    <s v="Dr"/>
    <n v="-124461196.28999999"/>
    <x v="13"/>
    <x v="8"/>
    <x v="0"/>
  </r>
  <r>
    <n v="61"/>
    <d v="2014-03-01T00:00:00"/>
    <s v="NEFT/RATNN14060008768/GARG SANJEEV AND ASSOCIATES"/>
    <m/>
    <x v="25"/>
    <n v="21236"/>
    <m/>
    <n v="124482432.29000001"/>
    <s v="Dr"/>
    <n v="-124482432.28999999"/>
    <x v="4"/>
    <x v="0"/>
    <x v="0"/>
  </r>
  <r>
    <n v="62"/>
    <d v="2014-03-03T00:00:00"/>
    <s v="RTGS/RATNH14062005509/ARV INDER SINGH"/>
    <m/>
    <x v="26"/>
    <n v="1730456"/>
    <m/>
    <n v="126212888.29000001"/>
    <s v="Dr"/>
    <n v="-126212888.28999999"/>
    <x v="8"/>
    <x v="0"/>
    <x v="0"/>
  </r>
  <r>
    <n v="63"/>
    <d v="2014-03-04T00:00:00"/>
    <s v="TRF FORTAX PAYMENT  TAX P AYMENT POOL ACC"/>
    <n v="8"/>
    <x v="27"/>
    <n v="344968"/>
    <m/>
    <n v="126557856.29000001"/>
    <s v="Dr"/>
    <n v="-126557856.28999999"/>
    <x v="1"/>
    <x v="0"/>
    <x v="0"/>
  </r>
  <r>
    <n v="64"/>
    <d v="2014-03-05T00:00:00"/>
    <s v="RTGS/YESBH14064002509/KPH DREAM CRICKET P LIMITED/"/>
    <m/>
    <x v="28"/>
    <m/>
    <n v="7500000"/>
    <n v="119057856.29000001"/>
    <s v="Dr"/>
    <n v="-119057856.28999999"/>
    <x v="2"/>
    <x v="1"/>
    <x v="0"/>
  </r>
  <r>
    <n v="65"/>
    <d v="2014-03-06T00:00:00"/>
    <s v="TRF FR NEFT PAYMENTS  NEF T OUTWARD SETTLEM"/>
    <m/>
    <x v="29"/>
    <n v="320680"/>
    <m/>
    <n v="119378536.29000001"/>
    <s v="Dr"/>
    <n v="-119378536.28999999"/>
    <x v="10"/>
    <x v="0"/>
    <x v="0"/>
  </r>
  <r>
    <n v="66"/>
    <d v="2014-03-06T00:00:00"/>
    <s v="TRF FOR TAX PAYMENT  TAX PAYMENT POOL ACC"/>
    <n v="9"/>
    <x v="29"/>
    <n v="376051"/>
    <m/>
    <n v="119754587.29000001"/>
    <s v="Dr"/>
    <n v="-119754587.28999999"/>
    <x v="1"/>
    <x v="0"/>
    <x v="0"/>
  </r>
  <r>
    <n v="67"/>
    <d v="2014-03-08T00:00:00"/>
    <s v="RTGS/CBINH14067301266/K P H DREAM CRICKET PVT LTD/"/>
    <m/>
    <x v="30"/>
    <m/>
    <n v="1168118"/>
    <n v="118586469.29000001"/>
    <s v="Dr"/>
    <n v="-118586469.28999999"/>
    <x v="2"/>
    <x v="2"/>
    <x v="0"/>
  </r>
  <r>
    <n v="68"/>
    <d v="2014-03-08T00:00:00"/>
    <s v="NEFT/RATNN14067000635/NIS HANK BHARDWAJ"/>
    <m/>
    <x v="30"/>
    <n v="35000"/>
    <m/>
    <n v="118621469.29000001"/>
    <s v="Dr"/>
    <n v="-118621469.28999999"/>
    <x v="9"/>
    <x v="0"/>
    <x v="0"/>
  </r>
  <r>
    <n v="69"/>
    <d v="2014-03-11T00:00:00"/>
    <s v="RTGS/RATNH14070008633/V K SACHDEVA AND ASSOCIATES"/>
    <m/>
    <x v="31"/>
    <n v="200700"/>
    <m/>
    <n v="118822169.29000001"/>
    <s v="Dr"/>
    <n v="-118822169.28999999"/>
    <x v="3"/>
    <x v="0"/>
    <x v="0"/>
  </r>
  <r>
    <n v="70"/>
    <d v="2014-03-11T00:00:00"/>
    <s v="NEFT/RATNN14070009335/AJI T PAL SINGH"/>
    <m/>
    <x v="31"/>
    <n v="47846"/>
    <m/>
    <n v="118870015.29000001"/>
    <s v="Dr"/>
    <n v="-118870015.28999999"/>
    <x v="9"/>
    <x v="0"/>
    <x v="0"/>
  </r>
  <r>
    <n v="71"/>
    <d v="2014-03-11T00:00:00"/>
    <s v="TRF FOR TAX PAYMENT  TAX PAYMENT POOL ACC"/>
    <n v="10"/>
    <x v="31"/>
    <n v="648"/>
    <m/>
    <n v="118870663.29000001"/>
    <s v="Dr"/>
    <n v="-118870663.28999999"/>
    <x v="1"/>
    <x v="0"/>
    <x v="0"/>
  </r>
  <r>
    <n v="72"/>
    <d v="2014-03-11T00:00:00"/>
    <s v="NEFT/RATNN14070002417/NIS HANK BHARDWAJ"/>
    <m/>
    <x v="31"/>
    <n v="250000"/>
    <m/>
    <n v="119120663.29000001"/>
    <s v="Dr"/>
    <n v="-119120663.28999999"/>
    <x v="9"/>
    <x v="0"/>
    <x v="0"/>
  </r>
  <r>
    <n v="73"/>
    <d v="2014-03-13T00:00:00"/>
    <s v="TFR FOR BULK NEFT SALARY NEFT OUTWARD SETTLEM"/>
    <m/>
    <x v="32"/>
    <n v="229479"/>
    <m/>
    <n v="119350142.29000001"/>
    <s v="Dr"/>
    <n v="-119350142.28999999"/>
    <x v="10"/>
    <x v="0"/>
    <x v="0"/>
  </r>
  <r>
    <n v="74"/>
    <d v="2014-03-13T00:00:00"/>
    <s v="NEFT/RTN/A\C DOES NOT EXI ST  NEFT INWARD SETTLEME"/>
    <m/>
    <x v="32"/>
    <m/>
    <n v="118193"/>
    <n v="119231949.29000001"/>
    <s v="Dr"/>
    <n v="-119231949.28999999"/>
    <x v="14"/>
    <x v="0"/>
    <x v="0"/>
  </r>
  <r>
    <n v="75"/>
    <d v="2014-03-14T00:00:00"/>
    <s v="NEFT CHARGES AND STAX/RAT NN14073008027"/>
    <m/>
    <x v="33"/>
    <n v="2.81"/>
    <m/>
    <n v="119231952.09999999"/>
    <s v="Dr"/>
    <n v="-119231952.09999999"/>
    <x v="1"/>
    <x v="0"/>
    <x v="0"/>
  </r>
  <r>
    <n v="76"/>
    <d v="2014-03-14T00:00:00"/>
    <s v="NEFT/RATNN14073008027/AVIAN MEDIA PVT LTD"/>
    <m/>
    <x v="33"/>
    <n v="3364"/>
    <m/>
    <n v="119235316.09999999"/>
    <s v="Dr"/>
    <n v="-119235316.09999999"/>
    <x v="15"/>
    <x v="0"/>
    <x v="0"/>
  </r>
  <r>
    <n v="77"/>
    <d v="2014-03-19T00:00:00"/>
    <s v="NEFT/RATNN14078003828/R S ATHISH"/>
    <m/>
    <x v="34"/>
    <n v="118193"/>
    <m/>
    <n v="119353509.09999999"/>
    <s v="Dr"/>
    <n v="-119353509.09999999"/>
    <x v="9"/>
    <x v="0"/>
    <x v="0"/>
  </r>
  <r>
    <n v="78"/>
    <d v="2014-03-19T00:00:00"/>
    <s v="TAX PAYMENT  TAX PAYMENT POOL ACC"/>
    <n v="12"/>
    <x v="34"/>
    <n v="1000"/>
    <m/>
    <n v="119354509.09999999"/>
    <s v="Dr"/>
    <n v="-119354509.09999999"/>
    <x v="1"/>
    <x v="0"/>
    <x v="0"/>
  </r>
  <r>
    <n v="79"/>
    <d v="2014-03-21T00:00:00"/>
    <s v="RTGS/CITIH14080402378/UNITED BREWERIES LTD-C/A/CIT"/>
    <m/>
    <x v="35"/>
    <m/>
    <n v="9084306"/>
    <n v="110270203.09999999"/>
    <s v="Dr"/>
    <n v="-110270203.09999999"/>
    <x v="16"/>
    <x v="9"/>
    <x v="0"/>
  </r>
  <r>
    <n v="80"/>
    <d v="2014-03-21T00:00:00"/>
    <s v="BULK NEFT / SALARY  NEFT OUTWARD SETTLEM"/>
    <m/>
    <x v="35"/>
    <n v="358303"/>
    <m/>
    <n v="110628506.09999999"/>
    <s v="Dr"/>
    <n v="-110628506.09999999"/>
    <x v="10"/>
    <x v="0"/>
    <x v="0"/>
  </r>
  <r>
    <n v="81"/>
    <d v="2014-03-25T00:00:00"/>
    <s v="RTGS/RATNH14084004148/PRA VEEN KUMAR"/>
    <m/>
    <x v="36"/>
    <n v="2864121"/>
    <m/>
    <n v="113492627.09999999"/>
    <s v="Dr"/>
    <n v="-113492627.09999999"/>
    <x v="8"/>
    <x v="0"/>
    <x v="0"/>
  </r>
  <r>
    <n v="82"/>
    <d v="2014-03-25T00:00:00"/>
    <s v="RTGS/RATNH14084004163/ITC LIMITED GARDENIA"/>
    <m/>
    <x v="36"/>
    <n v="298246"/>
    <m/>
    <n v="113790873.09999999"/>
    <s v="Dr"/>
    <n v="-113790873.09999999"/>
    <x v="13"/>
    <x v="10"/>
    <x v="0"/>
  </r>
  <r>
    <n v="83"/>
    <d v="2014-03-25T00:00:00"/>
    <s v="RTGS/RATNH14084004190/NAR ENDRA SINGHANIA AND COMPA"/>
    <m/>
    <x v="36"/>
    <n v="355701"/>
    <m/>
    <n v="114146574.09999999"/>
    <s v="Dr"/>
    <n v="-114146574.09999999"/>
    <x v="4"/>
    <x v="11"/>
    <x v="0"/>
  </r>
  <r>
    <n v="84"/>
    <d v="2014-03-27T00:00:00"/>
    <s v="TFR FOR BULK NEFT  NEFT O UTWARD SETTLEM"/>
    <m/>
    <x v="37"/>
    <n v="238914"/>
    <m/>
    <n v="114385488.09999999"/>
    <s v="Dr"/>
    <n v="-114385488.09999999"/>
    <x v="10"/>
    <x v="0"/>
    <x v="0"/>
  </r>
  <r>
    <n v="85"/>
    <d v="2014-03-27T00:00:00"/>
    <s v="NEFT/RTN/A\C DOES NOT EXI ST  NEFT INWARD SETTLEME"/>
    <m/>
    <x v="37"/>
    <m/>
    <n v="10418"/>
    <n v="114375070.09999999"/>
    <s v="Dr"/>
    <n v="-114375070.09999999"/>
    <x v="14"/>
    <x v="0"/>
    <x v="0"/>
  </r>
  <r>
    <n v="86"/>
    <d v="2014-03-28T00:00:00"/>
    <s v="BULK NEFT  NEFT OUTWARD S ETTLEM"/>
    <m/>
    <x v="38"/>
    <n v="31299"/>
    <m/>
    <n v="114406369.09999999"/>
    <s v="Dr"/>
    <n v="-114406369.09999999"/>
    <x v="10"/>
    <x v="0"/>
    <x v="0"/>
  </r>
  <r>
    <n v="87"/>
    <d v="2014-03-28T00:00:00"/>
    <s v="BULK NEFT  NEFT OUTWARD S ETTLEM"/>
    <m/>
    <x v="38"/>
    <n v="893583"/>
    <m/>
    <n v="115299952.09999999"/>
    <s v="Dr"/>
    <n v="-115299952.09999999"/>
    <x v="10"/>
    <x v="0"/>
    <x v="0"/>
  </r>
  <r>
    <n v="88"/>
    <d v="2014-03-28T00:00:00"/>
    <s v="BULK NEFT  NEFT OUTWARD S ETTLEM"/>
    <m/>
    <x v="38"/>
    <n v="709419"/>
    <m/>
    <n v="116009371.09999999"/>
    <s v="Dr"/>
    <n v="-116009371.09999999"/>
    <x v="10"/>
    <x v="0"/>
    <x v="0"/>
  </r>
  <r>
    <n v="89"/>
    <d v="2014-03-28T00:00:00"/>
    <s v="BULK NEFT  NEFT OUTWARD S ETTLEM"/>
    <m/>
    <x v="38"/>
    <n v="95000"/>
    <m/>
    <n v="116104371.09999999"/>
    <s v="Dr"/>
    <n v="-116104371.09999999"/>
    <x v="10"/>
    <x v="0"/>
    <x v="0"/>
  </r>
  <r>
    <n v="90"/>
    <d v="2014-03-28T00:00:00"/>
    <s v="NEFT/BULK RTN/K.P.H. DREA M   NEFT INWARD SETTLEME"/>
    <m/>
    <x v="38"/>
    <m/>
    <n v="73250"/>
    <n v="116031121.09999999"/>
    <s v="Dr"/>
    <n v="-116031121.09999999"/>
    <x v="2"/>
    <x v="0"/>
    <x v="0"/>
  </r>
  <r>
    <n v="91"/>
    <d v="2014-03-31T00:00:00"/>
    <s v="NEFT/RATNN14090008403/ITC LTD MARATHA"/>
    <m/>
    <x v="39"/>
    <n v="10418"/>
    <m/>
    <n v="116041539.09999999"/>
    <s v="Dr"/>
    <n v="-116041539.09999999"/>
    <x v="13"/>
    <x v="10"/>
    <x v="0"/>
  </r>
  <r>
    <n v="92"/>
    <d v="2014-03-31T00:00:00"/>
    <s v="TAX PAYMENT  TAX PAYMENT POOL ACC"/>
    <n v="13"/>
    <x v="39"/>
    <n v="74730"/>
    <m/>
    <n v="116116269.09999999"/>
    <s v="Dr"/>
    <n v="-116116269.09999999"/>
    <x v="1"/>
    <x v="0"/>
    <x v="0"/>
  </r>
  <r>
    <n v="93"/>
    <d v="2014-03-31T00:00:00"/>
    <s v="RTGS/RATNH14090001574/SPO RT AND BEYOND"/>
    <m/>
    <x v="39"/>
    <n v="758134"/>
    <m/>
    <n v="116874403.09999999"/>
    <s v="Dr"/>
    <n v="-116874403.09999999"/>
    <x v="11"/>
    <x v="12"/>
    <x v="0"/>
  </r>
  <r>
    <n v="94"/>
    <d v="2014-03-31T00:00:00"/>
    <s v="409000111431:Int.Coll:01- 03-2014 to 31-03-2014"/>
    <m/>
    <x v="39"/>
    <n v="1303090"/>
    <m/>
    <n v="118177493.09999999"/>
    <s v="Dr"/>
    <n v="-118177493.09999999"/>
    <x v="0"/>
    <x v="0"/>
    <x v="0"/>
  </r>
  <r>
    <n v="95"/>
    <d v="2014-04-02T00:00:00"/>
    <s v="RTGS/RATNH14092007467/AXA R RAJESHBHAI PATEL"/>
    <m/>
    <x v="40"/>
    <n v="1350000"/>
    <m/>
    <n v="119527493.09999999"/>
    <s v="Dr"/>
    <n v="-119527493.09999999"/>
    <x v="8"/>
    <x v="13"/>
    <x v="0"/>
  </r>
  <r>
    <n v="96"/>
    <d v="2014-04-02T00:00:00"/>
    <s v="RTGS/RATNH14092007595/CHE TESHWAR PUJARA"/>
    <m/>
    <x v="40"/>
    <n v="3420000"/>
    <m/>
    <n v="122947493.09999999"/>
    <s v="Dr"/>
    <n v="-122947493.09999999"/>
    <x v="8"/>
    <x v="0"/>
    <x v="0"/>
  </r>
  <r>
    <n v="97"/>
    <d v="2014-04-02T00:00:00"/>
    <s v="RTGS/RATNH14092007640/GUR KEERAT SINGH"/>
    <m/>
    <x v="40"/>
    <n v="2340000"/>
    <m/>
    <n v="125287493.09999999"/>
    <s v="Dr"/>
    <n v="-125287493.09999999"/>
    <x v="8"/>
    <x v="0"/>
    <x v="0"/>
  </r>
  <r>
    <n v="98"/>
    <d v="2014-04-02T00:00:00"/>
    <s v="RTGS/RATNH14092007651/MAN AN VOHRA"/>
    <m/>
    <x v="40"/>
    <n v="630000"/>
    <m/>
    <n v="125917493.09999999"/>
    <s v="Dr"/>
    <n v="-125917493.09999999"/>
    <x v="8"/>
    <x v="0"/>
    <x v="0"/>
  </r>
  <r>
    <n v="99"/>
    <d v="2014-04-02T00:00:00"/>
    <s v="NEFT/RATNN14092007662/KAR ANVEER SINGH"/>
    <m/>
    <x v="40"/>
    <n v="180000"/>
    <m/>
    <n v="126097493.09999999"/>
    <s v="Dr"/>
    <n v="-126097493.09999999"/>
    <x v="8"/>
    <x v="0"/>
    <x v="0"/>
  </r>
  <r>
    <n v="100"/>
    <d v="2014-04-02T00:00:00"/>
    <s v="RTGS/RATNH14092007675/MAN DEEP SINGH"/>
    <m/>
    <x v="40"/>
    <n v="1440000"/>
    <m/>
    <n v="127537493.09999999"/>
    <s v="Dr"/>
    <n v="-127537493.09999999"/>
    <x v="8"/>
    <x v="0"/>
    <x v="0"/>
  </r>
  <r>
    <n v="101"/>
    <d v="2014-04-02T00:00:00"/>
    <s v="RTGS/RATNH14092007685/L B ALAJI"/>
    <m/>
    <x v="40"/>
    <n v="3240000"/>
    <m/>
    <n v="130777493.09999999"/>
    <s v="Dr"/>
    <n v="-130777493.09999999"/>
    <x v="8"/>
    <x v="0"/>
    <x v="0"/>
  </r>
  <r>
    <n v="102"/>
    <d v="2014-04-02T00:00:00"/>
    <s v="RTGS/RATNH14092007719/MUR ALI KARTIK"/>
    <m/>
    <x v="40"/>
    <n v="1800000"/>
    <m/>
    <n v="132577493.09999999"/>
    <s v="Dr"/>
    <n v="-132577493.09999999"/>
    <x v="8"/>
    <x v="0"/>
    <x v="0"/>
  </r>
  <r>
    <n v="103"/>
    <d v="2014-04-02T00:00:00"/>
    <s v="RTGS/RATNH14092007721/SHA RDUL NARENDRA THAKUR"/>
    <m/>
    <x v="40"/>
    <n v="360000"/>
    <m/>
    <n v="132937493.09999999"/>
    <s v="Dr"/>
    <n v="-132937493.09999999"/>
    <x v="8"/>
    <x v="0"/>
    <x v="0"/>
  </r>
  <r>
    <n v="104"/>
    <d v="2014-04-02T00:00:00"/>
    <s v="RTGS/RATNH14092007856/SAN DEEP SHARMA"/>
    <m/>
    <x v="40"/>
    <n v="1530000"/>
    <m/>
    <n v="134467493.09999999"/>
    <s v="Dr"/>
    <n v="-134467493.09999999"/>
    <x v="8"/>
    <x v="0"/>
    <x v="0"/>
  </r>
  <r>
    <n v="105"/>
    <d v="2014-04-02T00:00:00"/>
    <s v="RTGS/RATNH14092007949/RIS HI DHAWAN"/>
    <m/>
    <x v="40"/>
    <n v="5400000"/>
    <m/>
    <n v="139867493.09999999"/>
    <s v="Dr"/>
    <n v="-139867493.09999999"/>
    <x v="8"/>
    <x v="0"/>
    <x v="0"/>
  </r>
  <r>
    <n v="106"/>
    <d v="2014-04-02T00:00:00"/>
    <s v="RTGS/RATNH14092007988/PAR VINDER AWANA"/>
    <m/>
    <x v="40"/>
    <n v="1170000"/>
    <m/>
    <n v="141037493.09999999"/>
    <s v="Dr"/>
    <n v="-141037493.09999999"/>
    <x v="8"/>
    <x v="0"/>
    <x v="0"/>
  </r>
  <r>
    <n v="107"/>
    <d v="2014-04-02T00:00:00"/>
    <s v="NEFT/RATNN14092007999/SHI VAM SHARMA"/>
    <m/>
    <x v="40"/>
    <n v="180000"/>
    <m/>
    <n v="141217493.09999999"/>
    <s v="Dr"/>
    <n v="-141217493.09999999"/>
    <x v="8"/>
    <x v="0"/>
    <x v="0"/>
  </r>
  <r>
    <n v="108"/>
    <d v="2014-04-02T00:00:00"/>
    <s v="RTGS/RATNH14092008020/VIR ENDER SEHWAG"/>
    <m/>
    <x v="40"/>
    <n v="5760000"/>
    <m/>
    <n v="146977493.09999999"/>
    <s v="Dr"/>
    <n v="-146977493.09999999"/>
    <x v="8"/>
    <x v="14"/>
    <x v="0"/>
  </r>
  <r>
    <n v="109"/>
    <d v="2014-04-02T00:00:00"/>
    <s v="RTGS/RATNH14092008046/WRI DDHIMAN SAHA"/>
    <m/>
    <x v="40"/>
    <n v="3960000"/>
    <m/>
    <n v="150937493.09999999"/>
    <s v="Dr"/>
    <n v="-150937493.09999999"/>
    <x v="8"/>
    <x v="15"/>
    <x v="0"/>
  </r>
  <r>
    <n v="110"/>
    <d v="2014-04-02T00:00:00"/>
    <s v="RTGS/RATNH14092008323/ANU REET SINGH"/>
    <m/>
    <x v="40"/>
    <n v="360000"/>
    <m/>
    <n v="151297493.09999999"/>
    <s v="Dr"/>
    <n v="-151297493.09999999"/>
    <x v="8"/>
    <x v="0"/>
    <x v="0"/>
  </r>
  <r>
    <n v="111"/>
    <d v="2014-04-04T00:00:00"/>
    <s v="RTGS/RATNH14094009423/AMR IN MERCHANTS AND CONTRACT"/>
    <m/>
    <x v="41"/>
    <n v="693556"/>
    <m/>
    <n v="151991049.09999999"/>
    <s v="Dr"/>
    <n v="-151991049.09999999"/>
    <x v="17"/>
    <x v="0"/>
    <x v="0"/>
  </r>
  <r>
    <n v="112"/>
    <d v="2014-04-04T00:00:00"/>
    <s v="ORTT00701402036"/>
    <m/>
    <x v="41"/>
    <n v="2784240.02"/>
    <m/>
    <n v="154775289.12"/>
    <s v="Dr"/>
    <n v="-154775289.12"/>
    <x v="10"/>
    <x v="0"/>
    <x v="0"/>
  </r>
  <r>
    <n v="113"/>
    <d v="2014-04-04T00:00:00"/>
    <s v="ORTT00701402036"/>
    <m/>
    <x v="41"/>
    <n v="5372.26"/>
    <m/>
    <n v="154780661.38"/>
    <s v="Dr"/>
    <n v="-154780661.38"/>
    <x v="10"/>
    <x v="0"/>
    <x v="0"/>
  </r>
  <r>
    <n v="114"/>
    <d v="2014-04-04T00:00:00"/>
    <s v="ORTT00701402032"/>
    <m/>
    <x v="41"/>
    <n v="10054200.25"/>
    <m/>
    <n v="164834861.63"/>
    <s v="Dr"/>
    <n v="-164834861.63"/>
    <x v="10"/>
    <x v="0"/>
    <x v="0"/>
  </r>
  <r>
    <n v="115"/>
    <d v="2014-04-04T00:00:00"/>
    <s v="ORTT00701402032"/>
    <m/>
    <x v="41"/>
    <n v="7978.7"/>
    <m/>
    <n v="164842840.33000001"/>
    <s v="Dr"/>
    <n v="-164842840.32999998"/>
    <x v="10"/>
    <x v="0"/>
    <x v="0"/>
  </r>
  <r>
    <n v="116"/>
    <d v="2014-04-04T00:00:00"/>
    <s v="ORTT00701402031"/>
    <m/>
    <x v="41"/>
    <n v="2474880.15"/>
    <m/>
    <n v="167317720.47999999"/>
    <s v="Dr"/>
    <n v="-167317720.47999999"/>
    <x v="10"/>
    <x v="0"/>
    <x v="0"/>
  </r>
  <r>
    <n v="117"/>
    <d v="2014-04-04T00:00:00"/>
    <s v="ORTT00701402031"/>
    <m/>
    <x v="41"/>
    <n v="4900.32"/>
    <m/>
    <n v="167322620.80000001"/>
    <s v="Dr"/>
    <n v="-167322620.79999998"/>
    <x v="10"/>
    <x v="0"/>
    <x v="0"/>
  </r>
  <r>
    <n v="118"/>
    <d v="2014-04-04T00:00:00"/>
    <s v="ORTT00701402029"/>
    <m/>
    <x v="41"/>
    <n v="7733999.7199999997"/>
    <m/>
    <n v="175056620.52000001"/>
    <s v="Dr"/>
    <n v="-175056620.51999998"/>
    <x v="10"/>
    <x v="0"/>
    <x v="0"/>
  </r>
  <r>
    <n v="119"/>
    <d v="2014-04-04T00:00:00"/>
    <s v="ORTT00701402029"/>
    <m/>
    <x v="41"/>
    <n v="7691.92"/>
    <m/>
    <n v="175064312.44"/>
    <s v="Dr"/>
    <n v="-175064312.43999997"/>
    <x v="10"/>
    <x v="0"/>
    <x v="0"/>
  </r>
  <r>
    <n v="120"/>
    <d v="2014-04-04T00:00:00"/>
    <s v="ORTT00701402038"/>
    <m/>
    <x v="41"/>
    <n v="5027099.82"/>
    <m/>
    <n v="180091412.25999999"/>
    <s v="Dr"/>
    <n v="-180091412.25999996"/>
    <x v="10"/>
    <x v="0"/>
    <x v="0"/>
  </r>
  <r>
    <n v="121"/>
    <d v="2014-04-04T00:00:00"/>
    <s v="ORTT00701402038"/>
    <m/>
    <x v="41"/>
    <n v="7357.35"/>
    <m/>
    <n v="180098769.61000001"/>
    <s v="Dr"/>
    <n v="-180098769.60999995"/>
    <x v="10"/>
    <x v="0"/>
    <x v="0"/>
  </r>
  <r>
    <n v="122"/>
    <d v="2014-04-04T00:00:00"/>
    <s v="NEFT/N094140012325087/ORN TRIP FACTORY PRIVATE LIM"/>
    <m/>
    <x v="41"/>
    <m/>
    <n v="27528200"/>
    <n v="152570569.61000001"/>
    <s v="Dr"/>
    <n v="-152570569.60999995"/>
    <x v="18"/>
    <x v="16"/>
    <x v="0"/>
  </r>
  <r>
    <n v="123"/>
    <d v="2014-04-05T00:00:00"/>
    <s v="RTGS/RATNH14095006481/AMR IN MERCHANTS AND CONTRACT"/>
    <m/>
    <x v="42"/>
    <n v="450829"/>
    <m/>
    <n v="153021398.61000001"/>
    <s v="Dr"/>
    <n v="-153021398.60999995"/>
    <x v="17"/>
    <x v="0"/>
    <x v="0"/>
  </r>
  <r>
    <n v="124"/>
    <d v="2014-04-05T00:00:00"/>
    <s v="NEFT/RATNN14095006523/UTSAV CHATURVEDI"/>
    <m/>
    <x v="42"/>
    <n v="50000"/>
    <m/>
    <n v="153071398.61000001"/>
    <s v="Dr"/>
    <n v="-153071398.60999995"/>
    <x v="9"/>
    <x v="17"/>
    <x v="0"/>
  </r>
  <r>
    <n v="125"/>
    <d v="2014-04-05T00:00:00"/>
    <s v="NEFT CHARGES AND STAX/RAT NN14095006533"/>
    <m/>
    <x v="42"/>
    <n v="16.850000000000001"/>
    <m/>
    <n v="153071415.46000001"/>
    <s v="Dr"/>
    <n v="-153071415.45999995"/>
    <x v="1"/>
    <x v="0"/>
    <x v="0"/>
  </r>
  <r>
    <n v="126"/>
    <d v="2014-04-05T00:00:00"/>
    <s v="NEFT/RATNN14095006533/LAM A HOLIDAY PVT LTD"/>
    <m/>
    <x v="42"/>
    <n v="139815"/>
    <m/>
    <n v="153211230.46000001"/>
    <s v="Dr"/>
    <n v="-153211230.45999995"/>
    <x v="13"/>
    <x v="18"/>
    <x v="0"/>
  </r>
  <r>
    <n v="127"/>
    <d v="2014-04-05T00:00:00"/>
    <s v="NEFT/RATNN14095006539/KAR AN MOHAN GOSSAIN"/>
    <m/>
    <x v="42"/>
    <n v="73250"/>
    <m/>
    <n v="153284480.46000001"/>
    <s v="Dr"/>
    <n v="-153284480.45999995"/>
    <x v="9"/>
    <x v="0"/>
    <x v="0"/>
  </r>
  <r>
    <n v="128"/>
    <d v="2014-04-05T00:00:00"/>
    <s v="NEFT TRANSFER  NEFT OUTWA RD SETTLEM"/>
    <m/>
    <x v="42"/>
    <n v="821478"/>
    <m/>
    <n v="154105958.46000001"/>
    <s v="Dr"/>
    <n v="-154105958.45999995"/>
    <x v="10"/>
    <x v="0"/>
    <x v="0"/>
  </r>
  <r>
    <n v="129"/>
    <d v="2014-04-07T00:00:00"/>
    <s v="TAX PAYMENT  TAX PAYMENT POOL ACC"/>
    <n v="14"/>
    <x v="43"/>
    <n v="868564"/>
    <m/>
    <n v="154974522.46000001"/>
    <s v="Dr"/>
    <n v="-154974522.45999995"/>
    <x v="1"/>
    <x v="0"/>
    <x v="0"/>
  </r>
  <r>
    <n v="130"/>
    <d v="2014-04-07T00:00:00"/>
    <s v="ORTT00701402074"/>
    <m/>
    <x v="43"/>
    <n v="583752.6"/>
    <m/>
    <n v="155558275.06"/>
    <s v="Dr"/>
    <n v="-155558275.05999994"/>
    <x v="10"/>
    <x v="0"/>
    <x v="0"/>
  </r>
  <r>
    <n v="131"/>
    <d v="2014-04-07T00:00:00"/>
    <s v="ORTT00701402074"/>
    <m/>
    <x v="43"/>
    <n v="1804.59"/>
    <m/>
    <n v="155560079.65000001"/>
    <s v="Dr"/>
    <n v="-155560079.64999995"/>
    <x v="10"/>
    <x v="0"/>
    <x v="0"/>
  </r>
  <r>
    <n v="132"/>
    <d v="2014-04-07T00:00:00"/>
    <s v="ORTT00701402075"/>
    <m/>
    <x v="43"/>
    <n v="389168.4"/>
    <m/>
    <n v="155949248.05000001"/>
    <s v="Dr"/>
    <n v="-155949248.04999995"/>
    <x v="10"/>
    <x v="0"/>
    <x v="0"/>
  </r>
  <r>
    <n v="133"/>
    <d v="2014-04-07T00:00:00"/>
    <s v="ORTT00701402075"/>
    <m/>
    <x v="43"/>
    <n v="1410.7"/>
    <m/>
    <n v="155950658.75"/>
    <s v="Dr"/>
    <n v="-155950658.74999994"/>
    <x v="10"/>
    <x v="0"/>
    <x v="0"/>
  </r>
  <r>
    <n v="134"/>
    <d v="2014-04-08T00:00:00"/>
    <s v="RTGS/RATNH14098006109/BRA ND INNOVATION"/>
    <m/>
    <x v="44"/>
    <n v="428400"/>
    <m/>
    <n v="156379058.75"/>
    <s v="Dr"/>
    <n v="-156379058.74999994"/>
    <x v="11"/>
    <x v="0"/>
    <x v="0"/>
  </r>
  <r>
    <n v="135"/>
    <d v="2014-04-08T00:00:00"/>
    <s v="RTGS/RATNH14098006414/PRA VEEN KUMAR"/>
    <m/>
    <x v="44"/>
    <n v="1542219"/>
    <m/>
    <n v="157921277.75"/>
    <s v="Dr"/>
    <n v="-157921277.74999994"/>
    <x v="8"/>
    <x v="0"/>
    <x v="0"/>
  </r>
  <r>
    <n v="136"/>
    <d v="2014-04-08T00:00:00"/>
    <s v="RTGS/RATNH14098006424/KAP IL KHANNA"/>
    <m/>
    <x v="44"/>
    <n v="378000"/>
    <m/>
    <n v="158299277.75"/>
    <s v="Dr"/>
    <n v="-158299277.74999994"/>
    <x v="6"/>
    <x v="19"/>
    <x v="0"/>
  </r>
  <r>
    <n v="137"/>
    <d v="2014-04-08T00:00:00"/>
    <s v="RTGS/RATNH14098006434/INT ERNATIONAL TRAVEL HOUSE L"/>
    <m/>
    <x v="44"/>
    <n v="995940"/>
    <m/>
    <n v="159295217.75"/>
    <s v="Dr"/>
    <n v="-159295217.74999994"/>
    <x v="13"/>
    <x v="8"/>
    <x v="0"/>
  </r>
  <r>
    <n v="138"/>
    <d v="2014-04-09T00:00:00"/>
    <s v="RTGS/RATNH14099001454/AMR IN MERCHANTS AND CONTRACT"/>
    <m/>
    <x v="45"/>
    <n v="1210102"/>
    <m/>
    <n v="160505319.75"/>
    <s v="Dr"/>
    <n v="-160505319.74999994"/>
    <x v="17"/>
    <x v="0"/>
    <x v="0"/>
  </r>
  <r>
    <n v="139"/>
    <d v="2014-04-09T00:00:00"/>
    <s v="RTGS/RATNH14099001482/MAT RIX FOREX SERVICES PVT LT"/>
    <m/>
    <x v="45"/>
    <n v="1604157"/>
    <m/>
    <n v="162109476.75"/>
    <s v="Dr"/>
    <n v="-162109476.74999994"/>
    <x v="13"/>
    <x v="20"/>
    <x v="0"/>
  </r>
  <r>
    <n v="140"/>
    <d v="2014-04-09T00:00:00"/>
    <s v="NEFT/RATNN14099001499/MAJ VAROON PARMAR"/>
    <m/>
    <x v="45"/>
    <n v="148500"/>
    <m/>
    <n v="162257976.75"/>
    <s v="Dr"/>
    <n v="-162257976.74999994"/>
    <x v="8"/>
    <x v="21"/>
    <x v="0"/>
  </r>
  <r>
    <n v="141"/>
    <d v="2014-04-09T00:00:00"/>
    <s v="BULK NEFT  NEFT OUTWARD S ETTLEM"/>
    <m/>
    <x v="45"/>
    <n v="262887"/>
    <m/>
    <n v="162520863.75"/>
    <s v="Dr"/>
    <n v="-162520863.74999994"/>
    <x v="10"/>
    <x v="0"/>
    <x v="0"/>
  </r>
  <r>
    <n v="142"/>
    <d v="2014-04-09T00:00:00"/>
    <s v="NEFT/RATNN14099002066/LAM A HOLIDAYS PVT LTD"/>
    <m/>
    <x v="45"/>
    <n v="2500000"/>
    <m/>
    <n v="165020863.75"/>
    <s v="Dr"/>
    <n v="-165020863.74999994"/>
    <x v="13"/>
    <x v="18"/>
    <x v="0"/>
  </r>
  <r>
    <n v="143"/>
    <d v="2014-04-09T00:00:00"/>
    <s v="NEFT/RATNN14099002091/LAM A HOLIDAYS PVT LTD"/>
    <m/>
    <x v="45"/>
    <n v="1500000"/>
    <m/>
    <n v="166520863.75"/>
    <s v="Dr"/>
    <n v="-166520863.74999994"/>
    <x v="13"/>
    <x v="18"/>
    <x v="0"/>
  </r>
  <r>
    <n v="144"/>
    <d v="2014-04-09T00:00:00"/>
    <s v="NEFT/RATNN14099002157/LAM A HOLIDAYS PVT LTD"/>
    <m/>
    <x v="45"/>
    <n v="2500000"/>
    <m/>
    <n v="169020863.75"/>
    <s v="Dr"/>
    <n v="-169020863.74999994"/>
    <x v="13"/>
    <x v="18"/>
    <x v="0"/>
  </r>
  <r>
    <n v="145"/>
    <d v="2014-04-09T00:00:00"/>
    <s v="ORTT00701402112"/>
    <m/>
    <x v="45"/>
    <n v="3402959.76"/>
    <m/>
    <n v="172423823.50999999"/>
    <s v="Dr"/>
    <n v="-172423823.50999993"/>
    <x v="10"/>
    <x v="0"/>
    <x v="0"/>
  </r>
  <r>
    <n v="146"/>
    <d v="2014-04-09T00:00:00"/>
    <s v="ORTT00701402112"/>
    <m/>
    <x v="45"/>
    <n v="6318.4"/>
    <m/>
    <n v="172430141.91"/>
    <s v="Dr"/>
    <n v="-172430141.90999994"/>
    <x v="10"/>
    <x v="0"/>
    <x v="0"/>
  </r>
  <r>
    <n v="147"/>
    <d v="2014-04-11T00:00:00"/>
    <s v="RTGS/RATNH14101001900/INT ERNATIONAL TRAVEL HOUSE L"/>
    <m/>
    <x v="46"/>
    <n v="219010"/>
    <m/>
    <n v="172649151.91"/>
    <s v="Dr"/>
    <n v="-172649151.90999994"/>
    <x v="13"/>
    <x v="8"/>
    <x v="0"/>
  </r>
  <r>
    <n v="148"/>
    <d v="2014-04-11T00:00:00"/>
    <s v="RTGS/RATNH14101001912/ASH ISH TULI"/>
    <m/>
    <x v="46"/>
    <n v="255900"/>
    <m/>
    <n v="172905051.91"/>
    <s v="Dr"/>
    <n v="-172905051.90999994"/>
    <x v="9"/>
    <x v="22"/>
    <x v="0"/>
  </r>
  <r>
    <n v="149"/>
    <d v="2014-04-11T00:00:00"/>
    <s v="NEFT/RATNN14101002575/VIK RAMJEET SINGH MAHAL"/>
    <m/>
    <x v="46"/>
    <n v="90000"/>
    <m/>
    <n v="172995051.91"/>
    <s v="Dr"/>
    <n v="-172995051.90999994"/>
    <x v="9"/>
    <x v="0"/>
    <x v="0"/>
  </r>
  <r>
    <n v="150"/>
    <d v="2014-04-11T00:00:00"/>
    <s v="NEFT/RATNN14101002802/SUM EET GOEL"/>
    <m/>
    <x v="46"/>
    <n v="27000"/>
    <m/>
    <n v="173022051.91"/>
    <s v="Dr"/>
    <n v="-173022051.90999994"/>
    <x v="9"/>
    <x v="0"/>
    <x v="0"/>
  </r>
  <r>
    <n v="151"/>
    <d v="2014-04-11T00:00:00"/>
    <s v="NEFT/RATNN14101002810/ROH IT KUMAR SURI"/>
    <m/>
    <x v="46"/>
    <n v="146250"/>
    <m/>
    <n v="173168301.91"/>
    <s v="Dr"/>
    <n v="-173168301.90999994"/>
    <x v="9"/>
    <x v="0"/>
    <x v="0"/>
  </r>
  <r>
    <n v="152"/>
    <d v="2014-04-12T00:00:00"/>
    <s v="RTGS/RATNH14102006623/THE NEW INDIA ASSURANCE CO L"/>
    <m/>
    <x v="47"/>
    <n v="1500000"/>
    <m/>
    <n v="174668301.91"/>
    <s v="Dr"/>
    <n v="-174668301.90999994"/>
    <x v="19"/>
    <x v="0"/>
    <x v="0"/>
  </r>
  <r>
    <n v="153"/>
    <d v="2014-04-12T00:00:00"/>
    <s v="RTGS/RATNH14102006838/THE NEW INDIA ASSURANCE CO L"/>
    <m/>
    <x v="47"/>
    <n v="2072883"/>
    <m/>
    <n v="176741184.91"/>
    <s v="Dr"/>
    <n v="-176741184.90999994"/>
    <x v="19"/>
    <x v="0"/>
    <x v="0"/>
  </r>
  <r>
    <n v="154"/>
    <d v="2014-04-12T00:00:00"/>
    <s v="NEFT/RATNN14102006886/ROH IT KUMAR SURI"/>
    <m/>
    <x v="47"/>
    <n v="146250"/>
    <m/>
    <n v="176887434.91"/>
    <s v="Dr"/>
    <n v="-176887434.90999994"/>
    <x v="9"/>
    <x v="0"/>
    <x v="0"/>
  </r>
  <r>
    <n v="155"/>
    <d v="2014-04-12T00:00:00"/>
    <s v="RTGS/RATNH14102006889/INT ERNATIONAL TRAVEL HOUSE L"/>
    <m/>
    <x v="47"/>
    <n v="219010"/>
    <m/>
    <n v="177106444.91"/>
    <s v="Dr"/>
    <n v="-177106444.90999994"/>
    <x v="13"/>
    <x v="8"/>
    <x v="0"/>
  </r>
  <r>
    <n v="156"/>
    <d v="2014-04-12T00:00:00"/>
    <s v="NEFT/RATNN14102006894/SUM EET GOEL"/>
    <m/>
    <x v="47"/>
    <n v="27000"/>
    <m/>
    <n v="177133444.91"/>
    <s v="Dr"/>
    <n v="-177133444.90999994"/>
    <x v="9"/>
    <x v="0"/>
    <x v="0"/>
  </r>
  <r>
    <n v="157"/>
    <d v="2014-04-12T00:00:00"/>
    <s v="NEFT/RATNN14102006896/VIK RAMJEET SINGH MAHAL"/>
    <m/>
    <x v="47"/>
    <n v="90000"/>
    <m/>
    <n v="177223444.91"/>
    <s v="Dr"/>
    <n v="-177223444.90999994"/>
    <x v="9"/>
    <x v="0"/>
    <x v="0"/>
  </r>
  <r>
    <n v="158"/>
    <d v="2014-04-12T00:00:00"/>
    <s v="RTGS/RATNH14102006900/ASH ISH TULI"/>
    <m/>
    <x v="47"/>
    <n v="255900"/>
    <m/>
    <n v="177479344.91"/>
    <s v="Dr"/>
    <n v="-177479344.90999994"/>
    <x v="9"/>
    <x v="22"/>
    <x v="0"/>
  </r>
  <r>
    <n v="159"/>
    <d v="2014-04-15T00:00:00"/>
    <s v="RTGS/RATNH14105000863/LAM A HOLIDAYS PVT LTD"/>
    <m/>
    <x v="48"/>
    <n v="2473242"/>
    <m/>
    <n v="179952586.91"/>
    <s v="Dr"/>
    <n v="-179952586.90999994"/>
    <x v="13"/>
    <x v="18"/>
    <x v="0"/>
  </r>
  <r>
    <n v="160"/>
    <d v="2014-04-15T00:00:00"/>
    <s v="RTGS/RATNH14105000893/LAM A HOLIDAYS PVT LTD"/>
    <m/>
    <x v="48"/>
    <n v="2500000"/>
    <m/>
    <n v="182452586.91"/>
    <s v="Dr"/>
    <n v="-182452586.90999994"/>
    <x v="13"/>
    <x v="18"/>
    <x v="0"/>
  </r>
  <r>
    <n v="161"/>
    <d v="2014-04-15T00:00:00"/>
    <s v="RTGS/RATNH14105000923/LAM A HOLIDAYS PVT LTD"/>
    <m/>
    <x v="48"/>
    <n v="1000000"/>
    <m/>
    <n v="183452586.91"/>
    <s v="Dr"/>
    <n v="-183452586.90999994"/>
    <x v="13"/>
    <x v="18"/>
    <x v="0"/>
  </r>
  <r>
    <n v="162"/>
    <d v="2014-04-16T00:00:00"/>
    <s v="RTGS/RATNH14106009341/MAT RIX FOREX SERVICES PVT LT"/>
    <m/>
    <x v="49"/>
    <n v="265069"/>
    <m/>
    <n v="183717655.91"/>
    <s v="Dr"/>
    <n v="-183717655.90999994"/>
    <x v="13"/>
    <x v="20"/>
    <x v="0"/>
  </r>
  <r>
    <n v="163"/>
    <d v="2014-04-16T00:00:00"/>
    <s v="NEFT/RATNN14106004116/IND IGO PRINTS PRIVATE LIMITE"/>
    <m/>
    <x v="49"/>
    <n v="5103"/>
    <m/>
    <n v="183722758.91"/>
    <s v="Dr"/>
    <n v="-183722758.90999994"/>
    <x v="7"/>
    <x v="0"/>
    <x v="0"/>
  </r>
  <r>
    <n v="164"/>
    <d v="2014-04-16T00:00:00"/>
    <s v="RTGS/SBINH14106348852/FRO NT LINE NCR BUSINESS SOLU"/>
    <m/>
    <x v="49"/>
    <m/>
    <n v="3303384"/>
    <n v="180419374.91"/>
    <s v="Dr"/>
    <n v="-180419374.90999994"/>
    <x v="20"/>
    <x v="0"/>
    <x v="0"/>
  </r>
  <r>
    <n v="165"/>
    <d v="2014-04-17T00:00:00"/>
    <s v="NEFT/RATNN14107007084/MAT RIX FOREX SERVICES PVT LT"/>
    <m/>
    <x v="50"/>
    <n v="68405"/>
    <m/>
    <n v="180487779.91"/>
    <s v="Dr"/>
    <n v="-180487779.90999994"/>
    <x v="13"/>
    <x v="20"/>
    <x v="0"/>
  </r>
  <r>
    <n v="166"/>
    <d v="2014-04-17T00:00:00"/>
    <s v="RTGS/RATNH14107007494/AMR IN MERCHANTS &amp; CONTRACTOR"/>
    <m/>
    <x v="50"/>
    <n v="400000"/>
    <m/>
    <n v="180887779.91"/>
    <s v="Dr"/>
    <n v="-180887779.90999994"/>
    <x v="17"/>
    <x v="0"/>
    <x v="0"/>
  </r>
  <r>
    <n v="167"/>
    <d v="2014-04-17T00:00:00"/>
    <s v="NEFT/RATNN14107007540/KAP IL KHANNA"/>
    <m/>
    <x v="50"/>
    <n v="166500"/>
    <m/>
    <n v="181054279.91"/>
    <s v="Dr"/>
    <n v="-181054279.90999994"/>
    <x v="6"/>
    <x v="19"/>
    <x v="0"/>
  </r>
  <r>
    <n v="168"/>
    <d v="2014-04-17T00:00:00"/>
    <s v="NEFT/RATNN14107007582/FRA SER CASTELLINO"/>
    <m/>
    <x v="50"/>
    <n v="12228"/>
    <m/>
    <n v="181066507.91"/>
    <s v="Dr"/>
    <n v="-181066507.90999994"/>
    <x v="6"/>
    <x v="23"/>
    <x v="0"/>
  </r>
  <r>
    <n v="169"/>
    <d v="2014-04-17T00:00:00"/>
    <s v="RTGS/RATNH14107007595/R S RIDHAR"/>
    <m/>
    <x v="50"/>
    <n v="255900"/>
    <m/>
    <n v="181322407.91"/>
    <s v="Dr"/>
    <n v="-181322407.90999994"/>
    <x v="9"/>
    <x v="0"/>
    <x v="0"/>
  </r>
  <r>
    <n v="170"/>
    <d v="2014-04-17T00:00:00"/>
    <s v="RTGS/MAHBH14107277292/THE BOARD OF CONTROL FOR CRI"/>
    <m/>
    <x v="50"/>
    <m/>
    <n v="214720000"/>
    <n v="33397592.09"/>
    <s v="Cr"/>
    <n v="33397592.090000063"/>
    <x v="5"/>
    <x v="24"/>
    <x v="0"/>
  </r>
  <r>
    <n v="171"/>
    <d v="2014-04-17T00:00:00"/>
    <s v="NEFT/RATNN14107008304/RAJ IV BOSE"/>
    <m/>
    <x v="50"/>
    <n v="60000"/>
    <m/>
    <n v="33337592.09"/>
    <s v="Cr"/>
    <n v="33337592.090000063"/>
    <x v="9"/>
    <x v="0"/>
    <x v="0"/>
  </r>
  <r>
    <n v="172"/>
    <d v="2014-04-17T00:00:00"/>
    <s v="RTGS/RATNH14107008945/THE BOARD OF CONTROL FOR CRI"/>
    <m/>
    <x v="50"/>
    <n v="217822080"/>
    <m/>
    <n v="184484487.91"/>
    <s v="Dr"/>
    <n v="-184484487.90999994"/>
    <x v="5"/>
    <x v="0"/>
    <x v="0"/>
  </r>
  <r>
    <n v="173"/>
    <d v="2014-04-17T00:00:00"/>
    <s v="NEFT/RATNN14107009863/MAT RIX  FOREX SERVICES PVT L"/>
    <m/>
    <x v="50"/>
    <n v="48861"/>
    <m/>
    <n v="184533348.91"/>
    <s v="Dr"/>
    <n v="-184533348.90999994"/>
    <x v="13"/>
    <x v="20"/>
    <x v="0"/>
  </r>
  <r>
    <n v="174"/>
    <d v="2014-04-17T00:00:00"/>
    <s v="NEFT/RATNN14107009917/MAT RIX FOREX SERVICES PVT LT"/>
    <m/>
    <x v="50"/>
    <n v="945992"/>
    <m/>
    <n v="185479340.91"/>
    <s v="Dr"/>
    <n v="-185479340.90999994"/>
    <x v="13"/>
    <x v="20"/>
    <x v="0"/>
  </r>
  <r>
    <n v="175"/>
    <d v="2014-04-17T00:00:00"/>
    <s v="NEFT/AXISF14107029671/JUS T DIAL LTD/UTIB/000219"/>
    <m/>
    <x v="50"/>
    <m/>
    <n v="3310800"/>
    <n v="182168540.91"/>
    <s v="Dr"/>
    <n v="-182168540.90999994"/>
    <x v="18"/>
    <x v="25"/>
    <x v="0"/>
  </r>
  <r>
    <n v="176"/>
    <d v="2014-04-19T00:00:00"/>
    <s v="RTGS/MAHBH14109286556/THE BOARD OF CONTROL FOR CRI"/>
    <m/>
    <x v="51"/>
    <m/>
    <n v="214720000"/>
    <n v="32551459.09"/>
    <s v="Cr"/>
    <n v="32551459.090000063"/>
    <x v="5"/>
    <x v="24"/>
    <x v="0"/>
  </r>
  <r>
    <n v="177"/>
    <d v="2014-04-21T00:00:00"/>
    <s v="NEFT TRANSFER  Branch rou ting clear"/>
    <m/>
    <x v="52"/>
    <n v="41848"/>
    <m/>
    <n v="32509611.09"/>
    <s v="Cr"/>
    <n v="32509611.090000063"/>
    <x v="7"/>
    <x v="0"/>
    <x v="0"/>
  </r>
  <r>
    <n v="178"/>
    <d v="2014-04-21T00:00:00"/>
    <s v="NEFT/RATNN14111008657/NIS HANK BHARDWAJ"/>
    <m/>
    <x v="52"/>
    <n v="50000"/>
    <m/>
    <n v="32459611.09"/>
    <s v="Cr"/>
    <n v="32459611.090000063"/>
    <x v="9"/>
    <x v="0"/>
    <x v="0"/>
  </r>
  <r>
    <n v="179"/>
    <d v="2014-04-21T00:00:00"/>
    <s v="BULK NEFT TRANSFER  NEFT OUTWARD SETTLEM"/>
    <m/>
    <x v="52"/>
    <n v="908899"/>
    <m/>
    <n v="31550712.09"/>
    <s v="Cr"/>
    <n v="31550712.090000063"/>
    <x v="10"/>
    <x v="0"/>
    <x v="0"/>
  </r>
  <r>
    <n v="180"/>
    <d v="2014-04-21T00:00:00"/>
    <s v="TAX PAYMENT  TAX PAYMENT POOL ACC"/>
    <n v="15"/>
    <x v="52"/>
    <n v="712865"/>
    <m/>
    <n v="30837847.09"/>
    <s v="Cr"/>
    <n v="30837847.090000063"/>
    <x v="1"/>
    <x v="0"/>
    <x v="0"/>
  </r>
  <r>
    <n v="181"/>
    <d v="2014-04-21T00:00:00"/>
    <s v="NEFT/RATNN14111002114/MAN DEEP KUMAR"/>
    <m/>
    <x v="52"/>
    <n v="15300"/>
    <m/>
    <n v="30822547.09"/>
    <s v="Cr"/>
    <n v="30822547.090000063"/>
    <x v="9"/>
    <x v="0"/>
    <x v="0"/>
  </r>
  <r>
    <n v="182"/>
    <d v="2014-04-21T00:00:00"/>
    <s v="NEFT/RATNN14111002125/SPP ASSOCIATES"/>
    <m/>
    <x v="52"/>
    <n v="51180"/>
    <m/>
    <n v="30771367.09"/>
    <s v="Cr"/>
    <n v="30771367.090000063"/>
    <x v="7"/>
    <x v="0"/>
    <x v="0"/>
  </r>
  <r>
    <n v="183"/>
    <d v="2014-04-21T00:00:00"/>
    <s v="NEFT TRANSFER  NEFT OUTWA RD SETTLEM"/>
    <m/>
    <x v="52"/>
    <n v="294862"/>
    <m/>
    <n v="30476505.09"/>
    <s v="Cr"/>
    <n v="30476505.090000063"/>
    <x v="7"/>
    <x v="0"/>
    <x v="0"/>
  </r>
  <r>
    <n v="184"/>
    <d v="2014-04-21T00:00:00"/>
    <s v="RTGS/RATNH14111002917/THE BOARD OF CONTROL FOR CRI"/>
    <m/>
    <x v="52"/>
    <n v="14720000"/>
    <m/>
    <n v="15756505.09"/>
    <s v="Cr"/>
    <n v="15756505.090000063"/>
    <x v="5"/>
    <x v="0"/>
    <x v="0"/>
  </r>
  <r>
    <n v="185"/>
    <d v="2014-04-21T00:00:00"/>
    <s v="RTGS/RATNH14111002960/THE BOARD OF CONTROL FOR CRI"/>
    <m/>
    <x v="52"/>
    <n v="50000000"/>
    <m/>
    <n v="34243494.909999996"/>
    <s v="Dr"/>
    <n v="-34243494.909999937"/>
    <x v="5"/>
    <x v="0"/>
    <x v="0"/>
  </r>
  <r>
    <n v="186"/>
    <d v="2014-04-21T00:00:00"/>
    <s v="RTGS/RATNH14111002968/THE BOARD OF CONTROL FOR CRI"/>
    <m/>
    <x v="52"/>
    <n v="50000000"/>
    <m/>
    <n v="84243494.909999996"/>
    <s v="Dr"/>
    <n v="-84243494.909999937"/>
    <x v="5"/>
    <x v="0"/>
    <x v="0"/>
  </r>
  <r>
    <n v="187"/>
    <d v="2014-04-21T00:00:00"/>
    <s v="NEFT/RATNN14111003683/THE BOARD OF CONTROL FOR CRI"/>
    <m/>
    <x v="52"/>
    <n v="50000000"/>
    <m/>
    <n v="134243494.91"/>
    <s v="Dr"/>
    <n v="-134243494.90999994"/>
    <x v="5"/>
    <x v="0"/>
    <x v="0"/>
  </r>
  <r>
    <n v="188"/>
    <d v="2014-04-21T00:00:00"/>
    <s v="NEFT/RATNN14111003733/THE BOARD OF CONTROL FOR CRI"/>
    <m/>
    <x v="52"/>
    <n v="50000000"/>
    <m/>
    <n v="184243494.91"/>
    <s v="Dr"/>
    <n v="-184243494.90999994"/>
    <x v="5"/>
    <x v="0"/>
    <x v="0"/>
  </r>
  <r>
    <n v="189"/>
    <d v="2014-04-22T00:00:00"/>
    <s v="BULK NEFT  Branch routing clear"/>
    <m/>
    <x v="53"/>
    <n v="19231"/>
    <m/>
    <n v="184262725.91"/>
    <s v="Dr"/>
    <n v="-184262725.90999994"/>
    <x v="10"/>
    <x v="0"/>
    <x v="0"/>
  </r>
  <r>
    <n v="190"/>
    <d v="2014-04-22T00:00:00"/>
    <s v="NEFT/RATNN14112000037/LAM A HOLIDAYS PRIVATE LIMITE"/>
    <m/>
    <x v="53"/>
    <n v="126694"/>
    <m/>
    <n v="184389419.91"/>
    <s v="Dr"/>
    <n v="-184389419.90999994"/>
    <x v="13"/>
    <x v="18"/>
    <x v="0"/>
  </r>
  <r>
    <n v="191"/>
    <d v="2014-04-23T00:00:00"/>
    <s v="RTGS/RATNH14113001424/MAT RIX FOREX SERVICES PRIVAT"/>
    <m/>
    <x v="54"/>
    <n v="1626616"/>
    <m/>
    <n v="186016035.91"/>
    <s v="Dr"/>
    <n v="-186016035.90999994"/>
    <x v="13"/>
    <x v="20"/>
    <x v="0"/>
  </r>
  <r>
    <n v="192"/>
    <d v="2014-04-23T00:00:00"/>
    <s v="RTGS/RATNH14113001431/INT ERNATIONAL TRAVEL HOUSE L"/>
    <m/>
    <x v="54"/>
    <n v="2007040"/>
    <m/>
    <n v="188023075.91"/>
    <s v="Dr"/>
    <n v="-188023075.90999994"/>
    <x v="13"/>
    <x v="8"/>
    <x v="0"/>
  </r>
  <r>
    <n v="193"/>
    <d v="2014-04-23T00:00:00"/>
    <s v="NEFT/RATNN14113001805/SPO RT AND BEYOND"/>
    <m/>
    <x v="54"/>
    <n v="89888"/>
    <m/>
    <n v="188112963.91"/>
    <s v="Dr"/>
    <n v="-188112963.90999994"/>
    <x v="11"/>
    <x v="12"/>
    <x v="0"/>
  </r>
  <r>
    <n v="194"/>
    <d v="2014-04-25T00:00:00"/>
    <s v="RTGS/SBINH14115334761/TEC HNOLOGY FRONTIERS I PVT L"/>
    <m/>
    <x v="55"/>
    <m/>
    <n v="2940000"/>
    <n v="185172963.91"/>
    <s v="Dr"/>
    <n v="-185172963.90999994"/>
    <x v="18"/>
    <x v="26"/>
    <x v="0"/>
  </r>
  <r>
    <n v="195"/>
    <d v="2014-04-26T00:00:00"/>
    <s v="RTGS/SBHYH14116303495/DON EAR INDUSTRIES LIMITED/SB"/>
    <m/>
    <x v="56"/>
    <m/>
    <n v="550564"/>
    <n v="184622399.91"/>
    <s v="Dr"/>
    <n v="-184622399.90999994"/>
    <x v="18"/>
    <x v="27"/>
    <x v="0"/>
  </r>
  <r>
    <n v="196"/>
    <d v="2014-04-28T00:00:00"/>
    <s v="RTGS/HDFCH14118980302/ITK TSINTERACTIVETECHPLTD/HDF"/>
    <m/>
    <x v="57"/>
    <m/>
    <n v="1000000"/>
    <n v="183622399.91"/>
    <s v="Dr"/>
    <n v="-183622399.90999994"/>
    <x v="18"/>
    <x v="28"/>
    <x v="0"/>
  </r>
  <r>
    <n v="197"/>
    <d v="2014-04-28T00:00:00"/>
    <s v="RTGS/CNRBH14118713628/INC REDIBLE TELEMEDIA/CNRB/00"/>
    <m/>
    <x v="57"/>
    <m/>
    <n v="1500000"/>
    <n v="182122399.91"/>
    <s v="Dr"/>
    <n v="-182122399.90999994"/>
    <x v="18"/>
    <x v="29"/>
    <x v="0"/>
  </r>
  <r>
    <n v="198"/>
    <d v="2014-04-28T00:00:00"/>
    <s v="RTGS/IBKLH14118001747/MEA LS N MORE/IBKL/000018"/>
    <m/>
    <x v="57"/>
    <m/>
    <n v="250000"/>
    <n v="181872399.91"/>
    <s v="Dr"/>
    <n v="-181872399.90999994"/>
    <x v="18"/>
    <x v="30"/>
    <x v="0"/>
  </r>
  <r>
    <n v="199"/>
    <d v="2014-04-28T00:00:00"/>
    <s v="RTGS/UTIBH14118063594/ARI SE INDIA LIMITED/UTIB/000"/>
    <m/>
    <x v="57"/>
    <m/>
    <n v="5512500"/>
    <n v="176359899.91"/>
    <s v="Dr"/>
    <n v="-176359899.90999994"/>
    <x v="18"/>
    <x v="31"/>
    <x v="0"/>
  </r>
  <r>
    <n v="200"/>
    <d v="2014-04-30T00:00:00"/>
    <s v="409000111431:Int.Coll:01- 04-2014 to 30-04-2014"/>
    <m/>
    <x v="58"/>
    <n v="1710954"/>
    <m/>
    <n v="178070853.91"/>
    <s v="Dr"/>
    <n v="-178070853.90999994"/>
    <x v="0"/>
    <x v="0"/>
    <x v="0"/>
  </r>
  <r>
    <n v="201"/>
    <d v="2014-05-02T00:00:00"/>
    <s v="NEFT/RATNN14122001153/SPO RT AND BEYOND"/>
    <m/>
    <x v="59"/>
    <n v="403560"/>
    <m/>
    <n v="178474413.91"/>
    <s v="Dr"/>
    <n v="-178474413.90999994"/>
    <x v="11"/>
    <x v="12"/>
    <x v="0"/>
  </r>
  <r>
    <n v="202"/>
    <d v="2014-05-02T00:00:00"/>
    <s v="RTGS/IBKLH14122022781/MEA LS N MORE/IBKL/000188"/>
    <m/>
    <x v="59"/>
    <m/>
    <n v="837000"/>
    <n v="177637413.91"/>
    <s v="Dr"/>
    <n v="-177637413.90999994"/>
    <x v="18"/>
    <x v="30"/>
    <x v="0"/>
  </r>
  <r>
    <n v="203"/>
    <d v="2014-05-02T00:00:00"/>
    <s v="NEFT/RATNN14122003566/FRA SER CASTELLINO"/>
    <m/>
    <x v="59"/>
    <n v="511800"/>
    <m/>
    <n v="178149213.91"/>
    <s v="Dr"/>
    <n v="-178149213.90999994"/>
    <x v="6"/>
    <x v="23"/>
    <x v="0"/>
  </r>
  <r>
    <n v="204"/>
    <d v="2014-05-02T00:00:00"/>
    <s v="NEFT/RATNN14122003593/MAJ VAROON PARMAR"/>
    <m/>
    <x v="59"/>
    <n v="250000"/>
    <m/>
    <n v="178399213.91"/>
    <s v="Dr"/>
    <n v="-178399213.90999994"/>
    <x v="8"/>
    <x v="21"/>
    <x v="0"/>
  </r>
  <r>
    <n v="205"/>
    <d v="2014-05-02T00:00:00"/>
    <s v="NEFT/RATNN14122003613/NIS HANK BHARDWAJ"/>
    <m/>
    <x v="59"/>
    <n v="250000"/>
    <m/>
    <n v="178649213.91"/>
    <s v="Dr"/>
    <n v="-178649213.90999994"/>
    <x v="9"/>
    <x v="0"/>
    <x v="0"/>
  </r>
  <r>
    <n v="206"/>
    <d v="2014-05-02T00:00:00"/>
    <s v="NEFT/RATNN14122003643/SAN JAY BANGAR"/>
    <m/>
    <x v="59"/>
    <n v="959625"/>
    <m/>
    <n v="179608838.91"/>
    <s v="Dr"/>
    <n v="-179608838.90999994"/>
    <x v="8"/>
    <x v="0"/>
    <x v="0"/>
  </r>
  <r>
    <n v="207"/>
    <d v="2014-05-03T00:00:00"/>
    <s v="NEFT/RATNN14123006854/UTSAV CHATURVEDI"/>
    <m/>
    <x v="60"/>
    <n v="50000"/>
    <m/>
    <n v="179658838.91"/>
    <s v="Dr"/>
    <n v="-179658838.90999994"/>
    <x v="9"/>
    <x v="17"/>
    <x v="0"/>
  </r>
  <r>
    <n v="208"/>
    <d v="2014-05-03T00:00:00"/>
    <s v="RTGS/CBINH14123301625/KPH DREAM CRICKET/CBIN/28041"/>
    <m/>
    <x v="60"/>
    <m/>
    <n v="2500000"/>
    <n v="177158838.91"/>
    <s v="Dr"/>
    <n v="-177158838.90999994"/>
    <x v="2"/>
    <x v="2"/>
    <x v="0"/>
  </r>
  <r>
    <n v="209"/>
    <d v="2014-05-03T00:00:00"/>
    <s v="RTGS/CBINH14123301538/KPH DREAM CRICKET/CBIN/28041"/>
    <m/>
    <x v="60"/>
    <m/>
    <n v="2500000"/>
    <n v="174658838.91"/>
    <s v="Dr"/>
    <n v="-174658838.90999994"/>
    <x v="2"/>
    <x v="2"/>
    <x v="0"/>
  </r>
  <r>
    <n v="210"/>
    <d v="2014-05-03T00:00:00"/>
    <s v="RTGS/CBINH14123301480/KPH DREAM CRICKET/CBIN/28041"/>
    <m/>
    <x v="60"/>
    <m/>
    <n v="2500000"/>
    <n v="172158838.91"/>
    <s v="Dr"/>
    <n v="-172158838.90999994"/>
    <x v="2"/>
    <x v="2"/>
    <x v="0"/>
  </r>
  <r>
    <n v="211"/>
    <d v="2014-05-03T00:00:00"/>
    <s v="NEFT CHARGES AND STAX/RAT NN14123008811"/>
    <m/>
    <x v="60"/>
    <n v="5.62"/>
    <m/>
    <n v="172158844.53"/>
    <s v="Dr"/>
    <n v="-172158844.52999994"/>
    <x v="1"/>
    <x v="0"/>
    <x v="0"/>
  </r>
  <r>
    <n v="212"/>
    <d v="2014-05-03T00:00:00"/>
    <s v="NEFT/RATNN14123008811/ADD L DCP DDO OO COMMISSIONER"/>
    <m/>
    <x v="60"/>
    <n v="100000"/>
    <m/>
    <n v="172258844.53"/>
    <s v="Dr"/>
    <n v="-172258844.52999994"/>
    <x v="1"/>
    <x v="0"/>
    <x v="0"/>
  </r>
  <r>
    <n v="213"/>
    <d v="2014-05-03T00:00:00"/>
    <s v="RTGS/RATNH14123008875/ADD L DCP DDO OO COMMISSIONER"/>
    <m/>
    <x v="60"/>
    <n v="2500000"/>
    <m/>
    <n v="174758844.53"/>
    <s v="Dr"/>
    <n v="-174758844.52999994"/>
    <x v="1"/>
    <x v="0"/>
    <x v="0"/>
  </r>
  <r>
    <n v="214"/>
    <d v="2014-05-03T00:00:00"/>
    <s v="RTGS/RATNH14123008884/ADD L DCP DDO OO COMMISSIONER"/>
    <m/>
    <x v="60"/>
    <n v="2500000"/>
    <m/>
    <n v="177258844.53"/>
    <s v="Dr"/>
    <n v="-177258844.52999994"/>
    <x v="1"/>
    <x v="0"/>
    <x v="0"/>
  </r>
  <r>
    <n v="215"/>
    <d v="2014-05-05T00:00:00"/>
    <s v="NEFT/RATNN14125002050/HAR ISH KUMAR"/>
    <m/>
    <x v="61"/>
    <n v="20000"/>
    <m/>
    <n v="177278844.53"/>
    <s v="Dr"/>
    <n v="-177278844.52999994"/>
    <x v="9"/>
    <x v="0"/>
    <x v="0"/>
  </r>
  <r>
    <n v="216"/>
    <d v="2014-05-05T00:00:00"/>
    <s v="RTGS/CBINH14125300715/K P H DREAM CRICKET PVT LTD/"/>
    <m/>
    <x v="61"/>
    <m/>
    <n v="2500000"/>
    <n v="174778844.53"/>
    <s v="Dr"/>
    <n v="-174778844.52999994"/>
    <x v="2"/>
    <x v="2"/>
    <x v="0"/>
  </r>
  <r>
    <n v="217"/>
    <d v="2014-05-05T00:00:00"/>
    <s v="RTGS/CBINH14125301046/K P H DREAM CRICKET PVT LTD/"/>
    <m/>
    <x v="61"/>
    <m/>
    <n v="2500000"/>
    <n v="172278844.53"/>
    <s v="Dr"/>
    <n v="-172278844.52999994"/>
    <x v="2"/>
    <x v="2"/>
    <x v="0"/>
  </r>
  <r>
    <n v="218"/>
    <d v="2014-05-05T00:00:00"/>
    <s v="TAX PAYMENT  TAX PAYMENT POOL ACC"/>
    <n v="17"/>
    <x v="61"/>
    <n v="38212856"/>
    <m/>
    <n v="210491700.53"/>
    <s v="Dr"/>
    <n v="-210491700.52999994"/>
    <x v="1"/>
    <x v="0"/>
    <x v="0"/>
  </r>
  <r>
    <n v="219"/>
    <d v="2014-05-05T00:00:00"/>
    <s v="RTGS/CBINH14125301193/K P H DREAM CRICKET PVT LTD/"/>
    <m/>
    <x v="61"/>
    <m/>
    <n v="2500000"/>
    <n v="207991700.53"/>
    <s v="Dr"/>
    <n v="-207991700.52999994"/>
    <x v="2"/>
    <x v="2"/>
    <x v="0"/>
  </r>
  <r>
    <n v="220"/>
    <d v="2014-05-05T00:00:00"/>
    <s v="RTGS/CBINH14125301181/K P H DREAM CRICKET PVT LTD/"/>
    <m/>
    <x v="61"/>
    <m/>
    <n v="2500000"/>
    <n v="205491700.53"/>
    <s v="Dr"/>
    <n v="-205491700.52999994"/>
    <x v="2"/>
    <x v="2"/>
    <x v="0"/>
  </r>
  <r>
    <n v="221"/>
    <d v="2014-05-05T00:00:00"/>
    <s v="RTGS/CBINH14125301241/K P H DREAM CRICKET PVT LTD/"/>
    <m/>
    <x v="61"/>
    <m/>
    <n v="2500000"/>
    <n v="202991700.53"/>
    <s v="Dr"/>
    <n v="-202991700.52999994"/>
    <x v="2"/>
    <x v="2"/>
    <x v="0"/>
  </r>
  <r>
    <n v="222"/>
    <d v="2014-05-05T00:00:00"/>
    <s v="RTGS/CBINH14125301255/K P H DREAM CRICKET PVT LTD/"/>
    <m/>
    <x v="61"/>
    <m/>
    <n v="2500000"/>
    <n v="200491700.53"/>
    <s v="Dr"/>
    <n v="-200491700.52999994"/>
    <x v="2"/>
    <x v="2"/>
    <x v="0"/>
  </r>
  <r>
    <n v="223"/>
    <d v="2014-05-05T00:00:00"/>
    <s v="RTGS/CBINH14125301301/K P H DREAM CRICKET PVT LTD/"/>
    <m/>
    <x v="61"/>
    <m/>
    <n v="2500000"/>
    <n v="197991700.53"/>
    <s v="Dr"/>
    <n v="-197991700.52999994"/>
    <x v="2"/>
    <x v="2"/>
    <x v="0"/>
  </r>
  <r>
    <n v="224"/>
    <d v="2014-05-05T00:00:00"/>
    <s v="RTGS/CBINH14125301316/K P H DREAM CRICKET PVT LTD/"/>
    <m/>
    <x v="61"/>
    <m/>
    <n v="2500000"/>
    <n v="195491700.53"/>
    <s v="Dr"/>
    <n v="-195491700.52999994"/>
    <x v="2"/>
    <x v="2"/>
    <x v="0"/>
  </r>
  <r>
    <n v="225"/>
    <d v="2014-05-05T00:00:00"/>
    <s v="RTGS/CBINH14125301367/K P H DREAM CRICKET PVT LTD/"/>
    <m/>
    <x v="61"/>
    <m/>
    <n v="2500000"/>
    <n v="192991700.53"/>
    <s v="Dr"/>
    <n v="-192991700.52999994"/>
    <x v="2"/>
    <x v="2"/>
    <x v="0"/>
  </r>
  <r>
    <n v="226"/>
    <d v="2014-05-05T00:00:00"/>
    <s v="RTGS/CBINH14125301402/K P H DREAM CRICKET PVT LTD/"/>
    <m/>
    <x v="61"/>
    <m/>
    <n v="2500000"/>
    <n v="190491700.53"/>
    <s v="Dr"/>
    <n v="-190491700.52999994"/>
    <x v="2"/>
    <x v="2"/>
    <x v="0"/>
  </r>
  <r>
    <n v="227"/>
    <d v="2014-05-05T00:00:00"/>
    <s v="RTGS/CBINH14125301454/K P H DREAM CRICKET PVT LTD/"/>
    <m/>
    <x v="61"/>
    <m/>
    <n v="2500000"/>
    <n v="187991700.53"/>
    <s v="Dr"/>
    <n v="-187991700.52999994"/>
    <x v="2"/>
    <x v="2"/>
    <x v="0"/>
  </r>
  <r>
    <n v="228"/>
    <d v="2014-05-05T00:00:00"/>
    <s v="RTGS/CBINH14125301510/K P H DREAM CRICKET PVT LTD/"/>
    <m/>
    <x v="61"/>
    <m/>
    <n v="2500000"/>
    <n v="185491700.53"/>
    <s v="Dr"/>
    <n v="-185491700.52999994"/>
    <x v="2"/>
    <x v="2"/>
    <x v="0"/>
  </r>
  <r>
    <n v="229"/>
    <d v="2014-05-05T00:00:00"/>
    <s v="RTGS/CBINH14125301541/K P H DREAM CRICKET PVT LTD/"/>
    <m/>
    <x v="61"/>
    <m/>
    <n v="2500000"/>
    <n v="182991700.53"/>
    <s v="Dr"/>
    <n v="-182991700.52999994"/>
    <x v="2"/>
    <x v="2"/>
    <x v="0"/>
  </r>
  <r>
    <n v="230"/>
    <d v="2014-05-05T00:00:00"/>
    <s v="RTGS/CBINH14125301545/K P H DREAM CRICKET PVT LTD/"/>
    <m/>
    <x v="61"/>
    <m/>
    <n v="2500000"/>
    <n v="180491700.53"/>
    <s v="Dr"/>
    <n v="-180491700.52999994"/>
    <x v="2"/>
    <x v="2"/>
    <x v="0"/>
  </r>
  <r>
    <n v="231"/>
    <d v="2014-05-05T00:00:00"/>
    <s v="TAX PAYMENT  TAX PAYMENT POOL ACC"/>
    <n v="16"/>
    <x v="61"/>
    <n v="6822524"/>
    <m/>
    <n v="187314224.53"/>
    <s v="Dr"/>
    <n v="-187314224.52999994"/>
    <x v="1"/>
    <x v="0"/>
    <x v="0"/>
  </r>
  <r>
    <n v="232"/>
    <d v="2014-05-05T00:00:00"/>
    <s v="RTGS/CBINH14125301644/K P H DREAM CRICKET PVT LTD/"/>
    <m/>
    <x v="61"/>
    <m/>
    <n v="2500000"/>
    <n v="184814224.53"/>
    <s v="Dr"/>
    <n v="-184814224.52999994"/>
    <x v="2"/>
    <x v="2"/>
    <x v="0"/>
  </r>
  <r>
    <n v="233"/>
    <d v="2014-05-05T00:00:00"/>
    <s v="RTGS/CBINH14125301653/K P H DREAM CRICKET PVT LTD/"/>
    <m/>
    <x v="61"/>
    <m/>
    <n v="2500000"/>
    <n v="182314224.53"/>
    <s v="Dr"/>
    <n v="-182314224.52999994"/>
    <x v="2"/>
    <x v="2"/>
    <x v="0"/>
  </r>
  <r>
    <n v="234"/>
    <d v="2014-05-05T00:00:00"/>
    <s v="RTGS/CBINH14125301721/K P H DREAM CRICKET PVT LTD/"/>
    <m/>
    <x v="61"/>
    <m/>
    <n v="2500000"/>
    <n v="179814224.53"/>
    <s v="Dr"/>
    <n v="-179814224.52999994"/>
    <x v="2"/>
    <x v="2"/>
    <x v="0"/>
  </r>
  <r>
    <n v="235"/>
    <d v="2014-05-05T00:00:00"/>
    <s v="RTGS/CBINH14125301727/K P H DREAM CRICKET PVT LTD/"/>
    <m/>
    <x v="61"/>
    <m/>
    <n v="2500000"/>
    <n v="177314224.53"/>
    <s v="Dr"/>
    <n v="-177314224.52999994"/>
    <x v="2"/>
    <x v="2"/>
    <x v="0"/>
  </r>
  <r>
    <n v="236"/>
    <d v="2014-05-05T00:00:00"/>
    <s v="RTGS/CBINH14125301737/K P H DREAM CRICKET PVT LTD/"/>
    <m/>
    <x v="61"/>
    <m/>
    <n v="2500000"/>
    <n v="174814224.53"/>
    <s v="Dr"/>
    <n v="-174814224.52999994"/>
    <x v="2"/>
    <x v="2"/>
    <x v="0"/>
  </r>
  <r>
    <n v="237"/>
    <d v="2014-05-05T00:00:00"/>
    <s v="RTGS/CBINH14125301799/K P H DREAM CRICKET PVT LTD/"/>
    <m/>
    <x v="61"/>
    <m/>
    <n v="2500000"/>
    <n v="172314224.53"/>
    <s v="Dr"/>
    <n v="-172314224.52999994"/>
    <x v="2"/>
    <x v="2"/>
    <x v="0"/>
  </r>
  <r>
    <n v="238"/>
    <d v="2014-05-05T00:00:00"/>
    <s v="RTGS/CBINH14125301783/K P H DREAM CRICKET PVT LTD/"/>
    <m/>
    <x v="61"/>
    <m/>
    <n v="2500000"/>
    <n v="169814224.53"/>
    <s v="Dr"/>
    <n v="-169814224.52999994"/>
    <x v="2"/>
    <x v="2"/>
    <x v="0"/>
  </r>
  <r>
    <n v="239"/>
    <d v="2014-05-05T00:00:00"/>
    <s v="RTGS/RATNH14125003157/ENT ERTAINMENT NETWORK INDIA"/>
    <m/>
    <x v="61"/>
    <n v="247758"/>
    <m/>
    <n v="170061982.53"/>
    <s v="Dr"/>
    <n v="-170061982.52999994"/>
    <x v="7"/>
    <x v="0"/>
    <x v="0"/>
  </r>
  <r>
    <n v="240"/>
    <d v="2014-05-05T00:00:00"/>
    <s v="NEFT/RATNN14125003163/SPO RTING MINDZ TECHNOLOGY PV"/>
    <m/>
    <x v="61"/>
    <n v="113875"/>
    <m/>
    <n v="170175857.53"/>
    <s v="Dr"/>
    <n v="-170175857.52999994"/>
    <x v="11"/>
    <x v="32"/>
    <x v="0"/>
  </r>
  <r>
    <n v="241"/>
    <d v="2014-05-05T00:00:00"/>
    <s v="RTGS/RATNH14125003714/MAY FAIR HOTELS AND RESORTS L"/>
    <m/>
    <x v="61"/>
    <n v="1188131"/>
    <m/>
    <n v="171363988.53"/>
    <s v="Dr"/>
    <n v="-171363988.52999994"/>
    <x v="13"/>
    <x v="10"/>
    <x v="0"/>
  </r>
  <r>
    <n v="242"/>
    <d v="2014-05-05T00:00:00"/>
    <s v="NEFT/RATNN14125004331/IQB AL SINGH"/>
    <m/>
    <x v="61"/>
    <n v="115000"/>
    <m/>
    <n v="171478988.53"/>
    <s v="Dr"/>
    <n v="-171478988.52999994"/>
    <x v="9"/>
    <x v="0"/>
    <x v="0"/>
  </r>
  <r>
    <n v="243"/>
    <d v="2014-05-05T00:00:00"/>
    <s v="/AXISREJ141252808///"/>
    <m/>
    <x v="61"/>
    <m/>
    <n v="113875"/>
    <n v="171365113.53"/>
    <s v="Dr"/>
    <n v="-171365113.52999994"/>
    <x v="14"/>
    <x v="0"/>
    <x v="0"/>
  </r>
  <r>
    <n v="244"/>
    <d v="2014-05-05T00:00:00"/>
    <s v="ORTT00701402724"/>
    <m/>
    <x v="61"/>
    <n v="9280800.2899999991"/>
    <m/>
    <n v="180645913.81999999"/>
    <s v="Dr"/>
    <n v="-180645913.81999993"/>
    <x v="10"/>
    <x v="0"/>
    <x v="0"/>
  </r>
  <r>
    <n v="245"/>
    <d v="2014-05-05T00:00:00"/>
    <s v="ORTT00701402724"/>
    <m/>
    <x v="61"/>
    <n v="7883.11"/>
    <m/>
    <n v="180653796.93000001"/>
    <s v="Dr"/>
    <n v="-180653796.92999995"/>
    <x v="10"/>
    <x v="0"/>
    <x v="0"/>
  </r>
  <r>
    <n v="246"/>
    <d v="2014-05-06T00:00:00"/>
    <s v="RTGS/HDFCH14126637257/ITK TSINTERACTIVETECHPLTD/HDF"/>
    <m/>
    <x v="62"/>
    <m/>
    <n v="10000000"/>
    <n v="170653796.93000001"/>
    <s v="Dr"/>
    <n v="-170653796.92999995"/>
    <x v="18"/>
    <x v="28"/>
    <x v="0"/>
  </r>
  <r>
    <n v="247"/>
    <d v="2014-05-06T00:00:00"/>
    <s v="RTGS/RATNH14126003483/LIT MUS MEROFORM EVENTS AND"/>
    <m/>
    <x v="62"/>
    <n v="701166"/>
    <m/>
    <n v="171354962.93000001"/>
    <s v="Dr"/>
    <n v="-171354962.92999995"/>
    <x v="21"/>
    <x v="33"/>
    <x v="0"/>
  </r>
  <r>
    <n v="248"/>
    <d v="2014-05-06T00:00:00"/>
    <s v="NEFT/RATNN14126003491/4NO UGHT4 DIGITAL TECHNOLOGIE"/>
    <m/>
    <x v="62"/>
    <n v="179130"/>
    <m/>
    <n v="171534092.93000001"/>
    <s v="Dr"/>
    <n v="-171534092.92999995"/>
    <x v="7"/>
    <x v="0"/>
    <x v="0"/>
  </r>
  <r>
    <n v="249"/>
    <d v="2014-05-06T00:00:00"/>
    <s v="NEFT/RATNN14126003500/FRA SER CASTELLINO"/>
    <m/>
    <x v="62"/>
    <n v="12081"/>
    <m/>
    <n v="171546173.93000001"/>
    <s v="Dr"/>
    <n v="-171546173.92999995"/>
    <x v="6"/>
    <x v="23"/>
    <x v="0"/>
  </r>
  <r>
    <n v="250"/>
    <d v="2014-05-06T00:00:00"/>
    <s v="RTGS/RATNH14126003558/AVI AN MEDIA PVT LTD"/>
    <m/>
    <x v="62"/>
    <n v="296630"/>
    <m/>
    <n v="171842803.93000001"/>
    <s v="Dr"/>
    <n v="-171842803.92999995"/>
    <x v="15"/>
    <x v="0"/>
    <x v="0"/>
  </r>
  <r>
    <n v="251"/>
    <d v="2014-05-06T00:00:00"/>
    <s v="NEFT TRANSFER  Branch rou ting clear"/>
    <m/>
    <x v="62"/>
    <n v="338646"/>
    <m/>
    <n v="172181449.93000001"/>
    <s v="Dr"/>
    <n v="-172181449.92999995"/>
    <x v="7"/>
    <x v="0"/>
    <x v="0"/>
  </r>
  <r>
    <n v="252"/>
    <d v="2014-05-07T00:00:00"/>
    <s v="NEFT TRANSFER  NEFT OUTWA RD SETTLEM"/>
    <m/>
    <x v="63"/>
    <n v="322500"/>
    <m/>
    <n v="172503949.93000001"/>
    <s v="Dr"/>
    <n v="-172503949.92999995"/>
    <x v="7"/>
    <x v="0"/>
    <x v="0"/>
  </r>
  <r>
    <n v="253"/>
    <d v="2014-05-07T00:00:00"/>
    <s v="RTGS/RATNH14127005817/DNA ENTERTAINMENT NETWORKS P"/>
    <m/>
    <x v="63"/>
    <n v="1118283"/>
    <m/>
    <n v="173622232.93000001"/>
    <s v="Dr"/>
    <n v="-173622232.92999995"/>
    <x v="11"/>
    <x v="34"/>
    <x v="0"/>
  </r>
  <r>
    <n v="254"/>
    <d v="2014-05-07T00:00:00"/>
    <s v="RTGS/RATNH14127005828/SPO RTING MINDZ TECHNOLOGY PV"/>
    <m/>
    <x v="63"/>
    <n v="227750"/>
    <m/>
    <n v="173849982.93000001"/>
    <s v="Dr"/>
    <n v="-173849982.92999995"/>
    <x v="11"/>
    <x v="32"/>
    <x v="0"/>
  </r>
  <r>
    <n v="255"/>
    <d v="2014-05-07T00:00:00"/>
    <s v="RTGS/UTIBH44106642019//UT IB/000248"/>
    <m/>
    <x v="63"/>
    <m/>
    <n v="227750"/>
    <n v="173622232.93000001"/>
    <s v="Dr"/>
    <n v="-173622232.92999995"/>
    <x v="7"/>
    <x v="35"/>
    <x v="0"/>
  </r>
  <r>
    <n v="256"/>
    <d v="2014-05-07T00:00:00"/>
    <s v="RTGS/RATNH14127006458/ODI SHA CRICKET ASSOCIATION"/>
    <m/>
    <x v="63"/>
    <n v="2500000"/>
    <m/>
    <n v="176122232.93000001"/>
    <s v="Dr"/>
    <n v="-176122232.92999995"/>
    <x v="22"/>
    <x v="0"/>
    <x v="0"/>
  </r>
  <r>
    <n v="257"/>
    <d v="2014-05-07T00:00:00"/>
    <s v="RTGS/RATNH14127006523/ODI SHA CRICKET ASSOCIATION"/>
    <m/>
    <x v="63"/>
    <n v="570800"/>
    <m/>
    <n v="176693032.93000001"/>
    <s v="Dr"/>
    <n v="-176693032.92999995"/>
    <x v="22"/>
    <x v="0"/>
    <x v="0"/>
  </r>
  <r>
    <n v="258"/>
    <d v="2014-05-07T00:00:00"/>
    <s v="RTGS/RATNH14127006793/DON EAR INDUSTRIAL LTD"/>
    <m/>
    <x v="63"/>
    <n v="550564"/>
    <m/>
    <n v="177243596.93000001"/>
    <s v="Dr"/>
    <n v="-177243596.92999995"/>
    <x v="18"/>
    <x v="27"/>
    <x v="0"/>
  </r>
  <r>
    <n v="259"/>
    <d v="2014-05-07T00:00:00"/>
    <s v="RTGS/RATNH14127008082/GAY ATHRI CABS"/>
    <m/>
    <x v="63"/>
    <n v="784000"/>
    <m/>
    <n v="178027596.93000001"/>
    <s v="Dr"/>
    <n v="-178027596.92999995"/>
    <x v="13"/>
    <x v="36"/>
    <x v="0"/>
  </r>
  <r>
    <n v="260"/>
    <d v="2014-05-07T00:00:00"/>
    <s v="RTGS/RATNH14127009249/ODI SHA CRICKET ASSOCIATION"/>
    <m/>
    <x v="63"/>
    <n v="360000"/>
    <m/>
    <n v="178387596.93000001"/>
    <s v="Dr"/>
    <n v="-178387596.92999995"/>
    <x v="22"/>
    <x v="0"/>
    <x v="0"/>
  </r>
  <r>
    <n v="261"/>
    <d v="2014-05-08T00:00:00"/>
    <s v="RTGS/RATNH14128001651/INT ERNATIONAL  TRAVEL HOUSE"/>
    <m/>
    <x v="64"/>
    <n v="279104"/>
    <m/>
    <n v="178666700.93000001"/>
    <s v="Dr"/>
    <n v="-178666700.92999995"/>
    <x v="13"/>
    <x v="8"/>
    <x v="0"/>
  </r>
  <r>
    <n v="262"/>
    <d v="2014-05-08T00:00:00"/>
    <s v="RTGS/RATNH14128001662/SPO RTING MINDZ TECHNOLOGY PV"/>
    <m/>
    <x v="64"/>
    <n v="227750"/>
    <m/>
    <n v="178894450.93000001"/>
    <s v="Dr"/>
    <n v="-178894450.92999995"/>
    <x v="11"/>
    <x v="32"/>
    <x v="0"/>
  </r>
  <r>
    <n v="263"/>
    <d v="2014-05-08T00:00:00"/>
    <s v="RTGS/HDFCH14128704263/ITK TSINTERACTIVETECHPLTD/HDF"/>
    <m/>
    <x v="64"/>
    <m/>
    <n v="5000000"/>
    <n v="173894450.93000001"/>
    <s v="Dr"/>
    <n v="-173894450.92999995"/>
    <x v="18"/>
    <x v="28"/>
    <x v="0"/>
  </r>
  <r>
    <n v="264"/>
    <d v="2014-05-08T00:00:00"/>
    <s v="RTGS/RATNH14128004988/MAY FAIR HOTELS AND RESORTS L"/>
    <m/>
    <x v="64"/>
    <n v="900000"/>
    <m/>
    <n v="174794450.93000001"/>
    <s v="Dr"/>
    <n v="-174794450.92999995"/>
    <x v="13"/>
    <x v="10"/>
    <x v="0"/>
  </r>
  <r>
    <n v="265"/>
    <d v="2014-05-08T00:00:00"/>
    <s v="NEFT TRANSFER  Branch rou ting clear"/>
    <m/>
    <x v="64"/>
    <n v="25726"/>
    <m/>
    <n v="174820176.93000001"/>
    <s v="Dr"/>
    <n v="-174820176.92999995"/>
    <x v="7"/>
    <x v="0"/>
    <x v="0"/>
  </r>
  <r>
    <n v="266"/>
    <d v="2014-05-08T00:00:00"/>
    <s v="NEFT/CITIN14434490988/UNI TED BREWERIES LTD-C/A/CIT"/>
    <m/>
    <x v="64"/>
    <m/>
    <n v="4552350"/>
    <n v="170267826.93000001"/>
    <s v="Dr"/>
    <n v="-170267826.92999995"/>
    <x v="16"/>
    <x v="9"/>
    <x v="0"/>
  </r>
  <r>
    <n v="267"/>
    <d v="2014-05-09T00:00:00"/>
    <s v="NEFT/140508527155/MATRIX FOREX SERVICES PVT LTD  7"/>
    <m/>
    <x v="65"/>
    <m/>
    <n v="611953"/>
    <n v="169655873.93000001"/>
    <s v="Dr"/>
    <n v="-169655873.92999995"/>
    <x v="13"/>
    <x v="20"/>
    <x v="0"/>
  </r>
  <r>
    <n v="268"/>
    <d v="2014-05-09T00:00:00"/>
    <s v="NEFT/140508527154/MATRIX FOREX SERVICES PVT LTD  7"/>
    <m/>
    <x v="65"/>
    <m/>
    <n v="238234"/>
    <n v="169417639.93000001"/>
    <s v="Dr"/>
    <n v="-169417639.92999995"/>
    <x v="13"/>
    <x v="20"/>
    <x v="0"/>
  </r>
  <r>
    <n v="269"/>
    <d v="2014-05-09T00:00:00"/>
    <s v="NEFT CHARGES AND STAX/RAT NN14129008012"/>
    <m/>
    <x v="65"/>
    <n v="5.62"/>
    <m/>
    <n v="169417645.55000001"/>
    <s v="Dr"/>
    <n v="-169417645.54999995"/>
    <x v="1"/>
    <x v="0"/>
    <x v="0"/>
  </r>
  <r>
    <n v="270"/>
    <d v="2014-05-09T00:00:00"/>
    <s v="NEFT/RATNN14129008012/UTSAV CHATURVEDI"/>
    <m/>
    <x v="65"/>
    <n v="100000"/>
    <m/>
    <n v="169517645.55000001"/>
    <s v="Dr"/>
    <n v="-169517645.54999995"/>
    <x v="9"/>
    <x v="17"/>
    <x v="0"/>
  </r>
  <r>
    <n v="271"/>
    <d v="2014-05-09T00:00:00"/>
    <s v="RTGS/RATNH14129001440/SAN DEEP SHARMA"/>
    <m/>
    <x v="65"/>
    <n v="3825000"/>
    <m/>
    <n v="173342645.55000001"/>
    <s v="Dr"/>
    <n v="-173342645.54999995"/>
    <x v="8"/>
    <x v="0"/>
    <x v="0"/>
  </r>
  <r>
    <n v="272"/>
    <d v="2014-05-09T00:00:00"/>
    <s v="NEFT/RATNN14129001444/RIS HI DHAWAN"/>
    <m/>
    <x v="65"/>
    <n v="13500000"/>
    <m/>
    <n v="186842645.55000001"/>
    <s v="Dr"/>
    <n v="-186842645.54999995"/>
    <x v="8"/>
    <x v="37"/>
    <x v="0"/>
  </r>
  <r>
    <n v="273"/>
    <d v="2014-05-09T00:00:00"/>
    <s v="RTGS/RATNH14129001452/PAR VINDER AWANA"/>
    <m/>
    <x v="65"/>
    <n v="2925000"/>
    <m/>
    <n v="189767645.55000001"/>
    <s v="Dr"/>
    <n v="-189767645.54999995"/>
    <x v="8"/>
    <x v="0"/>
    <x v="0"/>
  </r>
  <r>
    <n v="274"/>
    <d v="2014-05-09T00:00:00"/>
    <s v="RTGS/RATNH14129001466/SHA RDUL NARENDRA THAKUR"/>
    <m/>
    <x v="65"/>
    <n v="900000"/>
    <m/>
    <n v="190667645.55000001"/>
    <s v="Dr"/>
    <n v="-190667645.54999995"/>
    <x v="8"/>
    <x v="0"/>
    <x v="0"/>
  </r>
  <r>
    <n v="275"/>
    <d v="2014-05-09T00:00:00"/>
    <s v="RTGS/RATNH14129001478/MUR ALI KARTIK"/>
    <m/>
    <x v="65"/>
    <n v="4500000"/>
    <m/>
    <n v="195167645.55000001"/>
    <s v="Dr"/>
    <n v="-195167645.54999995"/>
    <x v="8"/>
    <x v="0"/>
    <x v="0"/>
  </r>
  <r>
    <n v="276"/>
    <d v="2014-05-09T00:00:00"/>
    <s v="NEFT CHARGES AND STAX/RAT NN14129001491"/>
    <m/>
    <x v="65"/>
    <n v="5.62"/>
    <m/>
    <n v="195167651.16999999"/>
    <s v="Dr"/>
    <n v="-195167651.16999996"/>
    <x v="1"/>
    <x v="0"/>
    <x v="0"/>
  </r>
  <r>
    <n v="277"/>
    <d v="2014-05-09T00:00:00"/>
    <s v="NEFT/RATNN14129001491/SPO RT AND BEYOND"/>
    <m/>
    <x v="65"/>
    <n v="56180"/>
    <m/>
    <n v="195223831.16999999"/>
    <s v="Dr"/>
    <n v="-195223831.16999996"/>
    <x v="11"/>
    <x v="12"/>
    <x v="0"/>
  </r>
  <r>
    <n v="278"/>
    <d v="2014-05-09T00:00:00"/>
    <s v="RTGS/RATNH14129001494/MAN DEEP SINGH"/>
    <m/>
    <x v="65"/>
    <n v="3600000"/>
    <m/>
    <n v="198823831.16999999"/>
    <s v="Dr"/>
    <n v="-198823831.16999996"/>
    <x v="8"/>
    <x v="0"/>
    <x v="0"/>
  </r>
  <r>
    <n v="279"/>
    <d v="2014-05-09T00:00:00"/>
    <s v="RTGS/RATNH14129001508/MAN AN VOHRA"/>
    <m/>
    <x v="65"/>
    <n v="1575000"/>
    <m/>
    <n v="200398831.16999999"/>
    <s v="Dr"/>
    <n v="-200398831.16999996"/>
    <x v="8"/>
    <x v="0"/>
    <x v="0"/>
  </r>
  <r>
    <n v="280"/>
    <d v="2014-05-09T00:00:00"/>
    <s v="RTGS/RATNH14129001515/L B ALAJI"/>
    <m/>
    <x v="65"/>
    <n v="8100000"/>
    <m/>
    <n v="208498831.16999999"/>
    <s v="Dr"/>
    <n v="-208498831.16999996"/>
    <x v="8"/>
    <x v="0"/>
    <x v="0"/>
  </r>
  <r>
    <n v="281"/>
    <d v="2014-05-09T00:00:00"/>
    <s v="RTGS/RATNH14129001528/KAR ANVEER SINGH"/>
    <m/>
    <x v="65"/>
    <n v="450000"/>
    <m/>
    <n v="208948831.16999999"/>
    <s v="Dr"/>
    <n v="-208948831.16999996"/>
    <x v="8"/>
    <x v="0"/>
    <x v="0"/>
  </r>
  <r>
    <n v="282"/>
    <d v="2014-05-09T00:00:00"/>
    <s v="RTGS/RATNH14129001550/ANU REET SINGH"/>
    <m/>
    <x v="65"/>
    <n v="267429"/>
    <m/>
    <n v="209216260.16999999"/>
    <s v="Dr"/>
    <n v="-209216260.16999996"/>
    <x v="8"/>
    <x v="0"/>
    <x v="0"/>
  </r>
  <r>
    <n v="283"/>
    <d v="2014-05-09T00:00:00"/>
    <s v="RTGS/RATNH14129001564/GUR KEERAT SINGH"/>
    <m/>
    <x v="65"/>
    <n v="5850000"/>
    <m/>
    <n v="215066260.16999999"/>
    <s v="Dr"/>
    <n v="-215066260.16999996"/>
    <x v="8"/>
    <x v="0"/>
    <x v="0"/>
  </r>
  <r>
    <n v="284"/>
    <d v="2014-05-09T00:00:00"/>
    <s v="RTGS/RATNH14129001577/CHE TESHWAR PUJARA"/>
    <m/>
    <x v="65"/>
    <n v="8550000"/>
    <m/>
    <n v="223616260.16999999"/>
    <s v="Dr"/>
    <n v="-223616260.16999996"/>
    <x v="8"/>
    <x v="0"/>
    <x v="0"/>
  </r>
  <r>
    <n v="285"/>
    <d v="2014-05-09T00:00:00"/>
    <s v="RTGS/RATNH14129001589/VIR ENDER SEHWAG"/>
    <m/>
    <x v="65"/>
    <n v="14400000"/>
    <m/>
    <n v="238016260.16999999"/>
    <s v="Dr"/>
    <n v="-238016260.16999996"/>
    <x v="8"/>
    <x v="14"/>
    <x v="0"/>
  </r>
  <r>
    <n v="286"/>
    <d v="2014-05-09T00:00:00"/>
    <s v="RTGS/RATNH14129001604/AXA R RAJESHBHAI PATEL"/>
    <m/>
    <x v="65"/>
    <n v="3375000"/>
    <m/>
    <n v="241391260.16999999"/>
    <s v="Dr"/>
    <n v="-241391260.16999996"/>
    <x v="8"/>
    <x v="0"/>
    <x v="0"/>
  </r>
  <r>
    <n v="287"/>
    <d v="2014-05-09T00:00:00"/>
    <s v="RTGS/RATNH14129001641/WRI DDHIMAN SAHA"/>
    <m/>
    <x v="65"/>
    <n v="9900000"/>
    <m/>
    <n v="251291260.16999999"/>
    <s v="Dr"/>
    <n v="-251291260.16999996"/>
    <x v="8"/>
    <x v="0"/>
    <x v="0"/>
  </r>
  <r>
    <n v="288"/>
    <d v="2014-05-09T00:00:00"/>
    <s v="RTGS/RATNH14129001643/SHI VAM SHARMA"/>
    <m/>
    <x v="65"/>
    <n v="450000"/>
    <m/>
    <n v="251741260.16999999"/>
    <s v="Dr"/>
    <n v="-251741260.16999996"/>
    <x v="8"/>
    <x v="0"/>
    <x v="0"/>
  </r>
  <r>
    <n v="289"/>
    <d v="2014-05-09T00:00:00"/>
    <s v="RTGS/HDFCH14129194753/TAT AMOTORSLIMITED/HDFC/00000"/>
    <m/>
    <x v="65"/>
    <m/>
    <n v="15174500"/>
    <n v="236566760.16999999"/>
    <s v="Dr"/>
    <n v="-236566760.16999996"/>
    <x v="18"/>
    <x v="38"/>
    <x v="0"/>
  </r>
  <r>
    <n v="290"/>
    <d v="2014-05-09T00:00:00"/>
    <s v="NEFT CHARGES AND STAX/RAT NN14129001748"/>
    <m/>
    <x v="65"/>
    <n v="5.62"/>
    <m/>
    <n v="236566765.78999999"/>
    <s v="Dr"/>
    <n v="-236566765.78999996"/>
    <x v="1"/>
    <x v="0"/>
    <x v="0"/>
  </r>
  <r>
    <n v="291"/>
    <d v="2014-05-09T00:00:00"/>
    <s v="NEFT/RATNN14129001748/ODI SHA CRICKET ASSOCIATION"/>
    <m/>
    <x v="65"/>
    <n v="36000"/>
    <m/>
    <n v="236602765.78999999"/>
    <s v="Dr"/>
    <n v="-236602765.78999996"/>
    <x v="22"/>
    <x v="0"/>
    <x v="0"/>
  </r>
  <r>
    <n v="292"/>
    <d v="2014-05-10T00:00:00"/>
    <s v="RTGS/KKBKH14130360944/ARV IND LIFESYTLE BRANDS LIMI"/>
    <m/>
    <x v="66"/>
    <m/>
    <n v="2559000"/>
    <n v="234043765.78999999"/>
    <s v="Dr"/>
    <n v="-234043765.78999996"/>
    <x v="18"/>
    <x v="39"/>
    <x v="0"/>
  </r>
  <r>
    <n v="293"/>
    <d v="2014-05-10T00:00:00"/>
    <s v="RTGS/RATNH14130003368/ODI SHA CRICKET ASSOCIATION"/>
    <m/>
    <x v="66"/>
    <n v="570800"/>
    <m/>
    <n v="234614565.78999999"/>
    <s v="Dr"/>
    <n v="-234614565.78999996"/>
    <x v="22"/>
    <x v="0"/>
    <x v="0"/>
  </r>
  <r>
    <n v="294"/>
    <d v="2014-05-10T00:00:00"/>
    <s v="RTGS/RATNH14130003378/ODI SHA CRICKET ASSOCIATION"/>
    <m/>
    <x v="66"/>
    <n v="2500000"/>
    <m/>
    <n v="237114565.78999999"/>
    <s v="Dr"/>
    <n v="-237114565.78999996"/>
    <x v="22"/>
    <x v="0"/>
    <x v="0"/>
  </r>
  <r>
    <n v="295"/>
    <d v="2014-05-10T00:00:00"/>
    <s v="NEFT/N130140016731983/BIG TREE ENTERTAINMEN/HDFC/00"/>
    <m/>
    <x v="66"/>
    <m/>
    <n v="7000000"/>
    <n v="230114565.78999999"/>
    <s v="Dr"/>
    <n v="-230114565.78999996"/>
    <x v="23"/>
    <x v="40"/>
    <x v="0"/>
  </r>
  <r>
    <n v="296"/>
    <d v="2014-05-10T00:00:00"/>
    <s v="RTGS/HDFCH14130754524/ITK TSINTERACTIVETECHPLTD/HDF"/>
    <m/>
    <x v="66"/>
    <m/>
    <n v="2500000"/>
    <n v="227614565.78999999"/>
    <s v="Dr"/>
    <n v="-227614565.78999996"/>
    <x v="18"/>
    <x v="28"/>
    <x v="0"/>
  </r>
  <r>
    <n v="297"/>
    <d v="2014-05-12T00:00:00"/>
    <s v="NEFT CHARGES AND STAX/RAT NN14132008816"/>
    <m/>
    <x v="67"/>
    <n v="5.62"/>
    <m/>
    <n v="227614571.41"/>
    <s v="Dr"/>
    <n v="-227614571.40999997"/>
    <x v="1"/>
    <x v="0"/>
    <x v="0"/>
  </r>
  <r>
    <n v="298"/>
    <d v="2014-05-12T00:00:00"/>
    <s v="NEFT/RATNN14132008816/INS AT COMMUNICATION SYSTEMS"/>
    <m/>
    <x v="67"/>
    <n v="16630"/>
    <m/>
    <n v="227631201.41"/>
    <s v="Dr"/>
    <n v="-227631201.40999997"/>
    <x v="7"/>
    <x v="0"/>
    <x v="0"/>
  </r>
  <r>
    <n v="299"/>
    <d v="2014-05-12T00:00:00"/>
    <s v="RTGS/RATNH14132008832/ITC LIMITED"/>
    <m/>
    <x v="67"/>
    <n v="1572345"/>
    <m/>
    <n v="229203546.41"/>
    <s v="Dr"/>
    <n v="-229203546.40999997"/>
    <x v="13"/>
    <x v="10"/>
    <x v="0"/>
  </r>
  <r>
    <n v="300"/>
    <d v="2014-05-12T00:00:00"/>
    <s v="RTGS/RATNH14132008847/SRI NIVASA RESORTS LTD"/>
    <m/>
    <x v="67"/>
    <n v="519860"/>
    <m/>
    <n v="229723406.41"/>
    <s v="Dr"/>
    <n v="-229723406.40999997"/>
    <x v="13"/>
    <x v="10"/>
    <x v="0"/>
  </r>
  <r>
    <n v="301"/>
    <d v="2014-05-12T00:00:00"/>
    <s v="ORTT00701402913"/>
    <m/>
    <x v="67"/>
    <n v="6380550.8499999996"/>
    <m/>
    <n v="236103957.25999999"/>
    <s v="Dr"/>
    <n v="-236103957.25999996"/>
    <x v="10"/>
    <x v="0"/>
    <x v="0"/>
  </r>
  <r>
    <n v="302"/>
    <d v="2014-05-12T00:00:00"/>
    <s v="ORTT00701402913"/>
    <m/>
    <x v="67"/>
    <n v="7524.64"/>
    <m/>
    <n v="236111481.90000001"/>
    <s v="Dr"/>
    <n v="-236111481.89999995"/>
    <x v="10"/>
    <x v="0"/>
    <x v="0"/>
  </r>
  <r>
    <n v="303"/>
    <d v="2014-05-12T00:00:00"/>
    <s v="ORTT00701402915"/>
    <m/>
    <x v="67"/>
    <n v="12567747.98"/>
    <m/>
    <n v="248679229.88"/>
    <s v="Dr"/>
    <n v="-248679229.87999994"/>
    <x v="10"/>
    <x v="0"/>
    <x v="0"/>
  </r>
  <r>
    <n v="304"/>
    <d v="2014-05-12T00:00:00"/>
    <s v="ORTT00701402915"/>
    <m/>
    <x v="67"/>
    <n v="8289.3700000000008"/>
    <m/>
    <n v="248687519.25"/>
    <s v="Dr"/>
    <n v="-248687519.24999994"/>
    <x v="10"/>
    <x v="0"/>
    <x v="0"/>
  </r>
  <r>
    <n v="305"/>
    <d v="2014-05-12T00:00:00"/>
    <s v="ORTT00701402916"/>
    <m/>
    <x v="67"/>
    <n v="5220449.8600000003"/>
    <m/>
    <n v="253907969.11000001"/>
    <s v="Dr"/>
    <n v="-253907969.10999995"/>
    <x v="10"/>
    <x v="0"/>
    <x v="0"/>
  </r>
  <r>
    <n v="306"/>
    <d v="2014-05-12T00:00:00"/>
    <s v="ORTT00701402916"/>
    <m/>
    <x v="67"/>
    <n v="7381.25"/>
    <m/>
    <n v="253915350.36000001"/>
    <s v="Dr"/>
    <n v="-253915350.35999995"/>
    <x v="10"/>
    <x v="0"/>
    <x v="0"/>
  </r>
  <r>
    <n v="307"/>
    <d v="2014-05-12T00:00:00"/>
    <s v="ORTT00701402918"/>
    <m/>
    <x v="67"/>
    <n v="25135502.059999999"/>
    <m/>
    <n v="279050852.42000002"/>
    <s v="Dr"/>
    <n v="-279050852.41999996"/>
    <x v="10"/>
    <x v="0"/>
    <x v="0"/>
  </r>
  <r>
    <n v="308"/>
    <d v="2014-05-12T00:00:00"/>
    <s v="ORTT00701402918"/>
    <m/>
    <x v="67"/>
    <n v="33028.800000000003"/>
    <m/>
    <n v="279083881.22000003"/>
    <s v="Dr"/>
    <n v="-279083881.21999997"/>
    <x v="10"/>
    <x v="0"/>
    <x v="0"/>
  </r>
  <r>
    <n v="309"/>
    <d v="2014-05-12T00:00:00"/>
    <s v="ORTT00701402914"/>
    <m/>
    <x v="67"/>
    <n v="220971.41"/>
    <m/>
    <n v="279304852.63"/>
    <s v="Dr"/>
    <n v="-279304852.63"/>
    <x v="10"/>
    <x v="0"/>
    <x v="0"/>
  </r>
  <r>
    <n v="310"/>
    <d v="2014-05-12T00:00:00"/>
    <s v="ORTT00701402914"/>
    <m/>
    <x v="67"/>
    <n v="1070.51"/>
    <m/>
    <n v="279305923.13999999"/>
    <s v="Dr"/>
    <n v="-279305923.13999999"/>
    <x v="10"/>
    <x v="0"/>
    <x v="0"/>
  </r>
  <r>
    <n v="311"/>
    <d v="2014-05-13T00:00:00"/>
    <s v="RTGS/YESBH14133001454/KPH DREAM CRICKET P LIMITED/"/>
    <m/>
    <x v="68"/>
    <m/>
    <n v="2500000"/>
    <n v="276805923.13999999"/>
    <s v="Dr"/>
    <n v="-276805923.13999999"/>
    <x v="2"/>
    <x v="1"/>
    <x v="0"/>
  </r>
  <r>
    <n v="312"/>
    <d v="2014-05-13T00:00:00"/>
    <s v="RTGS/YESBH14133001488/KPH DREAM CRICKET P LIMITED/"/>
    <m/>
    <x v="68"/>
    <m/>
    <n v="2500000"/>
    <n v="274305923.13999999"/>
    <s v="Dr"/>
    <n v="-274305923.13999999"/>
    <x v="2"/>
    <x v="1"/>
    <x v="0"/>
  </r>
  <r>
    <n v="313"/>
    <d v="2014-05-13T00:00:00"/>
    <s v="RTGS/YESBH14133001519/KPH DREAM CRICKET P LIMITED/"/>
    <m/>
    <x v="68"/>
    <m/>
    <n v="2500000"/>
    <n v="271805923.13999999"/>
    <s v="Dr"/>
    <n v="-271805923.13999999"/>
    <x v="2"/>
    <x v="1"/>
    <x v="0"/>
  </r>
  <r>
    <n v="314"/>
    <d v="2014-05-13T00:00:00"/>
    <s v="RTGS/YESBH14133001646/KPH DREAM CRICKET P LIMITED/"/>
    <m/>
    <x v="68"/>
    <m/>
    <n v="2500000"/>
    <n v="269305923.13999999"/>
    <s v="Dr"/>
    <n v="-269305923.13999999"/>
    <x v="2"/>
    <x v="1"/>
    <x v="0"/>
  </r>
  <r>
    <n v="315"/>
    <d v="2014-05-13T00:00:00"/>
    <s v="RTGS/YESBH14133001541/KPH DREAM CRICKET P LIMITED/"/>
    <m/>
    <x v="68"/>
    <m/>
    <n v="2500000"/>
    <n v="266805923.13999999"/>
    <s v="Dr"/>
    <n v="-266805923.13999999"/>
    <x v="2"/>
    <x v="1"/>
    <x v="0"/>
  </r>
  <r>
    <n v="316"/>
    <d v="2014-05-13T00:00:00"/>
    <s v="RTGS/YESBH14133001561/KPH DREAM CRICKET P LIMITED/"/>
    <m/>
    <x v="68"/>
    <m/>
    <n v="2500000"/>
    <n v="264305923.13999999"/>
    <s v="Dr"/>
    <n v="-264305923.13999999"/>
    <x v="2"/>
    <x v="1"/>
    <x v="0"/>
  </r>
  <r>
    <n v="317"/>
    <d v="2014-05-13T00:00:00"/>
    <s v="RTGS/YESBH14133001682/KPH DREAM CRICKET P LIMITED/"/>
    <m/>
    <x v="68"/>
    <m/>
    <n v="2500000"/>
    <n v="261805923.13999999"/>
    <s v="Dr"/>
    <n v="-261805923.13999999"/>
    <x v="2"/>
    <x v="1"/>
    <x v="0"/>
  </r>
  <r>
    <n v="318"/>
    <d v="2014-05-13T00:00:00"/>
    <s v="RTGS/YESBH14133001585/KPH DREAM CRICKET P LIMITED/"/>
    <m/>
    <x v="68"/>
    <m/>
    <n v="2500000"/>
    <n v="259305923.13999999"/>
    <s v="Dr"/>
    <n v="-259305923.13999999"/>
    <x v="2"/>
    <x v="1"/>
    <x v="0"/>
  </r>
  <r>
    <n v="319"/>
    <d v="2014-05-13T00:00:00"/>
    <s v="RTGS/YESBH14133001608/KPH DREAM CRICKET P LIMITED/"/>
    <m/>
    <x v="68"/>
    <m/>
    <n v="2500000"/>
    <n v="256805923.13999999"/>
    <s v="Dr"/>
    <n v="-256805923.13999999"/>
    <x v="2"/>
    <x v="1"/>
    <x v="0"/>
  </r>
  <r>
    <n v="320"/>
    <d v="2014-05-13T00:00:00"/>
    <s v="RTGS/YESBH14133001623/KPH DREAM CRICKET P LIMITED/"/>
    <m/>
    <x v="68"/>
    <m/>
    <n v="2500000"/>
    <n v="254305923.13999999"/>
    <s v="Dr"/>
    <n v="-254305923.13999999"/>
    <x v="2"/>
    <x v="1"/>
    <x v="0"/>
  </r>
  <r>
    <n v="321"/>
    <d v="2014-05-13T00:00:00"/>
    <s v="RTGS/RATNH14133008407/ELI TE SPORTS MANAGEMENT"/>
    <m/>
    <x v="68"/>
    <n v="614160"/>
    <m/>
    <n v="254920083.13999999"/>
    <s v="Dr"/>
    <n v="-254920083.13999999"/>
    <x v="7"/>
    <x v="0"/>
    <x v="0"/>
  </r>
  <r>
    <n v="322"/>
    <d v="2014-05-13T00:00:00"/>
    <s v="NEFT/RATNN14133009666/NIS HANK BHARDWAJ"/>
    <m/>
    <x v="68"/>
    <n v="100000"/>
    <m/>
    <n v="255020083.13999999"/>
    <s v="Dr"/>
    <n v="-255020083.13999999"/>
    <x v="8"/>
    <x v="0"/>
    <x v="0"/>
  </r>
  <r>
    <n v="323"/>
    <d v="2014-05-14T00:00:00"/>
    <s v="RTGS/HDFCH14134814356/ITK TSINTERACTIVETECHPLTD/HDF"/>
    <m/>
    <x v="69"/>
    <m/>
    <n v="5000000"/>
    <n v="250020083.13999999"/>
    <s v="Dr"/>
    <n v="-250020083.13999999"/>
    <x v="18"/>
    <x v="28"/>
    <x v="0"/>
  </r>
  <r>
    <n v="324"/>
    <d v="2014-05-14T00:00:00"/>
    <s v="NEFT/N134140017180508/BIG TREE ENTERTAINMEN/HDFC/00"/>
    <m/>
    <x v="69"/>
    <m/>
    <n v="11000000"/>
    <n v="239020083.13999999"/>
    <s v="Dr"/>
    <n v="-239020083.13999999"/>
    <x v="23"/>
    <x v="40"/>
    <x v="0"/>
  </r>
  <r>
    <n v="325"/>
    <d v="2014-05-15T00:00:00"/>
    <s v="NEFT/RATNN14135001003/TAR A GREWAL"/>
    <m/>
    <x v="70"/>
    <n v="3216"/>
    <m/>
    <n v="239023299.13999999"/>
    <s v="Dr"/>
    <n v="-239023299.13999999"/>
    <x v="7"/>
    <x v="0"/>
    <x v="0"/>
  </r>
  <r>
    <n v="326"/>
    <d v="2014-05-15T00:00:00"/>
    <s v="NEFT/RATNN14135001013/KMC P INFOTECH PVT LTD"/>
    <m/>
    <x v="70"/>
    <n v="9213"/>
    <m/>
    <n v="239032512.13999999"/>
    <s v="Dr"/>
    <n v="-239032512.13999999"/>
    <x v="7"/>
    <x v="0"/>
    <x v="0"/>
  </r>
  <r>
    <n v="327"/>
    <d v="2014-05-15T00:00:00"/>
    <s v="NEFT/RATNN14135001085/ATM SERVICES"/>
    <m/>
    <x v="70"/>
    <n v="57093"/>
    <m/>
    <n v="239089605.13999999"/>
    <s v="Dr"/>
    <n v="-239089605.13999999"/>
    <x v="7"/>
    <x v="0"/>
    <x v="0"/>
  </r>
  <r>
    <n v="328"/>
    <d v="2014-05-15T00:00:00"/>
    <s v="NEFT/RATNN14135001087/NIS HANT THAKUR"/>
    <m/>
    <x v="70"/>
    <n v="126000"/>
    <m/>
    <n v="239215605.13999999"/>
    <s v="Dr"/>
    <n v="-239215605.13999999"/>
    <x v="9"/>
    <x v="0"/>
    <x v="0"/>
  </r>
  <r>
    <n v="329"/>
    <d v="2014-05-15T00:00:00"/>
    <s v="NEFT/RATNN14135001094/AJI T PAL SINGH"/>
    <m/>
    <x v="70"/>
    <n v="12098"/>
    <m/>
    <n v="239227703.13999999"/>
    <s v="Dr"/>
    <n v="-239227703.13999999"/>
    <x v="9"/>
    <x v="0"/>
    <x v="0"/>
  </r>
  <r>
    <n v="330"/>
    <d v="2014-05-15T00:00:00"/>
    <s v="NEFT/RATNN14135001115/KED AR NATH DHIMAN"/>
    <m/>
    <x v="70"/>
    <n v="4500"/>
    <m/>
    <n v="239232203.13999999"/>
    <s v="Dr"/>
    <n v="-239232203.13999999"/>
    <x v="9"/>
    <x v="0"/>
    <x v="0"/>
  </r>
  <r>
    <n v="331"/>
    <d v="2014-05-15T00:00:00"/>
    <s v="NEFT/RATNN14135001145/NAN DAN KAMATH"/>
    <m/>
    <x v="70"/>
    <n v="135000"/>
    <m/>
    <n v="239367203.13999999"/>
    <s v="Dr"/>
    <n v="-239367203.13999999"/>
    <x v="9"/>
    <x v="0"/>
    <x v="0"/>
  </r>
  <r>
    <n v="332"/>
    <d v="2014-05-15T00:00:00"/>
    <s v="NEFT/RATNN14135001180/PET AL MANAGEMENT SERVICES PV"/>
    <m/>
    <x v="70"/>
    <n v="59548"/>
    <m/>
    <n v="239426751.13999999"/>
    <s v="Dr"/>
    <n v="-239426751.13999999"/>
    <x v="7"/>
    <x v="0"/>
    <x v="0"/>
  </r>
  <r>
    <n v="333"/>
    <d v="2014-05-15T00:00:00"/>
    <s v="NEFT/RATNN14135001276/PLA CEWEL FINANCIAL SERVICES"/>
    <m/>
    <x v="70"/>
    <n v="25590"/>
    <m/>
    <n v="239452341.13999999"/>
    <s v="Dr"/>
    <n v="-239452341.13999999"/>
    <x v="7"/>
    <x v="0"/>
    <x v="0"/>
  </r>
  <r>
    <n v="334"/>
    <d v="2014-05-15T00:00:00"/>
    <s v="NEFT/RATNN14135001296/LOG ICTECH SOLUTIONS PVT LTD"/>
    <m/>
    <x v="70"/>
    <n v="1800"/>
    <m/>
    <n v="239454141.13999999"/>
    <s v="Dr"/>
    <n v="-239454141.13999999"/>
    <x v="7"/>
    <x v="0"/>
    <x v="0"/>
  </r>
  <r>
    <n v="335"/>
    <d v="2014-05-15T00:00:00"/>
    <s v="NEFT/RATNN14135001324/PAN KAJ PRITI AND ASSOCIATES"/>
    <m/>
    <x v="70"/>
    <n v="30507"/>
    <m/>
    <n v="239484648.13999999"/>
    <s v="Dr"/>
    <n v="-239484648.13999999"/>
    <x v="7"/>
    <x v="0"/>
    <x v="0"/>
  </r>
  <r>
    <n v="336"/>
    <d v="2014-05-15T00:00:00"/>
    <s v="NEFT/RATNN14135001350/AGA M TRAVELS"/>
    <m/>
    <x v="70"/>
    <n v="46373"/>
    <m/>
    <n v="239531021.13999999"/>
    <s v="Dr"/>
    <n v="-239531021.13999999"/>
    <x v="13"/>
    <x v="41"/>
    <x v="0"/>
  </r>
  <r>
    <n v="337"/>
    <d v="2014-05-15T00:00:00"/>
    <s v="ORTT00701402984"/>
    <m/>
    <x v="70"/>
    <n v="1287688"/>
    <m/>
    <n v="240818709.13999999"/>
    <s v="Dr"/>
    <n v="-240818709.13999999"/>
    <x v="10"/>
    <x v="0"/>
    <x v="0"/>
  </r>
  <r>
    <n v="338"/>
    <d v="2014-05-15T00:00:00"/>
    <s v="ORTT00701402984"/>
    <m/>
    <x v="70"/>
    <n v="3086.16"/>
    <m/>
    <n v="240821795.30000001"/>
    <s v="Dr"/>
    <n v="-240821795.29999998"/>
    <x v="10"/>
    <x v="0"/>
    <x v="0"/>
  </r>
  <r>
    <n v="339"/>
    <d v="2014-05-15T00:00:00"/>
    <s v="ORTT00701402983"/>
    <m/>
    <x v="70"/>
    <n v="1931532"/>
    <m/>
    <n v="242753327.30000001"/>
    <s v="Dr"/>
    <n v="-242753327.29999998"/>
    <x v="10"/>
    <x v="0"/>
    <x v="0"/>
  </r>
  <r>
    <n v="340"/>
    <d v="2014-05-15T00:00:00"/>
    <s v="ORTT00701402983"/>
    <m/>
    <x v="70"/>
    <n v="4069.11"/>
    <m/>
    <n v="242757396.41"/>
    <s v="Dr"/>
    <n v="-242757396.41"/>
    <x v="10"/>
    <x v="0"/>
    <x v="0"/>
  </r>
  <r>
    <n v="341"/>
    <d v="2014-05-15T00:00:00"/>
    <s v="NEFT/SBIN814135840787/TEC HNOLOGY FRONTIERS  INDIA"/>
    <m/>
    <x v="70"/>
    <m/>
    <n v="450000"/>
    <n v="242307396.41"/>
    <s v="Dr"/>
    <n v="-242307396.41"/>
    <x v="18"/>
    <x v="26"/>
    <x v="0"/>
  </r>
  <r>
    <n v="342"/>
    <d v="2014-05-15T00:00:00"/>
    <s v="NEFT/SBIN814135841961/TEC HNOLOGY FRONTIERS  INDIA"/>
    <m/>
    <x v="70"/>
    <m/>
    <n v="316000"/>
    <n v="241991396.41"/>
    <s v="Dr"/>
    <n v="-241991396.41"/>
    <x v="18"/>
    <x v="26"/>
    <x v="0"/>
  </r>
  <r>
    <n v="343"/>
    <d v="2014-05-15T00:00:00"/>
    <s v="NEFT/SBIN814135841180/TEC HNOLOGY FRONTIERS  INDIA"/>
    <m/>
    <x v="70"/>
    <m/>
    <n v="450000"/>
    <n v="241541396.41"/>
    <s v="Dr"/>
    <n v="-241541396.41"/>
    <x v="18"/>
    <x v="26"/>
    <x v="0"/>
  </r>
  <r>
    <n v="344"/>
    <d v="2014-05-15T00:00:00"/>
    <s v="NEFT/SBIN814135840070/TEC HNOLOGY FRONTIERS  INDIA"/>
    <m/>
    <x v="70"/>
    <m/>
    <n v="450000"/>
    <n v="241091396.41"/>
    <s v="Dr"/>
    <n v="-241091396.41"/>
    <x v="18"/>
    <x v="26"/>
    <x v="0"/>
  </r>
  <r>
    <n v="345"/>
    <d v="2014-05-16T00:00:00"/>
    <s v="RTGS/RATNH14136006634/CRANBERRY BRAND HOLDINGS PVT"/>
    <m/>
    <x v="71"/>
    <n v="786039"/>
    <m/>
    <n v="241877435.41"/>
    <s v="Dr"/>
    <n v="-241877435.41"/>
    <x v="11"/>
    <x v="42"/>
    <x v="0"/>
  </r>
  <r>
    <n v="346"/>
    <d v="2014-05-16T00:00:00"/>
    <s v="NEFT/RATNN14136006773/AMR IN MERCHANTS AND CONTRACT"/>
    <m/>
    <x v="71"/>
    <n v="161054"/>
    <m/>
    <n v="242038489.41"/>
    <s v="Dr"/>
    <n v="-242038489.41"/>
    <x v="17"/>
    <x v="0"/>
    <x v="0"/>
  </r>
  <r>
    <n v="347"/>
    <d v="2014-05-16T00:00:00"/>
    <s v="NEFT/RATNN14136006791/IND IGO PRINTS PVT LTD"/>
    <m/>
    <x v="71"/>
    <n v="29711"/>
    <m/>
    <n v="242068200.41"/>
    <s v="Dr"/>
    <n v="-242068200.41"/>
    <x v="7"/>
    <x v="0"/>
    <x v="0"/>
  </r>
  <r>
    <n v="348"/>
    <d v="2014-05-17T00:00:00"/>
    <s v="RTGS/RATNH14137009760/SAN JAY BANGAR"/>
    <m/>
    <x v="72"/>
    <n v="959625"/>
    <m/>
    <n v="243027825.41"/>
    <s v="Dr"/>
    <n v="-243027825.41"/>
    <x v="8"/>
    <x v="0"/>
    <x v="0"/>
  </r>
  <r>
    <n v="349"/>
    <d v="2014-05-17T00:00:00"/>
    <s v="NEFT CHARGES AND STAX/RAT NN14137009801"/>
    <m/>
    <x v="72"/>
    <n v="5.62"/>
    <m/>
    <n v="243027831.03"/>
    <s v="Dr"/>
    <n v="-243027831.03"/>
    <x v="1"/>
    <x v="0"/>
    <x v="0"/>
  </r>
  <r>
    <n v="350"/>
    <d v="2014-05-17T00:00:00"/>
    <s v="NEFT/RATNN14137009801/ANA NT SARKARIA"/>
    <m/>
    <x v="72"/>
    <n v="21400"/>
    <m/>
    <n v="243049231.03"/>
    <s v="Dr"/>
    <n v="-243049231.03"/>
    <x v="7"/>
    <x v="0"/>
    <x v="0"/>
  </r>
  <r>
    <n v="351"/>
    <d v="2014-05-17T00:00:00"/>
    <s v="RTGS/RATNH14137000036/BIJ AY KUMAR BEHERA"/>
    <m/>
    <x v="72"/>
    <n v="347003"/>
    <m/>
    <n v="243396234.03"/>
    <s v="Dr"/>
    <n v="-243396234.03"/>
    <x v="7"/>
    <x v="0"/>
    <x v="0"/>
  </r>
  <r>
    <n v="352"/>
    <d v="2014-05-17T00:00:00"/>
    <s v="RTGS/HDFCH14137892017/ITK TSINTERACTIVETECHPLTD/HDF"/>
    <m/>
    <x v="72"/>
    <m/>
    <n v="4000000"/>
    <n v="239396234.03"/>
    <s v="Dr"/>
    <n v="-239396234.03"/>
    <x v="18"/>
    <x v="28"/>
    <x v="0"/>
  </r>
  <r>
    <n v="353"/>
    <d v="2014-05-19T00:00:00"/>
    <s v="NEFT/N139140017634429/BIG TREE ENTERTAINMEN/HDFC/00"/>
    <m/>
    <x v="73"/>
    <m/>
    <n v="10000000"/>
    <n v="229396234.03"/>
    <s v="Dr"/>
    <n v="-229396234.03"/>
    <x v="23"/>
    <x v="40"/>
    <x v="0"/>
  </r>
  <r>
    <n v="354"/>
    <d v="2014-05-20T00:00:00"/>
    <s v="NEFT/N140140017679761/BIG TREE ENTERTAINMEN/HDFC/00"/>
    <m/>
    <x v="74"/>
    <m/>
    <n v="3000000"/>
    <n v="226396234.03"/>
    <s v="Dr"/>
    <n v="-226396234.03"/>
    <x v="23"/>
    <x v="40"/>
    <x v="0"/>
  </r>
  <r>
    <n v="355"/>
    <d v="2014-05-20T00:00:00"/>
    <s v="RTGS/RATNH14140003191/LIT MUS MEROFORM EVENTS AND E"/>
    <m/>
    <x v="74"/>
    <n v="617743"/>
    <m/>
    <n v="227013977.03"/>
    <s v="Dr"/>
    <n v="-227013977.03"/>
    <x v="21"/>
    <x v="33"/>
    <x v="0"/>
  </r>
  <r>
    <n v="356"/>
    <d v="2014-05-20T00:00:00"/>
    <s v="RTGS/RATNH14140003236/GUR KEERAT SINGH"/>
    <m/>
    <x v="74"/>
    <n v="321360"/>
    <m/>
    <n v="227335337.03"/>
    <s v="Dr"/>
    <n v="-227335337.03"/>
    <x v="8"/>
    <x v="0"/>
    <x v="0"/>
  </r>
  <r>
    <n v="357"/>
    <d v="2014-05-20T00:00:00"/>
    <s v="NEFT/RATNN14140004118/LAM A HOLIDAYS PVT LTD"/>
    <m/>
    <x v="74"/>
    <n v="68229"/>
    <m/>
    <n v="227403566.03"/>
    <s v="Dr"/>
    <n v="-227403566.03"/>
    <x v="13"/>
    <x v="18"/>
    <x v="0"/>
  </r>
  <r>
    <n v="358"/>
    <d v="2014-05-20T00:00:00"/>
    <s v="RTGS/RATNH14140004477/PUN JAB CRICKET ASSOCIATION"/>
    <m/>
    <x v="74"/>
    <n v="2500000"/>
    <m/>
    <n v="229903566.03"/>
    <s v="Dr"/>
    <n v="-229903566.03"/>
    <x v="22"/>
    <x v="0"/>
    <x v="0"/>
  </r>
  <r>
    <n v="359"/>
    <d v="2014-05-20T00:00:00"/>
    <s v="RTGS/RATNH14140004617/PUN JAB CRICKET ASSOCIATION"/>
    <m/>
    <x v="74"/>
    <n v="570800"/>
    <m/>
    <n v="230474366.03"/>
    <s v="Dr"/>
    <n v="-230474366.03"/>
    <x v="22"/>
    <x v="0"/>
    <x v="0"/>
  </r>
  <r>
    <n v="360"/>
    <d v="2014-05-20T00:00:00"/>
    <s v="NEFT/RATNN14140004647/MEL TWATER INDIA PVT LTD"/>
    <m/>
    <x v="74"/>
    <n v="110360"/>
    <m/>
    <n v="230584726.03"/>
    <s v="Dr"/>
    <n v="-230584726.03"/>
    <x v="7"/>
    <x v="0"/>
    <x v="0"/>
  </r>
  <r>
    <n v="361"/>
    <d v="2014-05-20T00:00:00"/>
    <s v="NEFT/RATNN14140004663/PRA MOD KUMAR NALLALA"/>
    <m/>
    <x v="74"/>
    <n v="5790"/>
    <m/>
    <n v="230590516.03"/>
    <s v="Dr"/>
    <n v="-230590516.03"/>
    <x v="7"/>
    <x v="0"/>
    <x v="0"/>
  </r>
  <r>
    <n v="362"/>
    <d v="2014-05-20T00:00:00"/>
    <s v="NEFT/RATNN14140004704/PLA CEWEL FINANCIAL SERVICES"/>
    <m/>
    <x v="74"/>
    <n v="15354"/>
    <m/>
    <n v="230605870.03"/>
    <s v="Dr"/>
    <n v="-230605870.03"/>
    <x v="7"/>
    <x v="0"/>
    <x v="0"/>
  </r>
  <r>
    <n v="363"/>
    <d v="2014-05-20T00:00:00"/>
    <s v="ORTT00701403088"/>
    <m/>
    <x v="74"/>
    <n v="23201999.82"/>
    <m/>
    <n v="253807869.84999999"/>
    <s v="Dr"/>
    <n v="-253807869.84999999"/>
    <x v="10"/>
    <x v="0"/>
    <x v="0"/>
  </r>
  <r>
    <n v="364"/>
    <d v="2014-05-20T00:00:00"/>
    <s v="ORTT00701403088"/>
    <m/>
    <x v="74"/>
    <n v="9603.77"/>
    <m/>
    <n v="253817473.62"/>
    <s v="Dr"/>
    <n v="-253817473.62"/>
    <x v="10"/>
    <x v="0"/>
    <x v="0"/>
  </r>
  <r>
    <n v="365"/>
    <d v="2014-05-21T00:00:00"/>
    <s v="RTGS/RATNH14141007275/FRO NTLINE NCR BUSINESS SOLUT"/>
    <m/>
    <x v="75"/>
    <n v="855099"/>
    <m/>
    <n v="254672572.62"/>
    <s v="Dr"/>
    <n v="-254672572.62"/>
    <x v="20"/>
    <x v="0"/>
    <x v="0"/>
  </r>
  <r>
    <n v="366"/>
    <d v="2014-05-21T00:00:00"/>
    <s v="NEFT CHARGES AND STAX/RAT NN14141007504"/>
    <m/>
    <x v="75"/>
    <n v="5.62"/>
    <m/>
    <n v="254672578.24000001"/>
    <s v="Dr"/>
    <n v="-254672578.24000001"/>
    <x v="1"/>
    <x v="0"/>
    <x v="0"/>
  </r>
  <r>
    <n v="367"/>
    <d v="2014-05-21T00:00:00"/>
    <s v="NEFT/RATNN14141007504/ASHWANI KUMAR GAUR"/>
    <m/>
    <x v="75"/>
    <n v="40278"/>
    <m/>
    <n v="254712856.24000001"/>
    <s v="Dr"/>
    <n v="-254712856.24000001"/>
    <x v="7"/>
    <x v="0"/>
    <x v="0"/>
  </r>
  <r>
    <n v="368"/>
    <d v="2014-05-21T00:00:00"/>
    <s v="RTGS/CNRBH14141553389/INC REDIBLE TELEMEDIA/CNRB/00"/>
    <m/>
    <x v="75"/>
    <m/>
    <n v="500000"/>
    <n v="254212856.24000001"/>
    <s v="Dr"/>
    <n v="-254212856.24000001"/>
    <x v="18"/>
    <x v="29"/>
    <x v="0"/>
  </r>
  <r>
    <n v="369"/>
    <d v="2014-05-21T00:00:00"/>
    <s v="RTGS/RATNH14141009356/LOK PRIYA BUILDWELL PVT LTD"/>
    <m/>
    <x v="75"/>
    <n v="593910"/>
    <m/>
    <n v="254806766.24000001"/>
    <s v="Dr"/>
    <n v="-254806766.24000001"/>
    <x v="24"/>
    <x v="0"/>
    <x v="0"/>
  </r>
  <r>
    <n v="370"/>
    <d v="2014-05-21T00:00:00"/>
    <s v="NEFT/RATNN14141000024/SPO RT AND BEYOND"/>
    <m/>
    <x v="75"/>
    <n v="192937"/>
    <m/>
    <n v="254999703.24000001"/>
    <s v="Dr"/>
    <n v="-254999703.24000001"/>
    <x v="11"/>
    <x v="12"/>
    <x v="0"/>
  </r>
  <r>
    <n v="371"/>
    <d v="2014-05-21T00:00:00"/>
    <s v="ORTT00701403131"/>
    <m/>
    <x v="75"/>
    <n v="1191794"/>
    <m/>
    <n v="256191497.24000001"/>
    <s v="Dr"/>
    <n v="-256191497.24000001"/>
    <x v="10"/>
    <x v="0"/>
    <x v="0"/>
  </r>
  <r>
    <n v="372"/>
    <d v="2014-05-21T00:00:00"/>
    <s v="ORTT00701403131"/>
    <m/>
    <x v="75"/>
    <n v="2939.47"/>
    <m/>
    <n v="256194436.71000001"/>
    <s v="Dr"/>
    <n v="-256194436.71000001"/>
    <x v="10"/>
    <x v="0"/>
    <x v="0"/>
  </r>
  <r>
    <n v="373"/>
    <d v="2014-05-22T00:00:00"/>
    <s v="RTGS/HDFCH14142982486/ITK TSINTERACTIVETECHPLTD/HDF"/>
    <m/>
    <x v="76"/>
    <m/>
    <n v="1000000"/>
    <n v="255194436.71000001"/>
    <s v="Dr"/>
    <n v="-255194436.71000001"/>
    <x v="18"/>
    <x v="28"/>
    <x v="0"/>
  </r>
  <r>
    <n v="374"/>
    <d v="2014-05-22T00:00:00"/>
    <s v="ORTT00701403176"/>
    <m/>
    <x v="76"/>
    <n v="19335000.199999999"/>
    <m/>
    <n v="274529436.91000003"/>
    <s v="Dr"/>
    <n v="-274529436.91000003"/>
    <x v="10"/>
    <x v="0"/>
    <x v="0"/>
  </r>
  <r>
    <n v="375"/>
    <d v="2014-05-22T00:00:00"/>
    <s v="ORTT00701403176"/>
    <m/>
    <x v="76"/>
    <n v="9125.81"/>
    <m/>
    <n v="274538562.72000003"/>
    <s v="Dr"/>
    <n v="-274538562.72000003"/>
    <x v="10"/>
    <x v="0"/>
    <x v="0"/>
  </r>
  <r>
    <n v="376"/>
    <d v="2014-05-23T00:00:00"/>
    <s v="RTGS/RATNH14143008592/PUN JAB CRICKET ASSOCIATION"/>
    <m/>
    <x v="77"/>
    <n v="570800"/>
    <m/>
    <n v="275109362.72000003"/>
    <s v="Dr"/>
    <n v="-275109362.72000003"/>
    <x v="22"/>
    <x v="0"/>
    <x v="0"/>
  </r>
  <r>
    <n v="377"/>
    <d v="2014-05-23T00:00:00"/>
    <s v="RTGS/RATNH14143008600/PUN JAB CRICKET ASSOCIATION"/>
    <m/>
    <x v="77"/>
    <n v="2500000"/>
    <m/>
    <n v="277609362.72000003"/>
    <s v="Dr"/>
    <n v="-277609362.72000003"/>
    <x v="22"/>
    <x v="0"/>
    <x v="0"/>
  </r>
  <r>
    <n v="378"/>
    <d v="2014-05-23T00:00:00"/>
    <s v="RTGS/RATNH14143000617/INT ERNATIONAL TRAVEL HOUSE L"/>
    <m/>
    <x v="77"/>
    <n v="1470000"/>
    <m/>
    <n v="279079362.72000003"/>
    <s v="Dr"/>
    <n v="-279079362.72000003"/>
    <x v="13"/>
    <x v="8"/>
    <x v="0"/>
  </r>
  <r>
    <n v="379"/>
    <d v="2014-05-23T00:00:00"/>
    <s v="RTGS/RATNH14143002379/CHE TESHWAR PUJARA"/>
    <m/>
    <x v="77"/>
    <n v="1878720"/>
    <m/>
    <n v="280958082.72000003"/>
    <s v="Dr"/>
    <n v="-280958082.72000003"/>
    <x v="8"/>
    <x v="0"/>
    <x v="0"/>
  </r>
  <r>
    <n v="380"/>
    <d v="2014-05-24T00:00:00"/>
    <s v="RTGS/RATNH14144005426/PUN JAB CRICKET ASSOCIATION"/>
    <m/>
    <x v="78"/>
    <n v="2500000"/>
    <m/>
    <n v="283458082.72000003"/>
    <s v="Dr"/>
    <n v="-283458082.72000003"/>
    <x v="22"/>
    <x v="0"/>
    <x v="0"/>
  </r>
  <r>
    <n v="381"/>
    <d v="2014-05-24T00:00:00"/>
    <s v="RTGS/RATNH14144006645/ODI SHA CRICKET ASSOCIATION"/>
    <m/>
    <x v="78"/>
    <n v="974540"/>
    <m/>
    <n v="284432622.72000003"/>
    <s v="Dr"/>
    <n v="-284432622.72000003"/>
    <x v="22"/>
    <x v="0"/>
    <x v="0"/>
  </r>
  <r>
    <n v="382"/>
    <d v="2014-05-26T00:00:00"/>
    <s v="RTGS/HDFCH14146005940/ITK TSINTERACTIVETECHPLTD/HDF"/>
    <m/>
    <x v="79"/>
    <m/>
    <n v="2275869"/>
    <n v="282156753.72000003"/>
    <s v="Dr"/>
    <n v="-282156753.72000003"/>
    <x v="18"/>
    <x v="28"/>
    <x v="0"/>
  </r>
  <r>
    <n v="383"/>
    <d v="2014-05-27T00:00:00"/>
    <s v="NEFT/RATNN14147000399/MAN DEEP KUMAR"/>
    <m/>
    <x v="80"/>
    <n v="15300"/>
    <m/>
    <n v="282172053.72000003"/>
    <s v="Dr"/>
    <n v="-282172053.72000003"/>
    <x v="9"/>
    <x v="0"/>
    <x v="0"/>
  </r>
  <r>
    <n v="384"/>
    <d v="2014-05-27T00:00:00"/>
    <s v="NEFT/RATNN14147000410/MAJ VAROON PARMAR"/>
    <m/>
    <x v="80"/>
    <n v="148500"/>
    <m/>
    <n v="282320553.72000003"/>
    <s v="Dr"/>
    <n v="-282320553.72000003"/>
    <x v="8"/>
    <x v="21"/>
    <x v="0"/>
  </r>
  <r>
    <n v="385"/>
    <d v="2014-05-27T00:00:00"/>
    <s v="NEFT CHARGES AND STAX/RAT NN14147000427"/>
    <m/>
    <x v="80"/>
    <n v="16.850000000000001"/>
    <m/>
    <n v="282320570.56999999"/>
    <s v="Dr"/>
    <n v="-282320570.57000005"/>
    <x v="1"/>
    <x v="0"/>
    <x v="0"/>
  </r>
  <r>
    <n v="386"/>
    <d v="2014-05-27T00:00:00"/>
    <s v="NEFT/RATNN14147000427/RAJ IV BANSAL"/>
    <m/>
    <x v="80"/>
    <n v="102000"/>
    <m/>
    <n v="282422570.56999999"/>
    <s v="Dr"/>
    <n v="-282422570.57000005"/>
    <x v="9"/>
    <x v="43"/>
    <x v="0"/>
  </r>
  <r>
    <n v="387"/>
    <d v="2014-05-27T00:00:00"/>
    <s v="NEFT CHARGES AND STAX/RAT NN14147000590"/>
    <m/>
    <x v="80"/>
    <n v="16.850000000000001"/>
    <m/>
    <n v="282422587.42000002"/>
    <s v="Dr"/>
    <n v="-282422587.42000008"/>
    <x v="1"/>
    <x v="0"/>
    <x v="0"/>
  </r>
  <r>
    <n v="388"/>
    <d v="2014-05-27T00:00:00"/>
    <s v="NEFT/RATNN14147000590/HAN S RAJ"/>
    <m/>
    <x v="80"/>
    <n v="150000"/>
    <m/>
    <n v="282572587.42000002"/>
    <s v="Dr"/>
    <n v="-282572587.42000008"/>
    <x v="9"/>
    <x v="0"/>
    <x v="0"/>
  </r>
  <r>
    <n v="389"/>
    <d v="2014-05-27T00:00:00"/>
    <s v="NEFT/RATNN14147000635/SAD HANA GUPTA"/>
    <m/>
    <x v="80"/>
    <n v="15000"/>
    <m/>
    <n v="282587587.42000002"/>
    <s v="Dr"/>
    <n v="-282587587.42000008"/>
    <x v="9"/>
    <x v="44"/>
    <x v="0"/>
  </r>
  <r>
    <n v="390"/>
    <d v="2014-05-27T00:00:00"/>
    <s v="NEFT/RATNN14147000686/JUG EET AULAKH"/>
    <m/>
    <x v="80"/>
    <n v="15000"/>
    <m/>
    <n v="282602587.42000002"/>
    <s v="Dr"/>
    <n v="-282602587.42000008"/>
    <x v="9"/>
    <x v="0"/>
    <x v="0"/>
  </r>
  <r>
    <n v="391"/>
    <d v="2014-05-27T00:00:00"/>
    <s v="NEFT/RATNN14147000946/VAS UDHA PATHARE"/>
    <m/>
    <x v="80"/>
    <n v="5000"/>
    <m/>
    <n v="282607587.42000002"/>
    <s v="Dr"/>
    <n v="-282607587.42000008"/>
    <x v="9"/>
    <x v="0"/>
    <x v="0"/>
  </r>
  <r>
    <n v="392"/>
    <d v="2014-05-27T00:00:00"/>
    <s v="NEFT/RATNN14147000955/SOH AN LAL"/>
    <m/>
    <x v="80"/>
    <n v="5000"/>
    <m/>
    <n v="282612587.42000002"/>
    <s v="Dr"/>
    <n v="-282612587.42000008"/>
    <x v="9"/>
    <x v="0"/>
    <x v="0"/>
  </r>
  <r>
    <n v="393"/>
    <d v="2014-05-27T00:00:00"/>
    <s v="NEFT/RATNN14147000977/GEE TA JASUJA"/>
    <m/>
    <x v="80"/>
    <n v="5000"/>
    <m/>
    <n v="282617587.42000002"/>
    <s v="Dr"/>
    <n v="-282617587.42000008"/>
    <x v="9"/>
    <x v="0"/>
    <x v="0"/>
  </r>
  <r>
    <n v="394"/>
    <d v="2014-05-27T00:00:00"/>
    <s v="NEFT/RATNN14147001024/ANJ ANA GOSSAIN"/>
    <m/>
    <x v="80"/>
    <n v="5000"/>
    <m/>
    <n v="282622587.42000002"/>
    <s v="Dr"/>
    <n v="-282622587.42000008"/>
    <x v="9"/>
    <x v="0"/>
    <x v="0"/>
  </r>
  <r>
    <n v="395"/>
    <d v="2014-05-27T00:00:00"/>
    <s v="NEFT/RATNN14147001037/ANU BHA"/>
    <m/>
    <x v="80"/>
    <n v="15000"/>
    <m/>
    <n v="282637587.42000002"/>
    <s v="Dr"/>
    <n v="-282637587.42000008"/>
    <x v="9"/>
    <x v="0"/>
    <x v="0"/>
  </r>
  <r>
    <n v="396"/>
    <d v="2014-05-27T00:00:00"/>
    <s v="NEFT/RATNN14147001040/ANU SIWAL"/>
    <m/>
    <x v="80"/>
    <n v="15000"/>
    <m/>
    <n v="282652587.42000002"/>
    <s v="Dr"/>
    <n v="-282652587.42000008"/>
    <x v="9"/>
    <x v="0"/>
    <x v="0"/>
  </r>
  <r>
    <n v="397"/>
    <d v="2014-05-27T00:00:00"/>
    <n v="0"/>
    <m/>
    <x v="80"/>
    <n v="25000"/>
    <m/>
    <n v="282677587.42000002"/>
    <s v="Dr"/>
    <n v="-282677587.42000008"/>
    <x v="9"/>
    <x v="0"/>
    <x v="0"/>
  </r>
  <r>
    <n v="398"/>
    <d v="2014-05-27T00:00:00"/>
    <s v="NEFT/RATNN14147001044/RIC HA JASUJA"/>
    <m/>
    <x v="80"/>
    <n v="16950"/>
    <m/>
    <n v="282694537.42000002"/>
    <s v="Dr"/>
    <n v="-282694537.42000008"/>
    <x v="9"/>
    <x v="0"/>
    <x v="0"/>
  </r>
  <r>
    <n v="399"/>
    <d v="2014-05-27T00:00:00"/>
    <s v="NEFT/RATNN14147001047/ANA NT SARKARIA"/>
    <m/>
    <x v="80"/>
    <n v="25000"/>
    <m/>
    <n v="282719537.42000002"/>
    <s v="Dr"/>
    <n v="-282719537.42000008"/>
    <x v="9"/>
    <x v="0"/>
    <x v="0"/>
  </r>
  <r>
    <n v="400"/>
    <d v="2014-05-27T00:00:00"/>
    <s v="NEFT/RATNN14147001049/ASH WANI KUMAR GAUR"/>
    <m/>
    <x v="80"/>
    <n v="5000"/>
    <m/>
    <n v="282724537.42000002"/>
    <s v="Dr"/>
    <n v="-282724537.42000008"/>
    <x v="9"/>
    <x v="0"/>
    <x v="0"/>
  </r>
  <r>
    <n v="401"/>
    <d v="2014-05-27T00:00:00"/>
    <s v="NEFT/RATNN14147001053/LAL CHANDRA GUPTA"/>
    <m/>
    <x v="80"/>
    <n v="25000"/>
    <m/>
    <n v="282749537.42000002"/>
    <s v="Dr"/>
    <n v="-282749537.42000008"/>
    <x v="9"/>
    <x v="45"/>
    <x v="0"/>
  </r>
  <r>
    <n v="402"/>
    <d v="2014-05-27T00:00:00"/>
    <s v="NEFT/RATNN14147001057/HAR ISH KUMAR"/>
    <m/>
    <x v="80"/>
    <n v="22762"/>
    <m/>
    <n v="282772299.42000002"/>
    <s v="Dr"/>
    <n v="-282772299.42000008"/>
    <x v="9"/>
    <x v="0"/>
    <x v="0"/>
  </r>
  <r>
    <n v="403"/>
    <d v="2014-05-27T00:00:00"/>
    <s v="NEFT/RATNN14147001061/KAR AN MOHAN GOSSAIN"/>
    <m/>
    <x v="80"/>
    <n v="14000"/>
    <m/>
    <n v="282786299.42000002"/>
    <s v="Dr"/>
    <n v="-282786299.42000008"/>
    <x v="9"/>
    <x v="0"/>
    <x v="0"/>
  </r>
  <r>
    <n v="404"/>
    <d v="2014-05-27T00:00:00"/>
    <s v="NEFT/RATNN14147001065/RAJ IV BANSAL"/>
    <m/>
    <x v="80"/>
    <n v="21150"/>
    <m/>
    <n v="282807449.42000002"/>
    <s v="Dr"/>
    <n v="-282807449.42000008"/>
    <x v="9"/>
    <x v="43"/>
    <x v="0"/>
  </r>
  <r>
    <n v="405"/>
    <d v="2014-05-27T00:00:00"/>
    <s v="NEFT/RATNN14147001067/AJA Y SIWAL"/>
    <m/>
    <x v="80"/>
    <n v="20000"/>
    <m/>
    <n v="282827449.42000002"/>
    <s v="Dr"/>
    <n v="-282827449.42000008"/>
    <x v="9"/>
    <x v="0"/>
    <x v="0"/>
  </r>
  <r>
    <n v="406"/>
    <d v="2014-05-27T00:00:00"/>
    <s v="NEFT CHARGES AND STAX/RAT NN14147001242"/>
    <m/>
    <x v="80"/>
    <n v="5.62"/>
    <m/>
    <n v="282827455.04000002"/>
    <s v="Dr"/>
    <n v="-282827455.04000008"/>
    <x v="1"/>
    <x v="0"/>
    <x v="0"/>
  </r>
  <r>
    <n v="407"/>
    <d v="2014-05-27T00:00:00"/>
    <s v="NEFT/RATNN14147001242/UTSAV CHATURVEDI"/>
    <m/>
    <x v="80"/>
    <n v="47488"/>
    <m/>
    <n v="282874943.04000002"/>
    <s v="Dr"/>
    <n v="-282874943.04000008"/>
    <x v="9"/>
    <x v="17"/>
    <x v="0"/>
  </r>
  <r>
    <n v="408"/>
    <d v="2014-05-27T00:00:00"/>
    <s v="NEFT CHARGES AND STAX/RAT NN14147001267"/>
    <m/>
    <x v="80"/>
    <n v="5.62"/>
    <m/>
    <n v="282874948.66000003"/>
    <s v="Dr"/>
    <n v="-282874948.66000009"/>
    <x v="1"/>
    <x v="0"/>
    <x v="0"/>
  </r>
  <r>
    <n v="409"/>
    <d v="2014-05-27T00:00:00"/>
    <s v="NEFT/RATNN14147001267/ROH AN PATHARE"/>
    <m/>
    <x v="80"/>
    <n v="47619"/>
    <m/>
    <n v="282922567.66000003"/>
    <s v="Dr"/>
    <n v="-282922567.66000009"/>
    <x v="9"/>
    <x v="0"/>
    <x v="0"/>
  </r>
  <r>
    <n v="410"/>
    <d v="2014-05-27T00:00:00"/>
    <s v="NEFT CHARGES AND STAX/RAT NN14147001270"/>
    <m/>
    <x v="80"/>
    <n v="5.62"/>
    <m/>
    <n v="282922573.27999997"/>
    <s v="Dr"/>
    <n v="-282922573.28000009"/>
    <x v="1"/>
    <x v="0"/>
    <x v="0"/>
  </r>
  <r>
    <n v="411"/>
    <d v="2014-05-27T00:00:00"/>
    <s v="NEFT/RATNN14147001270/RIC HA JASUJA"/>
    <m/>
    <x v="80"/>
    <n v="30800"/>
    <m/>
    <n v="282953373.27999997"/>
    <s v="Dr"/>
    <n v="-282953373.28000009"/>
    <x v="9"/>
    <x v="0"/>
    <x v="0"/>
  </r>
  <r>
    <n v="412"/>
    <d v="2014-05-27T00:00:00"/>
    <s v="NEFT CHARGES AND STAX/RAT NN14147001301"/>
    <m/>
    <x v="80"/>
    <n v="16.850000000000001"/>
    <m/>
    <n v="282953390.13"/>
    <s v="Dr"/>
    <n v="-282953390.13000011"/>
    <x v="1"/>
    <x v="0"/>
    <x v="0"/>
  </r>
  <r>
    <n v="413"/>
    <d v="2014-05-27T00:00:00"/>
    <s v="NEFT/RATNN14147001301/ANA NT SARKARIA"/>
    <m/>
    <x v="80"/>
    <n v="107347"/>
    <m/>
    <n v="283060737.13"/>
    <s v="Dr"/>
    <n v="-283060737.13000011"/>
    <x v="9"/>
    <x v="0"/>
    <x v="0"/>
  </r>
  <r>
    <n v="414"/>
    <d v="2014-05-27T00:00:00"/>
    <s v="NEFT CHARGES AND STAX/RAT NN14147001333"/>
    <m/>
    <x v="80"/>
    <n v="5.62"/>
    <m/>
    <n v="283060742.75"/>
    <s v="Dr"/>
    <n v="-283060742.75000012"/>
    <x v="1"/>
    <x v="0"/>
    <x v="0"/>
  </r>
  <r>
    <n v="415"/>
    <d v="2014-05-27T00:00:00"/>
    <s v="NEFT/RATNN14147001333/NIS HANK BHARDWAJ"/>
    <m/>
    <x v="80"/>
    <n v="38438"/>
    <m/>
    <n v="283099180.75"/>
    <s v="Dr"/>
    <n v="-283099180.75000012"/>
    <x v="9"/>
    <x v="0"/>
    <x v="0"/>
  </r>
  <r>
    <n v="416"/>
    <d v="2014-05-27T00:00:00"/>
    <s v="NEFT CHARGES AND STAX/RAT NN14147001340"/>
    <m/>
    <x v="80"/>
    <n v="5.62"/>
    <m/>
    <n v="283099186.37"/>
    <s v="Dr"/>
    <n v="-283099186.37000012"/>
    <x v="1"/>
    <x v="0"/>
    <x v="0"/>
  </r>
  <r>
    <n v="417"/>
    <d v="2014-05-27T00:00:00"/>
    <s v="NEFT/RATNN14147001340/AJI T PAL SINGH"/>
    <m/>
    <x v="80"/>
    <n v="25750"/>
    <m/>
    <n v="283124936.37"/>
    <s v="Dr"/>
    <n v="-283124936.37000012"/>
    <x v="9"/>
    <x v="0"/>
    <x v="0"/>
  </r>
  <r>
    <n v="418"/>
    <d v="2014-05-27T00:00:00"/>
    <s v="NEFT CHARGES AND STAX/RAT NN14147001343"/>
    <m/>
    <x v="80"/>
    <n v="5.62"/>
    <m/>
    <n v="283124941.99000001"/>
    <s v="Dr"/>
    <n v="-283124941.99000013"/>
    <x v="1"/>
    <x v="0"/>
    <x v="0"/>
  </r>
  <r>
    <n v="419"/>
    <d v="2014-05-27T00:00:00"/>
    <s v="NEFT/RATNN14147001343/ASH WANI KUMAR GAUR"/>
    <m/>
    <x v="80"/>
    <n v="31605"/>
    <m/>
    <n v="283156546.99000001"/>
    <s v="Dr"/>
    <n v="-283156546.99000013"/>
    <x v="9"/>
    <x v="0"/>
    <x v="0"/>
  </r>
  <r>
    <n v="420"/>
    <d v="2014-05-27T00:00:00"/>
    <s v="NEFT CHARGES AND STAX/RAT NN14147001346"/>
    <m/>
    <x v="80"/>
    <n v="5.62"/>
    <m/>
    <n v="283156552.61000001"/>
    <s v="Dr"/>
    <n v="-283156552.61000013"/>
    <x v="1"/>
    <x v="0"/>
    <x v="0"/>
  </r>
  <r>
    <n v="421"/>
    <d v="2014-05-27T00:00:00"/>
    <s v="NEFT/RATNN14147001346/MAN U RAJ"/>
    <m/>
    <x v="80"/>
    <n v="23055"/>
    <m/>
    <n v="283179607.61000001"/>
    <s v="Dr"/>
    <n v="-283179607.61000013"/>
    <x v="9"/>
    <x v="0"/>
    <x v="0"/>
  </r>
  <r>
    <n v="422"/>
    <d v="2014-05-27T00:00:00"/>
    <s v="NEFT CHARGES AND STAX/RAT NN14147001362"/>
    <m/>
    <x v="80"/>
    <n v="5.62"/>
    <m/>
    <n v="283179613.23000002"/>
    <s v="Dr"/>
    <n v="-283179613.23000014"/>
    <x v="1"/>
    <x v="0"/>
    <x v="0"/>
  </r>
  <r>
    <n v="423"/>
    <d v="2014-05-27T00:00:00"/>
    <s v="NEFT/RATNN14147001362/PRA MOD KUMAR NALLALA"/>
    <m/>
    <x v="80"/>
    <n v="18998"/>
    <m/>
    <n v="283198611.23000002"/>
    <s v="Dr"/>
    <n v="-283198611.23000014"/>
    <x v="9"/>
    <x v="0"/>
    <x v="0"/>
  </r>
  <r>
    <n v="424"/>
    <d v="2014-05-27T00:00:00"/>
    <s v="NEFT CHARGES AND STAX/RAT NN14147001365"/>
    <m/>
    <x v="80"/>
    <n v="16.850000000000001"/>
    <m/>
    <n v="283198628.07999998"/>
    <s v="Dr"/>
    <n v="-283198628.08000016"/>
    <x v="1"/>
    <x v="0"/>
    <x v="0"/>
  </r>
  <r>
    <n v="425"/>
    <d v="2014-05-27T00:00:00"/>
    <s v="NEFT/RATNN14147001365/LAL CHANDRA GUPTA"/>
    <m/>
    <x v="80"/>
    <n v="175103"/>
    <m/>
    <n v="283373731.07999998"/>
    <s v="Dr"/>
    <n v="-283373731.08000016"/>
    <x v="9"/>
    <x v="45"/>
    <x v="0"/>
  </r>
  <r>
    <n v="426"/>
    <d v="2014-05-27T00:00:00"/>
    <s v="NEFT CHARGES AND STAX/RAT NN14147001367"/>
    <m/>
    <x v="80"/>
    <n v="5.62"/>
    <m/>
    <n v="283373736.69999999"/>
    <s v="Dr"/>
    <n v="-283373736.70000017"/>
    <x v="1"/>
    <x v="0"/>
    <x v="0"/>
  </r>
  <r>
    <n v="427"/>
    <d v="2014-05-27T00:00:00"/>
    <s v="NEFT/RATNN14147001367/HAR ISH KUMAR"/>
    <m/>
    <x v="80"/>
    <n v="36683"/>
    <m/>
    <n v="283410419.69999999"/>
    <s v="Dr"/>
    <n v="-283410419.70000017"/>
    <x v="9"/>
    <x v="0"/>
    <x v="0"/>
  </r>
  <r>
    <n v="428"/>
    <d v="2014-05-27T00:00:00"/>
    <s v="NEFT CHARGES AND STAX/RAT NN14147001489"/>
    <m/>
    <x v="80"/>
    <n v="5.62"/>
    <m/>
    <n v="283410425.31999999"/>
    <s v="Dr"/>
    <n v="-283410425.32000017"/>
    <x v="1"/>
    <x v="0"/>
    <x v="0"/>
  </r>
  <r>
    <n v="429"/>
    <d v="2014-05-27T00:00:00"/>
    <s v="NEFT/RATNN14147001489/KAR AN MOHAN GOSSAIN"/>
    <m/>
    <x v="80"/>
    <n v="28750"/>
    <m/>
    <n v="283439175.31999999"/>
    <s v="Dr"/>
    <n v="-283439175.32000017"/>
    <x v="9"/>
    <x v="0"/>
    <x v="0"/>
  </r>
  <r>
    <n v="430"/>
    <d v="2014-05-27T00:00:00"/>
    <s v="NEFT CHARGES AND STAX/RAT NN14147001533"/>
    <m/>
    <x v="80"/>
    <n v="5.62"/>
    <m/>
    <n v="283439180.94"/>
    <s v="Dr"/>
    <n v="-283439180.94000018"/>
    <x v="1"/>
    <x v="0"/>
    <x v="0"/>
  </r>
  <r>
    <n v="431"/>
    <d v="2014-05-27T00:00:00"/>
    <s v="NEFT/RATNN14147001533/RAJ IV BANSAL"/>
    <m/>
    <x v="80"/>
    <n v="47600"/>
    <m/>
    <n v="283486780.94"/>
    <s v="Dr"/>
    <n v="-283486780.94000018"/>
    <x v="9"/>
    <x v="43"/>
    <x v="0"/>
  </r>
  <r>
    <n v="432"/>
    <d v="2014-05-27T00:00:00"/>
    <s v="NEFT CHARGES AND STAX/RAT NN14147001535"/>
    <m/>
    <x v="80"/>
    <n v="5.62"/>
    <m/>
    <n v="283486786.56"/>
    <s v="Dr"/>
    <n v="-283486786.56000018"/>
    <x v="1"/>
    <x v="0"/>
    <x v="0"/>
  </r>
  <r>
    <n v="433"/>
    <d v="2014-05-27T00:00:00"/>
    <s v="NEFT/RATNN14147001535/TAR A GREWAL"/>
    <m/>
    <x v="80"/>
    <n v="38701"/>
    <m/>
    <n v="283525487.56"/>
    <s v="Dr"/>
    <n v="-283525487.56000018"/>
    <x v="9"/>
    <x v="0"/>
    <x v="0"/>
  </r>
  <r>
    <n v="434"/>
    <d v="2014-05-27T00:00:00"/>
    <s v="NEFT CHARGES AND STAX/RAT NN14147001554"/>
    <m/>
    <x v="80"/>
    <n v="5.62"/>
    <m/>
    <n v="283525493.18000001"/>
    <s v="Dr"/>
    <n v="-283525493.18000019"/>
    <x v="1"/>
    <x v="0"/>
    <x v="0"/>
  </r>
  <r>
    <n v="435"/>
    <d v="2014-05-27T00:00:00"/>
    <s v="NEFT/RATNN14147001554/AJA Y SIWAL"/>
    <m/>
    <x v="80"/>
    <n v="50804"/>
    <m/>
    <n v="283576297.18000001"/>
    <s v="Dr"/>
    <n v="-283576297.18000019"/>
    <x v="9"/>
    <x v="0"/>
    <x v="0"/>
  </r>
  <r>
    <n v="436"/>
    <d v="2014-05-28T00:00:00"/>
    <s v="NEFT/N148140018403809/BIG TREE ENTERTAINMEN/HDFC/00"/>
    <m/>
    <x v="81"/>
    <m/>
    <n v="10000000"/>
    <n v="273576297.18000001"/>
    <s v="Dr"/>
    <n v="-273576297.18000019"/>
    <x v="23"/>
    <x v="40"/>
    <x v="0"/>
  </r>
  <r>
    <n v="437"/>
    <d v="2014-05-28T00:00:00"/>
    <s v="RTGS/KKBKH14148185223/ARV IND LIFESYTLE BRANDS LIMI"/>
    <m/>
    <x v="81"/>
    <m/>
    <n v="2559000"/>
    <n v="271017297.18000001"/>
    <s v="Dr"/>
    <n v="-271017297.18000019"/>
    <x v="18"/>
    <x v="39"/>
    <x v="0"/>
  </r>
  <r>
    <n v="438"/>
    <d v="2014-05-29T00:00:00"/>
    <s v="RTGS/RATNH14149009586/FRA SER CASTELLINO"/>
    <m/>
    <x v="82"/>
    <n v="511800"/>
    <m/>
    <n v="271529097.18000001"/>
    <s v="Dr"/>
    <n v="-271529097.18000019"/>
    <x v="6"/>
    <x v="23"/>
    <x v="0"/>
  </r>
  <r>
    <n v="439"/>
    <d v="2014-05-29T00:00:00"/>
    <s v="NEFT/RATNN14149009592/NEW LOOK"/>
    <m/>
    <x v="82"/>
    <n v="16000"/>
    <m/>
    <n v="271545097.18000001"/>
    <s v="Dr"/>
    <n v="-271545097.18000019"/>
    <x v="7"/>
    <x v="0"/>
    <x v="0"/>
  </r>
  <r>
    <n v="440"/>
    <d v="2014-05-29T00:00:00"/>
    <s v="RTGS/RATNH14149009595/AVIAN MEDIA PVT LTD"/>
    <m/>
    <x v="82"/>
    <n v="235766"/>
    <m/>
    <n v="271780863.18000001"/>
    <s v="Dr"/>
    <n v="-271780863.18000019"/>
    <x v="15"/>
    <x v="0"/>
    <x v="0"/>
  </r>
  <r>
    <n v="441"/>
    <d v="2014-05-29T00:00:00"/>
    <s v="IMAR00701401485"/>
    <m/>
    <x v="82"/>
    <n v="731886"/>
    <m/>
    <n v="272512749.18000001"/>
    <s v="Dr"/>
    <n v="-272512749.18000019"/>
    <x v="10"/>
    <x v="0"/>
    <x v="0"/>
  </r>
  <r>
    <n v="442"/>
    <d v="2014-05-29T00:00:00"/>
    <s v="IMAR00701401485"/>
    <m/>
    <x v="82"/>
    <n v="2104"/>
    <m/>
    <n v="272514853.18000001"/>
    <s v="Dr"/>
    <n v="-272514853.18000019"/>
    <x v="10"/>
    <x v="0"/>
    <x v="0"/>
  </r>
  <r>
    <n v="443"/>
    <d v="2014-05-30T00:00:00"/>
    <s v="RTGS/RATNH14150007499/NIS HANK BHARDWAJ"/>
    <m/>
    <x v="83"/>
    <n v="200000"/>
    <m/>
    <n v="272714853.18000001"/>
    <s v="Dr"/>
    <n v="-272714853.18000019"/>
    <x v="9"/>
    <x v="0"/>
    <x v="0"/>
  </r>
  <r>
    <n v="444"/>
    <d v="2014-05-30T00:00:00"/>
    <s v="RTGS/RATNH14150008791/AMR IN MERCHANTS AND CONTRACT"/>
    <m/>
    <x v="83"/>
    <n v="1000000"/>
    <m/>
    <n v="273714853.18000001"/>
    <s v="Dr"/>
    <n v="-273714853.18000019"/>
    <x v="17"/>
    <x v="0"/>
    <x v="0"/>
  </r>
  <r>
    <n v="445"/>
    <d v="2014-05-30T00:00:00"/>
    <s v="NEFT/RATNN14150009035/UTSAV CHATURVEDI"/>
    <m/>
    <x v="83"/>
    <n v="4571"/>
    <m/>
    <n v="273719424.18000001"/>
    <s v="Dr"/>
    <n v="-273719424.18000019"/>
    <x v="9"/>
    <x v="17"/>
    <x v="0"/>
  </r>
  <r>
    <n v="446"/>
    <d v="2014-05-30T00:00:00"/>
    <s v="NEFT/RATNN14150009046/AJI T PAL SINGH"/>
    <m/>
    <x v="83"/>
    <n v="33788"/>
    <m/>
    <n v="273753212.18000001"/>
    <s v="Dr"/>
    <n v="-273753212.18000019"/>
    <x v="9"/>
    <x v="0"/>
    <x v="0"/>
  </r>
  <r>
    <n v="447"/>
    <d v="2014-05-30T00:00:00"/>
    <s v="NEFT/RATNN14150009057/MAN U RAJ"/>
    <m/>
    <x v="83"/>
    <n v="7450"/>
    <m/>
    <n v="273760662.18000001"/>
    <s v="Dr"/>
    <n v="-273760662.18000019"/>
    <x v="9"/>
    <x v="0"/>
    <x v="0"/>
  </r>
  <r>
    <n v="448"/>
    <d v="2014-05-30T00:00:00"/>
    <s v="NEFT/RATNN14150009063/RAJ IV BANSAL"/>
    <m/>
    <x v="83"/>
    <n v="5266"/>
    <m/>
    <n v="273765928.18000001"/>
    <s v="Dr"/>
    <n v="-273765928.18000019"/>
    <x v="9"/>
    <x v="43"/>
    <x v="0"/>
  </r>
  <r>
    <n v="449"/>
    <d v="2014-05-31T00:00:00"/>
    <s v="409000111431:Int.Coll:01- 05-2014 to 31-05-2014"/>
    <m/>
    <x v="84"/>
    <n v="2621863"/>
    <m/>
    <n v="276387791.18000001"/>
    <s v="Dr"/>
    <n v="-276387791.18000019"/>
    <x v="0"/>
    <x v="0"/>
    <x v="0"/>
  </r>
  <r>
    <n v="450"/>
    <d v="2014-06-02T00:00:00"/>
    <s v="RTGS/RATNH14153009883/SILVER SERVICE"/>
    <m/>
    <x v="85"/>
    <n v="490000"/>
    <m/>
    <n v="276877791.18000001"/>
    <s v="Dr"/>
    <n v="-276877791.18000019"/>
    <x v="7"/>
    <x v="0"/>
    <x v="0"/>
  </r>
  <r>
    <n v="451"/>
    <d v="2014-06-02T00:00:00"/>
    <s v="ORTT00701403417"/>
    <m/>
    <x v="85"/>
    <n v="845625"/>
    <m/>
    <n v="277723416.18000001"/>
    <s v="Dr"/>
    <n v="-277723416.18000019"/>
    <x v="10"/>
    <x v="0"/>
    <x v="0"/>
  </r>
  <r>
    <n v="452"/>
    <d v="2014-06-02T00:00:00"/>
    <s v="ORTT00701403417"/>
    <m/>
    <x v="85"/>
    <n v="2333.85"/>
    <m/>
    <n v="277725750.02999997"/>
    <s v="Dr"/>
    <n v="-277725750.03000021"/>
    <x v="10"/>
    <x v="0"/>
    <x v="0"/>
  </r>
  <r>
    <n v="453"/>
    <d v="2014-06-03T00:00:00"/>
    <s v="RTGS/YESBH14154000951/KPH DREAM CRICKET P LIMITED/"/>
    <m/>
    <x v="86"/>
    <m/>
    <n v="2500000"/>
    <n v="275225750.02999997"/>
    <s v="Dr"/>
    <n v="-275225750.03000021"/>
    <x v="2"/>
    <x v="1"/>
    <x v="0"/>
  </r>
  <r>
    <n v="454"/>
    <d v="2014-06-03T00:00:00"/>
    <s v="RTGS/YESBH14154000983/KPH DREAM CRICKET P LIMITED/"/>
    <m/>
    <x v="86"/>
    <m/>
    <n v="2500000"/>
    <n v="272725750.02999997"/>
    <s v="Dr"/>
    <n v="-272725750.03000021"/>
    <x v="2"/>
    <x v="1"/>
    <x v="0"/>
  </r>
  <r>
    <n v="455"/>
    <d v="2014-06-03T00:00:00"/>
    <s v="RTGS/YESBH14154000892/KPH DREAM CRICKET P LIMITED/"/>
    <m/>
    <x v="86"/>
    <m/>
    <n v="2500000"/>
    <n v="270225750.02999997"/>
    <s v="Dr"/>
    <n v="-270225750.03000021"/>
    <x v="2"/>
    <x v="1"/>
    <x v="0"/>
  </r>
  <r>
    <n v="456"/>
    <d v="2014-06-03T00:00:00"/>
    <s v="RTGS/YESBH14154001014/KPH DREAM CRICKET P LIMITED/"/>
    <m/>
    <x v="86"/>
    <m/>
    <n v="1500000"/>
    <n v="268725750.02999997"/>
    <s v="Dr"/>
    <n v="-268725750.03000021"/>
    <x v="2"/>
    <x v="1"/>
    <x v="0"/>
  </r>
  <r>
    <n v="457"/>
    <d v="2014-06-03T00:00:00"/>
    <s v="RTGS/YESBH14154001000/KPH DREAM CRICKET P LIMITED/"/>
    <m/>
    <x v="86"/>
    <m/>
    <n v="2500000"/>
    <n v="266225750.03"/>
    <s v="Dr"/>
    <n v="-266225750.03000021"/>
    <x v="2"/>
    <x v="1"/>
    <x v="0"/>
  </r>
  <r>
    <n v="458"/>
    <d v="2014-06-03T00:00:00"/>
    <s v="RTGS/YESBH14154000990/KPH DREAM CRICKET P LIMITED/"/>
    <m/>
    <x v="86"/>
    <m/>
    <n v="2500000"/>
    <n v="263725750.03"/>
    <s v="Dr"/>
    <n v="-263725750.03000021"/>
    <x v="2"/>
    <x v="1"/>
    <x v="0"/>
  </r>
  <r>
    <n v="459"/>
    <d v="2014-06-04T00:00:00"/>
    <s v="TRF FOR TAX PAYMENT  TAX PAYMENT POOL ACC"/>
    <n v="18"/>
    <x v="87"/>
    <n v="17869681"/>
    <m/>
    <n v="281595431.02999997"/>
    <s v="Dr"/>
    <n v="-281595431.03000021"/>
    <x v="1"/>
    <x v="0"/>
    <x v="0"/>
  </r>
  <r>
    <n v="460"/>
    <d v="2014-06-05T00:00:00"/>
    <s v="NEFT/RATNN14156007778/GLO BAL FACILITIES"/>
    <m/>
    <x v="88"/>
    <n v="100000"/>
    <m/>
    <n v="281695431.02999997"/>
    <s v="Dr"/>
    <n v="-281695431.03000021"/>
    <x v="7"/>
    <x v="0"/>
    <x v="0"/>
  </r>
  <r>
    <n v="461"/>
    <d v="2014-06-06T00:00:00"/>
    <s v="TRF FOR TAX PAYMENT  TAX PAYMENT POOL ACC"/>
    <n v="19"/>
    <x v="89"/>
    <n v="47228242"/>
    <m/>
    <n v="328923673.02999997"/>
    <s v="Dr"/>
    <n v="-328923673.03000021"/>
    <x v="1"/>
    <x v="0"/>
    <x v="0"/>
  </r>
  <r>
    <n v="462"/>
    <d v="2014-06-06T00:00:00"/>
    <s v="RTGS/HDFCH14157441805/ITK TSINTERACTIVETECHPLTD/HDF"/>
    <m/>
    <x v="89"/>
    <m/>
    <n v="258000"/>
    <n v="328665673.02999997"/>
    <s v="Dr"/>
    <n v="-328665673.03000021"/>
    <x v="18"/>
    <x v="28"/>
    <x v="0"/>
  </r>
  <r>
    <n v="463"/>
    <d v="2014-06-07T00:00:00"/>
    <s v="BULK NEFT  NEFT OUTWARD S ETTLEM"/>
    <m/>
    <x v="90"/>
    <n v="1272567"/>
    <m/>
    <n v="329938240.02999997"/>
    <s v="Dr"/>
    <n v="-329938240.03000021"/>
    <x v="10"/>
    <x v="0"/>
    <x v="0"/>
  </r>
  <r>
    <n v="464"/>
    <d v="2014-06-07T00:00:00"/>
    <s v="REV/NEFT/RET/ACCOUNT DOES NOT EXIST/SUMANDEEP SING"/>
    <m/>
    <x v="90"/>
    <m/>
    <n v="63000"/>
    <n v="329875240.02999997"/>
    <s v="Dr"/>
    <n v="-329875240.03000021"/>
    <x v="14"/>
    <x v="0"/>
    <x v="0"/>
  </r>
  <r>
    <n v="465"/>
    <d v="2014-06-10T00:00:00"/>
    <s v="REVS OF CHGS ORTT00701402 918"/>
    <m/>
    <x v="91"/>
    <m/>
    <n v="23186.05"/>
    <n v="329852053.98000002"/>
    <s v="Dr"/>
    <n v="-329852053.9800002"/>
    <x v="10"/>
    <x v="0"/>
    <x v="0"/>
  </r>
  <r>
    <n v="466"/>
    <d v="2014-06-10T00:00:00"/>
    <s v="RTGS/YESBH14161001458/KPH DREAM CRICKET P LIMITED/"/>
    <m/>
    <x v="91"/>
    <m/>
    <n v="1000000"/>
    <n v="328852053.98000002"/>
    <s v="Dr"/>
    <n v="-328852053.9800002"/>
    <x v="2"/>
    <x v="1"/>
    <x v="0"/>
  </r>
  <r>
    <n v="467"/>
    <d v="2014-06-10T00:00:00"/>
    <s v="RTGS/YESBH14161001441/KPH DREAM CRICKET P LIMITED/"/>
    <m/>
    <x v="91"/>
    <m/>
    <n v="2500000"/>
    <n v="326352053.98000002"/>
    <s v="Dr"/>
    <n v="-326352053.9800002"/>
    <x v="2"/>
    <x v="1"/>
    <x v="0"/>
  </r>
  <r>
    <n v="468"/>
    <d v="2014-06-10T00:00:00"/>
    <s v="RTGS/YESBH14161001520/KPH DREAM CRICKET P LIMITED/"/>
    <m/>
    <x v="91"/>
    <m/>
    <n v="2500000"/>
    <n v="323852053.98000002"/>
    <s v="Dr"/>
    <n v="-323852053.9800002"/>
    <x v="2"/>
    <x v="1"/>
    <x v="0"/>
  </r>
  <r>
    <n v="469"/>
    <d v="2014-06-10T00:00:00"/>
    <s v="RTGS/YESBH14161001495/KPH DREAM CRICKET P LIMITED/"/>
    <m/>
    <x v="91"/>
    <m/>
    <n v="2500000"/>
    <n v="321352053.98000002"/>
    <s v="Dr"/>
    <n v="-321352053.9800002"/>
    <x v="2"/>
    <x v="1"/>
    <x v="0"/>
  </r>
  <r>
    <n v="470"/>
    <d v="2014-06-10T00:00:00"/>
    <s v="ORTT00701403651"/>
    <m/>
    <x v="91"/>
    <n v="2082274.22"/>
    <m/>
    <n v="323434328.19999999"/>
    <s v="Dr"/>
    <n v="-323434328.20000023"/>
    <x v="10"/>
    <x v="0"/>
    <x v="0"/>
  </r>
  <r>
    <n v="471"/>
    <d v="2014-06-10T00:00:00"/>
    <s v="ORTT00701403651"/>
    <m/>
    <x v="91"/>
    <n v="4300.1000000000004"/>
    <m/>
    <n v="323438628.30000001"/>
    <s v="Dr"/>
    <n v="-323438628.30000025"/>
    <x v="10"/>
    <x v="0"/>
    <x v="0"/>
  </r>
  <r>
    <n v="472"/>
    <d v="2014-06-11T00:00:00"/>
    <s v="RTGS/RATNH14162006971/R S RIDHAR"/>
    <m/>
    <x v="92"/>
    <n v="255900"/>
    <m/>
    <n v="323694528.30000001"/>
    <s v="Dr"/>
    <n v="-323694528.30000025"/>
    <x v="9"/>
    <x v="46"/>
    <x v="0"/>
  </r>
  <r>
    <n v="473"/>
    <d v="2014-06-11T00:00:00"/>
    <s v="NEFT/RATNN14162006984/SUM ANDEEP SINGH"/>
    <m/>
    <x v="92"/>
    <n v="63000"/>
    <m/>
    <n v="323757528.30000001"/>
    <s v="Dr"/>
    <n v="-323757528.30000025"/>
    <x v="9"/>
    <x v="0"/>
    <x v="0"/>
  </r>
  <r>
    <n v="474"/>
    <d v="2014-06-11T00:00:00"/>
    <s v="NEFT/SBIN414162688040/TEC HNOLOGY FRONTIERS  INDIA"/>
    <m/>
    <x v="92"/>
    <m/>
    <n v="270000"/>
    <n v="323487528.30000001"/>
    <s v="Dr"/>
    <n v="-323487528.30000025"/>
    <x v="18"/>
    <x v="26"/>
    <x v="0"/>
  </r>
  <r>
    <n v="475"/>
    <d v="2014-06-11T00:00:00"/>
    <s v="NEFT/SBIN414162686439/TEC HNOLOGY FRONTIERS  INDIA"/>
    <m/>
    <x v="92"/>
    <m/>
    <n v="450000"/>
    <n v="323037528.30000001"/>
    <s v="Dr"/>
    <n v="-323037528.30000025"/>
    <x v="18"/>
    <x v="26"/>
    <x v="0"/>
  </r>
  <r>
    <n v="476"/>
    <d v="2014-06-11T00:00:00"/>
    <s v="NEFT/RATNN14162008271/KAM BIA PAPER STORE"/>
    <m/>
    <x v="92"/>
    <n v="100000"/>
    <m/>
    <n v="323137528.30000001"/>
    <s v="Dr"/>
    <n v="-323137528.30000025"/>
    <x v="7"/>
    <x v="0"/>
    <x v="0"/>
  </r>
  <r>
    <n v="477"/>
    <d v="2014-06-16T00:00:00"/>
    <s v="RTGS/RATNH14167000964/KPH DREAM CRICKET PVT LTD"/>
    <m/>
    <x v="93"/>
    <n v="4000000"/>
    <m/>
    <n v="327137528.30000001"/>
    <s v="Dr"/>
    <n v="-327137528.30000025"/>
    <x v="2"/>
    <x v="3"/>
    <x v="0"/>
  </r>
  <r>
    <n v="478"/>
    <d v="2014-06-16T00:00:00"/>
    <s v="NEFT/RATNN14167001616/DEE PINDER SINGH CHEEMA"/>
    <m/>
    <x v="93"/>
    <n v="9000"/>
    <m/>
    <n v="327146528.30000001"/>
    <s v="Dr"/>
    <n v="-327146528.30000025"/>
    <x v="9"/>
    <x v="0"/>
    <x v="0"/>
  </r>
  <r>
    <n v="479"/>
    <d v="2014-06-16T00:00:00"/>
    <s v="NEFT/RATNN14167001628/NIS HANT THAKUR"/>
    <m/>
    <x v="93"/>
    <n v="126000"/>
    <m/>
    <n v="327272528.30000001"/>
    <s v="Dr"/>
    <n v="-327272528.30000025"/>
    <x v="9"/>
    <x v="0"/>
    <x v="0"/>
  </r>
  <r>
    <n v="480"/>
    <d v="2014-06-17T00:00:00"/>
    <s v="NEFT CHARGES AND STAX/RAT NN14168006166"/>
    <m/>
    <x v="94"/>
    <n v="16.850000000000001"/>
    <m/>
    <n v="327272545.14999998"/>
    <s v="Dr"/>
    <n v="-327272545.15000027"/>
    <x v="1"/>
    <x v="0"/>
    <x v="0"/>
  </r>
  <r>
    <n v="481"/>
    <d v="2014-06-17T00:00:00"/>
    <s v="NEFT/RATNN14168006166/TICKETGENIE SOLUTIONS PVT LT"/>
    <m/>
    <x v="94"/>
    <n v="160000"/>
    <m/>
    <n v="327432545.14999998"/>
    <s v="Dr"/>
    <n v="-327432545.15000027"/>
    <x v="7"/>
    <x v="0"/>
    <x v="0"/>
  </r>
  <r>
    <n v="482"/>
    <d v="2014-06-19T00:00:00"/>
    <s v="NEFT/N170140021565868/BIG TREE ENTERTAINMEN/HDFC/00"/>
    <m/>
    <x v="95"/>
    <m/>
    <n v="823258"/>
    <n v="326609287.14999998"/>
    <s v="Dr"/>
    <n v="-326609287.15000027"/>
    <x v="23"/>
    <x v="40"/>
    <x v="0"/>
  </r>
  <r>
    <n v="483"/>
    <d v="2014-06-19T00:00:00"/>
    <s v="CHQ DEP/147358/OWDEL1/MAH B/DECC/BCCI CP"/>
    <m/>
    <x v="95"/>
    <m/>
    <n v="950000"/>
    <n v="325659287.14999998"/>
    <s v="Dr"/>
    <n v="-325659287.15000027"/>
    <x v="5"/>
    <x v="0"/>
    <x v="0"/>
  </r>
  <r>
    <n v="484"/>
    <d v="2014-06-19T00:00:00"/>
    <s v="CHQ DEP/147359/OWDEL1/MAH B/DECC/BCCI CP"/>
    <m/>
    <x v="95"/>
    <m/>
    <n v="475000"/>
    <n v="325184287.14999998"/>
    <s v="Dr"/>
    <n v="-325184287.15000027"/>
    <x v="5"/>
    <x v="0"/>
    <x v="0"/>
  </r>
  <r>
    <n v="485"/>
    <d v="2014-06-19T00:00:00"/>
    <s v="CHQ DEP/147259/OWDEL1/MAH B/DECC/BCCI CP"/>
    <m/>
    <x v="95"/>
    <m/>
    <n v="107360000"/>
    <n v="217824287.15000001"/>
    <s v="Dr"/>
    <n v="-217824287.15000027"/>
    <x v="5"/>
    <x v="0"/>
    <x v="0"/>
  </r>
  <r>
    <n v="486"/>
    <d v="2014-06-19T00:00:00"/>
    <s v="CHQ DEP/147258/OWDEL1/MAH B/DECC/BCCI CP"/>
    <m/>
    <x v="95"/>
    <m/>
    <n v="107360000"/>
    <n v="110464287.15000001"/>
    <s v="Dr"/>
    <n v="-110464287.15000027"/>
    <x v="5"/>
    <x v="0"/>
    <x v="0"/>
  </r>
  <r>
    <n v="487"/>
    <d v="2014-06-19T00:00:00"/>
    <s v="NEFT CHARGES AND STAX/RAT NN14170009568"/>
    <m/>
    <x v="95"/>
    <n v="5.62"/>
    <m/>
    <n v="110464292.77"/>
    <s v="Dr"/>
    <n v="-110464292.77000028"/>
    <x v="1"/>
    <x v="0"/>
    <x v="0"/>
  </r>
  <r>
    <n v="488"/>
    <d v="2014-06-19T00:00:00"/>
    <s v="NEFT/RATNN14170009568/PRA MOD KUMAR NALLALA"/>
    <m/>
    <x v="95"/>
    <n v="24897"/>
    <m/>
    <n v="110489189.77"/>
    <s v="Dr"/>
    <n v="-110489189.77000028"/>
    <x v="9"/>
    <x v="0"/>
    <x v="0"/>
  </r>
  <r>
    <n v="489"/>
    <d v="2014-06-21T00:00:00"/>
    <s v="BULK NEFT  NEFT OUTWARD S ETTLEM"/>
    <m/>
    <x v="96"/>
    <n v="4567843"/>
    <m/>
    <n v="115057032.77"/>
    <s v="Dr"/>
    <n v="-115057032.77000028"/>
    <x v="10"/>
    <x v="0"/>
    <x v="0"/>
  </r>
  <r>
    <n v="490"/>
    <d v="2014-06-23T00:00:00"/>
    <s v="RTGS/RATNH14174003859/GAY ATHRI CABS"/>
    <m/>
    <x v="97"/>
    <n v="980000"/>
    <m/>
    <n v="116037032.77"/>
    <s v="Dr"/>
    <n v="-116037032.77000028"/>
    <x v="13"/>
    <x v="36"/>
    <x v="0"/>
  </r>
  <r>
    <n v="491"/>
    <d v="2014-06-23T00:00:00"/>
    <s v="BULK NEFT RQST  Branch ro uting clear"/>
    <m/>
    <x v="97"/>
    <n v="3496243"/>
    <m/>
    <n v="119533275.77"/>
    <s v="Dr"/>
    <n v="-119533275.77000028"/>
    <x v="10"/>
    <x v="0"/>
    <x v="0"/>
  </r>
  <r>
    <n v="492"/>
    <d v="2014-06-25T00:00:00"/>
    <s v="RTGS/RATNH14176009560/SILVER SERVICE"/>
    <m/>
    <x v="98"/>
    <n v="908018"/>
    <m/>
    <n v="120441293.77"/>
    <s v="Dr"/>
    <n v="-120441293.77000028"/>
    <x v="7"/>
    <x v="0"/>
    <x v="0"/>
  </r>
  <r>
    <n v="493"/>
    <d v="2014-06-25T00:00:00"/>
    <s v="NEFT/RATNN14176009613/2DAYSTIMES.COM"/>
    <m/>
    <x v="98"/>
    <n v="198000"/>
    <m/>
    <n v="120639293.77"/>
    <s v="Dr"/>
    <n v="-120639293.77000028"/>
    <x v="7"/>
    <x v="0"/>
    <x v="0"/>
  </r>
  <r>
    <n v="494"/>
    <d v="2014-06-25T00:00:00"/>
    <s v="NEFT/RATNN14176009644/SAR OVAR HOTELS PRIVATE LIMIT"/>
    <m/>
    <x v="98"/>
    <n v="22485"/>
    <m/>
    <n v="120661778.77"/>
    <s v="Dr"/>
    <n v="-120661778.77000028"/>
    <x v="13"/>
    <x v="10"/>
    <x v="0"/>
  </r>
  <r>
    <n v="495"/>
    <d v="2014-06-25T00:00:00"/>
    <s v="NEFT/RATNN14176009672/ATM SERVICES"/>
    <m/>
    <x v="98"/>
    <n v="97736"/>
    <m/>
    <n v="120759514.77"/>
    <s v="Dr"/>
    <n v="-120759514.77000028"/>
    <x v="7"/>
    <x v="0"/>
    <x v="0"/>
  </r>
  <r>
    <n v="496"/>
    <d v="2014-06-25T00:00:00"/>
    <s v="NEFT/RATNN14176009734/AJI T PAL SINGH"/>
    <m/>
    <x v="98"/>
    <n v="3274"/>
    <m/>
    <n v="120762788.77"/>
    <s v="Dr"/>
    <n v="-120762788.77000028"/>
    <x v="9"/>
    <x v="0"/>
    <x v="0"/>
  </r>
  <r>
    <n v="497"/>
    <d v="2014-06-25T00:00:00"/>
    <s v="NEFT/RATNN14176000583/ERN ST AND YOUNG LLP"/>
    <m/>
    <x v="98"/>
    <n v="95259"/>
    <m/>
    <n v="120858047.77"/>
    <s v="Dr"/>
    <n v="-120858047.77000028"/>
    <x v="4"/>
    <x v="47"/>
    <x v="0"/>
  </r>
  <r>
    <n v="498"/>
    <d v="2014-06-26T00:00:00"/>
    <s v="RTGS/RATNH14177002552/GAY ATHRI CABS"/>
    <m/>
    <x v="99"/>
    <n v="576780"/>
    <m/>
    <n v="121434827.77"/>
    <s v="Dr"/>
    <n v="-121434827.77000028"/>
    <x v="13"/>
    <x v="36"/>
    <x v="0"/>
  </r>
  <r>
    <n v="499"/>
    <d v="2014-06-26T00:00:00"/>
    <s v="RTGS/RATNH14177006606/MAT RIX CELLULAR INTERNATIONA"/>
    <m/>
    <x v="99"/>
    <n v="460971"/>
    <m/>
    <n v="121895798.77"/>
    <s v="Dr"/>
    <n v="-121895798.77000028"/>
    <x v="25"/>
    <x v="0"/>
    <x v="0"/>
  </r>
  <r>
    <n v="500"/>
    <d v="2014-06-26T00:00:00"/>
    <s v="NEFT/CITIN14446700024/UNI TED BREWERIES LTD-C/A/CIT"/>
    <m/>
    <x v="99"/>
    <m/>
    <n v="5450584"/>
    <n v="116445214.77"/>
    <s v="Dr"/>
    <n v="-116445214.77000028"/>
    <x v="16"/>
    <x v="9"/>
    <x v="0"/>
  </r>
  <r>
    <n v="501"/>
    <d v="2014-06-26T00:00:00"/>
    <s v="NEFT/CITIN14446700023/UNI TED BREWERIES LTD-C/A/CIT"/>
    <m/>
    <x v="99"/>
    <m/>
    <n v="4542153"/>
    <n v="111903061.77"/>
    <s v="Dr"/>
    <n v="-111903061.77000028"/>
    <x v="16"/>
    <x v="9"/>
    <x v="0"/>
  </r>
  <r>
    <n v="502"/>
    <d v="2014-06-27T00:00:00"/>
    <s v="NEFT/RATNN14178000088/UTSAV CHATURVEDI"/>
    <m/>
    <x v="100"/>
    <n v="47746"/>
    <m/>
    <n v="111950807.77"/>
    <s v="Dr"/>
    <n v="-111950807.77000028"/>
    <x v="9"/>
    <x v="17"/>
    <x v="0"/>
  </r>
  <r>
    <n v="503"/>
    <d v="2014-06-27T00:00:00"/>
    <s v="NEFT/RATNN14178000097/ROH AN PATHARE"/>
    <m/>
    <x v="100"/>
    <n v="48025"/>
    <m/>
    <n v="111998832.77"/>
    <s v="Dr"/>
    <n v="-111998832.77000028"/>
    <x v="9"/>
    <x v="0"/>
    <x v="0"/>
  </r>
  <r>
    <n v="504"/>
    <d v="2014-06-27T00:00:00"/>
    <s v="NEFT/RATNN14178000107/ANA NT SARKARIA"/>
    <m/>
    <x v="100"/>
    <n v="107001"/>
    <m/>
    <n v="112105833.77"/>
    <s v="Dr"/>
    <n v="-112105833.77000028"/>
    <x v="9"/>
    <x v="0"/>
    <x v="0"/>
  </r>
  <r>
    <n v="505"/>
    <d v="2014-06-27T00:00:00"/>
    <s v="NEFT/RATNN14178000120/MAN DEEP KUMAR"/>
    <m/>
    <x v="100"/>
    <n v="15300"/>
    <m/>
    <n v="112121133.77"/>
    <s v="Dr"/>
    <n v="-112121133.77000028"/>
    <x v="9"/>
    <x v="0"/>
    <x v="0"/>
  </r>
  <r>
    <n v="506"/>
    <d v="2014-06-27T00:00:00"/>
    <s v="NEFT/RATNN14178000124/NIS HANK BHARDWAJ"/>
    <m/>
    <x v="100"/>
    <n v="39141"/>
    <m/>
    <n v="112160274.77"/>
    <s v="Dr"/>
    <n v="-112160274.77000028"/>
    <x v="9"/>
    <x v="0"/>
    <x v="0"/>
  </r>
  <r>
    <n v="507"/>
    <d v="2014-06-27T00:00:00"/>
    <s v="NEFT/RATNN14178000137/ASH WANI KUMAR GAUR"/>
    <m/>
    <x v="100"/>
    <n v="31605"/>
    <m/>
    <n v="112191879.77"/>
    <s v="Dr"/>
    <n v="-112191879.77000028"/>
    <x v="9"/>
    <x v="0"/>
    <x v="0"/>
  </r>
  <r>
    <n v="508"/>
    <d v="2014-06-27T00:00:00"/>
    <s v="NEFT/RATNN14178000145/MAN U RAJ"/>
    <m/>
    <x v="100"/>
    <n v="23055"/>
    <m/>
    <n v="112214934.77"/>
    <s v="Dr"/>
    <n v="-112214934.77000028"/>
    <x v="9"/>
    <x v="0"/>
    <x v="0"/>
  </r>
  <r>
    <n v="509"/>
    <d v="2014-06-27T00:00:00"/>
    <s v="NEFT/RATNN14178000150/PRA MOD KUMAR NALLALA"/>
    <m/>
    <x v="100"/>
    <n v="18998"/>
    <m/>
    <n v="112233932.77"/>
    <s v="Dr"/>
    <n v="-112233932.77000028"/>
    <x v="9"/>
    <x v="0"/>
    <x v="0"/>
  </r>
  <r>
    <n v="510"/>
    <d v="2014-06-27T00:00:00"/>
    <s v="NEFT/RATNN14178000159/LAL CHANDRA GUPTA"/>
    <m/>
    <x v="100"/>
    <n v="182734"/>
    <m/>
    <n v="112416666.77"/>
    <s v="Dr"/>
    <n v="-112416666.77000028"/>
    <x v="9"/>
    <x v="45"/>
    <x v="0"/>
  </r>
  <r>
    <n v="511"/>
    <d v="2014-06-27T00:00:00"/>
    <s v="NEFT/RATNN14178000164/HAR ISH KUMAR"/>
    <m/>
    <x v="100"/>
    <n v="36924"/>
    <m/>
    <n v="112453590.77"/>
    <s v="Dr"/>
    <n v="-112453590.77000028"/>
    <x v="9"/>
    <x v="0"/>
    <x v="0"/>
  </r>
  <r>
    <n v="512"/>
    <d v="2014-06-27T00:00:00"/>
    <s v="NEFT/RATNN14178000169/KAR AN MOHAN GOSSAIN"/>
    <m/>
    <x v="100"/>
    <n v="28750"/>
    <m/>
    <n v="112482340.77"/>
    <s v="Dr"/>
    <n v="-112482340.77000028"/>
    <x v="9"/>
    <x v="0"/>
    <x v="0"/>
  </r>
  <r>
    <n v="513"/>
    <d v="2014-06-27T00:00:00"/>
    <s v="NEFT/RATNN14178000176/RAJ IV BANSAL"/>
    <m/>
    <x v="100"/>
    <n v="29984"/>
    <m/>
    <n v="112512324.77"/>
    <s v="Dr"/>
    <n v="-112512324.77000028"/>
    <x v="9"/>
    <x v="43"/>
    <x v="0"/>
  </r>
  <r>
    <n v="514"/>
    <d v="2014-06-27T00:00:00"/>
    <s v="NEFT/RATNN14178000181/TAR A GREWAL"/>
    <m/>
    <x v="100"/>
    <n v="37804"/>
    <m/>
    <n v="112550128.77"/>
    <s v="Dr"/>
    <n v="-112550128.77000028"/>
    <x v="9"/>
    <x v="0"/>
    <x v="0"/>
  </r>
  <r>
    <n v="515"/>
    <d v="2014-06-27T00:00:00"/>
    <s v="NEFT/RATNN14178000186/AJA Y SIWAL"/>
    <m/>
    <x v="100"/>
    <n v="52333"/>
    <m/>
    <n v="112602461.77"/>
    <s v="Dr"/>
    <n v="-112602461.77000028"/>
    <x v="9"/>
    <x v="0"/>
    <x v="0"/>
  </r>
  <r>
    <n v="516"/>
    <d v="2014-06-27T00:00:00"/>
    <s v="NEFT/RATNN14178000199/PRA NEET KAUR GREWAL"/>
    <m/>
    <x v="100"/>
    <n v="22499"/>
    <m/>
    <n v="112624960.77"/>
    <s v="Dr"/>
    <n v="-112624960.77000028"/>
    <x v="9"/>
    <x v="0"/>
    <x v="0"/>
  </r>
  <r>
    <n v="517"/>
    <d v="2014-06-27T00:00:00"/>
    <s v="NEFT CHARGES AND STAX/RAT NN14178000210"/>
    <m/>
    <x v="100"/>
    <n v="5.62"/>
    <m/>
    <n v="112624966.39"/>
    <s v="Dr"/>
    <n v="-112624966.39000028"/>
    <x v="1"/>
    <x v="0"/>
    <x v="0"/>
  </r>
  <r>
    <n v="518"/>
    <d v="2014-06-27T00:00:00"/>
    <s v="NEFT/RATNN14178000210/ROH AN PATHARE"/>
    <m/>
    <x v="100"/>
    <n v="25000"/>
    <m/>
    <n v="112649966.39"/>
    <s v="Dr"/>
    <n v="-112649966.39000028"/>
    <x v="9"/>
    <x v="0"/>
    <x v="0"/>
  </r>
  <r>
    <n v="519"/>
    <d v="2014-06-27T00:00:00"/>
    <s v="NEFT CHARGES AND STAX/RAT NN14178000220"/>
    <m/>
    <x v="100"/>
    <n v="5.62"/>
    <m/>
    <n v="112649972.01000001"/>
    <s v="Dr"/>
    <n v="-112649972.01000029"/>
    <x v="1"/>
    <x v="0"/>
    <x v="0"/>
  </r>
  <r>
    <n v="520"/>
    <d v="2014-06-27T00:00:00"/>
    <s v="NEFT/RATNN14178000220/ANA NT SARKARIA"/>
    <m/>
    <x v="100"/>
    <n v="25000"/>
    <m/>
    <n v="112674972.01000001"/>
    <s v="Dr"/>
    <n v="-112674972.01000029"/>
    <x v="9"/>
    <x v="0"/>
    <x v="0"/>
  </r>
  <r>
    <n v="521"/>
    <d v="2014-06-27T00:00:00"/>
    <s v="NEFT CHARGES AND STAX/RAT NN14178000225"/>
    <m/>
    <x v="100"/>
    <n v="2.81"/>
    <m/>
    <n v="112674974.81999999"/>
    <s v="Dr"/>
    <n v="-112674974.82000029"/>
    <x v="1"/>
    <x v="0"/>
    <x v="0"/>
  </r>
  <r>
    <n v="522"/>
    <d v="2014-06-27T00:00:00"/>
    <s v="NEFT/RATNN14178000225/ASH WANI KUMAR GAUR"/>
    <m/>
    <x v="100"/>
    <n v="5000"/>
    <m/>
    <n v="112679974.81999999"/>
    <s v="Dr"/>
    <n v="-112679974.82000029"/>
    <x v="9"/>
    <x v="0"/>
    <x v="0"/>
  </r>
  <r>
    <n v="523"/>
    <d v="2014-06-27T00:00:00"/>
    <s v="NEFT CHARGES AND STAX/RAT NN14178000238"/>
    <m/>
    <x v="100"/>
    <n v="5.62"/>
    <m/>
    <n v="112679980.44"/>
    <s v="Dr"/>
    <n v="-112679980.4400003"/>
    <x v="1"/>
    <x v="0"/>
    <x v="0"/>
  </r>
  <r>
    <n v="524"/>
    <d v="2014-06-27T00:00:00"/>
    <s v="NEFT/RATNN14178000238/LAL CHANDRA GUPTA"/>
    <m/>
    <x v="100"/>
    <n v="25000"/>
    <m/>
    <n v="112704980.44"/>
    <s v="Dr"/>
    <n v="-112704980.4400003"/>
    <x v="9"/>
    <x v="45"/>
    <x v="0"/>
  </r>
  <r>
    <n v="525"/>
    <d v="2014-06-27T00:00:00"/>
    <s v="NEFT CHARGES AND STAX/RAT NN14178000248"/>
    <m/>
    <x v="100"/>
    <n v="5.62"/>
    <m/>
    <n v="112704986.06"/>
    <s v="Dr"/>
    <n v="-112704986.0600003"/>
    <x v="1"/>
    <x v="0"/>
    <x v="0"/>
  </r>
  <r>
    <n v="526"/>
    <d v="2014-06-27T00:00:00"/>
    <s v="NEFT/RATNN14178000248/HAR ISH KUMAR"/>
    <m/>
    <x v="100"/>
    <n v="22762"/>
    <m/>
    <n v="112727748.06"/>
    <s v="Dr"/>
    <n v="-112727748.0600003"/>
    <x v="9"/>
    <x v="0"/>
    <x v="0"/>
  </r>
  <r>
    <n v="527"/>
    <d v="2014-06-27T00:00:00"/>
    <s v="NEFT CHARGES AND STAX/RAT NN14178000272"/>
    <m/>
    <x v="100"/>
    <n v="5.62"/>
    <m/>
    <n v="112727753.68000001"/>
    <s v="Dr"/>
    <n v="-112727753.68000031"/>
    <x v="1"/>
    <x v="0"/>
    <x v="0"/>
  </r>
  <r>
    <n v="528"/>
    <d v="2014-06-27T00:00:00"/>
    <s v="NEFT/RATNN14178000272/KAR AN MOHAN GOSSAIN"/>
    <m/>
    <x v="100"/>
    <n v="14000"/>
    <m/>
    <n v="112741753.68000001"/>
    <s v="Dr"/>
    <n v="-112741753.68000031"/>
    <x v="9"/>
    <x v="0"/>
    <x v="0"/>
  </r>
  <r>
    <n v="529"/>
    <d v="2014-06-27T00:00:00"/>
    <s v="NEFT CHARGES AND STAX/RAT NN14178000298"/>
    <m/>
    <x v="100"/>
    <n v="5.62"/>
    <m/>
    <n v="112741759.3"/>
    <s v="Dr"/>
    <n v="-112741759.30000031"/>
    <x v="1"/>
    <x v="0"/>
    <x v="0"/>
  </r>
  <r>
    <n v="530"/>
    <d v="2014-06-27T00:00:00"/>
    <s v="NEFT/RATNN14178000298/AJA Y SIWAL"/>
    <m/>
    <x v="100"/>
    <n v="20000"/>
    <m/>
    <n v="112761759.3"/>
    <s v="Dr"/>
    <n v="-112761759.30000031"/>
    <x v="9"/>
    <x v="0"/>
    <x v="0"/>
  </r>
  <r>
    <n v="531"/>
    <d v="2014-06-27T00:00:00"/>
    <s v="NEFT/RATNN14178000312/AJI T PAL SINGH"/>
    <m/>
    <x v="100"/>
    <n v="25750"/>
    <m/>
    <n v="112787509.3"/>
    <s v="Dr"/>
    <n v="-112787509.30000031"/>
    <x v="9"/>
    <x v="0"/>
    <x v="0"/>
  </r>
  <r>
    <n v="532"/>
    <d v="2014-06-27T00:00:00"/>
    <s v="NEFT CHARGES AND STAX/RAT NN14178000474"/>
    <m/>
    <x v="100"/>
    <n v="5.62"/>
    <m/>
    <n v="112787514.92"/>
    <s v="Dr"/>
    <n v="-112787514.92000031"/>
    <x v="1"/>
    <x v="0"/>
    <x v="0"/>
  </r>
  <r>
    <n v="533"/>
    <d v="2014-06-27T00:00:00"/>
    <s v="NEFT/RATNN14178000474/RAJ IV BANSAL"/>
    <m/>
    <x v="100"/>
    <n v="21150"/>
    <m/>
    <n v="112808664.92"/>
    <s v="Dr"/>
    <n v="-112808664.92000031"/>
    <x v="9"/>
    <x v="43"/>
    <x v="0"/>
  </r>
  <r>
    <n v="534"/>
    <d v="2014-06-27T00:00:00"/>
    <s v="RTGS/RATNH14178002067/FRA SER CASTELLINO"/>
    <m/>
    <x v="100"/>
    <n v="511800"/>
    <m/>
    <n v="113320464.92"/>
    <s v="Dr"/>
    <n v="-113320464.92000031"/>
    <x v="6"/>
    <x v="23"/>
    <x v="0"/>
  </r>
  <r>
    <n v="535"/>
    <d v="2014-06-30T00:00:00"/>
    <s v="NEFT/0P14063042700295/JAI PUR IPL CRICKET P/YESB/00"/>
    <m/>
    <x v="101"/>
    <m/>
    <n v="70000"/>
    <n v="113250464.92"/>
    <s v="Dr"/>
    <n v="-113250464.92000031"/>
    <x v="22"/>
    <x v="1"/>
    <x v="0"/>
  </r>
  <r>
    <n v="536"/>
    <d v="2014-06-30T00:00:00"/>
    <s v="409000111431:Int.Coll:01- 06-2014 to 30-06-2014"/>
    <m/>
    <x v="101"/>
    <n v="2492017"/>
    <m/>
    <n v="115742481.92"/>
    <s v="Dr"/>
    <n v="-115742481.92000031"/>
    <x v="0"/>
    <x v="0"/>
    <x v="0"/>
  </r>
  <r>
    <n v="537"/>
    <d v="2014-07-01T00:00:00"/>
    <s v="RTGS/RATNH14182009190/LOK PRIYA BUILDWELL PVT LTD"/>
    <m/>
    <x v="102"/>
    <n v="641165"/>
    <m/>
    <n v="116383646.92"/>
    <s v="Dr"/>
    <n v="-116383646.92000031"/>
    <x v="24"/>
    <x v="0"/>
    <x v="0"/>
  </r>
  <r>
    <n v="538"/>
    <d v="2014-07-01T00:00:00"/>
    <s v="NEFT/RATNN14182009201/SHA RDUL NARENDRA THAKUR"/>
    <m/>
    <x v="102"/>
    <n v="44947"/>
    <m/>
    <n v="116428593.92"/>
    <s v="Dr"/>
    <n v="-116428593.92000031"/>
    <x v="8"/>
    <x v="0"/>
    <x v="0"/>
  </r>
  <r>
    <n v="539"/>
    <d v="2014-07-01T00:00:00"/>
    <s v="RTGS/RATNH14182009220/MAY FAIR HOTELS AND RESORTS L"/>
    <m/>
    <x v="102"/>
    <n v="307889"/>
    <m/>
    <n v="116736482.92"/>
    <s v="Dr"/>
    <n v="-116736482.92000031"/>
    <x v="13"/>
    <x v="10"/>
    <x v="0"/>
  </r>
  <r>
    <n v="540"/>
    <d v="2014-07-01T00:00:00"/>
    <s v="NEFT/RATNN14182009235/SRL WELCOMGROUP GRAND KAKATI"/>
    <m/>
    <x v="102"/>
    <n v="121941"/>
    <m/>
    <n v="116858423.92"/>
    <s v="Dr"/>
    <n v="-116858423.92000031"/>
    <x v="7"/>
    <x v="0"/>
    <x v="0"/>
  </r>
  <r>
    <n v="541"/>
    <d v="2014-07-01T00:00:00"/>
    <s v="RTGS/RATNH14182009258/SKI DATA INDIA PVT LTD"/>
    <m/>
    <x v="102"/>
    <n v="286608"/>
    <m/>
    <n v="117145031.92"/>
    <s v="Dr"/>
    <n v="-117145031.92000031"/>
    <x v="7"/>
    <x v="0"/>
    <x v="0"/>
  </r>
  <r>
    <n v="542"/>
    <d v="2014-07-01T00:00:00"/>
    <s v="NEFT/RATNN14182009274/NEW LOOK"/>
    <m/>
    <x v="102"/>
    <n v="16000"/>
    <m/>
    <n v="117161031.92"/>
    <s v="Dr"/>
    <n v="-117161031.92000031"/>
    <x v="7"/>
    <x v="0"/>
    <x v="0"/>
  </r>
  <r>
    <n v="543"/>
    <d v="2014-07-01T00:00:00"/>
    <s v="NEFT/RATNN14182009301/SAR OVAR HOTELS PRIVATE LIMIT"/>
    <m/>
    <x v="102"/>
    <n v="12928"/>
    <m/>
    <n v="117173959.92"/>
    <s v="Dr"/>
    <n v="-117173959.92000031"/>
    <x v="13"/>
    <x v="10"/>
    <x v="0"/>
  </r>
  <r>
    <n v="544"/>
    <d v="2014-07-01T00:00:00"/>
    <s v="RTGS/RATNH14182009319/AMR IN MERCHANTS AND CONTRACT"/>
    <m/>
    <x v="102"/>
    <n v="595798"/>
    <m/>
    <n v="117769757.92"/>
    <s v="Dr"/>
    <n v="-117769757.92000031"/>
    <x v="17"/>
    <x v="0"/>
    <x v="0"/>
  </r>
  <r>
    <n v="545"/>
    <d v="2014-07-01T00:00:00"/>
    <s v="RTGS/RATNH14182009415/TAJ CHANDIGARH"/>
    <m/>
    <x v="102"/>
    <n v="339427"/>
    <m/>
    <n v="118109184.92"/>
    <s v="Dr"/>
    <n v="-118109184.92000031"/>
    <x v="13"/>
    <x v="10"/>
    <x v="0"/>
  </r>
  <r>
    <n v="546"/>
    <d v="2014-07-01T00:00:00"/>
    <s v="RTGS/RATNH14182009428/ITC LIMITED"/>
    <m/>
    <x v="102"/>
    <n v="265874"/>
    <m/>
    <n v="118375058.92"/>
    <s v="Dr"/>
    <n v="-118375058.92000031"/>
    <x v="13"/>
    <x v="10"/>
    <x v="0"/>
  </r>
  <r>
    <n v="547"/>
    <d v="2014-07-01T00:00:00"/>
    <s v="RTGS/RATNH14182002129/REP UCOM MEDIA ANALYSIS INDIA"/>
    <m/>
    <x v="102"/>
    <n v="307080"/>
    <m/>
    <n v="118682138.92"/>
    <s v="Dr"/>
    <n v="-118682138.92000031"/>
    <x v="7"/>
    <x v="0"/>
    <x v="0"/>
  </r>
  <r>
    <n v="548"/>
    <d v="2014-07-01T00:00:00"/>
    <s v="NEFT/RATNN14182002183/AJA Y SIWAL"/>
    <m/>
    <x v="102"/>
    <n v="65100"/>
    <m/>
    <n v="118747238.92"/>
    <s v="Dr"/>
    <n v="-118747238.92000031"/>
    <x v="9"/>
    <x v="0"/>
    <x v="0"/>
  </r>
  <r>
    <n v="549"/>
    <d v="2014-07-01T00:00:00"/>
    <s v="NEFT CHARGES AND STAX/RAT NN14182002757"/>
    <m/>
    <x v="102"/>
    <n v="5.62"/>
    <m/>
    <n v="118747244.54000001"/>
    <s v="Dr"/>
    <n v="-118747244.54000032"/>
    <x v="1"/>
    <x v="0"/>
    <x v="0"/>
  </r>
  <r>
    <n v="550"/>
    <d v="2014-07-01T00:00:00"/>
    <s v="NEFT/RATNN14182002757/SAD HANA GUPTA"/>
    <m/>
    <x v="102"/>
    <n v="15000"/>
    <m/>
    <n v="118762244.54000001"/>
    <s v="Dr"/>
    <n v="-118762244.54000032"/>
    <x v="9"/>
    <x v="44"/>
    <x v="0"/>
  </r>
  <r>
    <n v="551"/>
    <d v="2014-07-01T00:00:00"/>
    <s v="NEFT CHARGES AND STAX/RAT NN14182002759"/>
    <m/>
    <x v="102"/>
    <n v="5.62"/>
    <m/>
    <n v="118762250.16"/>
    <s v="Dr"/>
    <n v="-118762250.16000032"/>
    <x v="1"/>
    <x v="0"/>
    <x v="0"/>
  </r>
  <r>
    <n v="552"/>
    <d v="2014-07-01T00:00:00"/>
    <s v="NEFT/RATNN14182002759/JUG EET AULAKH"/>
    <m/>
    <x v="102"/>
    <n v="15000"/>
    <m/>
    <n v="118777250.16"/>
    <s v="Dr"/>
    <n v="-118777250.16000032"/>
    <x v="9"/>
    <x v="0"/>
    <x v="0"/>
  </r>
  <r>
    <n v="553"/>
    <d v="2014-07-01T00:00:00"/>
    <s v="NEFT CHARGES AND STAX/RAT NN14182002764"/>
    <m/>
    <x v="102"/>
    <n v="2.81"/>
    <m/>
    <n v="118777252.97"/>
    <s v="Dr"/>
    <n v="-118777252.97000033"/>
    <x v="1"/>
    <x v="0"/>
    <x v="0"/>
  </r>
  <r>
    <n v="554"/>
    <d v="2014-07-01T00:00:00"/>
    <s v="NEFT/RATNN14182002764/VAS UDHA PATHARE"/>
    <m/>
    <x v="102"/>
    <n v="5000"/>
    <m/>
    <n v="118782252.97"/>
    <s v="Dr"/>
    <n v="-118782252.97000033"/>
    <x v="9"/>
    <x v="0"/>
    <x v="0"/>
  </r>
  <r>
    <n v="555"/>
    <d v="2014-07-01T00:00:00"/>
    <s v="NEFT CHARGES AND STAX/RAT NN14182002768"/>
    <m/>
    <x v="102"/>
    <n v="2.81"/>
    <m/>
    <n v="118782255.78"/>
    <s v="Dr"/>
    <n v="-118782255.78000033"/>
    <x v="1"/>
    <x v="0"/>
    <x v="0"/>
  </r>
  <r>
    <n v="556"/>
    <d v="2014-07-01T00:00:00"/>
    <s v="NEFT/RATNN14182002768/SOH AN LAL"/>
    <m/>
    <x v="102"/>
    <n v="5000"/>
    <m/>
    <n v="118787255.78"/>
    <s v="Dr"/>
    <n v="-118787255.78000033"/>
    <x v="9"/>
    <x v="0"/>
    <x v="0"/>
  </r>
  <r>
    <n v="557"/>
    <d v="2014-07-01T00:00:00"/>
    <s v="NEFT CHARGES AND STAX/RAT NN14182002771"/>
    <m/>
    <x v="102"/>
    <n v="2.81"/>
    <m/>
    <n v="118787258.59"/>
    <s v="Dr"/>
    <n v="-118787258.59000033"/>
    <x v="1"/>
    <x v="0"/>
    <x v="0"/>
  </r>
  <r>
    <n v="558"/>
    <d v="2014-07-01T00:00:00"/>
    <s v="NEFT/RATNN14182002771/ANJ ANA GOSSAIN"/>
    <m/>
    <x v="102"/>
    <n v="5000"/>
    <m/>
    <n v="118792258.59"/>
    <s v="Dr"/>
    <n v="-118792258.59000033"/>
    <x v="9"/>
    <x v="0"/>
    <x v="0"/>
  </r>
  <r>
    <n v="559"/>
    <d v="2014-07-01T00:00:00"/>
    <s v="NEFT CHARGES AND STAX/RAT NN14182002776"/>
    <m/>
    <x v="102"/>
    <n v="5.62"/>
    <m/>
    <n v="118792264.20999999"/>
    <s v="Dr"/>
    <n v="-118792264.21000034"/>
    <x v="1"/>
    <x v="0"/>
    <x v="0"/>
  </r>
  <r>
    <n v="560"/>
    <d v="2014-07-01T00:00:00"/>
    <s v="NEFT/RATNN14182002776/ANU BHA"/>
    <m/>
    <x v="102"/>
    <n v="15000"/>
    <m/>
    <n v="118807264.20999999"/>
    <s v="Dr"/>
    <n v="-118807264.21000034"/>
    <x v="9"/>
    <x v="0"/>
    <x v="0"/>
  </r>
  <r>
    <n v="561"/>
    <d v="2014-07-02T00:00:00"/>
    <s v="RTGS/KKBKH14183457873/ARV IND LIFESYTLE BRANDS LIMI"/>
    <m/>
    <x v="103"/>
    <m/>
    <n v="2559000"/>
    <n v="116248264.20999999"/>
    <s v="Dr"/>
    <n v="-116248264.21000034"/>
    <x v="18"/>
    <x v="39"/>
    <x v="0"/>
  </r>
  <r>
    <n v="562"/>
    <d v="2014-07-04T00:00:00"/>
    <s v="TAX PAYMENT  TAX PAYMENT POOL ACC"/>
    <n v="20"/>
    <x v="104"/>
    <n v="188102"/>
    <m/>
    <n v="116436366.20999999"/>
    <s v="Dr"/>
    <n v="-116436366.21000034"/>
    <x v="1"/>
    <x v="0"/>
    <x v="0"/>
  </r>
  <r>
    <n v="563"/>
    <d v="2014-07-04T00:00:00"/>
    <s v="RTGS/RATNH14185001731/TWENTY FIRST CENTURY MEDIA P"/>
    <m/>
    <x v="104"/>
    <n v="345523"/>
    <m/>
    <n v="116781889.20999999"/>
    <s v="Dr"/>
    <n v="-116781889.21000034"/>
    <x v="7"/>
    <x v="0"/>
    <x v="0"/>
  </r>
  <r>
    <n v="564"/>
    <d v="2014-07-04T00:00:00"/>
    <s v="NEFT/RATNN14185001740/KMC P INFOTECH PVT LTD"/>
    <m/>
    <x v="104"/>
    <n v="9213"/>
    <m/>
    <n v="116791102.20999999"/>
    <s v="Dr"/>
    <n v="-116791102.21000034"/>
    <x v="7"/>
    <x v="0"/>
    <x v="0"/>
  </r>
  <r>
    <n v="565"/>
    <d v="2014-07-04T00:00:00"/>
    <s v="NEFT/RATNN14185001756/PAN KAJ PRITI AND ASSOCIATES"/>
    <m/>
    <x v="104"/>
    <n v="12283"/>
    <m/>
    <n v="116803385.20999999"/>
    <s v="Dr"/>
    <n v="-116803385.21000034"/>
    <x v="7"/>
    <x v="0"/>
    <x v="0"/>
  </r>
  <r>
    <n v="566"/>
    <d v="2014-07-04T00:00:00"/>
    <s v="RTGS/RATNH14185001788/FRO NTLINE NCR BUSINESS SOLUT"/>
    <m/>
    <x v="104"/>
    <n v="1070793"/>
    <m/>
    <n v="117874178.20999999"/>
    <s v="Dr"/>
    <n v="-117874178.21000034"/>
    <x v="20"/>
    <x v="0"/>
    <x v="0"/>
  </r>
  <r>
    <n v="567"/>
    <d v="2014-07-04T00:00:00"/>
    <s v="RTGS/RATNH14185002291/RIS HI DHAWAN"/>
    <m/>
    <x v="104"/>
    <n v="2595600"/>
    <m/>
    <n v="120469778.20999999"/>
    <s v="Dr"/>
    <n v="-120469778.21000034"/>
    <x v="8"/>
    <x v="0"/>
    <x v="0"/>
  </r>
  <r>
    <n v="568"/>
    <d v="2014-07-04T00:00:00"/>
    <s v="RTGS/RATNH14185002325/THE CREATORS"/>
    <m/>
    <x v="104"/>
    <n v="436512"/>
    <m/>
    <n v="120906290.20999999"/>
    <s v="Dr"/>
    <n v="-120906290.21000034"/>
    <x v="7"/>
    <x v="0"/>
    <x v="0"/>
  </r>
  <r>
    <n v="569"/>
    <d v="2014-07-04T00:00:00"/>
    <s v="RTGS/RATNH14185002375/ITC LIMITED"/>
    <m/>
    <x v="104"/>
    <n v="1542159"/>
    <m/>
    <n v="122448449.20999999"/>
    <s v="Dr"/>
    <n v="-122448449.21000034"/>
    <x v="13"/>
    <x v="10"/>
    <x v="0"/>
  </r>
  <r>
    <n v="570"/>
    <d v="2014-07-04T00:00:00"/>
    <s v="RTGS/RATNH14185002443/LIT MUS MEROFORM EVENTS AND E"/>
    <m/>
    <x v="104"/>
    <n v="617742"/>
    <m/>
    <n v="123066191.20999999"/>
    <s v="Dr"/>
    <n v="-123066191.21000034"/>
    <x v="21"/>
    <x v="33"/>
    <x v="0"/>
  </r>
  <r>
    <n v="571"/>
    <d v="2014-07-04T00:00:00"/>
    <s v="NEFT CHARGES AND STAX/RAT NN14185002488"/>
    <m/>
    <x v="104"/>
    <n v="5.62"/>
    <m/>
    <n v="123066196.83"/>
    <s v="Dr"/>
    <n v="-123066196.83000034"/>
    <x v="1"/>
    <x v="0"/>
    <x v="0"/>
  </r>
  <r>
    <n v="572"/>
    <d v="2014-07-04T00:00:00"/>
    <s v="NEFT/RATNN14185002488/AMA SS TRAVEL SERVICES PVT LT"/>
    <m/>
    <x v="104"/>
    <n v="38717"/>
    <m/>
    <n v="123104913.83"/>
    <s v="Dr"/>
    <n v="-123104913.83000034"/>
    <x v="13"/>
    <x v="41"/>
    <x v="0"/>
  </r>
  <r>
    <n v="573"/>
    <d v="2014-07-04T00:00:00"/>
    <s v="NEFT CHARGES AND STAX/RAT NN14185002505"/>
    <m/>
    <x v="104"/>
    <n v="5.62"/>
    <m/>
    <n v="123104919.45"/>
    <s v="Dr"/>
    <n v="-123104919.45000035"/>
    <x v="1"/>
    <x v="0"/>
    <x v="0"/>
  </r>
  <r>
    <n v="574"/>
    <d v="2014-07-04T00:00:00"/>
    <s v="NEFT/RATNN14185002505/NAR ESH KUMAR"/>
    <m/>
    <x v="104"/>
    <n v="93500"/>
    <m/>
    <n v="123198419.45"/>
    <s v="Dr"/>
    <n v="-123198419.45000035"/>
    <x v="9"/>
    <x v="0"/>
    <x v="0"/>
  </r>
  <r>
    <n v="575"/>
    <d v="2014-07-05T00:00:00"/>
    <s v="TAX PAYMENT  TAX PAYMENT POOL ACC"/>
    <n v="21"/>
    <x v="105"/>
    <n v="1167060"/>
    <m/>
    <n v="124365479.45"/>
    <s v="Dr"/>
    <n v="-124365479.45000035"/>
    <x v="1"/>
    <x v="0"/>
    <x v="0"/>
  </r>
  <r>
    <n v="576"/>
    <d v="2014-07-05T00:00:00"/>
    <s v="NEFT CHARGES AND STAX/RAT NN14186005603"/>
    <m/>
    <x v="105"/>
    <n v="2.81"/>
    <m/>
    <n v="124365482.26000001"/>
    <s v="Dr"/>
    <n v="-124365482.26000035"/>
    <x v="1"/>
    <x v="0"/>
    <x v="0"/>
  </r>
  <r>
    <n v="577"/>
    <d v="2014-07-05T00:00:00"/>
    <s v="NEFT/RATNN14186005603/ASH WANI KUMAR GAUR"/>
    <m/>
    <x v="105"/>
    <n v="3940"/>
    <m/>
    <n v="124369422.26000001"/>
    <s v="Dr"/>
    <n v="-124369422.26000035"/>
    <x v="9"/>
    <x v="0"/>
    <x v="0"/>
  </r>
  <r>
    <n v="578"/>
    <d v="2014-07-05T00:00:00"/>
    <s v="NEFT CHARGES AND STAX/RAT NN14186005645"/>
    <m/>
    <x v="105"/>
    <n v="2.81"/>
    <m/>
    <n v="124369425.06999999"/>
    <s v="Dr"/>
    <n v="-124369425.07000035"/>
    <x v="1"/>
    <x v="0"/>
    <x v="0"/>
  </r>
  <r>
    <n v="579"/>
    <d v="2014-07-05T00:00:00"/>
    <s v="NEFT/RATNN14186005645/MAN U RAJ"/>
    <m/>
    <x v="105"/>
    <n v="2232"/>
    <m/>
    <n v="124371657.06999999"/>
    <s v="Dr"/>
    <n v="-124371657.07000035"/>
    <x v="9"/>
    <x v="0"/>
    <x v="0"/>
  </r>
  <r>
    <n v="580"/>
    <d v="2014-07-05T00:00:00"/>
    <s v="NEFT CHARGES AND STAX/RAT NN14186005695"/>
    <m/>
    <x v="105"/>
    <n v="5.62"/>
    <m/>
    <n v="124371662.69"/>
    <s v="Dr"/>
    <n v="-124371662.69000036"/>
    <x v="1"/>
    <x v="0"/>
    <x v="0"/>
  </r>
  <r>
    <n v="581"/>
    <d v="2014-07-05T00:00:00"/>
    <s v="NEFT/RATNN14186005695/2DAYSTIMESCOM"/>
    <m/>
    <x v="105"/>
    <n v="99000"/>
    <m/>
    <n v="124470662.69"/>
    <s v="Dr"/>
    <n v="-124470662.69000036"/>
    <x v="7"/>
    <x v="0"/>
    <x v="0"/>
  </r>
  <r>
    <n v="582"/>
    <d v="2014-07-05T00:00:00"/>
    <s v="NEFT CHARGES AND STAX/RAT NN14186005721"/>
    <m/>
    <x v="105"/>
    <n v="16.850000000000001"/>
    <m/>
    <n v="124470679.54000001"/>
    <s v="Dr"/>
    <n v="-124470679.54000035"/>
    <x v="1"/>
    <x v="0"/>
    <x v="0"/>
  </r>
  <r>
    <n v="583"/>
    <d v="2014-07-05T00:00:00"/>
    <s v="NEFT/RATNN14186005721/AMA RJOT SINGH"/>
    <m/>
    <x v="105"/>
    <n v="143156"/>
    <m/>
    <n v="124613835.54000001"/>
    <s v="Dr"/>
    <n v="-124613835.54000035"/>
    <x v="9"/>
    <x v="0"/>
    <x v="0"/>
  </r>
  <r>
    <n v="584"/>
    <d v="2014-07-07T00:00:00"/>
    <s v="NEFT CHARGES AND STAX/RAT NN14188009639"/>
    <m/>
    <x v="106"/>
    <n v="5.62"/>
    <m/>
    <n v="124613841.16"/>
    <s v="Dr"/>
    <n v="-124613841.16000035"/>
    <x v="1"/>
    <x v="0"/>
    <x v="0"/>
  </r>
  <r>
    <n v="585"/>
    <d v="2014-07-07T00:00:00"/>
    <s v="NEFT/RATNN14188009639/FRA SER CASTELLINO"/>
    <m/>
    <x v="106"/>
    <n v="22910"/>
    <m/>
    <n v="124636751.16"/>
    <s v="Dr"/>
    <n v="-124636751.16000035"/>
    <x v="6"/>
    <x v="23"/>
    <x v="0"/>
  </r>
  <r>
    <n v="586"/>
    <d v="2014-07-07T00:00:00"/>
    <s v="NEFT CHARGES AND STAX/RAT NN14188004336"/>
    <m/>
    <x v="106"/>
    <n v="28.09"/>
    <m/>
    <n v="124636779.25"/>
    <s v="Dr"/>
    <n v="-124636779.25000036"/>
    <x v="1"/>
    <x v="0"/>
    <x v="0"/>
  </r>
  <r>
    <n v="587"/>
    <d v="2014-07-07T00:00:00"/>
    <s v="NEFT/RATNN14188004336/ANU REET SINGH"/>
    <m/>
    <x v="106"/>
    <n v="431395"/>
    <m/>
    <n v="125068174.25"/>
    <s v="Dr"/>
    <n v="-125068174.25000036"/>
    <x v="9"/>
    <x v="0"/>
    <x v="0"/>
  </r>
  <r>
    <n v="588"/>
    <d v="2014-07-07T00:00:00"/>
    <s v="RTGS/RATNH14188004382/AXA R RAJESHBHAI PATEL"/>
    <m/>
    <x v="106"/>
    <n v="675000"/>
    <m/>
    <n v="125743174.25"/>
    <s v="Dr"/>
    <n v="-125743174.25000036"/>
    <x v="8"/>
    <x v="13"/>
    <x v="0"/>
  </r>
  <r>
    <n v="589"/>
    <d v="2014-07-07T00:00:00"/>
    <s v="RTGS/RATNH14188004433/CHE TESHWAR PUJARA"/>
    <m/>
    <x v="106"/>
    <n v="1710000"/>
    <m/>
    <n v="127453174.25"/>
    <s v="Dr"/>
    <n v="-127453174.25000036"/>
    <x v="8"/>
    <x v="0"/>
    <x v="0"/>
  </r>
  <r>
    <n v="590"/>
    <d v="2014-07-07T00:00:00"/>
    <s v="RTGS/RATNH14188004575/GUR KEERAT SINGH"/>
    <m/>
    <x v="106"/>
    <n v="1170000"/>
    <m/>
    <n v="128623174.25"/>
    <s v="Dr"/>
    <n v="-128623174.25000036"/>
    <x v="8"/>
    <x v="0"/>
    <x v="0"/>
  </r>
  <r>
    <n v="591"/>
    <d v="2014-07-07T00:00:00"/>
    <s v="RTGS/RATNH14188004602/L B ALAJI"/>
    <m/>
    <x v="106"/>
    <n v="1620000"/>
    <m/>
    <n v="130243174.25"/>
    <s v="Dr"/>
    <n v="-130243174.25000036"/>
    <x v="8"/>
    <x v="0"/>
    <x v="0"/>
  </r>
  <r>
    <n v="592"/>
    <d v="2014-07-07T00:00:00"/>
    <s v="RTGS/RATNH14188004637/MAN AN VOHRA"/>
    <m/>
    <x v="106"/>
    <n v="315000"/>
    <m/>
    <n v="130558174.25"/>
    <s v="Dr"/>
    <n v="-130558174.25000036"/>
    <x v="8"/>
    <x v="0"/>
    <x v="0"/>
  </r>
  <r>
    <n v="593"/>
    <d v="2014-07-07T00:00:00"/>
    <s v="RTGS/RATNH14188004648/MAN DEEP SINGH"/>
    <m/>
    <x v="106"/>
    <n v="720000"/>
    <m/>
    <n v="131278174.25"/>
    <s v="Dr"/>
    <n v="-131278174.25000036"/>
    <x v="8"/>
    <x v="0"/>
    <x v="0"/>
  </r>
  <r>
    <n v="594"/>
    <d v="2014-07-07T00:00:00"/>
    <s v="RTGS/RATNH14188004667/WRI DDHIMAN SAHA"/>
    <m/>
    <x v="106"/>
    <n v="1980000"/>
    <m/>
    <n v="133258174.25"/>
    <s v="Dr"/>
    <n v="-133258174.25000036"/>
    <x v="8"/>
    <x v="0"/>
    <x v="0"/>
  </r>
  <r>
    <n v="595"/>
    <d v="2014-07-07T00:00:00"/>
    <s v="RTGS/RATNH14188004679/VIR ENDER SEHWAG"/>
    <m/>
    <x v="106"/>
    <n v="2880000"/>
    <m/>
    <n v="136138174.25"/>
    <s v="Dr"/>
    <n v="-136138174.25000036"/>
    <x v="8"/>
    <x v="14"/>
    <x v="0"/>
  </r>
  <r>
    <n v="596"/>
    <d v="2014-07-07T00:00:00"/>
    <s v="NEFT CHARGES AND STAX/RAT NN14188004714"/>
    <m/>
    <x v="106"/>
    <n v="5.62"/>
    <m/>
    <n v="136138179.87"/>
    <s v="Dr"/>
    <n v="-136138179.87000036"/>
    <x v="1"/>
    <x v="0"/>
    <x v="0"/>
  </r>
  <r>
    <n v="597"/>
    <d v="2014-07-07T00:00:00"/>
    <s v="NEFT/RATNN14188004714/SHI VAM SHARMA"/>
    <m/>
    <x v="106"/>
    <n v="90000"/>
    <m/>
    <n v="136228179.87"/>
    <s v="Dr"/>
    <n v="-136228179.87000036"/>
    <x v="8"/>
    <x v="0"/>
    <x v="0"/>
  </r>
  <r>
    <n v="598"/>
    <d v="2014-07-07T00:00:00"/>
    <s v="NEFT CHARGES AND STAX/RAT NN14188004721"/>
    <m/>
    <x v="106"/>
    <n v="16.850000000000001"/>
    <m/>
    <n v="136228196.72"/>
    <s v="Dr"/>
    <n v="-136228196.72000036"/>
    <x v="1"/>
    <x v="0"/>
    <x v="0"/>
  </r>
  <r>
    <n v="599"/>
    <d v="2014-07-07T00:00:00"/>
    <s v="NEFT/RATNN14188004721/SHA RDUL NARENDRA THAKUR"/>
    <m/>
    <x v="106"/>
    <n v="180000"/>
    <m/>
    <n v="136408196.72"/>
    <s v="Dr"/>
    <n v="-136408196.72000036"/>
    <x v="8"/>
    <x v="0"/>
    <x v="0"/>
  </r>
  <r>
    <n v="600"/>
    <d v="2014-07-07T00:00:00"/>
    <s v="RTGS/RATNH14188004735/SAN DEEP SHARMA"/>
    <m/>
    <x v="106"/>
    <n v="765000"/>
    <m/>
    <n v="137173196.72"/>
    <s v="Dr"/>
    <n v="-137173196.72000036"/>
    <x v="8"/>
    <x v="0"/>
    <x v="0"/>
  </r>
  <r>
    <n v="601"/>
    <d v="2014-07-07T00:00:00"/>
    <s v="RTGS/RATNH14188004752/RIS HI DHAWAN"/>
    <m/>
    <x v="106"/>
    <n v="2700000"/>
    <m/>
    <n v="139873196.72"/>
    <s v="Dr"/>
    <n v="-139873196.72000036"/>
    <x v="8"/>
    <x v="0"/>
    <x v="0"/>
  </r>
  <r>
    <n v="602"/>
    <d v="2014-07-07T00:00:00"/>
    <s v="RTGS/RATNH14188004764/PAR VINDER AWANA"/>
    <m/>
    <x v="106"/>
    <n v="585000"/>
    <m/>
    <n v="140458196.72"/>
    <s v="Dr"/>
    <n v="-140458196.72000036"/>
    <x v="8"/>
    <x v="0"/>
    <x v="0"/>
  </r>
  <r>
    <n v="603"/>
    <d v="2014-07-07T00:00:00"/>
    <s v="RTGS/RATNH14188004780/MUR ALI KARTIK"/>
    <m/>
    <x v="106"/>
    <n v="900000"/>
    <m/>
    <n v="141358196.72"/>
    <s v="Dr"/>
    <n v="-141358196.72000036"/>
    <x v="8"/>
    <x v="0"/>
    <x v="0"/>
  </r>
  <r>
    <n v="604"/>
    <d v="2014-07-07T00:00:00"/>
    <s v="NEFT CHARGES AND STAX/RAT NN14188004786"/>
    <m/>
    <x v="106"/>
    <n v="5.62"/>
    <m/>
    <n v="141358202.34"/>
    <s v="Dr"/>
    <n v="-141358202.34000036"/>
    <x v="1"/>
    <x v="0"/>
    <x v="0"/>
  </r>
  <r>
    <n v="605"/>
    <d v="2014-07-07T00:00:00"/>
    <s v="NEFT/RATNN14188004786/KAR ANVEER SINGH"/>
    <m/>
    <x v="106"/>
    <n v="90000"/>
    <m/>
    <n v="141448202.34"/>
    <s v="Dr"/>
    <n v="-141448202.34000036"/>
    <x v="8"/>
    <x v="0"/>
    <x v="0"/>
  </r>
  <r>
    <n v="606"/>
    <d v="2014-07-07T00:00:00"/>
    <s v="NEFT/RATNN14188005222/PEREGRINE GUARDING PVT LTD"/>
    <m/>
    <x v="106"/>
    <n v="130225"/>
    <m/>
    <n v="141578427.34"/>
    <s v="Dr"/>
    <n v="-141578427.34000036"/>
    <x v="7"/>
    <x v="0"/>
    <x v="0"/>
  </r>
  <r>
    <n v="607"/>
    <d v="2014-07-07T00:00:00"/>
    <s v="NEFT/RATNN14188005256/SUN NY PRABHAKAR"/>
    <m/>
    <x v="106"/>
    <n v="18000"/>
    <m/>
    <n v="141596427.34"/>
    <s v="Dr"/>
    <n v="-141596427.34000036"/>
    <x v="9"/>
    <x v="0"/>
    <x v="0"/>
  </r>
  <r>
    <n v="608"/>
    <d v="2014-07-07T00:00:00"/>
    <s v="ORTT00701404361"/>
    <m/>
    <x v="106"/>
    <n v="273862.02"/>
    <m/>
    <n v="141870289.36000001"/>
    <s v="Dr"/>
    <n v="-141870289.36000037"/>
    <x v="10"/>
    <x v="0"/>
    <x v="0"/>
  </r>
  <r>
    <n v="609"/>
    <d v="2014-07-07T00:00:00"/>
    <s v="ORTT00701404361"/>
    <m/>
    <x v="106"/>
    <n v="1177.6199999999999"/>
    <m/>
    <n v="141871466.97999999"/>
    <s v="Dr"/>
    <n v="-141871466.98000038"/>
    <x v="10"/>
    <x v="0"/>
    <x v="0"/>
  </r>
  <r>
    <n v="610"/>
    <d v="2014-07-09T00:00:00"/>
    <s v="NEFT CHARGES AND STAX/RAT NN14190007781"/>
    <m/>
    <x v="107"/>
    <n v="5.62"/>
    <m/>
    <n v="141871472.59999999"/>
    <s v="Dr"/>
    <n v="-141871472.60000038"/>
    <x v="1"/>
    <x v="0"/>
    <x v="0"/>
  </r>
  <r>
    <n v="611"/>
    <d v="2014-07-09T00:00:00"/>
    <s v="NEFT/RATNN14190007781/RIC HA JASUJA"/>
    <m/>
    <x v="107"/>
    <n v="53830"/>
    <m/>
    <n v="141925302.59999999"/>
    <s v="Dr"/>
    <n v="-141925302.60000038"/>
    <x v="9"/>
    <x v="0"/>
    <x v="0"/>
  </r>
  <r>
    <n v="612"/>
    <d v="2014-07-10T00:00:00"/>
    <s v="RTGS/RATNH14191003348/MAN N TOURIST TRANSPORT SERVI"/>
    <m/>
    <x v="108"/>
    <n v="292677"/>
    <m/>
    <n v="142217979.59999999"/>
    <s v="Dr"/>
    <n v="-142217979.60000038"/>
    <x v="13"/>
    <x v="41"/>
    <x v="0"/>
  </r>
  <r>
    <n v="613"/>
    <d v="2014-07-10T00:00:00"/>
    <s v="RTGS/RATNH14191003354/KAMAL LIGHT AND SOUND SERVIC"/>
    <m/>
    <x v="108"/>
    <n v="205800"/>
    <m/>
    <n v="142423779.59999999"/>
    <s v="Dr"/>
    <n v="-142423779.60000038"/>
    <x v="7"/>
    <x v="0"/>
    <x v="0"/>
  </r>
  <r>
    <n v="614"/>
    <d v="2014-07-10T00:00:00"/>
    <s v="RTGS/RATNH14191003361/AGA M TRAVELS"/>
    <m/>
    <x v="108"/>
    <n v="529698"/>
    <m/>
    <n v="142953477.59999999"/>
    <s v="Dr"/>
    <n v="-142953477.60000038"/>
    <x v="13"/>
    <x v="41"/>
    <x v="0"/>
  </r>
  <r>
    <n v="615"/>
    <d v="2014-07-10T00:00:00"/>
    <s v="NEFT/RATNN14191003373/MAY FAIR HOTELS AND RESORTS L"/>
    <m/>
    <x v="108"/>
    <n v="50058"/>
    <m/>
    <n v="143003535.59999999"/>
    <s v="Dr"/>
    <n v="-143003535.60000038"/>
    <x v="13"/>
    <x v="10"/>
    <x v="0"/>
  </r>
  <r>
    <n v="616"/>
    <d v="2014-07-10T00:00:00"/>
    <s v="NEFT/RATNN14191004062/PETAL MANAGEMENT SERVICES PR"/>
    <m/>
    <x v="108"/>
    <n v="59682"/>
    <m/>
    <n v="143063217.59999999"/>
    <s v="Dr"/>
    <n v="-143063217.60000038"/>
    <x v="7"/>
    <x v="0"/>
    <x v="0"/>
  </r>
  <r>
    <n v="617"/>
    <d v="2014-07-10T00:00:00"/>
    <s v="NEFT/RATNN14191004068/KMC P INFOTECH PVT LTD"/>
    <m/>
    <x v="108"/>
    <n v="765"/>
    <m/>
    <n v="143063982.59999999"/>
    <s v="Dr"/>
    <n v="-143063982.60000038"/>
    <x v="7"/>
    <x v="0"/>
    <x v="0"/>
  </r>
  <r>
    <n v="618"/>
    <d v="2014-07-10T00:00:00"/>
    <s v="NEFT/RATNN14191004075/CON TEL"/>
    <m/>
    <x v="108"/>
    <n v="84120"/>
    <m/>
    <n v="143148102.59999999"/>
    <s v="Dr"/>
    <n v="-143148102.60000038"/>
    <x v="7"/>
    <x v="0"/>
    <x v="0"/>
  </r>
  <r>
    <n v="619"/>
    <d v="2014-07-10T00:00:00"/>
    <s v="NEFT/RATNN14191004141/UTSAV CHATURVEDI"/>
    <m/>
    <x v="108"/>
    <n v="2242"/>
    <m/>
    <n v="143150344.59999999"/>
    <s v="Dr"/>
    <n v="-143150344.60000038"/>
    <x v="9"/>
    <x v="17"/>
    <x v="0"/>
  </r>
  <r>
    <n v="620"/>
    <d v="2014-07-10T00:00:00"/>
    <s v="NEFT/RATNN14191004161/PRAMOD KUMAR NALLALA"/>
    <m/>
    <x v="108"/>
    <n v="1000"/>
    <m/>
    <n v="143151344.59999999"/>
    <s v="Dr"/>
    <n v="-143151344.60000038"/>
    <x v="9"/>
    <x v="0"/>
    <x v="0"/>
  </r>
  <r>
    <n v="621"/>
    <d v="2014-07-10T00:00:00"/>
    <s v="NEFT/RATNN14191004262/AVIAN MEDIA PVT LTD"/>
    <m/>
    <x v="108"/>
    <n v="140544"/>
    <m/>
    <n v="143291888.59999999"/>
    <s v="Dr"/>
    <n v="-143291888.60000038"/>
    <x v="15"/>
    <x v="0"/>
    <x v="0"/>
  </r>
  <r>
    <n v="622"/>
    <d v="2014-07-10T00:00:00"/>
    <s v="NEFT/RATNN14191004283/ITC LIMITED"/>
    <m/>
    <x v="108"/>
    <n v="166316"/>
    <m/>
    <n v="143458204.59999999"/>
    <s v="Dr"/>
    <n v="-143458204.60000038"/>
    <x v="13"/>
    <x v="10"/>
    <x v="0"/>
  </r>
  <r>
    <n v="623"/>
    <d v="2014-07-11T00:00:00"/>
    <s v="ORTT00701404516"/>
    <m/>
    <x v="109"/>
    <n v="4203655.95"/>
    <m/>
    <n v="147661860.55000001"/>
    <s v="Dr"/>
    <n v="-147661860.55000037"/>
    <x v="10"/>
    <x v="0"/>
    <x v="0"/>
  </r>
  <r>
    <n v="624"/>
    <d v="2014-07-11T00:00:00"/>
    <s v="ORTT00701404516"/>
    <m/>
    <x v="109"/>
    <n v="7255.57"/>
    <m/>
    <n v="147669116.12"/>
    <s v="Dr"/>
    <n v="-147669116.12000036"/>
    <x v="10"/>
    <x v="0"/>
    <x v="0"/>
  </r>
  <r>
    <n v="625"/>
    <d v="2014-07-11T00:00:00"/>
    <s v="ORTT00701404513"/>
    <m/>
    <x v="109"/>
    <n v="1426239.18"/>
    <m/>
    <n v="149095355.30000001"/>
    <s v="Dr"/>
    <n v="-149095355.30000037"/>
    <x v="10"/>
    <x v="0"/>
    <x v="0"/>
  </r>
  <r>
    <n v="626"/>
    <d v="2014-07-11T00:00:00"/>
    <s v="ORTT00701404513"/>
    <m/>
    <x v="109"/>
    <n v="3297.66"/>
    <m/>
    <n v="149098652.96000001"/>
    <s v="Dr"/>
    <n v="-149098652.96000037"/>
    <x v="10"/>
    <x v="0"/>
    <x v="0"/>
  </r>
  <r>
    <n v="627"/>
    <d v="2014-07-11T00:00:00"/>
    <s v="ORTT00701404510"/>
    <m/>
    <x v="109"/>
    <n v="1478558.27"/>
    <m/>
    <n v="150577211.22999999"/>
    <s v="Dr"/>
    <n v="-150577211.23000038"/>
    <x v="10"/>
    <x v="0"/>
    <x v="0"/>
  </r>
  <r>
    <n v="628"/>
    <d v="2014-07-11T00:00:00"/>
    <s v="ORTT00701404510"/>
    <m/>
    <x v="109"/>
    <n v="3377.16"/>
    <m/>
    <n v="150580588.38999999"/>
    <s v="Dr"/>
    <n v="-150580588.39000037"/>
    <x v="10"/>
    <x v="0"/>
    <x v="0"/>
  </r>
  <r>
    <n v="629"/>
    <d v="2014-07-11T00:00:00"/>
    <s v="ORTT00701404512"/>
    <m/>
    <x v="109"/>
    <n v="2513550.2799999998"/>
    <m/>
    <n v="153094138.66999999"/>
    <s v="Dr"/>
    <n v="-153094138.67000037"/>
    <x v="10"/>
    <x v="0"/>
    <x v="0"/>
  </r>
  <r>
    <n v="630"/>
    <d v="2014-07-11T00:00:00"/>
    <s v="ORTT00701404512"/>
    <m/>
    <x v="109"/>
    <n v="4959.0200000000004"/>
    <m/>
    <n v="153099097.69"/>
    <s v="Dr"/>
    <n v="-153099097.69000039"/>
    <x v="10"/>
    <x v="0"/>
    <x v="0"/>
  </r>
  <r>
    <n v="631"/>
    <d v="2014-07-11T00:00:00"/>
    <s v="ORTT00701404509"/>
    <m/>
    <x v="109"/>
    <n v="1297945.78"/>
    <m/>
    <n v="154397043.47"/>
    <s v="Dr"/>
    <n v="-154397043.47000039"/>
    <x v="10"/>
    <x v="0"/>
    <x v="0"/>
  </r>
  <r>
    <n v="632"/>
    <d v="2014-07-11T00:00:00"/>
    <s v="ORTT00701404509"/>
    <m/>
    <x v="109"/>
    <n v="3100.91"/>
    <m/>
    <n v="154400144.38"/>
    <s v="Dr"/>
    <n v="-154400144.38000038"/>
    <x v="10"/>
    <x v="0"/>
    <x v="0"/>
  </r>
  <r>
    <n v="633"/>
    <d v="2014-07-11T00:00:00"/>
    <s v="ORTT00701404511"/>
    <m/>
    <x v="109"/>
    <n v="3503044.99"/>
    <m/>
    <n v="157903189.37"/>
    <s v="Dr"/>
    <n v="-157903189.37000039"/>
    <x v="10"/>
    <x v="0"/>
    <x v="0"/>
  </r>
  <r>
    <n v="634"/>
    <d v="2014-07-11T00:00:00"/>
    <s v="ORTT00701404511"/>
    <m/>
    <x v="109"/>
    <n v="6471.22"/>
    <m/>
    <n v="157909660.59"/>
    <s v="Dr"/>
    <n v="-157909660.59000039"/>
    <x v="10"/>
    <x v="0"/>
    <x v="0"/>
  </r>
  <r>
    <n v="635"/>
    <d v="2014-07-14T00:00:00"/>
    <s v="RTGS/RATNH14195001720/GAY ATHRI CABS"/>
    <m/>
    <x v="110"/>
    <n v="248545"/>
    <m/>
    <n v="158158205.59"/>
    <s v="Dr"/>
    <n v="-158158205.59000039"/>
    <x v="13"/>
    <x v="36"/>
    <x v="0"/>
  </r>
  <r>
    <n v="636"/>
    <d v="2014-07-18T00:00:00"/>
    <s v="RTGS/HDFCH14199934453/ITK TSINTERACTIVETECHPLTD/HDF"/>
    <m/>
    <x v="111"/>
    <m/>
    <n v="412006"/>
    <n v="157746199.59"/>
    <s v="Dr"/>
    <n v="-157746199.59000039"/>
    <x v="18"/>
    <x v="28"/>
    <x v="0"/>
  </r>
  <r>
    <n v="637"/>
    <d v="2014-07-21T00:00:00"/>
    <s v="NEFT/N202140025814789/BIG TREE ENTERTAINMEN/HDFC/00"/>
    <m/>
    <x v="112"/>
    <m/>
    <n v="183000"/>
    <n v="157563199.59"/>
    <s v="Dr"/>
    <n v="-157563199.59000039"/>
    <x v="23"/>
    <x v="40"/>
    <x v="0"/>
  </r>
  <r>
    <n v="638"/>
    <d v="2014-07-22T00:00:00"/>
    <s v="RTGS/RATNH14203004679/L B ALAJI"/>
    <m/>
    <x v="113"/>
    <n v="1112400"/>
    <m/>
    <n v="158675599.59"/>
    <s v="Dr"/>
    <n v="-158675599.59000039"/>
    <x v="8"/>
    <x v="0"/>
    <x v="0"/>
  </r>
  <r>
    <n v="639"/>
    <d v="2014-07-22T00:00:00"/>
    <s v="RTGS/RATNH14203004689/MUR ALI KARTIK"/>
    <m/>
    <x v="113"/>
    <n v="988800"/>
    <m/>
    <n v="159664399.59"/>
    <s v="Dr"/>
    <n v="-159664399.59000039"/>
    <x v="8"/>
    <x v="0"/>
    <x v="0"/>
  </r>
  <r>
    <n v="640"/>
    <d v="2014-07-22T00:00:00"/>
    <s v="NEFT/RATNN14203004701/VIK RAMJEET SINGH MAHAL"/>
    <m/>
    <x v="113"/>
    <n v="22500"/>
    <m/>
    <n v="159686899.59"/>
    <s v="Dr"/>
    <n v="-159686899.59000039"/>
    <x v="7"/>
    <x v="0"/>
    <x v="0"/>
  </r>
  <r>
    <n v="641"/>
    <d v="2014-07-22T00:00:00"/>
    <s v="NEFT/RATNN14203005492/GRETIS INDIA PVT LTD"/>
    <m/>
    <x v="113"/>
    <n v="18425"/>
    <m/>
    <n v="159705324.59"/>
    <s v="Dr"/>
    <n v="-159705324.59000039"/>
    <x v="7"/>
    <x v="0"/>
    <x v="0"/>
  </r>
  <r>
    <n v="642"/>
    <d v="2014-07-22T00:00:00"/>
    <s v="NEFT/RATNN14203005494/SAN DEEP SHARMA"/>
    <m/>
    <x v="113"/>
    <n v="105060"/>
    <m/>
    <n v="159810384.59"/>
    <s v="Dr"/>
    <n v="-159810384.59000039"/>
    <x v="7"/>
    <x v="0"/>
    <x v="0"/>
  </r>
  <r>
    <n v="643"/>
    <d v="2014-07-22T00:00:00"/>
    <s v="NEFT/RATNN14203005499/PAN KAJ PRITI AND ASSOCIATES"/>
    <m/>
    <x v="113"/>
    <n v="12768"/>
    <m/>
    <n v="159823152.59"/>
    <s v="Dr"/>
    <n v="-159823152.59000039"/>
    <x v="7"/>
    <x v="0"/>
    <x v="0"/>
  </r>
  <r>
    <n v="644"/>
    <d v="2014-07-22T00:00:00"/>
    <s v="NEFT/RATNN14203005504/PRA MOD KUMAR NALLALA"/>
    <m/>
    <x v="113"/>
    <n v="2363"/>
    <m/>
    <n v="159825515.59"/>
    <s v="Dr"/>
    <n v="-159825515.59000039"/>
    <x v="9"/>
    <x v="0"/>
    <x v="0"/>
  </r>
  <r>
    <n v="645"/>
    <d v="2014-07-22T00:00:00"/>
    <s v="NEFT/RATNN14203005510/ATM SERVICES"/>
    <m/>
    <x v="113"/>
    <n v="20506"/>
    <m/>
    <n v="159846021.59"/>
    <s v="Dr"/>
    <n v="-159846021.59000039"/>
    <x v="7"/>
    <x v="0"/>
    <x v="0"/>
  </r>
  <r>
    <n v="646"/>
    <d v="2014-07-22T00:00:00"/>
    <s v="NEFT/RATNN14203005513/MAN AN VOHRA"/>
    <m/>
    <x v="113"/>
    <n v="43260"/>
    <m/>
    <n v="159889281.59"/>
    <s v="Dr"/>
    <n v="-159889281.59000039"/>
    <x v="8"/>
    <x v="0"/>
    <x v="0"/>
  </r>
  <r>
    <n v="647"/>
    <d v="2014-07-22T00:00:00"/>
    <s v="NEFT/RATNN14203005523/AVIAN MEDIA PVT LTD"/>
    <m/>
    <x v="113"/>
    <n v="147053"/>
    <m/>
    <n v="160036334.59"/>
    <s v="Dr"/>
    <n v="-160036334.59000039"/>
    <x v="15"/>
    <x v="0"/>
    <x v="0"/>
  </r>
  <r>
    <n v="648"/>
    <d v="2014-07-25T00:00:00"/>
    <s v="CHQ DEP/147864/OWDEL1/MAH B/DECC/BCCI C P"/>
    <m/>
    <x v="114"/>
    <m/>
    <n v="161040000"/>
    <n v="1003665.41"/>
    <s v="Cr"/>
    <n v="1003665.409999609"/>
    <x v="5"/>
    <x v="0"/>
    <x v="0"/>
  </r>
  <r>
    <n v="649"/>
    <d v="2014-07-25T00:00:00"/>
    <s v="RTGS/HDFCH14206709561/TAT AMOTORSLIMITED/HDFC/00000"/>
    <m/>
    <x v="114"/>
    <m/>
    <n v="5518000"/>
    <n v="6521665.4100000001"/>
    <s v="Cr"/>
    <n v="6521665.409999609"/>
    <x v="18"/>
    <x v="38"/>
    <x v="0"/>
  </r>
  <r>
    <n v="650"/>
    <d v="2014-07-28T00:00:00"/>
    <s v="RTGS/RATNH14209001134/FRA SER CASTELLINO"/>
    <m/>
    <x v="115"/>
    <n v="511800"/>
    <m/>
    <n v="6009865.4100000001"/>
    <s v="Cr"/>
    <n v="6009865.409999609"/>
    <x v="6"/>
    <x v="23"/>
    <x v="0"/>
  </r>
  <r>
    <n v="651"/>
    <d v="2014-07-28T00:00:00"/>
    <s v="NEFT/RATNN14209001140/AMI T KUMAR"/>
    <m/>
    <x v="115"/>
    <n v="30238"/>
    <m/>
    <n v="5979627.4100000001"/>
    <s v="Cr"/>
    <n v="5979627.409999609"/>
    <x v="7"/>
    <x v="0"/>
    <x v="0"/>
  </r>
  <r>
    <n v="652"/>
    <d v="2014-07-28T00:00:00"/>
    <s v="NEFT/RATNN14209001153/MAN DEEP KUMAR"/>
    <m/>
    <x v="115"/>
    <n v="15300"/>
    <m/>
    <n v="5964327.4100000001"/>
    <s v="Cr"/>
    <n v="5964327.409999609"/>
    <x v="9"/>
    <x v="0"/>
    <x v="0"/>
  </r>
  <r>
    <n v="653"/>
    <d v="2014-07-28T00:00:00"/>
    <s v="NEFT/RATNN14209002310/ROH AN PATHARE"/>
    <m/>
    <x v="115"/>
    <n v="25000"/>
    <m/>
    <n v="5939327.4100000001"/>
    <s v="Cr"/>
    <n v="5939327.409999609"/>
    <x v="9"/>
    <x v="0"/>
    <x v="0"/>
  </r>
  <r>
    <n v="654"/>
    <d v="2014-07-28T00:00:00"/>
    <s v="NEFT/RATNN14209002385/ANA NT SARKARIA"/>
    <m/>
    <x v="115"/>
    <n v="25000"/>
    <m/>
    <n v="5914327.4100000001"/>
    <s v="Cr"/>
    <n v="5914327.409999609"/>
    <x v="9"/>
    <x v="0"/>
    <x v="0"/>
  </r>
  <r>
    <n v="655"/>
    <d v="2014-07-28T00:00:00"/>
    <s v="NEFT/RATNN14209002405/ASH WANI KUMAR GAUR"/>
    <m/>
    <x v="115"/>
    <n v="5000"/>
    <m/>
    <n v="5909327.4100000001"/>
    <s v="Cr"/>
    <n v="5909327.409999609"/>
    <x v="9"/>
    <x v="0"/>
    <x v="0"/>
  </r>
  <r>
    <n v="656"/>
    <d v="2014-07-28T00:00:00"/>
    <s v="NEFT/RATNN14209002423/LAL CHANDRA GUPTA"/>
    <m/>
    <x v="115"/>
    <n v="25000"/>
    <m/>
    <n v="5884327.4100000001"/>
    <s v="Cr"/>
    <n v="5884327.409999609"/>
    <x v="9"/>
    <x v="45"/>
    <x v="0"/>
  </r>
  <r>
    <n v="657"/>
    <d v="2014-07-28T00:00:00"/>
    <s v="NEFT/RATNN14209002434/HAR ISH KUMAR"/>
    <m/>
    <x v="115"/>
    <n v="22762"/>
    <m/>
    <n v="5861565.4100000001"/>
    <s v="Cr"/>
    <n v="5861565.409999609"/>
    <x v="9"/>
    <x v="0"/>
    <x v="0"/>
  </r>
  <r>
    <n v="658"/>
    <d v="2014-07-28T00:00:00"/>
    <s v="NEFT/RATNN14209002449/KAR AN MOHAN GOSSAIN"/>
    <m/>
    <x v="115"/>
    <n v="14000"/>
    <m/>
    <n v="5847565.4100000001"/>
    <s v="Cr"/>
    <n v="5847565.409999609"/>
    <x v="9"/>
    <x v="0"/>
    <x v="0"/>
  </r>
  <r>
    <n v="659"/>
    <d v="2014-07-28T00:00:00"/>
    <s v="NEFT/RATNN14209002467/RAJ IV BANSAL"/>
    <m/>
    <x v="115"/>
    <n v="21150"/>
    <m/>
    <n v="5826415.4100000001"/>
    <s v="Cr"/>
    <n v="5826415.409999609"/>
    <x v="9"/>
    <x v="43"/>
    <x v="0"/>
  </r>
  <r>
    <n v="660"/>
    <d v="2014-07-28T00:00:00"/>
    <s v="NEFT CHARGES AND STAX/RAT NN14209003247"/>
    <m/>
    <x v="115"/>
    <n v="5.62"/>
    <m/>
    <n v="5826409.79"/>
    <s v="Cr"/>
    <n v="5826409.7899996089"/>
    <x v="1"/>
    <x v="0"/>
    <x v="0"/>
  </r>
  <r>
    <n v="661"/>
    <d v="2014-07-28T00:00:00"/>
    <s v="NEFT/RATNN14209003247/NEW LOOK"/>
    <m/>
    <x v="115"/>
    <n v="16000"/>
    <m/>
    <n v="5810409.79"/>
    <s v="Cr"/>
    <n v="5810409.7899996089"/>
    <x v="7"/>
    <x v="0"/>
    <x v="0"/>
  </r>
  <r>
    <n v="662"/>
    <d v="2014-07-28T00:00:00"/>
    <s v="RTGS/RATNH14209003263/DNA ENTERTAINMENT NETWORKS P"/>
    <m/>
    <x v="115"/>
    <n v="1535400"/>
    <m/>
    <n v="4275009.79"/>
    <s v="Cr"/>
    <n v="4275009.7899996089"/>
    <x v="11"/>
    <x v="34"/>
    <x v="0"/>
  </r>
  <r>
    <n v="663"/>
    <d v="2014-07-28T00:00:00"/>
    <s v="/RETD140728001047///"/>
    <m/>
    <x v="115"/>
    <m/>
    <n v="21150"/>
    <n v="4296159.79"/>
    <s v="Cr"/>
    <n v="4296159.7899996089"/>
    <x v="14"/>
    <x v="0"/>
    <x v="0"/>
  </r>
  <r>
    <n v="664"/>
    <d v="2014-07-28T00:00:00"/>
    <s v="NEFT CHARGES AND STAX/RAT NN14209004369"/>
    <m/>
    <x v="115"/>
    <n v="5.62"/>
    <m/>
    <n v="4296154.17"/>
    <s v="Cr"/>
    <n v="4296154.1699996088"/>
    <x v="1"/>
    <x v="0"/>
    <x v="0"/>
  </r>
  <r>
    <n v="665"/>
    <d v="2014-07-28T00:00:00"/>
    <s v="NEFT/RATNN14209004369/SAD HANA GUPTA"/>
    <m/>
    <x v="115"/>
    <n v="15000"/>
    <m/>
    <n v="4281154.17"/>
    <s v="Cr"/>
    <n v="4281154.1699996088"/>
    <x v="9"/>
    <x v="44"/>
    <x v="0"/>
  </r>
  <r>
    <n v="666"/>
    <d v="2014-07-28T00:00:00"/>
    <s v="NEFT CHARGES AND STAX/RAT NN14209004376"/>
    <m/>
    <x v="115"/>
    <n v="5.62"/>
    <m/>
    <n v="4281148.55"/>
    <s v="Cr"/>
    <n v="4281148.5499996087"/>
    <x v="1"/>
    <x v="0"/>
    <x v="0"/>
  </r>
  <r>
    <n v="667"/>
    <d v="2014-07-28T00:00:00"/>
    <s v="NEFT/RATNN14209004376/JUG EET AULAKH"/>
    <m/>
    <x v="115"/>
    <n v="15000"/>
    <m/>
    <n v="4266148.55"/>
    <s v="Cr"/>
    <n v="4266148.5499996087"/>
    <x v="9"/>
    <x v="0"/>
    <x v="0"/>
  </r>
  <r>
    <n v="668"/>
    <d v="2014-07-28T00:00:00"/>
    <s v="NEFT CHARGES AND STAX/RAT NN14209004389"/>
    <m/>
    <x v="115"/>
    <n v="2.81"/>
    <m/>
    <n v="4266145.74"/>
    <s v="Cr"/>
    <n v="4266145.7399996091"/>
    <x v="1"/>
    <x v="0"/>
    <x v="0"/>
  </r>
  <r>
    <n v="669"/>
    <d v="2014-07-28T00:00:00"/>
    <s v="NEFT/RATNN14209004389/VAS UDHA PATHARE"/>
    <m/>
    <x v="115"/>
    <n v="5000"/>
    <m/>
    <n v="4261145.74"/>
    <s v="Cr"/>
    <n v="4261145.7399996091"/>
    <x v="9"/>
    <x v="0"/>
    <x v="0"/>
  </r>
  <r>
    <n v="670"/>
    <d v="2014-07-28T00:00:00"/>
    <s v="NEFT CHARGES AND STAX/RAT NN14209004404"/>
    <m/>
    <x v="115"/>
    <n v="2.81"/>
    <m/>
    <n v="4261142.93"/>
    <s v="Cr"/>
    <n v="4261142.9299996095"/>
    <x v="1"/>
    <x v="0"/>
    <x v="0"/>
  </r>
  <r>
    <n v="671"/>
    <d v="2014-07-28T00:00:00"/>
    <s v="NEFT/RATNN14209004404/SOH AN LAL"/>
    <m/>
    <x v="115"/>
    <n v="5000"/>
    <m/>
    <n v="4256142.93"/>
    <s v="Cr"/>
    <n v="4256142.9299996095"/>
    <x v="9"/>
    <x v="0"/>
    <x v="0"/>
  </r>
  <r>
    <n v="672"/>
    <d v="2014-07-28T00:00:00"/>
    <s v="NEFT CHARGES AND STAX/RAT NN14209004416"/>
    <m/>
    <x v="115"/>
    <n v="2.81"/>
    <m/>
    <n v="4256140.12"/>
    <s v="Cr"/>
    <n v="4256140.1199996099"/>
    <x v="1"/>
    <x v="0"/>
    <x v="0"/>
  </r>
  <r>
    <n v="673"/>
    <d v="2014-07-28T00:00:00"/>
    <s v="NEFT/RATNN14209004416/ANJ ANA GOSSAIN"/>
    <m/>
    <x v="115"/>
    <n v="5000"/>
    <m/>
    <n v="4251140.12"/>
    <s v="Cr"/>
    <n v="4251140.1199996099"/>
    <x v="9"/>
    <x v="0"/>
    <x v="0"/>
  </r>
  <r>
    <n v="674"/>
    <d v="2014-07-28T00:00:00"/>
    <s v="NEFT CHARGES AND STAX/RAT NN14209004427"/>
    <m/>
    <x v="115"/>
    <n v="5.62"/>
    <m/>
    <n v="4251134.5"/>
    <s v="Cr"/>
    <n v="4251134.4999996098"/>
    <x v="1"/>
    <x v="0"/>
    <x v="0"/>
  </r>
  <r>
    <n v="675"/>
    <d v="2014-07-28T00:00:00"/>
    <s v="NEFT/RATNN14209004427/ANU BHA"/>
    <m/>
    <x v="115"/>
    <n v="15000"/>
    <m/>
    <n v="4236134.5"/>
    <s v="Cr"/>
    <n v="4236134.4999996098"/>
    <x v="9"/>
    <x v="0"/>
    <x v="0"/>
  </r>
  <r>
    <n v="676"/>
    <d v="2014-07-28T00:00:00"/>
    <s v="NEFT CHARGES AND STAX/RAT NN14209004720"/>
    <m/>
    <x v="115"/>
    <n v="5.62"/>
    <m/>
    <n v="4236128.88"/>
    <s v="Cr"/>
    <n v="4236128.8799996097"/>
    <x v="1"/>
    <x v="0"/>
    <x v="0"/>
  </r>
  <r>
    <n v="677"/>
    <d v="2014-07-28T00:00:00"/>
    <s v="NEFT/RATNN14209004720/UTSAV CHATURVEDI"/>
    <m/>
    <x v="115"/>
    <n v="40521"/>
    <m/>
    <n v="4195607.88"/>
    <s v="Cr"/>
    <n v="4195607.8799996097"/>
    <x v="9"/>
    <x v="17"/>
    <x v="0"/>
  </r>
  <r>
    <n v="678"/>
    <d v="2014-07-28T00:00:00"/>
    <s v="NEFT CHARGES AND STAX/RAT NN14209004722"/>
    <m/>
    <x v="115"/>
    <n v="5.62"/>
    <m/>
    <n v="4195602.26"/>
    <s v="Cr"/>
    <n v="4195602.2599996096"/>
    <x v="1"/>
    <x v="0"/>
    <x v="0"/>
  </r>
  <r>
    <n v="679"/>
    <d v="2014-07-28T00:00:00"/>
    <s v="NEFT/RATNN14209004722/ROH AN PATHARE"/>
    <m/>
    <x v="115"/>
    <n v="48597"/>
    <m/>
    <n v="4147005.26"/>
    <s v="Cr"/>
    <n v="4147005.2599996096"/>
    <x v="9"/>
    <x v="0"/>
    <x v="0"/>
  </r>
  <r>
    <n v="680"/>
    <d v="2014-07-28T00:00:00"/>
    <s v="NEFT CHARGES AND STAX/RAT NN14209004727"/>
    <m/>
    <x v="115"/>
    <n v="16.850000000000001"/>
    <m/>
    <n v="4146988.41"/>
    <s v="Cr"/>
    <n v="4146988.4099996095"/>
    <x v="1"/>
    <x v="0"/>
    <x v="0"/>
  </r>
  <r>
    <n v="681"/>
    <d v="2014-07-28T00:00:00"/>
    <s v="NEFT/RATNN14209004727/ANA NT SARKARIA"/>
    <m/>
    <x v="115"/>
    <n v="107573"/>
    <m/>
    <n v="4039415.41"/>
    <s v="Cr"/>
    <n v="4039415.4099996095"/>
    <x v="9"/>
    <x v="0"/>
    <x v="0"/>
  </r>
  <r>
    <n v="682"/>
    <d v="2014-07-28T00:00:00"/>
    <s v="NEFT CHARGES AND STAX/RAT NN14209004733"/>
    <m/>
    <x v="115"/>
    <n v="5.62"/>
    <m/>
    <n v="4039409.79"/>
    <s v="Cr"/>
    <n v="4039409.7899996093"/>
    <x v="1"/>
    <x v="0"/>
    <x v="0"/>
  </r>
  <r>
    <n v="683"/>
    <d v="2014-07-28T00:00:00"/>
    <s v="NEFT/RATNN14209004733/NIS HANK BHARDWAJ"/>
    <m/>
    <x v="115"/>
    <n v="31420"/>
    <m/>
    <n v="4007989.79"/>
    <s v="Cr"/>
    <n v="4007989.7899996093"/>
    <x v="9"/>
    <x v="0"/>
    <x v="0"/>
  </r>
  <r>
    <n v="684"/>
    <d v="2014-07-28T00:00:00"/>
    <s v="NEFT CHARGES AND STAX/RAT NN14209004739"/>
    <m/>
    <x v="115"/>
    <n v="5.62"/>
    <m/>
    <n v="4007984.17"/>
    <s v="Cr"/>
    <n v="4007984.1699996092"/>
    <x v="1"/>
    <x v="0"/>
    <x v="0"/>
  </r>
  <r>
    <n v="685"/>
    <d v="2014-07-28T00:00:00"/>
    <s v="NEFT/RATNN14209004739/AJI T PAL SINGH"/>
    <m/>
    <x v="115"/>
    <n v="25750"/>
    <m/>
    <n v="3982234.17"/>
    <s v="Cr"/>
    <n v="3982234.1699996092"/>
    <x v="9"/>
    <x v="0"/>
    <x v="0"/>
  </r>
  <r>
    <n v="686"/>
    <d v="2014-07-28T00:00:00"/>
    <s v="NEFT CHARGES AND STAX/RAT NN14209004745"/>
    <m/>
    <x v="115"/>
    <n v="5.62"/>
    <m/>
    <n v="3982228.55"/>
    <s v="Cr"/>
    <n v="3982228.5499996091"/>
    <x v="1"/>
    <x v="0"/>
    <x v="0"/>
  </r>
  <r>
    <n v="687"/>
    <d v="2014-07-28T00:00:00"/>
    <s v="NEFT/RATNN14209004745/ASH WANI KUMAR GAUR"/>
    <m/>
    <x v="115"/>
    <n v="36605"/>
    <m/>
    <n v="3945623.55"/>
    <s v="Cr"/>
    <n v="3945623.5499996091"/>
    <x v="9"/>
    <x v="0"/>
    <x v="0"/>
  </r>
  <r>
    <n v="688"/>
    <d v="2014-07-28T00:00:00"/>
    <s v="NEFT CHARGES AND STAX/RAT NN14209004747"/>
    <m/>
    <x v="115"/>
    <n v="5.62"/>
    <m/>
    <n v="3945617.93"/>
    <s v="Cr"/>
    <n v="3945617.929999609"/>
    <x v="1"/>
    <x v="0"/>
    <x v="0"/>
  </r>
  <r>
    <n v="689"/>
    <d v="2014-07-28T00:00:00"/>
    <s v="NEFT/RATNN14209004747/MAN U RAJ"/>
    <m/>
    <x v="115"/>
    <n v="23055"/>
    <m/>
    <n v="3922562.93"/>
    <s v="Cr"/>
    <n v="3922562.929999609"/>
    <x v="9"/>
    <x v="0"/>
    <x v="0"/>
  </r>
  <r>
    <n v="690"/>
    <d v="2014-07-28T00:00:00"/>
    <s v="NEFT CHARGES AND STAX/RAT NN14209004754"/>
    <m/>
    <x v="115"/>
    <n v="5.62"/>
    <m/>
    <n v="3922557.31"/>
    <s v="Cr"/>
    <n v="3922557.3099996089"/>
    <x v="1"/>
    <x v="0"/>
    <x v="0"/>
  </r>
  <r>
    <n v="691"/>
    <d v="2014-07-28T00:00:00"/>
    <s v="NEFT/RATNN14209004754/PRA MOD KUMAR NALLALA"/>
    <m/>
    <x v="115"/>
    <n v="14848"/>
    <m/>
    <n v="3907709.31"/>
    <s v="Cr"/>
    <n v="3907709.3099996089"/>
    <x v="9"/>
    <x v="0"/>
    <x v="0"/>
  </r>
  <r>
    <n v="692"/>
    <d v="2014-07-28T00:00:00"/>
    <s v="NEFT CHARGES AND STAX/RAT NN14209004783"/>
    <m/>
    <x v="115"/>
    <n v="16.850000000000001"/>
    <m/>
    <n v="3907692.46"/>
    <s v="Cr"/>
    <n v="3907692.4599996088"/>
    <x v="1"/>
    <x v="0"/>
    <x v="0"/>
  </r>
  <r>
    <n v="693"/>
    <d v="2014-07-28T00:00:00"/>
    <s v="NEFT/RATNN14209004783/LAL CHANDRA GUPTA"/>
    <m/>
    <x v="115"/>
    <n v="129049"/>
    <m/>
    <n v="3778643.46"/>
    <s v="Cr"/>
    <n v="3778643.4599996088"/>
    <x v="9"/>
    <x v="45"/>
    <x v="0"/>
  </r>
  <r>
    <n v="694"/>
    <d v="2014-07-28T00:00:00"/>
    <s v="NEFT CHARGES AND STAX/RAT NN14209004802"/>
    <m/>
    <x v="115"/>
    <n v="5.62"/>
    <m/>
    <n v="3778637.84"/>
    <s v="Cr"/>
    <n v="3778637.8399996087"/>
    <x v="1"/>
    <x v="0"/>
    <x v="0"/>
  </r>
  <r>
    <n v="695"/>
    <d v="2014-07-28T00:00:00"/>
    <s v="NEFT/RATNN14209004802/HAR ISH KUMAR"/>
    <m/>
    <x v="115"/>
    <n v="28399"/>
    <m/>
    <n v="3750238.84"/>
    <s v="Cr"/>
    <n v="3750238.8399996087"/>
    <x v="9"/>
    <x v="0"/>
    <x v="0"/>
  </r>
  <r>
    <n v="696"/>
    <d v="2014-07-28T00:00:00"/>
    <s v="NEFT CHARGES AND STAX/RAT NN14209004818"/>
    <m/>
    <x v="115"/>
    <n v="5.62"/>
    <m/>
    <n v="3750233.22"/>
    <s v="Cr"/>
    <n v="3750233.2199996086"/>
    <x v="1"/>
    <x v="0"/>
    <x v="0"/>
  </r>
  <r>
    <n v="697"/>
    <d v="2014-07-28T00:00:00"/>
    <s v="NEFT/RATNN14209004818/KAR AN MOHAN GOSSAIN"/>
    <m/>
    <x v="115"/>
    <n v="28750"/>
    <m/>
    <n v="3721483.22"/>
    <s v="Cr"/>
    <n v="3721483.2199996086"/>
    <x v="9"/>
    <x v="0"/>
    <x v="0"/>
  </r>
  <r>
    <n v="698"/>
    <d v="2014-07-28T00:00:00"/>
    <s v="NEFT CHARGES AND STAX/RAT NN14209004823"/>
    <m/>
    <x v="115"/>
    <n v="5.62"/>
    <m/>
    <n v="3721477.6"/>
    <s v="Cr"/>
    <n v="3721477.5999996085"/>
    <x v="1"/>
    <x v="0"/>
    <x v="0"/>
  </r>
  <r>
    <n v="699"/>
    <d v="2014-07-28T00:00:00"/>
    <s v="NEFT/RATNN14209004823/RAJ IV BANSAL"/>
    <m/>
    <x v="115"/>
    <n v="30600"/>
    <m/>
    <n v="3690877.6"/>
    <s v="Cr"/>
    <n v="3690877.5999996085"/>
    <x v="9"/>
    <x v="43"/>
    <x v="0"/>
  </r>
  <r>
    <n v="700"/>
    <d v="2014-07-28T00:00:00"/>
    <s v="NEFT CHARGES AND STAX/RAT NN14209004830"/>
    <m/>
    <x v="115"/>
    <n v="5.62"/>
    <m/>
    <n v="3690871.98"/>
    <s v="Cr"/>
    <n v="3690871.9799996084"/>
    <x v="1"/>
    <x v="0"/>
    <x v="0"/>
  </r>
  <r>
    <n v="701"/>
    <d v="2014-07-28T00:00:00"/>
    <s v="NEFT/RATNN14209004830/TAR A GREWAL"/>
    <m/>
    <x v="115"/>
    <n v="38456"/>
    <m/>
    <n v="3652415.98"/>
    <s v="Cr"/>
    <n v="3652415.9799996084"/>
    <x v="9"/>
    <x v="0"/>
    <x v="0"/>
  </r>
  <r>
    <n v="702"/>
    <d v="2014-07-28T00:00:00"/>
    <s v="NEFT CHARGES AND STAX/RAT NN14209004875"/>
    <m/>
    <x v="115"/>
    <n v="5.62"/>
    <m/>
    <n v="3652410.36"/>
    <s v="Cr"/>
    <n v="3652410.3599996082"/>
    <x v="1"/>
    <x v="0"/>
    <x v="0"/>
  </r>
  <r>
    <n v="703"/>
    <d v="2014-07-28T00:00:00"/>
    <s v="NEFT/RATNN14209004875/PRA NEET KAUR"/>
    <m/>
    <x v="115"/>
    <n v="33750"/>
    <m/>
    <n v="3618660.36"/>
    <s v="Cr"/>
    <n v="3618660.3599996082"/>
    <x v="9"/>
    <x v="0"/>
    <x v="0"/>
  </r>
  <r>
    <n v="704"/>
    <d v="2014-07-28T00:00:00"/>
    <s v="NEFT CHARGES AND STAX/RAT NN14209004909"/>
    <m/>
    <x v="115"/>
    <n v="5.62"/>
    <m/>
    <n v="3618654.74"/>
    <s v="Cr"/>
    <n v="3618654.7399996081"/>
    <x v="1"/>
    <x v="0"/>
    <x v="0"/>
  </r>
  <r>
    <n v="705"/>
    <d v="2014-07-28T00:00:00"/>
    <s v="NEFT/RATNN14209004909/SID AK BHATTAL"/>
    <m/>
    <x v="115"/>
    <n v="23750"/>
    <m/>
    <n v="3594904.74"/>
    <s v="Cr"/>
    <n v="3594904.7399996081"/>
    <x v="9"/>
    <x v="0"/>
    <x v="0"/>
  </r>
  <r>
    <n v="706"/>
    <d v="2014-07-28T00:00:00"/>
    <s v="/RETD140728001551///"/>
    <m/>
    <x v="115"/>
    <m/>
    <n v="30600"/>
    <n v="3625504.74"/>
    <s v="Cr"/>
    <n v="3625504.7399996081"/>
    <x v="14"/>
    <x v="0"/>
    <x v="0"/>
  </r>
  <r>
    <n v="707"/>
    <d v="2014-07-30T00:00:00"/>
    <s v="RTGS/RATNH14211007875/SAINTS AND WARRIORS HOLDINGS"/>
    <m/>
    <x v="116"/>
    <n v="718567"/>
    <m/>
    <n v="2906937.74"/>
    <s v="Cr"/>
    <n v="2906937.7399996081"/>
    <x v="11"/>
    <x v="5"/>
    <x v="0"/>
  </r>
  <r>
    <n v="708"/>
    <d v="2014-07-30T00:00:00"/>
    <s v="NEFT CHARGES AND STAX/RAT NN14211007885"/>
    <m/>
    <x v="116"/>
    <n v="5.62"/>
    <m/>
    <n v="2906932.12"/>
    <s v="Cr"/>
    <n v="2906932.119999608"/>
    <x v="1"/>
    <x v="0"/>
    <x v="0"/>
  </r>
  <r>
    <n v="709"/>
    <d v="2014-07-30T00:00:00"/>
    <s v="NEFT/RATNN14211007885/RAJ IV BANSAL"/>
    <m/>
    <x v="116"/>
    <n v="51750"/>
    <m/>
    <n v="2855182.12"/>
    <s v="Cr"/>
    <n v="2855182.119999608"/>
    <x v="9"/>
    <x v="43"/>
    <x v="0"/>
  </r>
  <r>
    <n v="710"/>
    <d v="2014-07-30T00:00:00"/>
    <s v="RTGS/RATNH14211001265/BRAND ZONE ENTERTAINMENT"/>
    <m/>
    <x v="116"/>
    <n v="882868"/>
    <m/>
    <n v="1972314.12"/>
    <s v="Cr"/>
    <n v="1972314.119999608"/>
    <x v="7"/>
    <x v="0"/>
    <x v="0"/>
  </r>
  <r>
    <n v="711"/>
    <d v="2014-07-30T00:00:00"/>
    <s v="NEFT/RATNN14211002202/PARITOSH SERVICES AGENCY"/>
    <m/>
    <x v="116"/>
    <n v="72133"/>
    <m/>
    <n v="1900181.12"/>
    <s v="Cr"/>
    <n v="1900181.119999608"/>
    <x v="7"/>
    <x v="0"/>
    <x v="0"/>
  </r>
  <r>
    <n v="712"/>
    <d v="2014-07-31T00:00:00"/>
    <s v="NEFT CHARGES AND STAX/RAT NN14212005866"/>
    <m/>
    <x v="117"/>
    <n v="5.62"/>
    <m/>
    <n v="1900175.5"/>
    <s v="Cr"/>
    <n v="1900175.4999996079"/>
    <x v="1"/>
    <x v="0"/>
    <x v="0"/>
  </r>
  <r>
    <n v="713"/>
    <d v="2014-07-31T00:00:00"/>
    <s v="NEFT/RATNN14212005866/NIS HANK BHARDWAJ"/>
    <m/>
    <x v="117"/>
    <n v="50000"/>
    <m/>
    <n v="1850175.5"/>
    <s v="Cr"/>
    <n v="1850175.4999996079"/>
    <x v="9"/>
    <x v="0"/>
    <x v="0"/>
  </r>
  <r>
    <n v="714"/>
    <d v="2014-07-31T00:00:00"/>
    <s v="RTGS/RATNH14212007226/MEA LS N MORE"/>
    <m/>
    <x v="117"/>
    <n v="589323"/>
    <m/>
    <n v="1260852.5"/>
    <s v="Cr"/>
    <n v="1260852.4999996079"/>
    <x v="18"/>
    <x v="30"/>
    <x v="0"/>
  </r>
  <r>
    <n v="715"/>
    <d v="2014-07-31T00:00:00"/>
    <s v="409000111431:Int.Coll:01- 07-2014 to 31-07-2014"/>
    <m/>
    <x v="117"/>
    <n v="1250183"/>
    <m/>
    <n v="10669.5"/>
    <s v="Cr"/>
    <n v="10669.499999607913"/>
    <x v="0"/>
    <x v="0"/>
    <x v="0"/>
  </r>
  <r>
    <n v="716"/>
    <d v="2014-08-01T00:00:00"/>
    <s v="NEFT/RATNN14213006492/FID US LAW CHAMBERS"/>
    <m/>
    <x v="118"/>
    <n v="40425"/>
    <m/>
    <n v="29755.5"/>
    <s v="Dr"/>
    <n v="-29755.500000392087"/>
    <x v="7"/>
    <x v="0"/>
    <x v="0"/>
  </r>
  <r>
    <n v="717"/>
    <d v="2014-08-01T00:00:00"/>
    <s v="NEFT/RATNN14213006499/PAN KAJ PRITI AND ASSOCIATES"/>
    <m/>
    <x v="118"/>
    <n v="12283"/>
    <m/>
    <n v="42038.5"/>
    <s v="Dr"/>
    <n v="-42038.500000392087"/>
    <x v="7"/>
    <x v="0"/>
    <x v="0"/>
  </r>
  <r>
    <n v="718"/>
    <d v="2014-08-01T00:00:00"/>
    <s v="NEFT/RATNN14213006525/INN OVATIVE TECHNOLOGIES"/>
    <m/>
    <x v="118"/>
    <n v="33339"/>
    <m/>
    <n v="75377.5"/>
    <s v="Dr"/>
    <n v="-75377.500000392087"/>
    <x v="7"/>
    <x v="0"/>
    <x v="0"/>
  </r>
  <r>
    <n v="719"/>
    <d v="2014-08-01T00:00:00"/>
    <s v="NEFT/RATNN14213006529/NAN DAN KAMATH"/>
    <m/>
    <x v="118"/>
    <n v="135000"/>
    <m/>
    <n v="210377.5"/>
    <s v="Dr"/>
    <n v="-210377.50000039209"/>
    <x v="9"/>
    <x v="0"/>
    <x v="0"/>
  </r>
  <r>
    <n v="720"/>
    <d v="2014-08-01T00:00:00"/>
    <s v="NEFT/RATNN14213006533/MAN N TOURIST TRANSPORT SERVI"/>
    <m/>
    <x v="118"/>
    <n v="10311"/>
    <m/>
    <n v="220688.5"/>
    <s v="Dr"/>
    <n v="-220688.50000039209"/>
    <x v="7"/>
    <x v="0"/>
    <x v="0"/>
  </r>
  <r>
    <n v="721"/>
    <d v="2014-08-01T00:00:00"/>
    <s v="NEFT/AXISF14213078971/ARI SE INDIA LIMITED/UTIB/000"/>
    <m/>
    <x v="118"/>
    <m/>
    <n v="1000000"/>
    <n v="779311.5"/>
    <s v="Cr"/>
    <n v="779311.49999960791"/>
    <x v="18"/>
    <x v="31"/>
    <x v="0"/>
  </r>
  <r>
    <n v="722"/>
    <d v="2014-08-02T00:00:00"/>
    <s v="TAX PAYMENT  TAX PAYMENT POOL ACC"/>
    <n v="22"/>
    <x v="119"/>
    <n v="98188"/>
    <m/>
    <n v="681123.5"/>
    <s v="Cr"/>
    <n v="681123.49999960791"/>
    <x v="1"/>
    <x v="0"/>
    <x v="0"/>
  </r>
  <r>
    <n v="723"/>
    <d v="2014-08-02T00:00:00"/>
    <s v="RTGS/RATNH14214009725/INT ERNATIONAL TRAVEL HOUSE L"/>
    <m/>
    <x v="119"/>
    <n v="2500000"/>
    <m/>
    <n v="1818876.5"/>
    <s v="Dr"/>
    <n v="-1818876.5000003921"/>
    <x v="13"/>
    <x v="8"/>
    <x v="0"/>
  </r>
  <r>
    <n v="724"/>
    <d v="2014-08-02T00:00:00"/>
    <s v="RTGS/RATNH14214009977/EIH LTD UNIT TRIDENT NARIMAN"/>
    <m/>
    <x v="119"/>
    <n v="1457295"/>
    <m/>
    <n v="3276171.5"/>
    <s v="Dr"/>
    <n v="-3276171.5000003921"/>
    <x v="13"/>
    <x v="10"/>
    <x v="0"/>
  </r>
  <r>
    <n v="725"/>
    <d v="2014-08-06T00:00:00"/>
    <s v="TAX PAYMENT FOR JULY 2014 TAX PAYMENT POOL ACC"/>
    <n v="23"/>
    <x v="120"/>
    <n v="719898"/>
    <m/>
    <n v="3996069.5"/>
    <s v="Dr"/>
    <n v="-3996069.5000003921"/>
    <x v="1"/>
    <x v="0"/>
    <x v="0"/>
  </r>
  <r>
    <n v="726"/>
    <d v="2014-08-06T00:00:00"/>
    <s v="NEFT CHARGES AND STAX/RAT NN14218008858"/>
    <m/>
    <x v="120"/>
    <n v="2.81"/>
    <m/>
    <n v="3996072.31"/>
    <s v="Dr"/>
    <n v="-3996072.3100003921"/>
    <x v="1"/>
    <x v="0"/>
    <x v="0"/>
  </r>
  <r>
    <n v="727"/>
    <d v="2014-08-06T00:00:00"/>
    <s v="NEFT/RATNN14218008858/PRA MOD KUMAR NALLALA"/>
    <m/>
    <x v="120"/>
    <n v="8196"/>
    <m/>
    <n v="4004268.31"/>
    <s v="Dr"/>
    <n v="-4004268.3100003921"/>
    <x v="9"/>
    <x v="0"/>
    <x v="0"/>
  </r>
  <r>
    <n v="728"/>
    <d v="2014-08-06T00:00:00"/>
    <s v="NEFT CHARGES AND STAX/RAT NN14218008865"/>
    <m/>
    <x v="120"/>
    <n v="2.81"/>
    <m/>
    <n v="4004271.12"/>
    <s v="Dr"/>
    <n v="-4004271.1200003922"/>
    <x v="1"/>
    <x v="0"/>
    <x v="0"/>
  </r>
  <r>
    <n v="729"/>
    <d v="2014-08-06T00:00:00"/>
    <s v="NEFT/RATNN14218008865/RAJ IV BANSAL"/>
    <m/>
    <x v="120"/>
    <n v="2938"/>
    <m/>
    <n v="4007209.12"/>
    <s v="Dr"/>
    <n v="-4007209.1200003922"/>
    <x v="9"/>
    <x v="43"/>
    <x v="0"/>
  </r>
  <r>
    <n v="730"/>
    <d v="2014-08-06T00:00:00"/>
    <s v="NEFT CHARGES AND STAX/RAT NN14218008871"/>
    <m/>
    <x v="120"/>
    <n v="5.62"/>
    <m/>
    <n v="4007214.74"/>
    <s v="Dr"/>
    <n v="-4007214.7400003923"/>
    <x v="1"/>
    <x v="0"/>
    <x v="0"/>
  </r>
  <r>
    <n v="731"/>
    <d v="2014-08-06T00:00:00"/>
    <s v="NEFT/RATNN14218008871/PRA NEET KAUR"/>
    <m/>
    <x v="120"/>
    <n v="19408"/>
    <m/>
    <n v="4026622.74"/>
    <s v="Dr"/>
    <n v="-4026622.7400003923"/>
    <x v="9"/>
    <x v="0"/>
    <x v="0"/>
  </r>
  <r>
    <n v="732"/>
    <d v="2014-08-06T00:00:00"/>
    <s v="NEFT CHARGES AND STAX/RAT NN14218008878"/>
    <m/>
    <x v="120"/>
    <n v="16.850000000000001"/>
    <m/>
    <n v="4026639.59"/>
    <s v="Dr"/>
    <n v="-4026639.5900003924"/>
    <x v="1"/>
    <x v="0"/>
    <x v="0"/>
  </r>
  <r>
    <n v="733"/>
    <d v="2014-08-06T00:00:00"/>
    <s v="NEFT/RATNN14218008878/GRA NT THORNTON INDIA LLP"/>
    <m/>
    <x v="120"/>
    <n v="120928"/>
    <m/>
    <n v="4147567.59"/>
    <s v="Dr"/>
    <n v="-4147567.5900003924"/>
    <x v="4"/>
    <x v="7"/>
    <x v="0"/>
  </r>
  <r>
    <n v="734"/>
    <d v="2014-08-07T00:00:00"/>
    <s v="NEFT/RATNN14219004956/RAK ESH KUMAR"/>
    <m/>
    <x v="121"/>
    <n v="167924"/>
    <m/>
    <n v="4315491.59"/>
    <s v="Dr"/>
    <n v="-4315491.5900003929"/>
    <x v="9"/>
    <x v="0"/>
    <x v="0"/>
  </r>
  <r>
    <n v="735"/>
    <d v="2014-08-07T00:00:00"/>
    <s v="NEFT CHARGES AND STAX/RAT NN14219007458"/>
    <m/>
    <x v="121"/>
    <n v="2.81"/>
    <m/>
    <n v="4315494.4000000004"/>
    <s v="Dr"/>
    <n v="-4315494.4000003925"/>
    <x v="1"/>
    <x v="0"/>
    <x v="0"/>
  </r>
  <r>
    <n v="736"/>
    <d v="2014-08-07T00:00:00"/>
    <s v="NEFT/RATNN14219007458/MAN DEEP KUMAR"/>
    <m/>
    <x v="121"/>
    <n v="1254"/>
    <m/>
    <n v="4316748.4000000004"/>
    <s v="Dr"/>
    <n v="-4316748.4000003925"/>
    <x v="9"/>
    <x v="0"/>
    <x v="0"/>
  </r>
  <r>
    <n v="737"/>
    <d v="2014-08-07T00:00:00"/>
    <s v="NEFT CHARGES AND STAX/RAT NN14219007463"/>
    <m/>
    <x v="121"/>
    <n v="2.81"/>
    <m/>
    <n v="4316751.21"/>
    <s v="Dr"/>
    <n v="-4316751.210000392"/>
    <x v="1"/>
    <x v="0"/>
    <x v="0"/>
  </r>
  <r>
    <n v="738"/>
    <d v="2014-08-07T00:00:00"/>
    <s v="NEFT/RATNN14219007463/LAL CHANDRA GUPTA"/>
    <m/>
    <x v="121"/>
    <n v="7053"/>
    <m/>
    <n v="4323804.21"/>
    <s v="Dr"/>
    <n v="-4323804.210000392"/>
    <x v="9"/>
    <x v="45"/>
    <x v="0"/>
  </r>
  <r>
    <n v="739"/>
    <d v="2014-08-07T00:00:00"/>
    <s v="NEFT CHARGES AND STAX/RAT NN14219007478"/>
    <m/>
    <x v="121"/>
    <n v="2.81"/>
    <m/>
    <n v="4323807.0199999996"/>
    <s v="Dr"/>
    <n v="-4323807.0200003916"/>
    <x v="1"/>
    <x v="0"/>
    <x v="0"/>
  </r>
  <r>
    <n v="740"/>
    <d v="2014-08-07T00:00:00"/>
    <s v="NEFT/RATNN14219007478/HAR ISH KUMAR"/>
    <m/>
    <x v="121"/>
    <n v="2980"/>
    <m/>
    <n v="4326787.0199999996"/>
    <s v="Dr"/>
    <n v="-4326787.0200003916"/>
    <x v="9"/>
    <x v="0"/>
    <x v="0"/>
  </r>
  <r>
    <n v="741"/>
    <d v="2014-08-07T00:00:00"/>
    <s v="NEFT CHARGES AND STAX/RAT NN14219007484"/>
    <m/>
    <x v="121"/>
    <n v="2.81"/>
    <m/>
    <n v="4326789.83"/>
    <s v="Dr"/>
    <n v="-4326789.8300003912"/>
    <x v="1"/>
    <x v="0"/>
    <x v="0"/>
  </r>
  <r>
    <n v="742"/>
    <d v="2014-08-07T00:00:00"/>
    <s v="NEFT/RATNN14219007484/RAJ IV BANSAL"/>
    <m/>
    <x v="121"/>
    <n v="2000"/>
    <m/>
    <n v="4328789.83"/>
    <s v="Dr"/>
    <n v="-4328789.8300003912"/>
    <x v="9"/>
    <x v="43"/>
    <x v="0"/>
  </r>
  <r>
    <n v="743"/>
    <d v="2014-08-07T00:00:00"/>
    <s v="NEFT CHARGES AND STAX/RAT NN14219007525"/>
    <m/>
    <x v="121"/>
    <n v="2.81"/>
    <m/>
    <n v="4328792.6399999997"/>
    <s v="Dr"/>
    <n v="-4328792.6400003908"/>
    <x v="1"/>
    <x v="0"/>
    <x v="0"/>
  </r>
  <r>
    <n v="744"/>
    <d v="2014-08-07T00:00:00"/>
    <s v="NEFT/RATNN14219007525/ASH WANI KUMAR GAUR"/>
    <m/>
    <x v="121"/>
    <n v="5200"/>
    <m/>
    <n v="4333992.6399999997"/>
    <s v="Dr"/>
    <n v="-4333992.6400003908"/>
    <x v="9"/>
    <x v="0"/>
    <x v="0"/>
  </r>
  <r>
    <n v="745"/>
    <d v="2014-08-07T00:00:00"/>
    <s v="NEFT CHARGES AND STAX/RAT NN14219007652"/>
    <m/>
    <x v="121"/>
    <n v="2.81"/>
    <m/>
    <n v="4333995.45"/>
    <s v="Dr"/>
    <n v="-4333995.4500003904"/>
    <x v="1"/>
    <x v="0"/>
    <x v="0"/>
  </r>
  <r>
    <n v="746"/>
    <d v="2014-08-07T00:00:00"/>
    <s v="NEFT/RATNN14219007652/PRA MOD KUMAR NALLALA"/>
    <m/>
    <x v="121"/>
    <n v="1000"/>
    <m/>
    <n v="4334995.45"/>
    <s v="Dr"/>
    <n v="-4334995.4500003904"/>
    <x v="9"/>
    <x v="0"/>
    <x v="0"/>
  </r>
  <r>
    <n v="747"/>
    <d v="2014-08-07T00:00:00"/>
    <s v="NEFT CHARGES AND STAX/RAT NN14219007730"/>
    <m/>
    <x v="121"/>
    <n v="16.850000000000001"/>
    <m/>
    <n v="4335012.3"/>
    <s v="Dr"/>
    <n v="-4335012.30000039"/>
    <x v="1"/>
    <x v="0"/>
    <x v="0"/>
  </r>
  <r>
    <n v="748"/>
    <d v="2014-08-07T00:00:00"/>
    <s v="NEFT/RATNN14219007730/AMA RJOT SINGH"/>
    <m/>
    <x v="121"/>
    <n v="143156"/>
    <m/>
    <n v="4478168.3"/>
    <s v="Dr"/>
    <n v="-4478168.30000039"/>
    <x v="9"/>
    <x v="0"/>
    <x v="0"/>
  </r>
  <r>
    <n v="749"/>
    <d v="2014-08-07T00:00:00"/>
    <s v="NEFT CHARGES AND STAX/RAT NN14219007747"/>
    <m/>
    <x v="121"/>
    <n v="5.62"/>
    <m/>
    <n v="4478173.92"/>
    <s v="Dr"/>
    <n v="-4478173.9200003901"/>
    <x v="1"/>
    <x v="0"/>
    <x v="0"/>
  </r>
  <r>
    <n v="750"/>
    <d v="2014-08-07T00:00:00"/>
    <s v="NEFT/RATNN14219007747/SPO RT AND BEYOND"/>
    <m/>
    <x v="121"/>
    <n v="29700"/>
    <m/>
    <n v="4507873.92"/>
    <s v="Dr"/>
    <n v="-4507873.9200003901"/>
    <x v="11"/>
    <x v="12"/>
    <x v="0"/>
  </r>
  <r>
    <n v="751"/>
    <d v="2014-08-07T00:00:00"/>
    <s v="NEFT CHARGES AND STAX/RAT NN14219007755"/>
    <m/>
    <x v="121"/>
    <n v="5.62"/>
    <m/>
    <n v="4507879.54"/>
    <s v="Dr"/>
    <n v="-4507879.5400003903"/>
    <x v="1"/>
    <x v="0"/>
    <x v="0"/>
  </r>
  <r>
    <n v="752"/>
    <d v="2014-08-07T00:00:00"/>
    <s v="NEFT/RATNN14219007755/KAM BIA PAPER STORE"/>
    <m/>
    <x v="121"/>
    <n v="56938"/>
    <m/>
    <n v="4564817.54"/>
    <s v="Dr"/>
    <n v="-4564817.5400003903"/>
    <x v="7"/>
    <x v="0"/>
    <x v="0"/>
  </r>
  <r>
    <n v="753"/>
    <d v="2014-08-07T00:00:00"/>
    <s v="NEFT CHARGES AND STAX/RAT NN14219007765"/>
    <m/>
    <x v="121"/>
    <n v="2.81"/>
    <m/>
    <n v="4564820.3499999996"/>
    <s v="Dr"/>
    <n v="-4564820.3500003899"/>
    <x v="1"/>
    <x v="0"/>
    <x v="0"/>
  </r>
  <r>
    <n v="754"/>
    <d v="2014-08-07T00:00:00"/>
    <s v="NEFT/RATNN14219007765/KMC P INFOTECH PVT LTD"/>
    <m/>
    <x v="121"/>
    <n v="9213"/>
    <m/>
    <n v="4574033.3499999996"/>
    <s v="Dr"/>
    <n v="-4574033.3500003899"/>
    <x v="7"/>
    <x v="0"/>
    <x v="0"/>
  </r>
  <r>
    <n v="755"/>
    <d v="2014-08-07T00:00:00"/>
    <s v="NEFT CHARGES AND STAX/RAT NN14219007774"/>
    <m/>
    <x v="121"/>
    <n v="2.81"/>
    <m/>
    <n v="4574036.16"/>
    <s v="Dr"/>
    <n v="-4574036.1600003894"/>
    <x v="1"/>
    <x v="0"/>
    <x v="0"/>
  </r>
  <r>
    <n v="756"/>
    <d v="2014-08-07T00:00:00"/>
    <s v="NEFT/RATNN14219007774/YAS H GRAPHICS"/>
    <m/>
    <x v="121"/>
    <n v="6750"/>
    <m/>
    <n v="4580786.16"/>
    <s v="Dr"/>
    <n v="-4580786.1600003894"/>
    <x v="7"/>
    <x v="0"/>
    <x v="0"/>
  </r>
  <r>
    <n v="757"/>
    <d v="2014-08-07T00:00:00"/>
    <s v="NEFT CHARGES AND STAX/RAT NN14219008171"/>
    <m/>
    <x v="121"/>
    <n v="5.62"/>
    <m/>
    <n v="4580791.78"/>
    <s v="Dr"/>
    <n v="-4580791.7800003896"/>
    <x v="1"/>
    <x v="0"/>
    <x v="0"/>
  </r>
  <r>
    <n v="758"/>
    <d v="2014-08-07T00:00:00"/>
    <s v="NEFT/RATNN14219008171/HAR INDERJIT KAUR"/>
    <m/>
    <x v="121"/>
    <n v="21780"/>
    <m/>
    <n v="4602571.78"/>
    <s v="Dr"/>
    <n v="-4602571.7800003896"/>
    <x v="9"/>
    <x v="0"/>
    <x v="0"/>
  </r>
  <r>
    <n v="759"/>
    <d v="2014-08-11T00:00:00"/>
    <s v="NEFT CHARGES AND STAX/RAT NN14223006940"/>
    <m/>
    <x v="122"/>
    <n v="16.850000000000001"/>
    <m/>
    <n v="4602588.63"/>
    <s v="Dr"/>
    <n v="-4602588.6300003892"/>
    <x v="1"/>
    <x v="0"/>
    <x v="0"/>
  </r>
  <r>
    <n v="760"/>
    <d v="2014-08-11T00:00:00"/>
    <s v="NEFT/RATNN14223006940/IND IAWIN SPORTS PRIVATE LIMI"/>
    <m/>
    <x v="122"/>
    <n v="195500"/>
    <m/>
    <n v="4798088.63"/>
    <s v="Dr"/>
    <n v="-4798088.6300003892"/>
    <x v="7"/>
    <x v="0"/>
    <x v="0"/>
  </r>
  <r>
    <n v="761"/>
    <d v="2014-08-12T00:00:00"/>
    <s v="RTGS/RATNH14224003771/INT ERNATIONAL TRAVEL HOUSE L"/>
    <m/>
    <x v="123"/>
    <n v="541095"/>
    <m/>
    <n v="5339183.63"/>
    <s v="Dr"/>
    <n v="-5339183.6300003892"/>
    <x v="13"/>
    <x v="8"/>
    <x v="0"/>
  </r>
  <r>
    <n v="762"/>
    <d v="2014-08-12T00:00:00"/>
    <s v="RTGS/SBINH14224099262/M P S TELECOM PVT LTD/SBIN/0"/>
    <m/>
    <x v="123"/>
    <m/>
    <n v="2477538"/>
    <n v="2861645.63"/>
    <s v="Dr"/>
    <n v="-2861645.6300003892"/>
    <x v="7"/>
    <x v="0"/>
    <x v="0"/>
  </r>
  <r>
    <n v="763"/>
    <d v="2014-08-12T00:00:00"/>
    <s v="RTGS/KKBKH14224055224/ARV IND LIFESYTLE BRANDS LIMI"/>
    <m/>
    <x v="123"/>
    <m/>
    <n v="2559000"/>
    <n v="302645.63"/>
    <s v="Dr"/>
    <n v="-302645.63000038918"/>
    <x v="18"/>
    <x v="39"/>
    <x v="0"/>
  </r>
  <r>
    <n v="764"/>
    <d v="2014-08-12T00:00:00"/>
    <s v="NEFT/140812168239/ITKTS I NTERACTIVE TECH P LTD/HDF"/>
    <m/>
    <x v="123"/>
    <m/>
    <n v="192558"/>
    <n v="110087.63"/>
    <s v="Dr"/>
    <n v="-110087.63000038918"/>
    <x v="18"/>
    <x v="28"/>
    <x v="0"/>
  </r>
  <r>
    <n v="765"/>
    <d v="2014-08-14T00:00:00"/>
    <s v="NEFT CHARGES AND STAX/RAT NN14226005821"/>
    <m/>
    <x v="124"/>
    <n v="5.62"/>
    <m/>
    <n v="110093.25"/>
    <s v="Dr"/>
    <n v="-110093.25000038918"/>
    <x v="1"/>
    <x v="0"/>
    <x v="0"/>
  </r>
  <r>
    <n v="766"/>
    <d v="2014-08-14T00:00:00"/>
    <s v="NEFT/RATNN14226005821/AJI T PAL SINGH"/>
    <m/>
    <x v="124"/>
    <n v="27986"/>
    <m/>
    <n v="138079.25"/>
    <s v="Dr"/>
    <n v="-138079.25000038918"/>
    <x v="9"/>
    <x v="0"/>
    <x v="0"/>
  </r>
  <r>
    <n v="767"/>
    <d v="2014-08-14T00:00:00"/>
    <s v="NEFT CHARGES AND STAX/RAT NN14226006555"/>
    <m/>
    <x v="124"/>
    <n v="2.81"/>
    <m/>
    <n v="138082.06"/>
    <s v="Dr"/>
    <n v="-138082.06000038917"/>
    <x v="1"/>
    <x v="0"/>
    <x v="0"/>
  </r>
  <r>
    <n v="768"/>
    <d v="2014-08-14T00:00:00"/>
    <s v="NEFT/RATNN14226006555/ANA NT SARKARIA"/>
    <m/>
    <x v="124"/>
    <n v="5667"/>
    <m/>
    <n v="143749.06"/>
    <s v="Dr"/>
    <n v="-143749.06000038917"/>
    <x v="9"/>
    <x v="0"/>
    <x v="0"/>
  </r>
  <r>
    <n v="769"/>
    <d v="2014-08-14T00:00:00"/>
    <s v="NEFT CHARGES AND STAX/RAT NN14226006567"/>
    <m/>
    <x v="124"/>
    <n v="2.81"/>
    <m/>
    <n v="143751.87"/>
    <s v="Dr"/>
    <n v="-143751.87000038917"/>
    <x v="1"/>
    <x v="0"/>
    <x v="0"/>
  </r>
  <r>
    <n v="770"/>
    <d v="2014-08-14T00:00:00"/>
    <s v="NEFT/RATNN14226006567/QUA LITY SPORTS AND STATIONAR"/>
    <m/>
    <x v="124"/>
    <n v="7158"/>
    <m/>
    <n v="150909.87"/>
    <s v="Dr"/>
    <n v="-150909.87000038917"/>
    <x v="7"/>
    <x v="0"/>
    <x v="0"/>
  </r>
  <r>
    <n v="771"/>
    <d v="2014-08-14T00:00:00"/>
    <s v="NEFT CHARGES AND STAX/RAT NN14226006573"/>
    <m/>
    <x v="124"/>
    <n v="5.62"/>
    <m/>
    <n v="150915.49"/>
    <s v="Dr"/>
    <n v="-150915.49000038917"/>
    <x v="1"/>
    <x v="0"/>
    <x v="0"/>
  </r>
  <r>
    <n v="772"/>
    <d v="2014-08-14T00:00:00"/>
    <s v="NEFT/RATNN14226006573/GRE TIS INDIA PVT LTD"/>
    <m/>
    <x v="124"/>
    <n v="18425"/>
    <m/>
    <n v="169340.49"/>
    <s v="Dr"/>
    <n v="-169340.49000038917"/>
    <x v="7"/>
    <x v="0"/>
    <x v="0"/>
  </r>
  <r>
    <n v="773"/>
    <d v="2014-08-14T00:00:00"/>
    <s v="NEFT CHARGES AND STAX/RAT NN14226006580"/>
    <m/>
    <x v="124"/>
    <n v="5.62"/>
    <m/>
    <n v="169346.11"/>
    <s v="Dr"/>
    <n v="-169346.11000038916"/>
    <x v="1"/>
    <x v="0"/>
    <x v="0"/>
  </r>
  <r>
    <n v="774"/>
    <d v="2014-08-14T00:00:00"/>
    <s v="NEFT/RATNN14226006580/ATM SERVICES"/>
    <m/>
    <x v="124"/>
    <n v="41305"/>
    <m/>
    <n v="210651.11"/>
    <s v="Dr"/>
    <n v="-210651.11000038916"/>
    <x v="7"/>
    <x v="0"/>
    <x v="0"/>
  </r>
  <r>
    <n v="775"/>
    <d v="2014-08-14T00:00:00"/>
    <s v="NEFT CHARGES AND STAX/RAT NN14226006589"/>
    <m/>
    <x v="124"/>
    <n v="2.81"/>
    <m/>
    <n v="210653.92"/>
    <s v="Dr"/>
    <n v="-210653.92000038916"/>
    <x v="1"/>
    <x v="0"/>
    <x v="0"/>
  </r>
  <r>
    <n v="776"/>
    <d v="2014-08-14T00:00:00"/>
    <s v="NEFT/RATNN14226006589/PRA MOD KUMAR NALLALA"/>
    <m/>
    <x v="124"/>
    <n v="5304"/>
    <m/>
    <n v="215957.92"/>
    <s v="Dr"/>
    <n v="-215957.92000038916"/>
    <x v="9"/>
    <x v="0"/>
    <x v="0"/>
  </r>
  <r>
    <n v="777"/>
    <d v="2014-08-14T00:00:00"/>
    <s v="NEFT CHARGES AND STAX/RAT NN14226006600"/>
    <m/>
    <x v="124"/>
    <n v="5.62"/>
    <m/>
    <n v="215963.54"/>
    <s v="Dr"/>
    <n v="-215963.54000038916"/>
    <x v="1"/>
    <x v="0"/>
    <x v="0"/>
  </r>
  <r>
    <n v="778"/>
    <d v="2014-08-14T00:00:00"/>
    <s v="NEFT/RATNN14226006600/V K SACHDEVA AND ASSOCIATES"/>
    <m/>
    <x v="124"/>
    <n v="21000"/>
    <m/>
    <n v="236963.54"/>
    <s v="Dr"/>
    <n v="-236963.54000038916"/>
    <x v="3"/>
    <x v="0"/>
    <x v="0"/>
  </r>
  <r>
    <n v="779"/>
    <d v="2014-08-19T00:00:00"/>
    <s v="NEFT CHARGES AND STAX/RAT NN14231007508"/>
    <m/>
    <x v="125"/>
    <n v="28.09"/>
    <m/>
    <n v="236991.63"/>
    <s v="Dr"/>
    <n v="-236991.63000038915"/>
    <x v="1"/>
    <x v="0"/>
    <x v="0"/>
  </r>
  <r>
    <n v="780"/>
    <d v="2014-08-19T00:00:00"/>
    <s v="NEFT/RATNN14231007508/SAN JAY BANGAR"/>
    <m/>
    <x v="125"/>
    <n v="2111175"/>
    <m/>
    <n v="2348166.63"/>
    <s v="Dr"/>
    <n v="-2348166.6300003892"/>
    <x v="8"/>
    <x v="0"/>
    <x v="0"/>
  </r>
  <r>
    <n v="781"/>
    <d v="2014-08-21T00:00:00"/>
    <s v="NEFT/RATNN14233005494/AJI T PAL SINGH"/>
    <m/>
    <x v="126"/>
    <n v="38308"/>
    <m/>
    <n v="2386474.63"/>
    <s v="Dr"/>
    <n v="-2386474.6300003892"/>
    <x v="9"/>
    <x v="0"/>
    <x v="0"/>
  </r>
  <r>
    <n v="782"/>
    <d v="2014-08-21T00:00:00"/>
    <s v="NEFT/RATNN14233005498/ASH WANI KUMAR GAUR"/>
    <m/>
    <x v="126"/>
    <n v="24000"/>
    <m/>
    <n v="2410474.63"/>
    <s v="Dr"/>
    <n v="-2410474.6300003892"/>
    <x v="9"/>
    <x v="0"/>
    <x v="0"/>
  </r>
  <r>
    <n v="783"/>
    <d v="2014-08-21T00:00:00"/>
    <s v="NEFT/RATNN14233005530/PRA MOD KUMAR NALLALA"/>
    <m/>
    <x v="126"/>
    <n v="31000"/>
    <m/>
    <n v="2441474.63"/>
    <s v="Dr"/>
    <n v="-2441474.6300003892"/>
    <x v="9"/>
    <x v="0"/>
    <x v="0"/>
  </r>
  <r>
    <n v="784"/>
    <d v="2014-08-21T00:00:00"/>
    <s v="NEFT/RATNN14233005534/HAR ISH KUMAR"/>
    <m/>
    <x v="126"/>
    <n v="23000"/>
    <m/>
    <n v="2464474.63"/>
    <s v="Dr"/>
    <n v="-2464474.6300003892"/>
    <x v="9"/>
    <x v="0"/>
    <x v="0"/>
  </r>
  <r>
    <n v="785"/>
    <d v="2014-08-21T00:00:00"/>
    <s v="NEFT/RATNN14233005536/UTSAV CHATURVEDI"/>
    <m/>
    <x v="126"/>
    <n v="15500"/>
    <m/>
    <n v="2479974.63"/>
    <s v="Dr"/>
    <n v="-2479974.6300003892"/>
    <x v="9"/>
    <x v="17"/>
    <x v="0"/>
  </r>
  <r>
    <n v="786"/>
    <d v="2014-08-21T00:00:00"/>
    <s v="NEFT/RATNN14233005538/NIS HANK BHARDWAJ"/>
    <m/>
    <x v="126"/>
    <n v="12000"/>
    <m/>
    <n v="2491974.63"/>
    <s v="Dr"/>
    <n v="-2491974.6300003892"/>
    <x v="9"/>
    <x v="0"/>
    <x v="0"/>
  </r>
  <r>
    <n v="787"/>
    <d v="2014-08-21T00:00:00"/>
    <s v="NEFT/RATNN14233005540/MAN U RAJ"/>
    <m/>
    <x v="126"/>
    <n v="23000"/>
    <m/>
    <n v="2514974.63"/>
    <s v="Dr"/>
    <n v="-2514974.6300003892"/>
    <x v="9"/>
    <x v="0"/>
    <x v="0"/>
  </r>
  <r>
    <n v="788"/>
    <d v="2014-08-21T00:00:00"/>
    <s v="NEFT/RATNN14233005543/MAN DEEP KUMAR"/>
    <m/>
    <x v="126"/>
    <n v="27900"/>
    <m/>
    <n v="2542874.63"/>
    <s v="Dr"/>
    <n v="-2542874.6300003892"/>
    <x v="9"/>
    <x v="0"/>
    <x v="0"/>
  </r>
  <r>
    <n v="789"/>
    <d v="2014-08-21T00:00:00"/>
    <s v="NEFT/RATNN14233005544/VIK RAMJEET SINGH MAHAL"/>
    <m/>
    <x v="126"/>
    <n v="22500"/>
    <m/>
    <n v="2565374.63"/>
    <s v="Dr"/>
    <n v="-2565374.6300003892"/>
    <x v="9"/>
    <x v="0"/>
    <x v="0"/>
  </r>
  <r>
    <n v="790"/>
    <d v="2014-08-21T00:00:00"/>
    <s v="NEFT/RATNN14233005546/RAJ IV BANSAL"/>
    <m/>
    <x v="126"/>
    <n v="29500"/>
    <m/>
    <n v="2594874.63"/>
    <s v="Dr"/>
    <n v="-2594874.6300003892"/>
    <x v="9"/>
    <x v="43"/>
    <x v="0"/>
  </r>
  <r>
    <n v="791"/>
    <d v="2014-08-22T00:00:00"/>
    <s v="NEFT CHARGES AND STAX/RAT NN14234009118"/>
    <m/>
    <x v="127"/>
    <n v="5.62"/>
    <m/>
    <n v="2594880.25"/>
    <s v="Dr"/>
    <n v="-2594880.2500003893"/>
    <x v="1"/>
    <x v="0"/>
    <x v="0"/>
  </r>
  <r>
    <n v="792"/>
    <d v="2014-08-22T00:00:00"/>
    <s v="NEFT/RATNN14234009118/KNI GHT RIDERS SPORTS PVT LTD"/>
    <m/>
    <x v="127"/>
    <n v="70000"/>
    <m/>
    <n v="2664880.25"/>
    <s v="Dr"/>
    <n v="-2664880.2500003893"/>
    <x v="26"/>
    <x v="0"/>
    <x v="0"/>
  </r>
  <r>
    <n v="793"/>
    <d v="2014-08-27T00:00:00"/>
    <s v="BULK NEFT  Branch routing clear"/>
    <m/>
    <x v="128"/>
    <n v="676259"/>
    <m/>
    <n v="3341139.25"/>
    <s v="Dr"/>
    <n v="-3341139.2500003893"/>
    <x v="10"/>
    <x v="0"/>
    <x v="0"/>
  </r>
  <r>
    <n v="794"/>
    <d v="2014-08-28T00:00:00"/>
    <s v="NEFT/RATNN14240005450/SAN JAY BANGAR"/>
    <m/>
    <x v="129"/>
    <n v="4220950"/>
    <m/>
    <n v="7562089.25"/>
    <s v="Dr"/>
    <n v="-7562089.2500003893"/>
    <x v="8"/>
    <x v="0"/>
    <x v="0"/>
  </r>
  <r>
    <n v="795"/>
    <d v="2014-08-30T00:00:00"/>
    <s v="NEFT CHARGES AND STAX/RAT NN14242009915"/>
    <m/>
    <x v="130"/>
    <n v="5.62"/>
    <m/>
    <n v="7562094.8700000001"/>
    <s v="Dr"/>
    <n v="-7562094.8700003894"/>
    <x v="1"/>
    <x v="0"/>
    <x v="0"/>
  </r>
  <r>
    <n v="796"/>
    <d v="2014-08-30T00:00:00"/>
    <s v="NEFT/RATNN14242009915/IND IAWIN SPORTS PRIVATE LIMI"/>
    <m/>
    <x v="130"/>
    <n v="70000"/>
    <m/>
    <n v="7632094.8700000001"/>
    <s v="Dr"/>
    <n v="-7632094.8700003894"/>
    <x v="7"/>
    <x v="0"/>
    <x v="0"/>
  </r>
  <r>
    <n v="797"/>
    <d v="2014-08-30T00:00:00"/>
    <s v="BR100/BULK NEFT KPH DREAM C  NEFT OUTWARD SETTLEM"/>
    <m/>
    <x v="130"/>
    <n v="1172027"/>
    <m/>
    <n v="8804121.8699999992"/>
    <s v="Dr"/>
    <n v="-8804121.8700003885"/>
    <x v="2"/>
    <x v="0"/>
    <x v="0"/>
  </r>
  <r>
    <n v="798"/>
    <d v="2014-08-31T00:00:00"/>
    <s v="409000111431:Int.Coll:01- 08-2014 to 31-08-2014"/>
    <m/>
    <x v="131"/>
    <n v="35102"/>
    <m/>
    <n v="8839223.8699999992"/>
    <s v="Dr"/>
    <n v="-8839223.8700003885"/>
    <x v="0"/>
    <x v="0"/>
    <x v="0"/>
  </r>
  <r>
    <n v="799"/>
    <d v="2014-09-01T00:00:00"/>
    <s v="NEFT/RATNN14244005422/MAN DEEP KUMAR"/>
    <m/>
    <x v="132"/>
    <n v="15300"/>
    <m/>
    <n v="8854523.8699999992"/>
    <s v="Dr"/>
    <n v="-8854523.8700003885"/>
    <x v="9"/>
    <x v="0"/>
    <x v="0"/>
  </r>
  <r>
    <n v="800"/>
    <d v="2014-09-01T00:00:00"/>
    <s v="NEFT/SD1148679174/Karan M ohan Gossain/PUNB/309300"/>
    <m/>
    <x v="132"/>
    <m/>
    <n v="14000"/>
    <n v="8840523.8699999992"/>
    <s v="Dr"/>
    <n v="-8840523.8700003885"/>
    <x v="7"/>
    <x v="0"/>
    <x v="0"/>
  </r>
  <r>
    <n v="801"/>
    <d v="2014-09-01T00:00:00"/>
    <s v="NEFT/SD1148679199/Karan M ohan Gossain/PUNB/309300"/>
    <m/>
    <x v="132"/>
    <m/>
    <n v="66250"/>
    <n v="8774273.8699999992"/>
    <s v="Dr"/>
    <n v="-8774273.8700003885"/>
    <x v="7"/>
    <x v="0"/>
    <x v="0"/>
  </r>
  <r>
    <n v="802"/>
    <d v="2014-09-03T00:00:00"/>
    <s v="RTGS/RATNH14246004373/SAINTS AND WARRIORS HOLDING"/>
    <m/>
    <x v="133"/>
    <n v="400000"/>
    <m/>
    <n v="9174273.8699999992"/>
    <s v="Dr"/>
    <n v="-9174273.8700003885"/>
    <x v="11"/>
    <x v="5"/>
    <x v="0"/>
  </r>
  <r>
    <n v="803"/>
    <d v="2014-09-03T00:00:00"/>
    <s v="BR100/FUNDS TRF  Branch r outing clear"/>
    <m/>
    <x v="133"/>
    <n v="209375"/>
    <m/>
    <n v="9383648.8699999992"/>
    <s v="Dr"/>
    <n v="-9383648.8700003885"/>
    <x v="10"/>
    <x v="0"/>
    <x v="0"/>
  </r>
  <r>
    <n v="804"/>
    <d v="2014-09-03T00:00:00"/>
    <s v="RTGS/RATNH14246006075/RAH UL JAIN"/>
    <m/>
    <x v="133"/>
    <n v="630000"/>
    <m/>
    <n v="10013648.869999999"/>
    <s v="Dr"/>
    <n v="-10013648.870000388"/>
    <x v="9"/>
    <x v="0"/>
    <x v="0"/>
  </r>
  <r>
    <n v="805"/>
    <d v="2014-09-03T00:00:00"/>
    <s v="NEFT CHARGES AND STAX/RAT NN14246008056"/>
    <m/>
    <x v="133"/>
    <n v="5.62"/>
    <m/>
    <n v="10013654.49"/>
    <s v="Dr"/>
    <n v="-10013654.490000388"/>
    <x v="1"/>
    <x v="0"/>
    <x v="0"/>
  </r>
  <r>
    <n v="806"/>
    <d v="2014-09-03T00:00:00"/>
    <s v="NEFT/RATNN14246008056/KAR AN MOHAN GOSSAIN"/>
    <m/>
    <x v="133"/>
    <n v="80250"/>
    <m/>
    <n v="10093904.49"/>
    <s v="Dr"/>
    <n v="-10093904.490000388"/>
    <x v="9"/>
    <x v="0"/>
    <x v="0"/>
  </r>
  <r>
    <n v="807"/>
    <d v="2014-09-04T00:00:00"/>
    <s v="NEFT/140903A3IGN00001/STA R INDIA PRIVATE/DEUT/784B"/>
    <m/>
    <x v="134"/>
    <m/>
    <n v="832200"/>
    <n v="9261704.4900000002"/>
    <s v="Dr"/>
    <n v="-9261704.4900003877"/>
    <x v="7"/>
    <x v="0"/>
    <x v="0"/>
  </r>
  <r>
    <n v="808"/>
    <d v="2014-09-04T00:00:00"/>
    <s v="TAX PAYMENT  TAX PAYMENT POOL ACC"/>
    <n v="24"/>
    <x v="134"/>
    <n v="1890511"/>
    <m/>
    <n v="11152215.49"/>
    <s v="Dr"/>
    <n v="-11152215.490000388"/>
    <x v="1"/>
    <x v="0"/>
    <x v="0"/>
  </r>
  <r>
    <n v="809"/>
    <d v="2014-09-04T00:00:00"/>
    <s v="BR100/K P H DREAM CRICKET P  Branch routing clear"/>
    <m/>
    <x v="134"/>
    <n v="29230083"/>
    <m/>
    <n v="40382298.490000002"/>
    <s v="Dr"/>
    <n v="-40382298.49000039"/>
    <x v="2"/>
    <x v="0"/>
    <x v="0"/>
  </r>
  <r>
    <n v="810"/>
    <d v="2014-09-05T00:00:00"/>
    <s v="NEFT CHARGES AND STAX/RAT NN14248007561"/>
    <m/>
    <x v="135"/>
    <n v="16.850000000000001"/>
    <m/>
    <n v="40382315.340000004"/>
    <s v="Dr"/>
    <n v="-40382315.340000391"/>
    <x v="1"/>
    <x v="0"/>
    <x v="0"/>
  </r>
  <r>
    <n v="811"/>
    <d v="2014-09-05T00:00:00"/>
    <s v="NEFT/RATNN14248007561/PAN ORAMIC SOLUTIONS"/>
    <m/>
    <x v="135"/>
    <n v="153540"/>
    <m/>
    <n v="40535855.340000004"/>
    <s v="Dr"/>
    <n v="-40535855.340000391"/>
    <x v="7"/>
    <x v="0"/>
    <x v="0"/>
  </r>
  <r>
    <n v="812"/>
    <d v="2014-09-05T00:00:00"/>
    <s v="RTGS/RATNH14248007599/SPO RT AND BEYOND"/>
    <m/>
    <x v="135"/>
    <n v="299710"/>
    <m/>
    <n v="40835565.340000004"/>
    <s v="Dr"/>
    <n v="-40835565.340000391"/>
    <x v="11"/>
    <x v="12"/>
    <x v="0"/>
  </r>
  <r>
    <n v="813"/>
    <d v="2014-09-05T00:00:00"/>
    <s v="BR100/K P H DREAM CRICKET P  Branch routing clear"/>
    <m/>
    <x v="135"/>
    <n v="718446"/>
    <m/>
    <n v="41554011.340000004"/>
    <s v="Dr"/>
    <n v="-41554011.340000391"/>
    <x v="2"/>
    <x v="0"/>
    <x v="0"/>
  </r>
  <r>
    <n v="814"/>
    <d v="2014-09-08T00:00:00"/>
    <s v="CHQ DEP/165216/OWDEL1/MAH B/DECC/BCCI  CP"/>
    <m/>
    <x v="136"/>
    <m/>
    <n v="225456000"/>
    <n v="183901988.66"/>
    <s v="Cr"/>
    <n v="183901988.65999961"/>
    <x v="5"/>
    <x v="0"/>
    <x v="0"/>
  </r>
  <r>
    <n v="815"/>
    <d v="2014-09-08T00:00:00"/>
    <s v="RTGS/HDFCH14251616179/NIT IN MEHRA/HDFC/000480"/>
    <m/>
    <x v="136"/>
    <m/>
    <n v="250000"/>
    <n v="184151988.66"/>
    <s v="Cr"/>
    <n v="184151988.65999961"/>
    <x v="7"/>
    <x v="48"/>
    <x v="0"/>
  </r>
  <r>
    <n v="816"/>
    <d v="2014-09-08T00:00:00"/>
    <s v="CHQ DEP/452642/OWBANG1/KA RB/OVER/NAFEX BUREAU PVT"/>
    <m/>
    <x v="136"/>
    <m/>
    <n v="606980"/>
    <n v="184758968.66"/>
    <s v="Cr"/>
    <n v="184758968.65999961"/>
    <x v="7"/>
    <x v="0"/>
    <x v="0"/>
  </r>
  <r>
    <n v="817"/>
    <d v="2014-09-10T00:00:00"/>
    <s v="NEFT TRANSFER  Branch rou ting clear"/>
    <m/>
    <x v="137"/>
    <n v="145894"/>
    <m/>
    <n v="184613074.66"/>
    <s v="Cr"/>
    <n v="184613074.65999961"/>
    <x v="10"/>
    <x v="0"/>
    <x v="0"/>
  </r>
  <r>
    <n v="818"/>
    <d v="2014-09-11T00:00:00"/>
    <s v="ORTT00701406163"/>
    <m/>
    <x v="138"/>
    <n v="1990410.07"/>
    <m/>
    <n v="182622664.59"/>
    <s v="Cr"/>
    <n v="182622664.58999962"/>
    <x v="10"/>
    <x v="0"/>
    <x v="0"/>
  </r>
  <r>
    <n v="819"/>
    <d v="2014-09-11T00:00:00"/>
    <s v="ORTT00701406163"/>
    <m/>
    <x v="138"/>
    <n v="4159.53"/>
    <m/>
    <n v="182618505.06"/>
    <s v="Cr"/>
    <n v="182618505.05999961"/>
    <x v="10"/>
    <x v="0"/>
    <x v="0"/>
  </r>
  <r>
    <n v="820"/>
    <d v="2014-09-11T00:00:00"/>
    <s v="ORTT00701406161"/>
    <m/>
    <x v="138"/>
    <n v="1990410.07"/>
    <m/>
    <n v="180628094.99000001"/>
    <s v="Cr"/>
    <n v="180628094.98999962"/>
    <x v="10"/>
    <x v="0"/>
    <x v="0"/>
  </r>
  <r>
    <n v="821"/>
    <d v="2014-09-11T00:00:00"/>
    <s v="ORTT00701406161"/>
    <m/>
    <x v="138"/>
    <n v="4159.53"/>
    <m/>
    <n v="180623935.46000001"/>
    <s v="Cr"/>
    <n v="180623935.45999962"/>
    <x v="10"/>
    <x v="0"/>
    <x v="0"/>
  </r>
  <r>
    <n v="822"/>
    <d v="2014-09-11T00:00:00"/>
    <s v="ORTT00701406158"/>
    <m/>
    <x v="138"/>
    <n v="1610043.05"/>
    <m/>
    <n v="179013892.41"/>
    <s v="Cr"/>
    <n v="179013892.40999961"/>
    <x v="10"/>
    <x v="0"/>
    <x v="0"/>
  </r>
  <r>
    <n v="823"/>
    <d v="2014-09-11T00:00:00"/>
    <s v="ORTT00701406158"/>
    <m/>
    <x v="138"/>
    <n v="3578.81"/>
    <m/>
    <n v="179010313.59999999"/>
    <s v="Cr"/>
    <n v="179010313.59999961"/>
    <x v="10"/>
    <x v="0"/>
    <x v="0"/>
  </r>
  <r>
    <n v="824"/>
    <d v="2014-09-11T00:00:00"/>
    <s v="ORTT00701406159"/>
    <m/>
    <x v="138"/>
    <n v="1869780.17"/>
    <m/>
    <n v="177140533.43000001"/>
    <s v="Cr"/>
    <n v="177140533.42999962"/>
    <x v="10"/>
    <x v="0"/>
    <x v="0"/>
  </r>
  <r>
    <n v="825"/>
    <d v="2014-09-11T00:00:00"/>
    <s v="ORTT00701406159"/>
    <m/>
    <x v="138"/>
    <n v="3974.95"/>
    <m/>
    <n v="177136558.47999999"/>
    <s v="Cr"/>
    <n v="177136558.47999963"/>
    <x v="10"/>
    <x v="0"/>
    <x v="0"/>
  </r>
  <r>
    <n v="826"/>
    <d v="2014-09-11T00:00:00"/>
    <s v="ORTT00701406155"/>
    <m/>
    <x v="138"/>
    <n v="1145993.96"/>
    <m/>
    <n v="175990564.52000001"/>
    <s v="Cr"/>
    <n v="175990564.51999962"/>
    <x v="10"/>
    <x v="0"/>
    <x v="0"/>
  </r>
  <r>
    <n v="827"/>
    <d v="2014-09-11T00:00:00"/>
    <s v="ORTT00701406155"/>
    <m/>
    <x v="138"/>
    <n v="2868.64"/>
    <m/>
    <n v="175987695.88"/>
    <s v="Cr"/>
    <n v="175987695.87999964"/>
    <x v="10"/>
    <x v="0"/>
    <x v="0"/>
  </r>
  <r>
    <n v="828"/>
    <d v="2014-09-11T00:00:00"/>
    <s v="ORTT00701406165"/>
    <m/>
    <x v="138"/>
    <n v="1206308.9099999999"/>
    <m/>
    <n v="174781386.97"/>
    <s v="Cr"/>
    <n v="174781386.96999964"/>
    <x v="10"/>
    <x v="0"/>
    <x v="0"/>
  </r>
  <r>
    <n v="829"/>
    <d v="2014-09-11T00:00:00"/>
    <s v="ORTT00701406165"/>
    <m/>
    <x v="138"/>
    <n v="2961.49"/>
    <m/>
    <n v="174778425.47999999"/>
    <s v="Cr"/>
    <n v="174778425.47999963"/>
    <x v="10"/>
    <x v="0"/>
    <x v="0"/>
  </r>
  <r>
    <n v="830"/>
    <d v="2014-09-11T00:00:00"/>
    <s v="ORTT00701406164"/>
    <m/>
    <x v="138"/>
    <n v="1610043.05"/>
    <m/>
    <n v="173168382.43000001"/>
    <s v="Cr"/>
    <n v="173168382.42999962"/>
    <x v="10"/>
    <x v="0"/>
    <x v="0"/>
  </r>
  <r>
    <n v="831"/>
    <d v="2014-09-11T00:00:00"/>
    <s v="ORTT00701406164"/>
    <m/>
    <x v="138"/>
    <n v="3578.81"/>
    <m/>
    <n v="173164803.62"/>
    <s v="Cr"/>
    <n v="173164803.61999962"/>
    <x v="10"/>
    <x v="0"/>
    <x v="0"/>
  </r>
  <r>
    <n v="832"/>
    <d v="2014-09-12T00:00:00"/>
    <s v="NEFT CHARGES AND STAX/RAT NN14255001352"/>
    <m/>
    <x v="139"/>
    <n v="5.62"/>
    <m/>
    <n v="173164798"/>
    <s v="Cr"/>
    <n v="173164797.99999961"/>
    <x v="1"/>
    <x v="0"/>
    <x v="0"/>
  </r>
  <r>
    <n v="833"/>
    <d v="2014-09-12T00:00:00"/>
    <s v="NEFT/RATNN14255001352/MAJ VAROON PARMAR"/>
    <m/>
    <x v="139"/>
    <n v="50000"/>
    <m/>
    <n v="173114798"/>
    <s v="Cr"/>
    <n v="173114797.99999961"/>
    <x v="8"/>
    <x v="21"/>
    <x v="0"/>
  </r>
  <r>
    <n v="834"/>
    <d v="2014-09-12T00:00:00"/>
    <s v="ORTT00701406183"/>
    <m/>
    <x v="139"/>
    <n v="2050726.26"/>
    <m/>
    <n v="171064071.74000001"/>
    <s v="Cr"/>
    <n v="171064071.73999962"/>
    <x v="10"/>
    <x v="0"/>
    <x v="0"/>
  </r>
  <r>
    <n v="835"/>
    <d v="2014-09-12T00:00:00"/>
    <s v="ORTT00701406183"/>
    <m/>
    <x v="139"/>
    <n v="4251.26"/>
    <m/>
    <n v="171059820.47999999"/>
    <s v="Cr"/>
    <n v="171059820.47999963"/>
    <x v="10"/>
    <x v="0"/>
    <x v="0"/>
  </r>
  <r>
    <n v="836"/>
    <d v="2014-09-13T00:00:00"/>
    <s v="TAX PAYMENT  TAX PAYMENT POOL ACC"/>
    <n v="29"/>
    <x v="140"/>
    <n v="1988013"/>
    <m/>
    <n v="169071807.47999999"/>
    <s v="Cr"/>
    <n v="169071807.47999963"/>
    <x v="1"/>
    <x v="0"/>
    <x v="0"/>
  </r>
  <r>
    <n v="837"/>
    <d v="2014-09-16T00:00:00"/>
    <s v="RTGS/RATNH14259003314/THE NEW INDIA ASSURANCE CO L"/>
    <m/>
    <x v="141"/>
    <n v="277162"/>
    <m/>
    <n v="168794645.47999999"/>
    <s v="Cr"/>
    <n v="168794645.47999963"/>
    <x v="19"/>
    <x v="0"/>
    <x v="0"/>
  </r>
  <r>
    <n v="838"/>
    <d v="2014-09-16T00:00:00"/>
    <s v="RTGS/RATNH14259003786/R S RIDHAR"/>
    <m/>
    <x v="141"/>
    <n v="1919003"/>
    <m/>
    <n v="166875642.47999999"/>
    <s v="Cr"/>
    <n v="166875642.47999963"/>
    <x v="9"/>
    <x v="46"/>
    <x v="0"/>
  </r>
  <r>
    <n v="839"/>
    <d v="2014-09-16T00:00:00"/>
    <s v="NEFT CHARGES AND STAX/RAT NN14259005145"/>
    <m/>
    <x v="141"/>
    <n v="5.62"/>
    <m/>
    <n v="166875636.86000001"/>
    <s v="Cr"/>
    <n v="166875636.85999963"/>
    <x v="1"/>
    <x v="0"/>
    <x v="0"/>
  </r>
  <r>
    <n v="840"/>
    <d v="2014-09-16T00:00:00"/>
    <s v="NEFT/RATNN14259005145/AVA LON SPORTS AND MEDIA"/>
    <m/>
    <x v="141"/>
    <n v="76770"/>
    <m/>
    <n v="166798866.86000001"/>
    <s v="Cr"/>
    <n v="166798866.85999963"/>
    <x v="7"/>
    <x v="0"/>
    <x v="0"/>
  </r>
  <r>
    <n v="841"/>
    <d v="2014-09-16T00:00:00"/>
    <s v="NEFT CHARGES AND STAX/RAT NN14259005175"/>
    <m/>
    <x v="141"/>
    <n v="5.62"/>
    <m/>
    <n v="166798861.24000001"/>
    <s v="Cr"/>
    <n v="166798861.23999962"/>
    <x v="1"/>
    <x v="0"/>
    <x v="0"/>
  </r>
  <r>
    <n v="842"/>
    <d v="2014-09-16T00:00:00"/>
    <s v="NEFT/RATNN14259005175/CHO RUS CALL CONFERENCING SER"/>
    <m/>
    <x v="141"/>
    <n v="34780"/>
    <m/>
    <n v="166764081.24000001"/>
    <s v="Cr"/>
    <n v="166764081.23999962"/>
    <x v="7"/>
    <x v="0"/>
    <x v="0"/>
  </r>
  <r>
    <n v="843"/>
    <d v="2014-09-16T00:00:00"/>
    <s v="RTGS/RATNH14259005372/BIG TREE ENTERTAINMENT PVT LT"/>
    <m/>
    <x v="141"/>
    <n v="510000"/>
    <m/>
    <n v="166254081.24000001"/>
    <s v="Cr"/>
    <n v="166254081.23999962"/>
    <x v="23"/>
    <x v="40"/>
    <x v="0"/>
  </r>
  <r>
    <n v="844"/>
    <d v="2014-09-16T00:00:00"/>
    <s v="NEFT CHARGES AND STAX/RAT NN14259005385"/>
    <m/>
    <x v="141"/>
    <n v="5.62"/>
    <m/>
    <n v="166254075.62"/>
    <s v="Cr"/>
    <n v="166254075.61999962"/>
    <x v="1"/>
    <x v="0"/>
    <x v="0"/>
  </r>
  <r>
    <n v="845"/>
    <d v="2014-09-16T00:00:00"/>
    <s v="NEFT/RATNN14259005385/AVO NAIRE SOLUTIONS"/>
    <m/>
    <x v="141"/>
    <n v="97359"/>
    <m/>
    <n v="166156716.62"/>
    <s v="Cr"/>
    <n v="166156716.61999962"/>
    <x v="7"/>
    <x v="0"/>
    <x v="0"/>
  </r>
  <r>
    <n v="846"/>
    <d v="2014-09-16T00:00:00"/>
    <s v="NEFT CHARGES AND STAX/RAT NN14259005415"/>
    <m/>
    <x v="141"/>
    <n v="5.62"/>
    <m/>
    <n v="166156711"/>
    <s v="Cr"/>
    <n v="166156710.99999961"/>
    <x v="1"/>
    <x v="0"/>
    <x v="0"/>
  </r>
  <r>
    <n v="847"/>
    <d v="2014-09-16T00:00:00"/>
    <s v="NEFT/RATNN14259005415/VIK RAMJEET SINGH MAHAL"/>
    <m/>
    <x v="141"/>
    <n v="22500"/>
    <m/>
    <n v="166134211"/>
    <s v="Cr"/>
    <n v="166134210.99999961"/>
    <x v="9"/>
    <x v="0"/>
    <x v="0"/>
  </r>
  <r>
    <n v="848"/>
    <d v="2014-09-16T00:00:00"/>
    <s v="NEFT CHARGES AND STAX/RAT NN14259005422"/>
    <m/>
    <x v="141"/>
    <n v="2.81"/>
    <m/>
    <n v="166134208.19"/>
    <s v="Cr"/>
    <n v="166134208.18999961"/>
    <x v="1"/>
    <x v="0"/>
    <x v="0"/>
  </r>
  <r>
    <n v="849"/>
    <d v="2014-09-16T00:00:00"/>
    <s v="NEFT/RATNN14259005422/ASH WANI KUMAR GAUR"/>
    <m/>
    <x v="141"/>
    <n v="8560"/>
    <m/>
    <n v="166125648.19"/>
    <s v="Cr"/>
    <n v="166125648.18999961"/>
    <x v="9"/>
    <x v="0"/>
    <x v="0"/>
  </r>
  <r>
    <n v="850"/>
    <d v="2014-09-16T00:00:00"/>
    <s v="NEFT CHARGES AND STAX/RAT NN14259005441"/>
    <m/>
    <x v="141"/>
    <n v="2.81"/>
    <m/>
    <n v="166125645.38"/>
    <s v="Cr"/>
    <n v="166125645.37999961"/>
    <x v="1"/>
    <x v="0"/>
    <x v="0"/>
  </r>
  <r>
    <n v="851"/>
    <d v="2014-09-16T00:00:00"/>
    <s v="NEFT/RATNN14259005441/OM BUSINESS CENTRE"/>
    <m/>
    <x v="141"/>
    <n v="1340"/>
    <m/>
    <n v="166124305.38"/>
    <s v="Cr"/>
    <n v="166124305.37999961"/>
    <x v="7"/>
    <x v="0"/>
    <x v="0"/>
  </r>
  <r>
    <n v="852"/>
    <d v="2014-09-16T00:00:00"/>
    <s v="NEFT CHARGES AND STAX/RAT NN14259006010"/>
    <m/>
    <x v="141"/>
    <n v="16.850000000000001"/>
    <m/>
    <n v="166124288.53"/>
    <s v="Cr"/>
    <n v="166124288.52999961"/>
    <x v="1"/>
    <x v="0"/>
    <x v="0"/>
  </r>
  <r>
    <n v="853"/>
    <d v="2014-09-16T00:00:00"/>
    <s v="NEFT/RATNN14259006010/AMR IN MERCHANTS AND CONTRACT"/>
    <m/>
    <x v="141"/>
    <n v="148623"/>
    <m/>
    <n v="165975665.53"/>
    <s v="Cr"/>
    <n v="165975665.52999961"/>
    <x v="17"/>
    <x v="0"/>
    <x v="0"/>
  </r>
  <r>
    <n v="854"/>
    <d v="2014-09-16T00:00:00"/>
    <s v="NEFT/RATNN14259009142/WRI DDHIMAN SAHA"/>
    <m/>
    <x v="141"/>
    <n v="2174683"/>
    <m/>
    <n v="163800982.53"/>
    <s v="Cr"/>
    <n v="163800982.52999961"/>
    <x v="8"/>
    <x v="0"/>
    <x v="0"/>
  </r>
  <r>
    <n v="855"/>
    <d v="2014-09-19T00:00:00"/>
    <s v="RTGS/RATNH14262025923/AMA RJOT SINGH BATH"/>
    <m/>
    <x v="142"/>
    <n v="202500"/>
    <m/>
    <n v="163598482.53"/>
    <s v="Cr"/>
    <n v="163598482.52999961"/>
    <x v="9"/>
    <x v="0"/>
    <x v="0"/>
  </r>
  <r>
    <n v="856"/>
    <d v="2014-09-19T00:00:00"/>
    <s v="NEFT/RATNN14262025945/UTSAV CHATURVEDI"/>
    <m/>
    <x v="142"/>
    <n v="57000"/>
    <m/>
    <n v="163541482.53"/>
    <s v="Cr"/>
    <n v="163541482.52999961"/>
    <x v="9"/>
    <x v="17"/>
    <x v="0"/>
  </r>
  <r>
    <n v="857"/>
    <d v="2014-09-19T00:00:00"/>
    <s v="NEFT/RATNN14262029545/PRA MOD KUMAR NALLALA"/>
    <m/>
    <x v="142"/>
    <n v="5874"/>
    <m/>
    <n v="163535608.53"/>
    <s v="Cr"/>
    <n v="163535608.52999961"/>
    <x v="9"/>
    <x v="0"/>
    <x v="0"/>
  </r>
  <r>
    <n v="858"/>
    <d v="2014-09-19T00:00:00"/>
    <s v="NEFT/ON36801409190300/AIR ASIA (INDIA) PRIVATE LIM"/>
    <m/>
    <x v="142"/>
    <m/>
    <n v="1926975"/>
    <n v="165462583.53"/>
    <s v="Cr"/>
    <n v="165462583.52999961"/>
    <x v="18"/>
    <x v="49"/>
    <x v="0"/>
  </r>
  <r>
    <n v="859"/>
    <d v="2014-09-22T00:00:00"/>
    <s v="FD ISSUANCE  DEPOSITS INI TIAL PAY"/>
    <m/>
    <x v="142"/>
    <n v="100000000"/>
    <m/>
    <n v="65462583.530000001"/>
    <s v="Cr"/>
    <n v="65462583.529999614"/>
    <x v="27"/>
    <x v="0"/>
    <x v="0"/>
  </r>
  <r>
    <n v="860"/>
    <d v="2014-09-24T00:00:00"/>
    <s v="BR100/BULK NEFT  Branch r outing clear"/>
    <m/>
    <x v="143"/>
    <n v="1128509"/>
    <m/>
    <n v="64334074.530000001"/>
    <s v="Cr"/>
    <n v="64334074.529999614"/>
    <x v="10"/>
    <x v="0"/>
    <x v="0"/>
  </r>
  <r>
    <n v="861"/>
    <d v="2014-09-26T00:00:00"/>
    <s v="BR100/BULK NEFT/KPH DREAM C  NEFT OUTWARD SETTLEM"/>
    <m/>
    <x v="144"/>
    <n v="4084846"/>
    <m/>
    <n v="60249228.530000001"/>
    <s v="Cr"/>
    <n v="60249228.529999614"/>
    <x v="2"/>
    <x v="0"/>
    <x v="0"/>
  </r>
  <r>
    <n v="862"/>
    <d v="2014-09-27T00:00:00"/>
    <s v="NEFT CHARGES AND STAX/RAT NN14270075925"/>
    <m/>
    <x v="145"/>
    <n v="16.850000000000001"/>
    <m/>
    <n v="60249211.68"/>
    <s v="Cr"/>
    <n v="60249211.679999612"/>
    <x v="1"/>
    <x v="0"/>
    <x v="0"/>
  </r>
  <r>
    <n v="863"/>
    <d v="2014-09-27T00:00:00"/>
    <s v="NEFT/RATNN14270075925/AMR IN MERCHANTS AND CONTRACT"/>
    <m/>
    <x v="145"/>
    <n v="147773"/>
    <m/>
    <n v="60101438.68"/>
    <s v="Cr"/>
    <n v="60101438.679999612"/>
    <x v="17"/>
    <x v="0"/>
    <x v="0"/>
  </r>
  <r>
    <n v="864"/>
    <d v="2014-09-27T00:00:00"/>
    <s v="NEFT CHARGES AND STAX/RAT NN14270075944"/>
    <m/>
    <x v="145"/>
    <n v="5.62"/>
    <m/>
    <n v="60101433.060000002"/>
    <s v="Cr"/>
    <n v="60101433.059999615"/>
    <x v="1"/>
    <x v="0"/>
    <x v="0"/>
  </r>
  <r>
    <n v="865"/>
    <d v="2014-09-27T00:00:00"/>
    <s v="NEFT/RATNN14270075944/UTSAV CHATURVEDI"/>
    <m/>
    <x v="145"/>
    <n v="54998"/>
    <m/>
    <n v="60046435.060000002"/>
    <s v="Cr"/>
    <n v="60046435.059999615"/>
    <x v="9"/>
    <x v="17"/>
    <x v="0"/>
  </r>
  <r>
    <n v="866"/>
    <d v="2014-09-29T00:00:00"/>
    <s v="BR100/BULK NEFT/KPH DREAM C  Branch routing clear"/>
    <m/>
    <x v="146"/>
    <n v="2111066"/>
    <m/>
    <n v="57935369.060000002"/>
    <s v="Cr"/>
    <n v="57935369.059999615"/>
    <x v="2"/>
    <x v="0"/>
    <x v="0"/>
  </r>
  <r>
    <n v="867"/>
    <d v="2014-09-30T00:00:00"/>
    <s v="NEFT/RATNN14273093611/BIG TREE ENTERTAINMENT PVT LT"/>
    <m/>
    <x v="147"/>
    <n v="150000"/>
    <m/>
    <n v="57785369.060000002"/>
    <s v="Cr"/>
    <n v="57785369.059999615"/>
    <x v="23"/>
    <x v="40"/>
    <x v="0"/>
  </r>
  <r>
    <n v="868"/>
    <d v="2014-09-30T00:00:00"/>
    <s v="RTGS/RATNH14273093628/LAL CHANDRA GUPTA"/>
    <m/>
    <x v="147"/>
    <n v="299625"/>
    <m/>
    <n v="57485744.060000002"/>
    <s v="Cr"/>
    <n v="57485744.059999615"/>
    <x v="9"/>
    <x v="45"/>
    <x v="0"/>
  </r>
  <r>
    <n v="869"/>
    <d v="2014-09-30T00:00:00"/>
    <s v="ORTT00701406813"/>
    <m/>
    <x v="147"/>
    <n v="5541606"/>
    <m/>
    <n v="51944138.060000002"/>
    <s v="Cr"/>
    <n v="51944138.059999615"/>
    <x v="10"/>
    <x v="0"/>
    <x v="0"/>
  </r>
  <r>
    <n v="870"/>
    <d v="2014-09-30T00:00:00"/>
    <s v="ORTT00701406813"/>
    <m/>
    <x v="147"/>
    <n v="7420.94"/>
    <m/>
    <n v="51936717.119999997"/>
    <s v="Cr"/>
    <n v="51936717.119999617"/>
    <x v="10"/>
    <x v="0"/>
    <x v="0"/>
  </r>
  <r>
    <n v="871"/>
    <d v="2014-09-30T00:00:00"/>
    <s v="409000111431:Int.Coll:01- 09-2014 to 30-09-2014"/>
    <m/>
    <x v="147"/>
    <n v="68628"/>
    <m/>
    <n v="51868089.119999997"/>
    <s v="Cr"/>
    <n v="51868089.119999617"/>
    <x v="0"/>
    <x v="0"/>
    <x v="0"/>
  </r>
  <r>
    <n v="872"/>
    <d v="2014-10-01T00:00:00"/>
    <s v="BULK NEFT  Branch routing clear"/>
    <m/>
    <x v="148"/>
    <n v="3519719"/>
    <m/>
    <n v="48348370.119999997"/>
    <s v="Cr"/>
    <n v="48348370.119999617"/>
    <x v="10"/>
    <x v="0"/>
    <x v="0"/>
  </r>
  <r>
    <n v="873"/>
    <d v="2014-10-01T00:00:00"/>
    <s v="TAX PAYMENT  TAX PAYMENT POOL ACC"/>
    <n v="30"/>
    <x v="148"/>
    <n v="4908151"/>
    <m/>
    <n v="43440219.119999997"/>
    <s v="Cr"/>
    <n v="43440219.119999617"/>
    <x v="1"/>
    <x v="0"/>
    <x v="0"/>
  </r>
  <r>
    <n v="874"/>
    <d v="2014-10-01T00:00:00"/>
    <s v="TAX PAYMENT  TAX PAYMENT POOL ACC"/>
    <n v="31"/>
    <x v="148"/>
    <n v="28257503"/>
    <m/>
    <n v="15182716.119999999"/>
    <s v="Cr"/>
    <n v="15182716.119999617"/>
    <x v="1"/>
    <x v="0"/>
    <x v="0"/>
  </r>
  <r>
    <n v="875"/>
    <d v="2014-10-01T00:00:00"/>
    <s v="FUNDS TRF  Branch routing clear"/>
    <m/>
    <x v="148"/>
    <n v="3800"/>
    <m/>
    <n v="15178916.119999999"/>
    <s v="Cr"/>
    <n v="15178916.119999617"/>
    <x v="7"/>
    <x v="0"/>
    <x v="0"/>
  </r>
  <r>
    <n v="876"/>
    <d v="2014-10-04T00:00:00"/>
    <s v="NEFT/RATNN14277113515/AMR IN MERCHANTS AND CONTRACT"/>
    <m/>
    <x v="149"/>
    <n v="194986"/>
    <m/>
    <n v="14983930.119999999"/>
    <s v="Cr"/>
    <n v="14983930.119999617"/>
    <x v="17"/>
    <x v="0"/>
    <x v="0"/>
  </r>
  <r>
    <n v="877"/>
    <d v="2014-10-07T00:00:00"/>
    <s v="ORTT00701406898"/>
    <m/>
    <x v="150"/>
    <n v="5522202"/>
    <m/>
    <n v="9461728.1199999992"/>
    <s v="Cr"/>
    <n v="9461728.1199996173"/>
    <x v="10"/>
    <x v="0"/>
    <x v="0"/>
  </r>
  <r>
    <n v="878"/>
    <d v="2014-10-07T00:00:00"/>
    <s v="ORTT00701406898"/>
    <m/>
    <x v="150"/>
    <n v="7418.54"/>
    <m/>
    <n v="9454309.5800000001"/>
    <s v="Cr"/>
    <n v="9454309.5799996182"/>
    <x v="10"/>
    <x v="0"/>
    <x v="0"/>
  </r>
  <r>
    <n v="879"/>
    <d v="2014-10-09T00:00:00"/>
    <s v="RTGS/RATNH14282142884/AMA SS TRAVEL SERVICES PVT LT"/>
    <m/>
    <x v="151"/>
    <n v="987613"/>
    <m/>
    <n v="8466696.5800000001"/>
    <s v="Cr"/>
    <n v="8466696.5799996182"/>
    <x v="13"/>
    <x v="41"/>
    <x v="0"/>
  </r>
  <r>
    <n v="880"/>
    <d v="2014-10-13T00:00:00"/>
    <s v="BR100/FUNDS TRF /KPH DREA M   Branch routing clear"/>
    <m/>
    <x v="152"/>
    <n v="1248928"/>
    <m/>
    <n v="7217768.5800000001"/>
    <s v="Cr"/>
    <n v="7217768.5799996182"/>
    <x v="2"/>
    <x v="0"/>
    <x v="0"/>
  </r>
  <r>
    <n v="881"/>
    <d v="2014-10-14T00:00:00"/>
    <s v="BULK NEFT  Branch routing clear"/>
    <m/>
    <x v="153"/>
    <n v="1437723"/>
    <m/>
    <n v="5780045.5800000001"/>
    <s v="Cr"/>
    <n v="5780045.5799996182"/>
    <x v="10"/>
    <x v="0"/>
    <x v="0"/>
  </r>
  <r>
    <n v="882"/>
    <d v="2014-10-15T00:00:00"/>
    <s v="BULK NEFT  Branch routing clear"/>
    <m/>
    <x v="154"/>
    <n v="889455"/>
    <m/>
    <n v="4890590.58"/>
    <s v="Cr"/>
    <n v="4890590.5799996182"/>
    <x v="10"/>
    <x v="0"/>
    <x v="0"/>
  </r>
  <r>
    <n v="883"/>
    <d v="2014-10-16T00:00:00"/>
    <s v="NEFT CHARGES AND STAX/RAT NN14289196966"/>
    <m/>
    <x v="155"/>
    <n v="5.62"/>
    <m/>
    <n v="4890584.96"/>
    <s v="Cr"/>
    <n v="4890584.9599996181"/>
    <x v="1"/>
    <x v="0"/>
    <x v="0"/>
  </r>
  <r>
    <n v="884"/>
    <d v="2014-10-16T00:00:00"/>
    <s v="NEFT/RATNN14289196966/FUT URE RETAIL LTD"/>
    <m/>
    <x v="155"/>
    <n v="55119"/>
    <m/>
    <n v="4835465.96"/>
    <s v="Cr"/>
    <n v="4835465.9599996181"/>
    <x v="7"/>
    <x v="0"/>
    <x v="0"/>
  </r>
  <r>
    <n v="885"/>
    <d v="2014-10-16T00:00:00"/>
    <s v="NEFT CHARGES AND STAX/RAT NN14289199240"/>
    <m/>
    <x v="155"/>
    <n v="2.81"/>
    <m/>
    <n v="4835463.1500000004"/>
    <s v="Cr"/>
    <n v="4835463.1499996185"/>
    <x v="1"/>
    <x v="0"/>
    <x v="0"/>
  </r>
  <r>
    <n v="886"/>
    <d v="2014-10-16T00:00:00"/>
    <s v="NEFT/RATNN14289199240/MAN DEEP KUMAR"/>
    <m/>
    <x v="155"/>
    <n v="738"/>
    <m/>
    <n v="4834725.1500000004"/>
    <s v="Cr"/>
    <n v="4834725.1499996185"/>
    <x v="9"/>
    <x v="0"/>
    <x v="0"/>
  </r>
  <r>
    <n v="887"/>
    <d v="2014-10-16T00:00:00"/>
    <s v="NEFT CHARGES AND STAX/RAT NN14289199879"/>
    <m/>
    <x v="155"/>
    <n v="2.81"/>
    <m/>
    <n v="4834722.34"/>
    <s v="Cr"/>
    <n v="4834722.3399996189"/>
    <x v="1"/>
    <x v="0"/>
    <x v="0"/>
  </r>
  <r>
    <n v="888"/>
    <d v="2014-10-16T00:00:00"/>
    <s v="NEFT/RATNN14289199879/PRA MOD KUMAR NALLALA"/>
    <m/>
    <x v="155"/>
    <n v="6000"/>
    <m/>
    <n v="4828722.34"/>
    <s v="Cr"/>
    <n v="4828722.3399996189"/>
    <x v="9"/>
    <x v="0"/>
    <x v="0"/>
  </r>
  <r>
    <n v="889"/>
    <d v="2014-10-16T00:00:00"/>
    <s v="NEFT CHARGES AND STAX/RAT NN14289199883"/>
    <m/>
    <x v="155"/>
    <n v="5.62"/>
    <m/>
    <n v="4828716.72"/>
    <s v="Cr"/>
    <n v="4828716.7199996188"/>
    <x v="1"/>
    <x v="0"/>
    <x v="0"/>
  </r>
  <r>
    <n v="890"/>
    <d v="2014-10-16T00:00:00"/>
    <s v="NEFT/RATNN14289199883/ITC LTD"/>
    <m/>
    <x v="155"/>
    <n v="25078"/>
    <m/>
    <n v="4803638.72"/>
    <s v="Cr"/>
    <n v="4803638.7199996188"/>
    <x v="13"/>
    <x v="10"/>
    <x v="0"/>
  </r>
  <r>
    <n v="891"/>
    <d v="2014-10-16T00:00:00"/>
    <s v="NEFT CHARGES AND STAX/RAT NN14289199888"/>
    <m/>
    <x v="155"/>
    <n v="5.62"/>
    <m/>
    <n v="4803633.0999999996"/>
    <s v="Cr"/>
    <n v="4803633.0999996187"/>
    <x v="1"/>
    <x v="0"/>
    <x v="0"/>
  </r>
  <r>
    <n v="892"/>
    <d v="2014-10-16T00:00:00"/>
    <s v="NEFT/RATNN14289199888/NEW LOOK"/>
    <m/>
    <x v="155"/>
    <n v="16000"/>
    <m/>
    <n v="4787633.0999999996"/>
    <s v="Cr"/>
    <n v="4787633.0999996187"/>
    <x v="7"/>
    <x v="0"/>
    <x v="0"/>
  </r>
  <r>
    <n v="893"/>
    <d v="2014-10-16T00:00:00"/>
    <s v="NEFT CHARGES AND STAX/RAT NN14289199894"/>
    <m/>
    <x v="155"/>
    <n v="2.81"/>
    <m/>
    <n v="4787630.29"/>
    <s v="Cr"/>
    <n v="4787630.2899996191"/>
    <x v="1"/>
    <x v="0"/>
    <x v="0"/>
  </r>
  <r>
    <n v="894"/>
    <d v="2014-10-16T00:00:00"/>
    <s v="NEFT/RATNN14289199894/KMC P INFOTECH PVT LTD"/>
    <m/>
    <x v="155"/>
    <n v="5020"/>
    <m/>
    <n v="4782610.29"/>
    <s v="Cr"/>
    <n v="4782610.2899996191"/>
    <x v="7"/>
    <x v="0"/>
    <x v="0"/>
  </r>
  <r>
    <n v="895"/>
    <d v="2014-10-16T00:00:00"/>
    <s v="NEFT CHARGES AND STAX/RAT NN14289199915"/>
    <m/>
    <x v="155"/>
    <n v="5.62"/>
    <m/>
    <n v="4782604.67"/>
    <s v="Cr"/>
    <n v="4782604.669999619"/>
    <x v="1"/>
    <x v="0"/>
    <x v="0"/>
  </r>
  <r>
    <n v="896"/>
    <d v="2014-10-16T00:00:00"/>
    <s v="NEFT/RATNN14289199915/QUA LITY SPORTS AND STATIONAR"/>
    <m/>
    <x v="155"/>
    <n v="46158"/>
    <m/>
    <n v="4736446.67"/>
    <s v="Cr"/>
    <n v="4736446.669999619"/>
    <x v="7"/>
    <x v="0"/>
    <x v="0"/>
  </r>
  <r>
    <n v="897"/>
    <d v="2014-10-16T00:00:00"/>
    <s v="NEFT CHARGES AND STAX/RAT NN14289199974"/>
    <m/>
    <x v="155"/>
    <n v="2.81"/>
    <m/>
    <n v="4736443.8600000003"/>
    <s v="Cr"/>
    <n v="4736443.8599996194"/>
    <x v="1"/>
    <x v="0"/>
    <x v="0"/>
  </r>
  <r>
    <n v="898"/>
    <d v="2014-10-16T00:00:00"/>
    <s v="NEFT/RATNN14289199974/UTSAV CHATURVEDI"/>
    <m/>
    <x v="155"/>
    <n v="6667"/>
    <m/>
    <n v="4729776.8600000003"/>
    <s v="Cr"/>
    <n v="4729776.8599996194"/>
    <x v="9"/>
    <x v="17"/>
    <x v="0"/>
  </r>
  <r>
    <n v="899"/>
    <d v="2014-10-16T00:00:00"/>
    <s v="NEFT CHARGES AND STAX/RAT NN14289200005"/>
    <m/>
    <x v="155"/>
    <n v="2.81"/>
    <m/>
    <n v="4729774.05"/>
    <s v="Cr"/>
    <n v="4729774.0499996198"/>
    <x v="1"/>
    <x v="0"/>
    <x v="0"/>
  </r>
  <r>
    <n v="900"/>
    <d v="2014-10-16T00:00:00"/>
    <s v="NEFT/RATNN14289200005/AJI T PAL SINGH"/>
    <m/>
    <x v="155"/>
    <n v="6000"/>
    <m/>
    <n v="4723774.05"/>
    <s v="Cr"/>
    <n v="4723774.0499996198"/>
    <x v="9"/>
    <x v="0"/>
    <x v="0"/>
  </r>
  <r>
    <n v="901"/>
    <d v="2014-10-16T00:00:00"/>
    <s v="NEFT CHARGES AND STAX/RAT NN14289200010"/>
    <m/>
    <x v="155"/>
    <n v="5.62"/>
    <m/>
    <n v="4723768.43"/>
    <s v="Cr"/>
    <n v="4723768.4299996197"/>
    <x v="1"/>
    <x v="0"/>
    <x v="0"/>
  </r>
  <r>
    <n v="902"/>
    <d v="2014-10-16T00:00:00"/>
    <s v="NEFT/RATNN14289200010/PAN KAJ PRITI AND ASSOCIATES"/>
    <m/>
    <x v="155"/>
    <n v="61416"/>
    <m/>
    <n v="4662352.43"/>
    <s v="Cr"/>
    <n v="4662352.4299996197"/>
    <x v="7"/>
    <x v="0"/>
    <x v="0"/>
  </r>
  <r>
    <n v="903"/>
    <d v="2014-10-16T00:00:00"/>
    <s v="NEFT CHARGES AND STAX/RAT NN14289200014"/>
    <m/>
    <x v="155"/>
    <n v="28.09"/>
    <m/>
    <n v="4662324.34"/>
    <s v="Cr"/>
    <n v="4662324.3399996199"/>
    <x v="1"/>
    <x v="0"/>
    <x v="0"/>
  </r>
  <r>
    <n v="904"/>
    <d v="2014-10-16T00:00:00"/>
    <s v="NEFT/RATNN14289200014/AMR IN MERCHANTS AND CONTRACT"/>
    <m/>
    <x v="155"/>
    <n v="305528"/>
    <m/>
    <n v="4356796.34"/>
    <s v="Cr"/>
    <n v="4356796.3399996199"/>
    <x v="17"/>
    <x v="0"/>
    <x v="0"/>
  </r>
  <r>
    <n v="905"/>
    <d v="2014-10-17T00:00:00"/>
    <s v="/P14101667336661///"/>
    <m/>
    <x v="156"/>
    <m/>
    <n v="5020"/>
    <n v="4361816.34"/>
    <s v="Cr"/>
    <n v="4361816.3399996199"/>
    <x v="7"/>
    <x v="0"/>
    <x v="0"/>
  </r>
  <r>
    <n v="906"/>
    <d v="2014-10-17T00:00:00"/>
    <s v="NEFT CHARGES AND STAX/RAT NN14290202479"/>
    <m/>
    <x v="156"/>
    <n v="5.62"/>
    <m/>
    <n v="4361810.72"/>
    <s v="Cr"/>
    <n v="4361810.7199996198"/>
    <x v="1"/>
    <x v="0"/>
    <x v="0"/>
  </r>
  <r>
    <n v="907"/>
    <d v="2014-10-17T00:00:00"/>
    <s v="NEFT/RATNN14290202479/MAN DEEP KUMAR"/>
    <m/>
    <x v="156"/>
    <n v="18000"/>
    <m/>
    <n v="4343810.72"/>
    <s v="Cr"/>
    <n v="4343810.7199996198"/>
    <x v="9"/>
    <x v="0"/>
    <x v="0"/>
  </r>
  <r>
    <n v="908"/>
    <d v="2014-10-17T00:00:00"/>
    <s v="NEFT CHARGES AND STAX/RAT NN14290206324"/>
    <m/>
    <x v="156"/>
    <n v="5.62"/>
    <m/>
    <n v="4343805.0999999996"/>
    <s v="Cr"/>
    <n v="4343805.0999996196"/>
    <x v="1"/>
    <x v="0"/>
    <x v="0"/>
  </r>
  <r>
    <n v="909"/>
    <d v="2014-10-17T00:00:00"/>
    <s v="NEFT/RATNN14290206324/SAD HANA GUPTA"/>
    <m/>
    <x v="156"/>
    <n v="15000"/>
    <m/>
    <n v="4328805.0999999996"/>
    <s v="Cr"/>
    <n v="4328805.0999996196"/>
    <x v="9"/>
    <x v="0"/>
    <x v="0"/>
  </r>
  <r>
    <n v="910"/>
    <d v="2014-10-17T00:00:00"/>
    <s v="NEFT CHARGES AND STAX/RAT NN14290206343"/>
    <m/>
    <x v="156"/>
    <n v="2.81"/>
    <m/>
    <n v="4328802.29"/>
    <s v="Cr"/>
    <n v="4328802.2899996201"/>
    <x v="1"/>
    <x v="0"/>
    <x v="0"/>
  </r>
  <r>
    <n v="911"/>
    <d v="2014-10-17T00:00:00"/>
    <s v="NEFT/RATNN14290206343/VAS UDHA PATHARE"/>
    <m/>
    <x v="156"/>
    <n v="5000"/>
    <m/>
    <n v="4323802.29"/>
    <s v="Cr"/>
    <n v="4323802.2899996201"/>
    <x v="9"/>
    <x v="0"/>
    <x v="0"/>
  </r>
  <r>
    <n v="912"/>
    <d v="2014-10-17T00:00:00"/>
    <s v="NEFT CHARGES AND STAX/RAT NN14290206354"/>
    <m/>
    <x v="156"/>
    <n v="2.81"/>
    <m/>
    <n v="4323799.4800000004"/>
    <s v="Cr"/>
    <n v="4323799.4799996205"/>
    <x v="1"/>
    <x v="0"/>
    <x v="0"/>
  </r>
  <r>
    <n v="913"/>
    <d v="2014-10-17T00:00:00"/>
    <s v="NEFT/RATNN14290206354/SOH AN LAL"/>
    <m/>
    <x v="156"/>
    <n v="5000"/>
    <m/>
    <n v="4318799.4800000004"/>
    <s v="Cr"/>
    <n v="4318799.4799996205"/>
    <x v="9"/>
    <x v="0"/>
    <x v="0"/>
  </r>
  <r>
    <n v="914"/>
    <d v="2014-10-17T00:00:00"/>
    <s v="NEFT CHARGES AND STAX/RAT NN14290206369"/>
    <m/>
    <x v="156"/>
    <n v="2.81"/>
    <m/>
    <n v="4318796.67"/>
    <s v="Cr"/>
    <n v="4318796.6699996209"/>
    <x v="1"/>
    <x v="0"/>
    <x v="0"/>
  </r>
  <r>
    <n v="915"/>
    <d v="2014-10-17T00:00:00"/>
    <s v="NEFT/RATNN14290206369/ANJ ANA GOSSAIN"/>
    <m/>
    <x v="156"/>
    <n v="5000"/>
    <m/>
    <n v="4313796.67"/>
    <s v="Cr"/>
    <n v="4313796.6699996209"/>
    <x v="9"/>
    <x v="0"/>
    <x v="0"/>
  </r>
  <r>
    <n v="916"/>
    <d v="2014-10-17T00:00:00"/>
    <s v="NEFT CHARGES AND STAX/RAT NN14290206394"/>
    <m/>
    <x v="156"/>
    <n v="5.62"/>
    <m/>
    <n v="4313791.05"/>
    <s v="Cr"/>
    <n v="4313791.0499996208"/>
    <x v="1"/>
    <x v="0"/>
    <x v="0"/>
  </r>
  <r>
    <n v="917"/>
    <d v="2014-10-17T00:00:00"/>
    <s v="NEFT/RATNN14290206394/ROH AN DILIP PATHARE"/>
    <m/>
    <x v="156"/>
    <n v="25000"/>
    <m/>
    <n v="4288791.05"/>
    <s v="Cr"/>
    <n v="4288791.0499996208"/>
    <x v="9"/>
    <x v="0"/>
    <x v="0"/>
  </r>
  <r>
    <n v="918"/>
    <d v="2014-10-17T00:00:00"/>
    <s v="NEFT CHARGES AND STAX/RAT NN14290206429"/>
    <m/>
    <x v="156"/>
    <n v="5.62"/>
    <m/>
    <n v="4288785.43"/>
    <s v="Cr"/>
    <n v="4288785.4299996207"/>
    <x v="1"/>
    <x v="0"/>
    <x v="0"/>
  </r>
  <r>
    <n v="919"/>
    <d v="2014-10-17T00:00:00"/>
    <s v="NEFT/RATNN14290206429/LAL CHANDRA GUPTA"/>
    <m/>
    <x v="156"/>
    <n v="25000"/>
    <m/>
    <n v="4263785.43"/>
    <s v="Cr"/>
    <n v="4263785.4299996207"/>
    <x v="9"/>
    <x v="45"/>
    <x v="0"/>
  </r>
  <r>
    <n v="920"/>
    <d v="2014-10-17T00:00:00"/>
    <s v="NEFT CHARGES AND STAX/RAT NN14290206436"/>
    <m/>
    <x v="156"/>
    <n v="5.62"/>
    <m/>
    <n v="4263779.8099999996"/>
    <s v="Cr"/>
    <n v="4263779.8099996205"/>
    <x v="1"/>
    <x v="0"/>
    <x v="0"/>
  </r>
  <r>
    <n v="921"/>
    <d v="2014-10-17T00:00:00"/>
    <s v="NEFT/RATNN14290206436/HAR ISH KUMAR"/>
    <m/>
    <x v="156"/>
    <n v="28750"/>
    <m/>
    <n v="4235029.8099999996"/>
    <s v="Cr"/>
    <n v="4235029.8099996205"/>
    <x v="9"/>
    <x v="0"/>
    <x v="0"/>
  </r>
  <r>
    <n v="922"/>
    <d v="2014-10-17T00:00:00"/>
    <s v="NEFT CHARGES AND STAX/RAT NN14290206448"/>
    <m/>
    <x v="156"/>
    <n v="5.62"/>
    <m/>
    <n v="4235024.1900000004"/>
    <s v="Cr"/>
    <n v="4235024.1899996204"/>
    <x v="1"/>
    <x v="0"/>
    <x v="0"/>
  </r>
  <r>
    <n v="923"/>
    <d v="2014-10-17T00:00:00"/>
    <s v="NEFT/RATNN14290206448/KAR AN MOHAN GOSSAIN"/>
    <m/>
    <x v="156"/>
    <n v="14000"/>
    <m/>
    <n v="4221024.1900000004"/>
    <s v="Cr"/>
    <n v="4221024.1899996204"/>
    <x v="9"/>
    <x v="0"/>
    <x v="0"/>
  </r>
  <r>
    <n v="924"/>
    <d v="2014-10-17T00:00:00"/>
    <s v="NEFT CHARGES AND STAX/RAT NN14290206477"/>
    <m/>
    <x v="156"/>
    <n v="2.81"/>
    <m/>
    <n v="4221021.38"/>
    <s v="Cr"/>
    <n v="4221021.3799996208"/>
    <x v="1"/>
    <x v="0"/>
    <x v="0"/>
  </r>
  <r>
    <n v="925"/>
    <d v="2014-10-17T00:00:00"/>
    <s v="NEFT/RATNN14290206477/RAJ IV KUMAR BANSAL"/>
    <m/>
    <x v="156"/>
    <n v="1250"/>
    <m/>
    <n v="4219771.38"/>
    <s v="Cr"/>
    <n v="4219771.3799996208"/>
    <x v="9"/>
    <x v="43"/>
    <x v="0"/>
  </r>
  <r>
    <n v="926"/>
    <d v="2014-10-17T00:00:00"/>
    <s v="NEFT CHARGES AND STAX/RAT NN14290206545"/>
    <m/>
    <x v="156"/>
    <n v="5.62"/>
    <m/>
    <n v="4219765.76"/>
    <s v="Cr"/>
    <n v="4219765.7599996207"/>
    <x v="1"/>
    <x v="0"/>
    <x v="0"/>
  </r>
  <r>
    <n v="927"/>
    <d v="2014-10-17T00:00:00"/>
    <s v="NEFT/RATNN14290206545/BIP IN P ACHARYA"/>
    <m/>
    <x v="156"/>
    <n v="20000"/>
    <m/>
    <n v="4199765.76"/>
    <s v="Cr"/>
    <n v="4199765.7599996207"/>
    <x v="9"/>
    <x v="0"/>
    <x v="0"/>
  </r>
  <r>
    <n v="928"/>
    <d v="2014-10-17T00:00:00"/>
    <s v="NEFT CHARGES AND STAX/RAT NN14290206603"/>
    <m/>
    <x v="156"/>
    <n v="16.850000000000001"/>
    <m/>
    <n v="4199748.91"/>
    <s v="Cr"/>
    <n v="4199748.9099996211"/>
    <x v="1"/>
    <x v="0"/>
    <x v="0"/>
  </r>
  <r>
    <n v="929"/>
    <d v="2014-10-17T00:00:00"/>
    <s v="NEFT/RATNN14290206603/LAL CHANDRA GUPTA"/>
    <m/>
    <x v="156"/>
    <n v="111251"/>
    <m/>
    <n v="4088497.91"/>
    <s v="Cr"/>
    <n v="4088497.9099996211"/>
    <x v="9"/>
    <x v="45"/>
    <x v="0"/>
  </r>
  <r>
    <n v="930"/>
    <d v="2014-10-17T00:00:00"/>
    <s v="NEFT CHARGES AND STAX/RAT NN14290206784"/>
    <m/>
    <x v="156"/>
    <n v="5.62"/>
    <m/>
    <n v="4088492.29"/>
    <s v="Cr"/>
    <n v="4088492.289999621"/>
    <x v="1"/>
    <x v="0"/>
    <x v="0"/>
  </r>
  <r>
    <n v="931"/>
    <d v="2014-10-17T00:00:00"/>
    <s v="NEFT/RATNN14290206784/KAR AN MOHAN GOSSAIN"/>
    <m/>
    <x v="156"/>
    <n v="41250"/>
    <m/>
    <n v="4047242.29"/>
    <s v="Cr"/>
    <n v="4047242.289999621"/>
    <x v="9"/>
    <x v="0"/>
    <x v="0"/>
  </r>
  <r>
    <n v="932"/>
    <d v="2014-10-17T00:00:00"/>
    <s v="NEFT CHARGES AND STAX/RAT NN14290206813"/>
    <m/>
    <x v="156"/>
    <n v="5.62"/>
    <m/>
    <n v="4047236.67"/>
    <s v="Cr"/>
    <n v="4047236.6699996209"/>
    <x v="1"/>
    <x v="0"/>
    <x v="0"/>
  </r>
  <r>
    <n v="933"/>
    <d v="2014-10-17T00:00:00"/>
    <s v="NEFT/RATNN14290206813/UTSAV CHATURVEDI"/>
    <m/>
    <x v="156"/>
    <n v="54966"/>
    <m/>
    <n v="3992270.67"/>
    <s v="Cr"/>
    <n v="3992270.6699996209"/>
    <x v="9"/>
    <x v="17"/>
    <x v="0"/>
  </r>
  <r>
    <n v="934"/>
    <d v="2014-10-17T00:00:00"/>
    <s v="NEFT CHARGES AND STAX/RAT NN14290206836"/>
    <m/>
    <x v="156"/>
    <n v="2.81"/>
    <m/>
    <n v="3992267.86"/>
    <s v="Cr"/>
    <n v="3992267.8599996208"/>
    <x v="1"/>
    <x v="0"/>
    <x v="0"/>
  </r>
  <r>
    <n v="935"/>
    <d v="2014-10-17T00:00:00"/>
    <s v="NEFT/RATNN14290206836/ASH WANI KUMAR"/>
    <m/>
    <x v="156"/>
    <n v="8750"/>
    <m/>
    <n v="3983517.86"/>
    <s v="Cr"/>
    <n v="3983517.8599996208"/>
    <x v="9"/>
    <x v="0"/>
    <x v="0"/>
  </r>
  <r>
    <n v="936"/>
    <d v="2014-10-17T00:00:00"/>
    <s v="NEFT CHARGES AND STAX/RAT NN14290206893"/>
    <m/>
    <x v="156"/>
    <n v="5.62"/>
    <m/>
    <n v="3983512.24"/>
    <s v="Cr"/>
    <n v="3983512.2399996207"/>
    <x v="1"/>
    <x v="0"/>
    <x v="0"/>
  </r>
  <r>
    <n v="937"/>
    <d v="2014-10-17T00:00:00"/>
    <s v="NEFT/RATNN14290206893/JEE VAN PRAMOD NAMBIAR"/>
    <m/>
    <x v="156"/>
    <n v="17750"/>
    <m/>
    <n v="3965762.24"/>
    <s v="Cr"/>
    <n v="3965762.2399996207"/>
    <x v="9"/>
    <x v="0"/>
    <x v="0"/>
  </r>
  <r>
    <n v="938"/>
    <d v="2014-10-17T00:00:00"/>
    <s v="NEFT CHARGES AND STAX/RAT NN14290207005"/>
    <m/>
    <x v="156"/>
    <n v="5.62"/>
    <m/>
    <n v="3965756.62"/>
    <s v="Cr"/>
    <n v="3965756.6199996206"/>
    <x v="1"/>
    <x v="0"/>
    <x v="0"/>
  </r>
  <r>
    <n v="939"/>
    <d v="2014-10-17T00:00:00"/>
    <s v="NEFT/RATNN14290207005/ROH AN DILIP PATHARE"/>
    <m/>
    <x v="156"/>
    <n v="48628"/>
    <m/>
    <n v="3917128.62"/>
    <s v="Cr"/>
    <n v="3917128.6199996206"/>
    <x v="9"/>
    <x v="0"/>
    <x v="0"/>
  </r>
  <r>
    <n v="940"/>
    <d v="2014-10-17T00:00:00"/>
    <s v="NEFT CHARGES AND STAX/RAT NN14290207052"/>
    <m/>
    <x v="156"/>
    <n v="5.62"/>
    <m/>
    <n v="3917123"/>
    <s v="Cr"/>
    <n v="3917122.9999996205"/>
    <x v="1"/>
    <x v="0"/>
    <x v="0"/>
  </r>
  <r>
    <n v="941"/>
    <d v="2014-10-17T00:00:00"/>
    <s v="NEFT/RATNN14290207052/NIS HANK BHARDWAJ"/>
    <m/>
    <x v="156"/>
    <n v="38607"/>
    <m/>
    <n v="3878516"/>
    <s v="Cr"/>
    <n v="3878515.9999996205"/>
    <x v="9"/>
    <x v="0"/>
    <x v="0"/>
  </r>
  <r>
    <n v="942"/>
    <d v="2014-10-17T00:00:00"/>
    <s v="NEFT CHARGES AND STAX/RAT NN14290207147"/>
    <m/>
    <x v="156"/>
    <n v="5.62"/>
    <m/>
    <n v="3878510.38"/>
    <s v="Cr"/>
    <n v="3878510.3799996204"/>
    <x v="1"/>
    <x v="0"/>
    <x v="0"/>
  </r>
  <r>
    <n v="943"/>
    <d v="2014-10-17T00:00:00"/>
    <s v="NEFT/RATNN14290207147/AJI T PAL SINGH"/>
    <m/>
    <x v="156"/>
    <n v="28550"/>
    <m/>
    <n v="3849960.38"/>
    <s v="Cr"/>
    <n v="3849960.3799996204"/>
    <x v="9"/>
    <x v="0"/>
    <x v="0"/>
  </r>
  <r>
    <n v="944"/>
    <d v="2014-10-17T00:00:00"/>
    <s v="NEFT CHARGES AND STAX/RAT NN14290207204"/>
    <m/>
    <x v="156"/>
    <n v="5.62"/>
    <m/>
    <n v="3849954.76"/>
    <s v="Cr"/>
    <n v="3849954.7599996203"/>
    <x v="1"/>
    <x v="0"/>
    <x v="0"/>
  </r>
  <r>
    <n v="945"/>
    <d v="2014-10-17T00:00:00"/>
    <s v="NEFT/RATNN14290207204/ASH WANI KUMAR"/>
    <m/>
    <x v="156"/>
    <n v="36090"/>
    <m/>
    <n v="3813864.76"/>
    <s v="Cr"/>
    <n v="3813864.7599996203"/>
    <x v="9"/>
    <x v="0"/>
    <x v="0"/>
  </r>
  <r>
    <n v="946"/>
    <d v="2014-10-17T00:00:00"/>
    <s v="NEFT CHARGES AND STAX/RAT NN14290207234"/>
    <m/>
    <x v="156"/>
    <n v="5.62"/>
    <m/>
    <n v="3813859.14"/>
    <s v="Cr"/>
    <n v="3813859.1399996202"/>
    <x v="1"/>
    <x v="0"/>
    <x v="0"/>
  </r>
  <r>
    <n v="947"/>
    <d v="2014-10-17T00:00:00"/>
    <s v="NEFT/RATNN14290207234/MAN U RAJ"/>
    <m/>
    <x v="156"/>
    <n v="25536"/>
    <m/>
    <n v="3788323.14"/>
    <s v="Cr"/>
    <n v="3788323.1399996202"/>
    <x v="9"/>
    <x v="0"/>
    <x v="0"/>
  </r>
  <r>
    <n v="948"/>
    <d v="2014-10-17T00:00:00"/>
    <s v="NEFT CHARGES AND STAX/RAT NN14290207247"/>
    <m/>
    <x v="156"/>
    <n v="5.62"/>
    <m/>
    <n v="3788317.52"/>
    <s v="Cr"/>
    <n v="3788317.51999962"/>
    <x v="1"/>
    <x v="0"/>
    <x v="0"/>
  </r>
  <r>
    <n v="949"/>
    <d v="2014-10-17T00:00:00"/>
    <s v="NEFT/RATNN14290207247/PRA MOD KUMAR NALLALA"/>
    <m/>
    <x v="156"/>
    <n v="17960"/>
    <m/>
    <n v="3770357.52"/>
    <s v="Cr"/>
    <n v="3770357.51999962"/>
    <x v="9"/>
    <x v="0"/>
    <x v="0"/>
  </r>
  <r>
    <n v="950"/>
    <d v="2014-10-17T00:00:00"/>
    <s v="NEFT CHARGES AND STAX/RAT NN14290207312"/>
    <m/>
    <x v="156"/>
    <n v="5.62"/>
    <m/>
    <n v="3770351.9"/>
    <s v="Cr"/>
    <n v="3770351.8999996199"/>
    <x v="1"/>
    <x v="0"/>
    <x v="0"/>
  </r>
  <r>
    <n v="951"/>
    <d v="2014-10-17T00:00:00"/>
    <s v="NEFT/RATNN14290207312/HAR ISH KUMAR"/>
    <m/>
    <x v="156"/>
    <n v="47873"/>
    <m/>
    <n v="3722478.9"/>
    <s v="Cr"/>
    <n v="3722478.8999996199"/>
    <x v="9"/>
    <x v="0"/>
    <x v="0"/>
  </r>
  <r>
    <n v="952"/>
    <d v="2014-10-17T00:00:00"/>
    <s v="NEFT CHARGES AND STAX/RAT NN14290207534"/>
    <m/>
    <x v="156"/>
    <n v="5.62"/>
    <m/>
    <n v="3722473.28"/>
    <s v="Cr"/>
    <n v="3722473.2799996198"/>
    <x v="1"/>
    <x v="0"/>
    <x v="0"/>
  </r>
  <r>
    <n v="953"/>
    <d v="2014-10-17T00:00:00"/>
    <s v="NEFT/RATNN14290207534/RAJ IV KUMAR BANSAL"/>
    <m/>
    <x v="156"/>
    <n v="66750"/>
    <m/>
    <n v="3655723.28"/>
    <s v="Cr"/>
    <n v="3655723.2799996198"/>
    <x v="9"/>
    <x v="43"/>
    <x v="0"/>
  </r>
  <r>
    <n v="954"/>
    <d v="2014-10-17T00:00:00"/>
    <s v="NEFT CHARGES AND STAX/RAT NN14290207607"/>
    <m/>
    <x v="156"/>
    <n v="5.62"/>
    <m/>
    <n v="3655717.66"/>
    <s v="Cr"/>
    <n v="3655717.6599996197"/>
    <x v="1"/>
    <x v="0"/>
    <x v="0"/>
  </r>
  <r>
    <n v="955"/>
    <d v="2014-10-17T00:00:00"/>
    <s v="NEFT/RATNN14290207607/TAR A GREWAL"/>
    <m/>
    <x v="156"/>
    <n v="47227"/>
    <m/>
    <n v="3608490.66"/>
    <s v="Cr"/>
    <n v="3608490.6599996197"/>
    <x v="9"/>
    <x v="0"/>
    <x v="0"/>
  </r>
  <r>
    <n v="956"/>
    <d v="2014-10-17T00:00:00"/>
    <s v="NEFT CHARGES AND STAX/RAT NN14290207629"/>
    <m/>
    <x v="156"/>
    <n v="5.62"/>
    <m/>
    <n v="3608485.04"/>
    <s v="Cr"/>
    <n v="3608485.0399996196"/>
    <x v="1"/>
    <x v="0"/>
    <x v="0"/>
  </r>
  <r>
    <n v="957"/>
    <d v="2014-10-17T00:00:00"/>
    <s v="NEFT/RATNN14290207629/PRA NEET KAUR GREWAL"/>
    <m/>
    <x v="156"/>
    <n v="33750"/>
    <m/>
    <n v="3574735.04"/>
    <s v="Cr"/>
    <n v="3574735.0399996196"/>
    <x v="9"/>
    <x v="0"/>
    <x v="0"/>
  </r>
  <r>
    <n v="958"/>
    <d v="2014-10-17T00:00:00"/>
    <s v="NEFT CHARGES AND STAX/RAT NN14290207663"/>
    <m/>
    <x v="156"/>
    <n v="5.62"/>
    <m/>
    <n v="3574729.42"/>
    <s v="Cr"/>
    <n v="3574729.4199996195"/>
    <x v="1"/>
    <x v="0"/>
    <x v="0"/>
  </r>
  <r>
    <n v="959"/>
    <d v="2014-10-17T00:00:00"/>
    <s v="NEFT/RATNN14290207663/SID AK BHATTAL"/>
    <m/>
    <x v="156"/>
    <n v="23750"/>
    <m/>
    <n v="3550979.42"/>
    <s v="Cr"/>
    <n v="3550979.4199996195"/>
    <x v="9"/>
    <x v="0"/>
    <x v="0"/>
  </r>
  <r>
    <n v="960"/>
    <d v="2014-10-17T00:00:00"/>
    <s v="NEFT CHARGES AND STAX/RAT NN14290207880"/>
    <m/>
    <x v="156"/>
    <n v="5.62"/>
    <m/>
    <n v="3550973.8"/>
    <s v="Cr"/>
    <n v="3550973.7999996194"/>
    <x v="1"/>
    <x v="0"/>
    <x v="0"/>
  </r>
  <r>
    <n v="961"/>
    <d v="2014-10-17T00:00:00"/>
    <s v="NEFT/RATNN14290207880/JEE VAN PRAMOD NAMBIAR"/>
    <m/>
    <x v="156"/>
    <n v="66763"/>
    <m/>
    <n v="3484210.8"/>
    <s v="Cr"/>
    <n v="3484210.7999996194"/>
    <x v="9"/>
    <x v="0"/>
    <x v="0"/>
  </r>
  <r>
    <n v="962"/>
    <d v="2014-10-20T00:00:00"/>
    <s v="RTGS/RATNH14293223691/M B FINMART PVT LTD"/>
    <m/>
    <x v="157"/>
    <n v="34500000"/>
    <m/>
    <n v="31015789.199999999"/>
    <s v="Dr"/>
    <n v="-31015789.200000379"/>
    <x v="12"/>
    <x v="50"/>
    <x v="0"/>
  </r>
  <r>
    <n v="963"/>
    <d v="2014-10-20T00:00:00"/>
    <s v="RTGS/RATNH14293223725/KAR AN PAUL"/>
    <m/>
    <x v="157"/>
    <n v="4000000"/>
    <m/>
    <n v="35015789.200000003"/>
    <s v="Dr"/>
    <n v="-35015789.200000376"/>
    <x v="12"/>
    <x v="51"/>
    <x v="0"/>
  </r>
  <r>
    <n v="964"/>
    <d v="2014-10-20T00:00:00"/>
    <s v="RTGS/RATNH14293223854/NES S NUSLI WADIA"/>
    <m/>
    <x v="157"/>
    <n v="23000000"/>
    <m/>
    <n v="58015789.200000003"/>
    <s v="Dr"/>
    <n v="-58015789.200000376"/>
    <x v="12"/>
    <x v="52"/>
    <x v="0"/>
  </r>
  <r>
    <n v="965"/>
    <d v="2014-10-20T00:00:00"/>
    <s v="RTGS/RATNH14293223893/WIN DY INVESTMENT PVT LTD"/>
    <m/>
    <x v="157"/>
    <n v="11500000"/>
    <m/>
    <n v="69515789.200000003"/>
    <s v="Dr"/>
    <n v="-69515789.200000376"/>
    <x v="12"/>
    <x v="53"/>
    <x v="0"/>
  </r>
  <r>
    <n v="966"/>
    <d v="2014-10-20T00:00:00"/>
    <s v="RTGS/RATNH14293224173/MS PREITY ZINTA"/>
    <m/>
    <x v="157"/>
    <n v="23000000"/>
    <m/>
    <n v="92515789.200000003"/>
    <s v="Dr"/>
    <n v="-92515789.200000376"/>
    <x v="12"/>
    <x v="6"/>
    <x v="0"/>
  </r>
  <r>
    <n v="967"/>
    <d v="2014-10-20T00:00:00"/>
    <s v="RTGS/HDFCH41036738997//HD FC/999999"/>
    <m/>
    <x v="157"/>
    <m/>
    <n v="34500000"/>
    <n v="58015789.200000003"/>
    <s v="Dr"/>
    <n v="-58015789.200000376"/>
    <x v="7"/>
    <x v="48"/>
    <x v="0"/>
  </r>
  <r>
    <n v="968"/>
    <d v="2014-10-21T00:00:00"/>
    <s v="RTGS/RATNH14294227946/M B FINMART PVT LTD"/>
    <m/>
    <x v="158"/>
    <n v="34500000"/>
    <m/>
    <n v="92515789.200000003"/>
    <s v="Dr"/>
    <n v="-92515789.200000376"/>
    <x v="12"/>
    <x v="50"/>
    <x v="0"/>
  </r>
  <r>
    <n v="969"/>
    <d v="2014-10-21T00:00:00"/>
    <s v="709001133433 : Closure Pr oceeds"/>
    <m/>
    <x v="158"/>
    <m/>
    <n v="100642123"/>
    <n v="8126333.7999999998"/>
    <s v="Cr"/>
    <n v="8126333.7999996245"/>
    <x v="27"/>
    <x v="0"/>
    <x v="0"/>
  </r>
  <r>
    <n v="970"/>
    <d v="2014-10-21T00:00:00"/>
    <s v="NEFT CHARGES AND STAX/RAT NN14294230382"/>
    <m/>
    <x v="158"/>
    <n v="2.81"/>
    <m/>
    <n v="8126330.9900000002"/>
    <s v="Cr"/>
    <n v="8126330.9899996249"/>
    <x v="1"/>
    <x v="0"/>
    <x v="0"/>
  </r>
  <r>
    <n v="971"/>
    <d v="2014-10-21T00:00:00"/>
    <s v="NEFT/RATNN14294230382/KMC P INFOTECH PVT LTD"/>
    <m/>
    <x v="158"/>
    <n v="5020"/>
    <m/>
    <n v="8121310.9900000002"/>
    <s v="Cr"/>
    <n v="8121310.9899996249"/>
    <x v="7"/>
    <x v="0"/>
    <x v="0"/>
  </r>
  <r>
    <n v="972"/>
    <d v="2014-10-21T00:00:00"/>
    <s v="NEFT CHARGES AND STAX/RAT NN14294230432"/>
    <m/>
    <x v="158"/>
    <n v="5.62"/>
    <m/>
    <n v="8121305.3700000001"/>
    <s v="Cr"/>
    <n v="8121305.3699996248"/>
    <x v="1"/>
    <x v="0"/>
    <x v="0"/>
  </r>
  <r>
    <n v="973"/>
    <d v="2014-10-21T00:00:00"/>
    <s v="NEFT/RATNN14294230432/VIK RAMJEET SINGH MAHAL"/>
    <m/>
    <x v="158"/>
    <n v="22500"/>
    <m/>
    <n v="8098805.3700000001"/>
    <s v="Cr"/>
    <n v="8098805.3699996248"/>
    <x v="7"/>
    <x v="0"/>
    <x v="0"/>
  </r>
  <r>
    <n v="974"/>
    <d v="2014-10-21T00:00:00"/>
    <s v="NEFT CHARGES AND STAX/RAT NN14294230450"/>
    <m/>
    <x v="158"/>
    <n v="5.62"/>
    <m/>
    <n v="8098799.75"/>
    <s v="Cr"/>
    <n v="8098799.7499996247"/>
    <x v="1"/>
    <x v="0"/>
    <x v="0"/>
  </r>
  <r>
    <n v="975"/>
    <d v="2014-10-21T00:00:00"/>
    <s v="NEFT/RATNN14294230450/MAN N TOURIST TRANSPORT SERVI"/>
    <m/>
    <x v="158"/>
    <n v="19602"/>
    <m/>
    <n v="8079197.75"/>
    <s v="Cr"/>
    <n v="8079197.7499996247"/>
    <x v="7"/>
    <x v="0"/>
    <x v="0"/>
  </r>
  <r>
    <n v="976"/>
    <d v="2014-10-21T00:00:00"/>
    <s v="NEFT CHARGES AND STAX/RAT NN14294230490"/>
    <m/>
    <x v="158"/>
    <n v="2.81"/>
    <m/>
    <n v="8079194.9400000004"/>
    <s v="Cr"/>
    <n v="8079194.9399996251"/>
    <x v="1"/>
    <x v="0"/>
    <x v="0"/>
  </r>
  <r>
    <n v="977"/>
    <d v="2014-10-21T00:00:00"/>
    <s v="NEFT/RATNN14294230490/RAJ IV KUMAR BANSAL"/>
    <m/>
    <x v="158"/>
    <n v="1957"/>
    <m/>
    <n v="8077237.9400000004"/>
    <s v="Cr"/>
    <n v="8077237.9399996251"/>
    <x v="9"/>
    <x v="43"/>
    <x v="0"/>
  </r>
  <r>
    <n v="978"/>
    <d v="2014-10-21T00:00:00"/>
    <s v="NEFT CHARGES AND STAX/RAT NN14294230524"/>
    <m/>
    <x v="158"/>
    <n v="5.62"/>
    <m/>
    <n v="8077232.3200000003"/>
    <s v="Cr"/>
    <n v="8077232.319999625"/>
    <x v="1"/>
    <x v="0"/>
    <x v="0"/>
  </r>
  <r>
    <n v="979"/>
    <d v="2014-10-21T00:00:00"/>
    <s v="NEFT/RATNN14294230524/ERN ST AND YOUNG LLP"/>
    <m/>
    <x v="158"/>
    <n v="66164"/>
    <m/>
    <n v="8011068.3200000003"/>
    <s v="Cr"/>
    <n v="8011068.319999625"/>
    <x v="4"/>
    <x v="47"/>
    <x v="0"/>
  </r>
  <r>
    <n v="980"/>
    <d v="2014-10-22T00:00:00"/>
    <s v="ORTT00701407523"/>
    <m/>
    <x v="159"/>
    <n v="46990.23"/>
    <m/>
    <n v="7964078.0899999999"/>
    <s v="Cr"/>
    <n v="7964078.0899996245"/>
    <x v="10"/>
    <x v="0"/>
    <x v="0"/>
  </r>
  <r>
    <n v="981"/>
    <d v="2014-10-22T00:00:00"/>
    <s v="ORTT00701407523"/>
    <m/>
    <x v="159"/>
    <n v="900.78"/>
    <m/>
    <n v="7963177.3099999996"/>
    <s v="Cr"/>
    <n v="7963177.3099996243"/>
    <x v="10"/>
    <x v="0"/>
    <x v="0"/>
  </r>
  <r>
    <n v="982"/>
    <d v="2014-10-27T00:00:00"/>
    <s v="RTGS/RATNH14300256680/SAN DEEP SHARMA"/>
    <m/>
    <x v="160"/>
    <n v="280000"/>
    <m/>
    <n v="7683177.3099999996"/>
    <s v="Cr"/>
    <n v="7683177.3099996243"/>
    <x v="8"/>
    <x v="0"/>
    <x v="0"/>
  </r>
  <r>
    <n v="983"/>
    <d v="2014-10-30T00:00:00"/>
    <s v="RTGS/RATNH14303280244/FRA SER CASTELLINO"/>
    <m/>
    <x v="161"/>
    <n v="511800"/>
    <m/>
    <n v="7171377.3099999996"/>
    <s v="Cr"/>
    <n v="7171377.3099996243"/>
    <x v="6"/>
    <x v="23"/>
    <x v="0"/>
  </r>
  <r>
    <n v="984"/>
    <d v="2014-10-30T00:00:00"/>
    <s v="NEFT CHARGES AND STAX/RAT NN14303284586"/>
    <m/>
    <x v="161"/>
    <n v="2.81"/>
    <m/>
    <n v="7171374.5"/>
    <s v="Cr"/>
    <n v="7171374.4999996247"/>
    <x v="1"/>
    <x v="0"/>
    <x v="0"/>
  </r>
  <r>
    <n v="985"/>
    <d v="2014-10-30T00:00:00"/>
    <s v="NEFT/RATNN14303284586/RAJ IV KUMAR BANSAL"/>
    <m/>
    <x v="161"/>
    <n v="4730"/>
    <m/>
    <n v="7166644.5"/>
    <s v="Cr"/>
    <n v="7166644.4999996247"/>
    <x v="9"/>
    <x v="43"/>
    <x v="0"/>
  </r>
  <r>
    <n v="986"/>
    <d v="2014-10-30T00:00:00"/>
    <s v="NEFT CHARGES AND STAX/RAT NN14303284590"/>
    <m/>
    <x v="161"/>
    <n v="5.62"/>
    <m/>
    <n v="7166638.8799999999"/>
    <s v="Cr"/>
    <n v="7166638.8799996246"/>
    <x v="1"/>
    <x v="0"/>
    <x v="0"/>
  </r>
  <r>
    <n v="987"/>
    <d v="2014-10-30T00:00:00"/>
    <s v="NEFT/RATNN14303284590/V K SACHDEVA AND ASSOCIATES"/>
    <m/>
    <x v="161"/>
    <n v="17000"/>
    <m/>
    <n v="7149638.8799999999"/>
    <s v="Cr"/>
    <n v="7149638.8799996246"/>
    <x v="3"/>
    <x v="0"/>
    <x v="0"/>
  </r>
  <r>
    <n v="988"/>
    <d v="2014-10-30T00:00:00"/>
    <s v="NEFT CHARGES AND STAX/RAT NN14303284595"/>
    <m/>
    <x v="161"/>
    <n v="2.81"/>
    <m/>
    <n v="7149636.0700000003"/>
    <s v="Cr"/>
    <n v="7149636.069999625"/>
    <x v="1"/>
    <x v="0"/>
    <x v="0"/>
  </r>
  <r>
    <n v="989"/>
    <d v="2014-10-30T00:00:00"/>
    <s v="NEFT/RATNN14303284595/YAS H GRAPHICS"/>
    <m/>
    <x v="161"/>
    <n v="3843"/>
    <m/>
    <n v="7145793.0700000003"/>
    <s v="Cr"/>
    <n v="7145793.069999625"/>
    <x v="7"/>
    <x v="0"/>
    <x v="0"/>
  </r>
  <r>
    <n v="990"/>
    <d v="2014-10-30T00:00:00"/>
    <s v="NEFT CHARGES AND STAX/RAT NN14303284598"/>
    <m/>
    <x v="161"/>
    <n v="16.850000000000001"/>
    <m/>
    <n v="7145776.2199999997"/>
    <s v="Cr"/>
    <n v="7145776.2199996253"/>
    <x v="1"/>
    <x v="0"/>
    <x v="0"/>
  </r>
  <r>
    <n v="991"/>
    <d v="2014-10-30T00:00:00"/>
    <s v="NEFT/RATNN14303284598/AMA RJOT SINGH"/>
    <m/>
    <x v="161"/>
    <n v="136130"/>
    <m/>
    <n v="7009646.2199999997"/>
    <s v="Cr"/>
    <n v="7009646.2199996253"/>
    <x v="7"/>
    <x v="0"/>
    <x v="0"/>
  </r>
  <r>
    <n v="992"/>
    <d v="2014-10-30T00:00:00"/>
    <s v="NEFT CHARGES AND STAX/RAT NN14303284611"/>
    <m/>
    <x v="161"/>
    <n v="2.81"/>
    <m/>
    <n v="7009643.4100000001"/>
    <s v="Cr"/>
    <n v="7009643.4099996258"/>
    <x v="1"/>
    <x v="0"/>
    <x v="0"/>
  </r>
  <r>
    <n v="993"/>
    <d v="2014-10-30T00:00:00"/>
    <s v="NEFT/RATNN14303284611/MAN DEEP KUMAR"/>
    <m/>
    <x v="161"/>
    <n v="2000"/>
    <m/>
    <n v="7007643.4100000001"/>
    <s v="Cr"/>
    <n v="7007643.4099996258"/>
    <x v="7"/>
    <x v="0"/>
    <x v="0"/>
  </r>
  <r>
    <n v="994"/>
    <d v="2014-10-30T00:00:00"/>
    <s v="NEFT CHARGES AND STAX/RAT NN14303284613"/>
    <m/>
    <x v="161"/>
    <n v="5.62"/>
    <m/>
    <n v="7007637.79"/>
    <s v="Cr"/>
    <n v="7007637.7899996256"/>
    <x v="1"/>
    <x v="0"/>
    <x v="0"/>
  </r>
  <r>
    <n v="995"/>
    <d v="2014-10-30T00:00:00"/>
    <s v="NEFT/RATNN14303284613/AVO NAIRE SOLUTIONS"/>
    <m/>
    <x v="161"/>
    <n v="70381"/>
    <m/>
    <n v="6937256.79"/>
    <s v="Cr"/>
    <n v="6937256.7899996256"/>
    <x v="7"/>
    <x v="0"/>
    <x v="0"/>
  </r>
  <r>
    <n v="996"/>
    <d v="2014-10-30T00:00:00"/>
    <s v="NEFT CHARGES AND STAX/RAT NN14303284617"/>
    <m/>
    <x v="161"/>
    <n v="16.850000000000001"/>
    <m/>
    <n v="6937239.9400000004"/>
    <s v="Cr"/>
    <n v="6937239.939999626"/>
    <x v="1"/>
    <x v="0"/>
    <x v="0"/>
  </r>
  <r>
    <n v="997"/>
    <d v="2014-10-30T00:00:00"/>
    <s v="NEFT/RATNN14303284617/AVI AN MEDIA PVT LTD"/>
    <m/>
    <x v="161"/>
    <n v="112596"/>
    <m/>
    <n v="6824643.9400000004"/>
    <s v="Cr"/>
    <n v="6824643.939999626"/>
    <x v="15"/>
    <x v="0"/>
    <x v="0"/>
  </r>
  <r>
    <n v="998"/>
    <d v="2014-10-30T00:00:00"/>
    <s v="NEFT CHARGES AND STAX/RAT NN14303284619"/>
    <m/>
    <x v="161"/>
    <n v="2.81"/>
    <m/>
    <n v="6824641.1299999999"/>
    <s v="Cr"/>
    <n v="6824641.1299996264"/>
    <x v="1"/>
    <x v="0"/>
    <x v="0"/>
  </r>
  <r>
    <n v="999"/>
    <d v="2014-10-30T00:00:00"/>
    <s v="NEFT/RATNN14303284619/LOK PRIYA BUILDWELL PVT LTD"/>
    <m/>
    <x v="161"/>
    <n v="7090"/>
    <m/>
    <n v="6817551.1299999999"/>
    <s v="Cr"/>
    <n v="6817551.1299996264"/>
    <x v="24"/>
    <x v="0"/>
    <x v="0"/>
  </r>
  <r>
    <n v="1000"/>
    <d v="2014-10-30T00:00:00"/>
    <s v="NEFT CHARGES AND STAX/RAT NN14303284621"/>
    <m/>
    <x v="161"/>
    <n v="5.62"/>
    <m/>
    <n v="6817545.5099999998"/>
    <s v="Cr"/>
    <n v="6817545.5099996263"/>
    <x v="1"/>
    <x v="0"/>
    <x v="0"/>
  </r>
  <r>
    <n v="1001"/>
    <d v="2014-10-30T00:00:00"/>
    <s v="NEFT/RATNN14303284621/TAR A GREWAL"/>
    <m/>
    <x v="161"/>
    <n v="21133"/>
    <m/>
    <n v="6796412.5099999998"/>
    <s v="Cr"/>
    <n v="6796412.5099996263"/>
    <x v="7"/>
    <x v="0"/>
    <x v="0"/>
  </r>
  <r>
    <n v="1002"/>
    <d v="2014-10-30T00:00:00"/>
    <s v="NEFT CHARGES AND STAX/RAT NN14303284623"/>
    <m/>
    <x v="161"/>
    <n v="5.62"/>
    <m/>
    <n v="6796406.8899999997"/>
    <s v="Cr"/>
    <n v="6796406.8899996262"/>
    <x v="1"/>
    <x v="0"/>
    <x v="0"/>
  </r>
  <r>
    <n v="1003"/>
    <d v="2014-10-30T00:00:00"/>
    <s v="NEFT/RATNN14303284623/KAR AN MOHAN GOSSAIN"/>
    <m/>
    <x v="161"/>
    <n v="35856"/>
    <m/>
    <n v="6760550.8899999997"/>
    <s v="Cr"/>
    <n v="6760550.8899996262"/>
    <x v="7"/>
    <x v="0"/>
    <x v="0"/>
  </r>
  <r>
    <n v="1004"/>
    <d v="2014-10-30T00:00:00"/>
    <s v="NEFT CHARGES AND STAX/RAT NN14303284625"/>
    <m/>
    <x v="161"/>
    <n v="28.09"/>
    <m/>
    <n v="6760522.7999999998"/>
    <s v="Cr"/>
    <n v="6760522.7999996264"/>
    <x v="1"/>
    <x v="0"/>
    <x v="0"/>
  </r>
  <r>
    <n v="1005"/>
    <d v="2014-10-30T00:00:00"/>
    <s v="NEFT/RATNN14303284625/R S RIDHAR"/>
    <m/>
    <x v="161"/>
    <n v="255900"/>
    <m/>
    <n v="6504622.7999999998"/>
    <s v="Cr"/>
    <n v="6504622.7999996264"/>
    <x v="9"/>
    <x v="46"/>
    <x v="0"/>
  </r>
  <r>
    <n v="1006"/>
    <d v="2014-10-30T00:00:00"/>
    <s v="NEFT CHARGES AND STAX/RAT NN14303284628"/>
    <m/>
    <x v="161"/>
    <n v="16.850000000000001"/>
    <m/>
    <n v="6504605.9500000002"/>
    <s v="Cr"/>
    <n v="6504605.9499996267"/>
    <x v="1"/>
    <x v="0"/>
    <x v="0"/>
  </r>
  <r>
    <n v="1007"/>
    <d v="2014-10-30T00:00:00"/>
    <s v="NEFT/RATNN14303284628/PET AL MANAGEMENT SERVICES PV"/>
    <m/>
    <x v="161"/>
    <n v="110616"/>
    <m/>
    <n v="6393989.9500000002"/>
    <s v="Cr"/>
    <n v="6393989.9499996267"/>
    <x v="7"/>
    <x v="0"/>
    <x v="0"/>
  </r>
  <r>
    <n v="1008"/>
    <d v="2014-10-30T00:00:00"/>
    <s v="NEFT CHARGES AND STAX/RAT NN14303284630"/>
    <m/>
    <x v="161"/>
    <n v="2.81"/>
    <m/>
    <n v="6393987.1399999997"/>
    <s v="Cr"/>
    <n v="6393987.1399996271"/>
    <x v="1"/>
    <x v="0"/>
    <x v="0"/>
  </r>
  <r>
    <n v="1009"/>
    <d v="2014-10-30T00:00:00"/>
    <s v="NEFT/RATNN14303284630/PRA MOD KUMAR NALLALA"/>
    <m/>
    <x v="161"/>
    <n v="8904"/>
    <m/>
    <n v="6385083.1399999997"/>
    <s v="Cr"/>
    <n v="6385083.1399996271"/>
    <x v="7"/>
    <x v="0"/>
    <x v="0"/>
  </r>
  <r>
    <n v="1010"/>
    <d v="2014-10-30T00:00:00"/>
    <s v="NEFT CHARGES AND STAX/RAT NN14303284632"/>
    <m/>
    <x v="161"/>
    <n v="2.81"/>
    <m/>
    <n v="6385080.3300000001"/>
    <s v="Cr"/>
    <n v="6385080.3299996275"/>
    <x v="1"/>
    <x v="0"/>
    <x v="0"/>
  </r>
  <r>
    <n v="1011"/>
    <d v="2014-10-30T00:00:00"/>
    <s v="NEFT/RATNN14303284632/AJI T PAL SINGH"/>
    <m/>
    <x v="161"/>
    <n v="7198"/>
    <m/>
    <n v="6377882.3300000001"/>
    <s v="Cr"/>
    <n v="6377882.3299996275"/>
    <x v="7"/>
    <x v="0"/>
    <x v="0"/>
  </r>
  <r>
    <n v="1012"/>
    <d v="2014-10-30T00:00:00"/>
    <s v="NEFT CHARGES AND STAX/RAT NN14303284634"/>
    <m/>
    <x v="161"/>
    <n v="2.81"/>
    <m/>
    <n v="6377879.5199999996"/>
    <s v="Cr"/>
    <n v="6377879.519999628"/>
    <x v="1"/>
    <x v="0"/>
    <x v="0"/>
  </r>
  <r>
    <n v="1013"/>
    <d v="2014-10-30T00:00:00"/>
    <s v="NEFT/RATNN14303284634/ANA NT SARKARIA"/>
    <m/>
    <x v="161"/>
    <n v="1451"/>
    <m/>
    <n v="6376428.5199999996"/>
    <s v="Cr"/>
    <n v="6376428.519999628"/>
    <x v="7"/>
    <x v="0"/>
    <x v="0"/>
  </r>
  <r>
    <n v="1014"/>
    <d v="2014-10-30T00:00:00"/>
    <s v="NEFT CHARGES AND STAX/RAT NN14303284636"/>
    <m/>
    <x v="161"/>
    <n v="28.09"/>
    <m/>
    <n v="6376400.4299999997"/>
    <s v="Cr"/>
    <n v="6376400.4299996281"/>
    <x v="1"/>
    <x v="0"/>
    <x v="0"/>
  </r>
  <r>
    <n v="1015"/>
    <d v="2014-10-30T00:00:00"/>
    <s v="NEFT/RATNN14303284636/MUR ALI KARTIK"/>
    <m/>
    <x v="161"/>
    <n v="1777063"/>
    <m/>
    <n v="4599337.43"/>
    <s v="Cr"/>
    <n v="4599337.4299996281"/>
    <x v="8"/>
    <x v="0"/>
    <x v="0"/>
  </r>
  <r>
    <n v="1016"/>
    <d v="2014-10-31T00:00:00"/>
    <s v="NEFT CHARGES AND STAX/RAT NN14304289197"/>
    <m/>
    <x v="162"/>
    <n v="16.850000000000001"/>
    <m/>
    <n v="4599320.58"/>
    <s v="Cr"/>
    <n v="4599320.5799996285"/>
    <x v="1"/>
    <x v="0"/>
    <x v="0"/>
  </r>
  <r>
    <n v="1017"/>
    <d v="2014-10-31T00:00:00"/>
    <s v="NEFT/RATNN14304289197/AMR IN MERCHANTS AND CONTRACT"/>
    <m/>
    <x v="162"/>
    <n v="123565"/>
    <m/>
    <n v="4475755.58"/>
    <s v="Cr"/>
    <n v="4475755.5799996285"/>
    <x v="17"/>
    <x v="0"/>
    <x v="0"/>
  </r>
  <r>
    <n v="1018"/>
    <d v="2014-10-31T00:00:00"/>
    <s v="RTGS/SCBLH14304006011/AIR ASIA (INDIA) PRIVATE LIM"/>
    <m/>
    <x v="162"/>
    <m/>
    <n v="1926975"/>
    <n v="6402730.5800000001"/>
    <s v="Cr"/>
    <n v="6402730.5799996285"/>
    <x v="18"/>
    <x v="49"/>
    <x v="0"/>
  </r>
  <r>
    <n v="1019"/>
    <d v="2014-10-31T00:00:00"/>
    <s v="RTGS/RATNH14304292441/SRB C AND CO LLP"/>
    <m/>
    <x v="162"/>
    <n v="1150158"/>
    <m/>
    <n v="5252572.58"/>
    <s v="Cr"/>
    <n v="5252572.5799996285"/>
    <x v="4"/>
    <x v="0"/>
    <x v="0"/>
  </r>
  <r>
    <n v="1020"/>
    <d v="2014-10-31T00:00:00"/>
    <s v="409000111431:Int.Coll:01- 10-2014 to 31-10-2014"/>
    <m/>
    <x v="162"/>
    <n v="20663"/>
    <m/>
    <n v="5231909.58"/>
    <s v="Cr"/>
    <n v="5231909.5799996285"/>
    <x v="0"/>
    <x v="0"/>
    <x v="0"/>
  </r>
  <r>
    <n v="1021"/>
    <d v="2014-11-05T00:00:00"/>
    <s v="YOURSELF FOR TAX PAYMENT TAX PAYMENT POOL ACC"/>
    <n v="32"/>
    <x v="163"/>
    <n v="93106"/>
    <m/>
    <n v="5138803.58"/>
    <s v="Cr"/>
    <n v="5138803.5799996285"/>
    <x v="1"/>
    <x v="0"/>
    <x v="0"/>
  </r>
  <r>
    <n v="1022"/>
    <d v="2014-11-05T00:00:00"/>
    <s v="YOURSELF FOR TAX PAYMENT TAX PAYMENT POOL ACC"/>
    <n v="34"/>
    <x v="163"/>
    <n v="1196575"/>
    <m/>
    <n v="3942228.58"/>
    <s v="Cr"/>
    <n v="3942228.5799996285"/>
    <x v="1"/>
    <x v="0"/>
    <x v="0"/>
  </r>
  <r>
    <n v="1023"/>
    <d v="2014-11-05T00:00:00"/>
    <s v="TRF FOR BULK NEFT  NEFT O UTWARD SETTLEM"/>
    <m/>
    <x v="163"/>
    <n v="996619"/>
    <m/>
    <n v="2945609.58"/>
    <s v="Cr"/>
    <n v="2945609.5799996285"/>
    <x v="10"/>
    <x v="0"/>
    <x v="0"/>
  </r>
  <r>
    <n v="1024"/>
    <d v="2014-11-05T00:00:00"/>
    <s v="RTGS/YESBH14309006392/KPH DREAM CRICKET P LIMITED/"/>
    <m/>
    <x v="163"/>
    <m/>
    <n v="2500000"/>
    <n v="5445609.5800000001"/>
    <s v="Cr"/>
    <n v="5445609.5799996285"/>
    <x v="2"/>
    <x v="1"/>
    <x v="0"/>
  </r>
  <r>
    <n v="1025"/>
    <d v="2014-11-05T00:00:00"/>
    <s v="RTGS/YESBH14309006363/KPH DREAM CRICKET P LIMITED/"/>
    <m/>
    <x v="163"/>
    <m/>
    <n v="2500000"/>
    <n v="7945609.5800000001"/>
    <s v="Cr"/>
    <n v="7945609.5799996285"/>
    <x v="2"/>
    <x v="1"/>
    <x v="0"/>
  </r>
  <r>
    <n v="1026"/>
    <d v="2014-11-05T00:00:00"/>
    <s v="RTGS/YESBH14309006442/KPH DREAM CRICKET P LIMITED/"/>
    <m/>
    <x v="163"/>
    <m/>
    <n v="2500000"/>
    <n v="10445609.58"/>
    <s v="Cr"/>
    <n v="10445609.579999629"/>
    <x v="2"/>
    <x v="1"/>
    <x v="0"/>
  </r>
  <r>
    <n v="1027"/>
    <d v="2014-11-10T00:00:00"/>
    <s v="RTGS/RATNH14314347526/PUN JAB CRICKET ASSOCIATION"/>
    <m/>
    <x v="164"/>
    <n v="578202"/>
    <m/>
    <n v="9867407.5800000001"/>
    <s v="Cr"/>
    <n v="9867407.5799996294"/>
    <x v="22"/>
    <x v="0"/>
    <x v="0"/>
  </r>
  <r>
    <n v="1028"/>
    <d v="2014-11-11T00:00:00"/>
    <s v="BULK NEFT TRF  NEFT OUTWA RD SETTLEM"/>
    <m/>
    <x v="165"/>
    <n v="11835000"/>
    <m/>
    <n v="1967592.42"/>
    <s v="Dr"/>
    <n v="-1967592.4200003706"/>
    <x v="10"/>
    <x v="0"/>
    <x v="0"/>
  </r>
  <r>
    <n v="1029"/>
    <d v="2014-11-11T00:00:00"/>
    <s v="NEFT RETURN/ 20141111NOCG 0210/AC DOES NOT EXIST"/>
    <m/>
    <x v="165"/>
    <m/>
    <n v="2880000"/>
    <n v="912407.58"/>
    <s v="Cr"/>
    <n v="912407.57999962941"/>
    <x v="14"/>
    <x v="0"/>
    <x v="0"/>
  </r>
  <r>
    <n v="1030"/>
    <d v="2014-11-12T00:00:00"/>
    <s v="ORTT00701408171"/>
    <m/>
    <x v="166"/>
    <n v="3867000.01"/>
    <m/>
    <n v="2954592.43"/>
    <s v="Dr"/>
    <n v="-2954592.4300003704"/>
    <x v="10"/>
    <x v="0"/>
    <x v="0"/>
  </r>
  <r>
    <n v="1031"/>
    <d v="2014-11-12T00:00:00"/>
    <s v="ORTT00701408171"/>
    <m/>
    <x v="166"/>
    <n v="7027.44"/>
    <m/>
    <n v="2961619.87"/>
    <s v="Dr"/>
    <n v="-2961619.8700003703"/>
    <x v="10"/>
    <x v="0"/>
    <x v="0"/>
  </r>
  <r>
    <n v="1032"/>
    <d v="2014-11-12T00:00:00"/>
    <s v="ORTT00701408169"/>
    <m/>
    <x v="166"/>
    <n v="4640399.51"/>
    <m/>
    <n v="7602019.3799999999"/>
    <s v="Dr"/>
    <n v="-7602019.3800003696"/>
    <x v="10"/>
    <x v="0"/>
    <x v="0"/>
  </r>
  <r>
    <n v="1033"/>
    <d v="2014-11-12T00:00:00"/>
    <s v="ORTT00701408169"/>
    <m/>
    <x v="166"/>
    <n v="7309.55"/>
    <m/>
    <n v="7609328.9299999997"/>
    <s v="Dr"/>
    <n v="-7609328.9300003694"/>
    <x v="10"/>
    <x v="0"/>
    <x v="0"/>
  </r>
  <r>
    <n v="1034"/>
    <d v="2014-11-12T00:00:00"/>
    <s v="ORTT00701408186"/>
    <m/>
    <x v="166"/>
    <n v="2513550.2599999998"/>
    <m/>
    <n v="10122879.189999999"/>
    <s v="Dr"/>
    <n v="-10122879.19000037"/>
    <x v="10"/>
    <x v="0"/>
    <x v="0"/>
  </r>
  <r>
    <n v="1035"/>
    <d v="2014-11-12T00:00:00"/>
    <s v="ORTT00701408186"/>
    <m/>
    <x v="166"/>
    <n v="4959.03"/>
    <m/>
    <n v="10127838.220000001"/>
    <s v="Dr"/>
    <n v="-10127838.220000369"/>
    <x v="10"/>
    <x v="0"/>
    <x v="0"/>
  </r>
  <r>
    <n v="1036"/>
    <d v="2014-11-13T00:00:00"/>
    <s v="RTGS/RATNH14317376557/VIR ENDER  SEHWAG"/>
    <m/>
    <x v="167"/>
    <n v="2880000"/>
    <m/>
    <n v="13007838.220000001"/>
    <s v="Dr"/>
    <n v="-13007838.220000369"/>
    <x v="8"/>
    <x v="14"/>
    <x v="0"/>
  </r>
  <r>
    <n v="1037"/>
    <d v="2014-11-14T00:00:00"/>
    <s v="BULK NEFT  NEFT OUTWARD S ETTLEM"/>
    <m/>
    <x v="168"/>
    <n v="2088409"/>
    <m/>
    <n v="15096247.220000001"/>
    <s v="Dr"/>
    <n v="-15096247.220000369"/>
    <x v="10"/>
    <x v="0"/>
    <x v="0"/>
  </r>
  <r>
    <n v="1038"/>
    <d v="2014-11-14T00:00:00"/>
    <s v="RTGS/YESBH14318004144/KPH DREAM CRICKET P LIMITED/"/>
    <m/>
    <x v="168"/>
    <m/>
    <n v="2500000"/>
    <n v="12596247.220000001"/>
    <s v="Dr"/>
    <n v="-12596247.220000369"/>
    <x v="2"/>
    <x v="1"/>
    <x v="0"/>
  </r>
  <r>
    <n v="1039"/>
    <d v="2014-11-14T00:00:00"/>
    <s v="NEFT CHARGES AND STAX/RAT NN14318386808"/>
    <m/>
    <x v="168"/>
    <n v="28.09"/>
    <m/>
    <n v="12596275.310000001"/>
    <s v="Dr"/>
    <n v="-12596275.310000369"/>
    <x v="1"/>
    <x v="0"/>
    <x v="0"/>
  </r>
  <r>
    <n v="1040"/>
    <d v="2014-11-14T00:00:00"/>
    <s v="NEFT/RATNN14318386808/PER SONNEL SEARCH SERVICES PV"/>
    <m/>
    <x v="168"/>
    <n v="614160"/>
    <m/>
    <n v="13210435.310000001"/>
    <s v="Dr"/>
    <n v="-13210435.310000369"/>
    <x v="7"/>
    <x v="0"/>
    <x v="0"/>
  </r>
  <r>
    <n v="1041"/>
    <d v="2014-11-19T00:00:00"/>
    <s v="NEFT CHARGES AND STAX/RAT NN14323418006"/>
    <m/>
    <x v="169"/>
    <n v="2.81"/>
    <m/>
    <n v="13210438.119999999"/>
    <s v="Dr"/>
    <n v="-13210438.12000037"/>
    <x v="1"/>
    <x v="0"/>
    <x v="0"/>
  </r>
  <r>
    <n v="1042"/>
    <d v="2014-11-19T00:00:00"/>
    <s v="NEFT/RATNN14323418006/PRA MOD KUMAR NALLALA"/>
    <m/>
    <x v="169"/>
    <n v="6936"/>
    <m/>
    <n v="13217374.119999999"/>
    <s v="Dr"/>
    <n v="-13217374.12000037"/>
    <x v="7"/>
    <x v="0"/>
    <x v="0"/>
  </r>
  <r>
    <n v="1043"/>
    <d v="2014-11-19T00:00:00"/>
    <s v="NEFT CHARGES AND STAX/RAT NN14323418017"/>
    <m/>
    <x v="169"/>
    <n v="5.62"/>
    <m/>
    <n v="13217379.74"/>
    <s v="Dr"/>
    <n v="-13217379.740000369"/>
    <x v="1"/>
    <x v="0"/>
    <x v="0"/>
  </r>
  <r>
    <n v="1044"/>
    <d v="2014-11-19T00:00:00"/>
    <s v="NEFT/RATNN14323418017/ATM SERVICES"/>
    <m/>
    <x v="169"/>
    <n v="62237"/>
    <m/>
    <n v="13279616.74"/>
    <s v="Dr"/>
    <n v="-13279616.740000369"/>
    <x v="7"/>
    <x v="0"/>
    <x v="0"/>
  </r>
  <r>
    <n v="1045"/>
    <d v="2014-11-19T00:00:00"/>
    <s v="NEFT CHARGES AND STAX/RAT NN14323418038"/>
    <m/>
    <x v="169"/>
    <n v="28.09"/>
    <m/>
    <n v="13279644.83"/>
    <s v="Dr"/>
    <n v="-13279644.830000369"/>
    <x v="1"/>
    <x v="0"/>
    <x v="0"/>
  </r>
  <r>
    <n v="1046"/>
    <d v="2014-11-19T00:00:00"/>
    <s v="NEFT/RATNN14323418038/L B ALAJI"/>
    <m/>
    <x v="169"/>
    <n v="222480"/>
    <m/>
    <n v="13502124.83"/>
    <s v="Dr"/>
    <n v="-13502124.830000369"/>
    <x v="8"/>
    <x v="0"/>
    <x v="0"/>
  </r>
  <r>
    <n v="1047"/>
    <d v="2014-11-19T00:00:00"/>
    <s v="NEFT CHARGES AND STAX/RAT NN14323418055"/>
    <m/>
    <x v="169"/>
    <n v="5.62"/>
    <m/>
    <n v="13502130.449999999"/>
    <s v="Dr"/>
    <n v="-13502130.450000368"/>
    <x v="1"/>
    <x v="0"/>
    <x v="0"/>
  </r>
  <r>
    <n v="1048"/>
    <d v="2014-11-19T00:00:00"/>
    <s v="NEFT/RATNN14323418055/KAR ANVEER SINGH"/>
    <m/>
    <x v="169"/>
    <n v="82360"/>
    <m/>
    <n v="13584490.449999999"/>
    <s v="Dr"/>
    <n v="-13584490.450000368"/>
    <x v="7"/>
    <x v="0"/>
    <x v="0"/>
  </r>
  <r>
    <n v="1049"/>
    <d v="2014-11-19T00:00:00"/>
    <s v="NEFT CHARGES AND STAX/RAT NN14323418067"/>
    <m/>
    <x v="169"/>
    <n v="5.62"/>
    <m/>
    <n v="13584496.07"/>
    <s v="Dr"/>
    <n v="-13584496.070000367"/>
    <x v="1"/>
    <x v="0"/>
    <x v="0"/>
  </r>
  <r>
    <n v="1050"/>
    <d v="2014-11-19T00:00:00"/>
    <s v="NEFT/RATNN14323418067/VIK RAMJEET SINGH MAHAL"/>
    <m/>
    <x v="169"/>
    <n v="22500"/>
    <m/>
    <n v="13606996.07"/>
    <s v="Dr"/>
    <n v="-13606996.070000367"/>
    <x v="7"/>
    <x v="0"/>
    <x v="0"/>
  </r>
  <r>
    <n v="1051"/>
    <d v="2014-11-19T00:00:00"/>
    <s v="NEFT CHARGES AND STAX/RAT NN14323418132"/>
    <m/>
    <x v="169"/>
    <n v="16.850000000000001"/>
    <m/>
    <n v="13607012.92"/>
    <s v="Dr"/>
    <n v="-13607012.920000367"/>
    <x v="1"/>
    <x v="0"/>
    <x v="0"/>
  </r>
  <r>
    <n v="1052"/>
    <d v="2014-11-19T00:00:00"/>
    <s v="NEFT/RATNN14323418132/SPO RT AND BEYOND"/>
    <m/>
    <x v="169"/>
    <n v="146887"/>
    <m/>
    <n v="13753899.92"/>
    <s v="Dr"/>
    <n v="-13753899.920000367"/>
    <x v="11"/>
    <x v="12"/>
    <x v="0"/>
  </r>
  <r>
    <n v="1053"/>
    <d v="2014-11-19T00:00:00"/>
    <s v="NEFT CHARGES AND STAX/RAT NN14323418150"/>
    <m/>
    <x v="169"/>
    <n v="16.850000000000001"/>
    <m/>
    <n v="13753916.77"/>
    <s v="Dr"/>
    <n v="-13753916.770000366"/>
    <x v="1"/>
    <x v="0"/>
    <x v="0"/>
  </r>
  <r>
    <n v="1054"/>
    <d v="2014-11-19T00:00:00"/>
    <s v="NEFT/RATNN14323418150/SHA RDUL NARENDRA THAKUR"/>
    <m/>
    <x v="169"/>
    <n v="197760"/>
    <m/>
    <n v="13951676.77"/>
    <s v="Dr"/>
    <n v="-13951676.770000366"/>
    <x v="8"/>
    <x v="0"/>
    <x v="0"/>
  </r>
  <r>
    <n v="1055"/>
    <d v="2014-11-19T00:00:00"/>
    <s v="NEFT CHARGES AND STAX/RAT NN14323418170"/>
    <m/>
    <x v="169"/>
    <n v="5.62"/>
    <m/>
    <n v="13951682.390000001"/>
    <s v="Dr"/>
    <n v="-13951682.390000366"/>
    <x v="1"/>
    <x v="0"/>
    <x v="0"/>
  </r>
  <r>
    <n v="1056"/>
    <d v="2014-11-19T00:00:00"/>
    <s v="NEFT/RATNN14323418170/NAG RATH SPORTS INN"/>
    <m/>
    <x v="169"/>
    <n v="44982"/>
    <m/>
    <n v="13996664.390000001"/>
    <s v="Dr"/>
    <n v="-13996664.390000366"/>
    <x v="7"/>
    <x v="0"/>
    <x v="0"/>
  </r>
  <r>
    <n v="1057"/>
    <d v="2014-11-21T00:00:00"/>
    <s v="ORTT00701408568"/>
    <m/>
    <x v="170"/>
    <n v="241261.59"/>
    <m/>
    <n v="14237925.98"/>
    <s v="Dr"/>
    <n v="-14237925.980000366"/>
    <x v="10"/>
    <x v="0"/>
    <x v="0"/>
  </r>
  <r>
    <n v="1058"/>
    <d v="2014-11-21T00:00:00"/>
    <s v="ORTT00701408568"/>
    <m/>
    <x v="170"/>
    <n v="1111.5999999999999"/>
    <m/>
    <n v="14239037.58"/>
    <s v="Dr"/>
    <n v="-14239037.580000365"/>
    <x v="10"/>
    <x v="0"/>
    <x v="0"/>
  </r>
  <r>
    <n v="1059"/>
    <d v="2014-11-21T00:00:00"/>
    <s v="ORTT00701408567"/>
    <m/>
    <x v="170"/>
    <n v="806459.02"/>
    <m/>
    <n v="15045496.6"/>
    <s v="Dr"/>
    <n v="-15045496.600000365"/>
    <x v="10"/>
    <x v="0"/>
    <x v="0"/>
  </r>
  <r>
    <n v="1060"/>
    <d v="2014-11-21T00:00:00"/>
    <s v="ORTT00701408567"/>
    <m/>
    <x v="170"/>
    <n v="2254.96"/>
    <m/>
    <n v="15047751.560000001"/>
    <s v="Dr"/>
    <n v="-15047751.560000366"/>
    <x v="10"/>
    <x v="0"/>
    <x v="0"/>
  </r>
  <r>
    <n v="1061"/>
    <d v="2014-11-24T00:00:00"/>
    <s v="NEFT/RATNN14328451092/HAR ISH KUMAR"/>
    <m/>
    <x v="171"/>
    <n v="6795"/>
    <m/>
    <n v="15054546.560000001"/>
    <s v="Dr"/>
    <n v="-15054546.560000366"/>
    <x v="7"/>
    <x v="0"/>
    <x v="0"/>
  </r>
  <r>
    <n v="1062"/>
    <d v="2014-11-24T00:00:00"/>
    <s v="NEFT/RATNN14328451162/TAR A GREWAL"/>
    <m/>
    <x v="171"/>
    <n v="27000"/>
    <m/>
    <n v="15081546.560000001"/>
    <s v="Dr"/>
    <n v="-15081546.560000366"/>
    <x v="7"/>
    <x v="0"/>
    <x v="0"/>
  </r>
  <r>
    <n v="1063"/>
    <d v="2014-11-24T00:00:00"/>
    <s v="NEFT/RATNN14328451202/RAJ IV KUMAR BANSAL"/>
    <m/>
    <x v="171"/>
    <n v="3586"/>
    <m/>
    <n v="15085132.560000001"/>
    <s v="Dr"/>
    <n v="-15085132.560000366"/>
    <x v="9"/>
    <x v="43"/>
    <x v="0"/>
  </r>
  <r>
    <n v="1064"/>
    <d v="2014-11-24T00:00:00"/>
    <s v="NEFT/RATNN14328451224/AMR IN MERCHANTS &amp; CONTRACTOR"/>
    <m/>
    <x v="171"/>
    <n v="103390"/>
    <m/>
    <n v="15188522.560000001"/>
    <s v="Dr"/>
    <n v="-15188522.560000366"/>
    <x v="17"/>
    <x v="0"/>
    <x v="0"/>
  </r>
  <r>
    <n v="1065"/>
    <d v="2014-11-24T00:00:00"/>
    <s v="NEFT/RATNN14328451234/ITC LIMITED"/>
    <m/>
    <x v="171"/>
    <n v="16795"/>
    <m/>
    <n v="15205317.560000001"/>
    <s v="Dr"/>
    <n v="-15205317.560000366"/>
    <x v="13"/>
    <x v="10"/>
    <x v="0"/>
  </r>
  <r>
    <n v="1066"/>
    <d v="2014-11-24T00:00:00"/>
    <s v="NEFT/RATNN14328451257/OM BUSINESS CENTRE"/>
    <m/>
    <x v="171"/>
    <n v="3850"/>
    <m/>
    <n v="15209167.560000001"/>
    <s v="Dr"/>
    <n v="-15209167.560000366"/>
    <x v="7"/>
    <x v="0"/>
    <x v="0"/>
  </r>
  <r>
    <n v="1067"/>
    <d v="2014-11-28T00:00:00"/>
    <s v="TAX PAYMENT  TAX PAYMENT POOL ACC"/>
    <n v="36"/>
    <x v="172"/>
    <n v="60410"/>
    <m/>
    <n v="15269577.560000001"/>
    <s v="Dr"/>
    <n v="-15269577.560000366"/>
    <x v="1"/>
    <x v="0"/>
    <x v="0"/>
  </r>
  <r>
    <n v="1068"/>
    <d v="2014-11-28T00:00:00"/>
    <s v="NEFT/RATNN14332483568/MAN DEEP KUMAR"/>
    <m/>
    <x v="172"/>
    <n v="18000"/>
    <m/>
    <n v="15287577.560000001"/>
    <s v="Dr"/>
    <n v="-15287577.560000366"/>
    <x v="7"/>
    <x v="0"/>
    <x v="0"/>
  </r>
  <r>
    <n v="1069"/>
    <d v="2014-11-28T00:00:00"/>
    <s v="NEFT/RATNN14332483591/PRA MOD KUMAR NALLALA"/>
    <m/>
    <x v="172"/>
    <n v="5046"/>
    <m/>
    <n v="15292623.560000001"/>
    <s v="Dr"/>
    <n v="-15292623.560000366"/>
    <x v="7"/>
    <x v="0"/>
    <x v="0"/>
  </r>
  <r>
    <n v="1070"/>
    <d v="2014-11-28T00:00:00"/>
    <s v="NEFT/RATNN14332483683/NEW LOOK"/>
    <m/>
    <x v="172"/>
    <n v="16000"/>
    <m/>
    <n v="15308623.560000001"/>
    <s v="Dr"/>
    <n v="-15308623.560000366"/>
    <x v="7"/>
    <x v="0"/>
    <x v="0"/>
  </r>
  <r>
    <n v="1071"/>
    <d v="2014-11-28T00:00:00"/>
    <s v="RTGS/RATNH14332483705/VIR ENDER SEHWAG"/>
    <m/>
    <x v="172"/>
    <n v="560000"/>
    <m/>
    <n v="15868623.560000001"/>
    <s v="Dr"/>
    <n v="-15868623.560000366"/>
    <x v="8"/>
    <x v="14"/>
    <x v="0"/>
  </r>
  <r>
    <n v="1072"/>
    <d v="2014-11-28T00:00:00"/>
    <s v="RTGS/RATNH14332483731/FRA SER CASTELLINO"/>
    <m/>
    <x v="172"/>
    <n v="511800"/>
    <m/>
    <n v="16380423.560000001"/>
    <s v="Dr"/>
    <n v="-16380423.560000366"/>
    <x v="6"/>
    <x v="23"/>
    <x v="0"/>
  </r>
  <r>
    <n v="1073"/>
    <d v="2014-11-28T00:00:00"/>
    <s v="NEFT/RATNN14332483777/ASH WANI KUMAR"/>
    <m/>
    <x v="172"/>
    <n v="233"/>
    <m/>
    <n v="16380656.560000001"/>
    <s v="Dr"/>
    <n v="-16380656.560000366"/>
    <x v="7"/>
    <x v="0"/>
    <x v="0"/>
  </r>
  <r>
    <n v="1074"/>
    <d v="2014-11-28T00:00:00"/>
    <s v="NEFT/RATNN14332483805/PAR VINDER AWANA"/>
    <m/>
    <x v="172"/>
    <n v="150340"/>
    <m/>
    <n v="16530996.560000001"/>
    <s v="Dr"/>
    <n v="-16530996.560000366"/>
    <x v="7"/>
    <x v="0"/>
    <x v="0"/>
  </r>
  <r>
    <n v="1075"/>
    <d v="2014-11-28T00:00:00"/>
    <s v="NEFT/RATNN14332483973/FOX AND MANDAL"/>
    <m/>
    <x v="172"/>
    <n v="22500"/>
    <m/>
    <n v="16553496.560000001"/>
    <s v="Dr"/>
    <n v="-16553496.560000366"/>
    <x v="3"/>
    <x v="0"/>
    <x v="0"/>
  </r>
  <r>
    <n v="1076"/>
    <d v="2014-11-29T00:00:00"/>
    <s v="NEFT CHARGES AND STAX/RAT NN14333490061"/>
    <m/>
    <x v="173"/>
    <n v="5.62"/>
    <m/>
    <n v="16553502.18"/>
    <s v="Dr"/>
    <n v="-16553502.180000365"/>
    <x v="1"/>
    <x v="0"/>
    <x v="0"/>
  </r>
  <r>
    <n v="1077"/>
    <d v="2014-11-29T00:00:00"/>
    <s v="NEFT/RATNN14333490061/FOX AND MANDAL"/>
    <m/>
    <x v="173"/>
    <n v="22500"/>
    <m/>
    <n v="16576002.18"/>
    <s v="Dr"/>
    <n v="-16576002.180000365"/>
    <x v="3"/>
    <x v="0"/>
    <x v="0"/>
  </r>
  <r>
    <n v="1078"/>
    <d v="2014-11-29T00:00:00"/>
    <s v="NEFT/RATNN14333492567/SAD HANA GUPTA"/>
    <m/>
    <x v="173"/>
    <n v="15000"/>
    <m/>
    <n v="16591002.18"/>
    <s v="Dr"/>
    <n v="-16591002.180000365"/>
    <x v="9"/>
    <x v="0"/>
    <x v="0"/>
  </r>
  <r>
    <n v="1079"/>
    <d v="2014-11-29T00:00:00"/>
    <s v="NEFT/RATNN14333492582/BIP IN P ACHARYA"/>
    <m/>
    <x v="173"/>
    <n v="10000"/>
    <m/>
    <n v="16601002.18"/>
    <s v="Dr"/>
    <n v="-16601002.180000365"/>
    <x v="7"/>
    <x v="0"/>
    <x v="0"/>
  </r>
  <r>
    <n v="1080"/>
    <d v="2014-11-29T00:00:00"/>
    <s v="NEFT/RATNN14333492620/VAS UDHA PATHARE"/>
    <m/>
    <x v="173"/>
    <n v="5000"/>
    <m/>
    <n v="16606002.18"/>
    <s v="Dr"/>
    <n v="-16606002.180000365"/>
    <x v="7"/>
    <x v="0"/>
    <x v="0"/>
  </r>
  <r>
    <n v="1081"/>
    <d v="2014-11-29T00:00:00"/>
    <s v="NEFT/RATNN14333492650/SOH AN LAL"/>
    <m/>
    <x v="173"/>
    <n v="5000"/>
    <m/>
    <n v="16611002.18"/>
    <s v="Dr"/>
    <n v="-16611002.180000365"/>
    <x v="7"/>
    <x v="0"/>
    <x v="0"/>
  </r>
  <r>
    <n v="1082"/>
    <d v="2014-11-29T00:00:00"/>
    <s v="NEFT/RATNN14333492666/ANJ ANA GOSSAIN"/>
    <m/>
    <x v="173"/>
    <n v="5000"/>
    <m/>
    <n v="16616002.18"/>
    <s v="Dr"/>
    <n v="-16616002.180000365"/>
    <x v="7"/>
    <x v="0"/>
    <x v="0"/>
  </r>
  <r>
    <n v="1083"/>
    <d v="2014-11-29T00:00:00"/>
    <s v="NEFT CHARGES AND STAX/RAT NN14333492981"/>
    <m/>
    <x v="173"/>
    <n v="2.81"/>
    <m/>
    <n v="16616004.99"/>
    <s v="Dr"/>
    <n v="-16616004.990000365"/>
    <x v="1"/>
    <x v="0"/>
    <x v="0"/>
  </r>
  <r>
    <n v="1084"/>
    <d v="2014-11-29T00:00:00"/>
    <s v="NEFT/RATNN14333492981/ASH WANI KUMAR"/>
    <m/>
    <x v="173"/>
    <n v="5000"/>
    <m/>
    <n v="16621004.99"/>
    <s v="Dr"/>
    <n v="-16621004.990000365"/>
    <x v="7"/>
    <x v="0"/>
    <x v="0"/>
  </r>
  <r>
    <n v="1085"/>
    <d v="2014-11-29T00:00:00"/>
    <s v="NEFT CHARGES AND STAX/RAT NN14333493008"/>
    <m/>
    <x v="173"/>
    <n v="5.62"/>
    <m/>
    <n v="16621010.609999999"/>
    <s v="Dr"/>
    <n v="-16621010.610000364"/>
    <x v="1"/>
    <x v="0"/>
    <x v="0"/>
  </r>
  <r>
    <n v="1086"/>
    <d v="2014-11-29T00:00:00"/>
    <s v="NEFT/RATNN14333493008/ROH AN DILIP PATHARE"/>
    <m/>
    <x v="173"/>
    <n v="25000"/>
    <m/>
    <n v="16646010.609999999"/>
    <s v="Dr"/>
    <n v="-16646010.610000364"/>
    <x v="7"/>
    <x v="0"/>
    <x v="0"/>
  </r>
  <r>
    <n v="1087"/>
    <d v="2014-11-29T00:00:00"/>
    <s v="NEFT CHARGES AND STAX/RAT NN14333493034"/>
    <m/>
    <x v="173"/>
    <n v="2.81"/>
    <m/>
    <n v="16646013.42"/>
    <s v="Dr"/>
    <n v="-16646013.420000365"/>
    <x v="1"/>
    <x v="0"/>
    <x v="0"/>
  </r>
  <r>
    <n v="1088"/>
    <d v="2014-11-29T00:00:00"/>
    <s v="NEFT/RATNN14333493034/MAN U RAJ"/>
    <m/>
    <x v="173"/>
    <n v="10000"/>
    <m/>
    <n v="16656013.42"/>
    <s v="Dr"/>
    <n v="-16656013.420000365"/>
    <x v="7"/>
    <x v="0"/>
    <x v="0"/>
  </r>
  <r>
    <n v="1089"/>
    <d v="2014-11-29T00:00:00"/>
    <s v="NEFT CHARGES AND STAX/RAT NN14333493051"/>
    <m/>
    <x v="173"/>
    <n v="5.62"/>
    <m/>
    <n v="16656019.039999999"/>
    <s v="Dr"/>
    <n v="-16656019.040000364"/>
    <x v="1"/>
    <x v="0"/>
    <x v="0"/>
  </r>
  <r>
    <n v="1090"/>
    <d v="2014-11-29T00:00:00"/>
    <s v="NEFT/RATNN14333493051/LAL CHANDRA GUPTA"/>
    <m/>
    <x v="173"/>
    <n v="25000"/>
    <m/>
    <n v="16681019.039999999"/>
    <s v="Dr"/>
    <n v="-16681019.040000364"/>
    <x v="9"/>
    <x v="45"/>
    <x v="0"/>
  </r>
  <r>
    <n v="1091"/>
    <d v="2014-11-29T00:00:00"/>
    <s v="NEFT CHARGES AND STAX/RAT NN14333493066"/>
    <m/>
    <x v="173"/>
    <n v="5.62"/>
    <m/>
    <n v="16681024.66"/>
    <s v="Dr"/>
    <n v="-16681024.660000363"/>
    <x v="1"/>
    <x v="0"/>
    <x v="0"/>
  </r>
  <r>
    <n v="1092"/>
    <d v="2014-11-29T00:00:00"/>
    <s v="NEFT/RATNN14333493066/HAR ISH KUMAR"/>
    <m/>
    <x v="173"/>
    <n v="25000"/>
    <m/>
    <n v="16706024.66"/>
    <s v="Dr"/>
    <n v="-16706024.660000363"/>
    <x v="7"/>
    <x v="0"/>
    <x v="0"/>
  </r>
  <r>
    <n v="1093"/>
    <d v="2014-11-29T00:00:00"/>
    <s v="NEFT CHARGES AND STAX/RAT NN14333493081"/>
    <m/>
    <x v="173"/>
    <n v="5.62"/>
    <m/>
    <n v="16706030.279999999"/>
    <s v="Dr"/>
    <n v="-16706030.280000363"/>
    <x v="1"/>
    <x v="0"/>
    <x v="0"/>
  </r>
  <r>
    <n v="1094"/>
    <d v="2014-11-29T00:00:00"/>
    <s v="NEFT/RATNN14333493081/KAR AN MOHAN GOSSAIN"/>
    <m/>
    <x v="173"/>
    <n v="14000"/>
    <m/>
    <n v="16720030.279999999"/>
    <s v="Dr"/>
    <n v="-16720030.280000363"/>
    <x v="7"/>
    <x v="0"/>
    <x v="0"/>
  </r>
  <r>
    <n v="1095"/>
    <d v="2014-11-29T00:00:00"/>
    <s v="NEFT CHARGES AND STAX/RAT NN14333493091"/>
    <m/>
    <x v="173"/>
    <n v="5.62"/>
    <m/>
    <n v="16720035.9"/>
    <s v="Dr"/>
    <n v="-16720035.900000362"/>
    <x v="1"/>
    <x v="0"/>
    <x v="0"/>
  </r>
  <r>
    <n v="1096"/>
    <d v="2014-11-29T00:00:00"/>
    <s v="NEFT/RATNN14333493091/JEE VAN PRAMOD NAMBIAR"/>
    <m/>
    <x v="173"/>
    <n v="17750"/>
    <m/>
    <n v="16737785.9"/>
    <s v="Dr"/>
    <n v="-16737785.900000362"/>
    <x v="9"/>
    <x v="0"/>
    <x v="0"/>
  </r>
  <r>
    <n v="1097"/>
    <d v="2014-11-29T00:00:00"/>
    <s v="NEFT/RATNN14333493102/ROH AN DILIP PATHARE"/>
    <m/>
    <x v="173"/>
    <n v="48893"/>
    <m/>
    <n v="16786678.899999999"/>
    <s v="Dr"/>
    <n v="-16786678.900000364"/>
    <x v="7"/>
    <x v="0"/>
    <x v="0"/>
  </r>
  <r>
    <n v="1098"/>
    <d v="2014-11-29T00:00:00"/>
    <s v="NEFT/RATNN14333493115/KAR AN MOHAN GOSSAIN"/>
    <m/>
    <x v="173"/>
    <n v="40550"/>
    <m/>
    <n v="16827228.899999999"/>
    <s v="Dr"/>
    <n v="-16827228.900000364"/>
    <x v="7"/>
    <x v="0"/>
    <x v="0"/>
  </r>
  <r>
    <n v="1099"/>
    <d v="2014-11-29T00:00:00"/>
    <s v="NEFT/RATNN14333493134/UTSAV CHATURVEDI"/>
    <m/>
    <x v="173"/>
    <n v="54115"/>
    <m/>
    <n v="16881343.899999999"/>
    <s v="Dr"/>
    <n v="-16881343.900000364"/>
    <x v="9"/>
    <x v="17"/>
    <x v="0"/>
  </r>
  <r>
    <n v="1100"/>
    <d v="2014-11-29T00:00:00"/>
    <s v="NEFT/RATNN14333493154/NIS HANK BHARDWAJ"/>
    <m/>
    <x v="173"/>
    <n v="35517"/>
    <m/>
    <n v="16916860.899999999"/>
    <s v="Dr"/>
    <n v="-16916860.900000364"/>
    <x v="7"/>
    <x v="0"/>
    <x v="0"/>
  </r>
  <r>
    <n v="1101"/>
    <d v="2014-11-29T00:00:00"/>
    <s v="NEFT/RATNN14333493182/AJI T PAL SINGH"/>
    <m/>
    <x v="173"/>
    <n v="27654"/>
    <m/>
    <n v="16944514.899999999"/>
    <s v="Dr"/>
    <n v="-16944514.900000364"/>
    <x v="7"/>
    <x v="0"/>
    <x v="0"/>
  </r>
  <r>
    <n v="1102"/>
    <d v="2014-11-29T00:00:00"/>
    <s v="NEFT/RATNN14333493208/ASH WANI KUMAR"/>
    <m/>
    <x v="173"/>
    <n v="35011"/>
    <m/>
    <n v="16979525.899999999"/>
    <s v="Dr"/>
    <n v="-16979525.900000364"/>
    <x v="7"/>
    <x v="0"/>
    <x v="0"/>
  </r>
  <r>
    <n v="1103"/>
    <d v="2014-11-29T00:00:00"/>
    <s v="NEFT/RATNN14333493226/TAR A GREWAL"/>
    <m/>
    <x v="173"/>
    <n v="48670"/>
    <m/>
    <n v="17028195.899999999"/>
    <s v="Dr"/>
    <n v="-17028195.900000364"/>
    <x v="7"/>
    <x v="0"/>
    <x v="0"/>
  </r>
  <r>
    <n v="1104"/>
    <d v="2014-11-29T00:00:00"/>
    <s v="NEFT/RATNN14333493233/RAJ IV KUMAR BANSAL"/>
    <m/>
    <x v="173"/>
    <n v="68000"/>
    <m/>
    <n v="17096195.899999999"/>
    <s v="Dr"/>
    <n v="-17096195.900000364"/>
    <x v="9"/>
    <x v="43"/>
    <x v="0"/>
  </r>
  <r>
    <n v="1105"/>
    <d v="2014-11-29T00:00:00"/>
    <s v="NEFT/RATNN14333493248/HAR ISH KUMAR"/>
    <m/>
    <x v="173"/>
    <n v="31426"/>
    <m/>
    <n v="17127621.899999999"/>
    <s v="Dr"/>
    <n v="-17127621.900000364"/>
    <x v="7"/>
    <x v="0"/>
    <x v="0"/>
  </r>
  <r>
    <n v="1106"/>
    <d v="2014-11-29T00:00:00"/>
    <s v="NEFT/RATNN14333493261/PRA MOD KUMAR NALLALA"/>
    <m/>
    <x v="173"/>
    <n v="17960"/>
    <m/>
    <n v="17145581.899999999"/>
    <s v="Dr"/>
    <n v="-17145581.900000364"/>
    <x v="7"/>
    <x v="0"/>
    <x v="0"/>
  </r>
  <r>
    <n v="1107"/>
    <d v="2014-11-29T00:00:00"/>
    <s v="NEFT/RATNN14333493270/MAN U RAJ"/>
    <m/>
    <x v="173"/>
    <n v="25536"/>
    <m/>
    <n v="17171117.899999999"/>
    <s v="Dr"/>
    <n v="-17171117.900000364"/>
    <x v="7"/>
    <x v="0"/>
    <x v="0"/>
  </r>
  <r>
    <n v="1108"/>
    <d v="2014-11-29T00:00:00"/>
    <s v="NEFT/RATNN14333493279/PRA NEET KAUR GREWAL"/>
    <m/>
    <x v="173"/>
    <n v="32836"/>
    <m/>
    <n v="17203953.899999999"/>
    <s v="Dr"/>
    <n v="-17203953.900000364"/>
    <x v="7"/>
    <x v="0"/>
    <x v="0"/>
  </r>
  <r>
    <n v="1109"/>
    <d v="2014-11-29T00:00:00"/>
    <s v="NEFT/RATNN14333493295/SID AK BHATTAL"/>
    <m/>
    <x v="173"/>
    <n v="23750"/>
    <m/>
    <n v="17227703.899999999"/>
    <s v="Dr"/>
    <n v="-17227703.900000364"/>
    <x v="7"/>
    <x v="0"/>
    <x v="0"/>
  </r>
  <r>
    <n v="1110"/>
    <d v="2014-11-29T00:00:00"/>
    <s v="NEFT/RATNN14333493304/JEE VAN PRAMOD NAMBIAR"/>
    <m/>
    <x v="173"/>
    <n v="64085"/>
    <m/>
    <n v="17291788.899999999"/>
    <s v="Dr"/>
    <n v="-17291788.900000364"/>
    <x v="9"/>
    <x v="0"/>
    <x v="0"/>
  </r>
  <r>
    <n v="1111"/>
    <d v="2014-11-29T00:00:00"/>
    <s v="RTGS/RATNH14333493844/LAL CHANDRA GUPTA"/>
    <m/>
    <x v="173"/>
    <n v="200222"/>
    <m/>
    <n v="17492010.899999999"/>
    <s v="Dr"/>
    <n v="-17492010.900000364"/>
    <x v="9"/>
    <x v="45"/>
    <x v="0"/>
  </r>
  <r>
    <n v="1112"/>
    <d v="2014-11-30T00:00:00"/>
    <s v="409000111431:Int.Coll:01- 11-2014 to 30-11-2014"/>
    <m/>
    <x v="174"/>
    <n v="97838"/>
    <m/>
    <n v="17589848.899999999"/>
    <s v="Dr"/>
    <n v="-17589848.900000364"/>
    <x v="0"/>
    <x v="0"/>
    <x v="0"/>
  </r>
  <r>
    <n v="1113"/>
    <d v="2014-12-01T00:00:00"/>
    <s v="NEFT/KKBKH14335280944/BIG TREE ENTERTAINMENT PRIVA"/>
    <m/>
    <x v="175"/>
    <m/>
    <n v="817000"/>
    <n v="16772848.9"/>
    <s v="Dr"/>
    <n v="-16772848.900000364"/>
    <x v="23"/>
    <x v="40"/>
    <x v="0"/>
  </r>
  <r>
    <n v="1114"/>
    <d v="2014-12-02T00:00:00"/>
    <s v="PLAYER FEES  Sundry Liabi lity Oth"/>
    <m/>
    <x v="176"/>
    <n v="33669412"/>
    <m/>
    <n v="50442260.899999999"/>
    <s v="Dr"/>
    <n v="-50442260.900000364"/>
    <x v="8"/>
    <x v="0"/>
    <x v="0"/>
  </r>
  <r>
    <n v="1115"/>
    <d v="2014-12-02T00:00:00"/>
    <s v="NEFT CHARGES AND STAX/RAT NN14336512122"/>
    <m/>
    <x v="176"/>
    <n v="16.850000000000001"/>
    <m/>
    <n v="50442277.75"/>
    <s v="Dr"/>
    <n v="-50442277.750000365"/>
    <x v="1"/>
    <x v="0"/>
    <x v="0"/>
  </r>
  <r>
    <n v="1116"/>
    <d v="2014-12-02T00:00:00"/>
    <s v="NEFT/RATNN14336512122/AMR IN MERCHANTS AND CONTRACT"/>
    <m/>
    <x v="176"/>
    <n v="133730"/>
    <m/>
    <n v="50576007.75"/>
    <s v="Dr"/>
    <n v="-50576007.750000365"/>
    <x v="17"/>
    <x v="0"/>
    <x v="0"/>
  </r>
  <r>
    <n v="1117"/>
    <d v="2014-12-03T00:00:00"/>
    <s v="ORTT00701408983"/>
    <m/>
    <x v="177"/>
    <n v="803649.6"/>
    <m/>
    <n v="51379657.350000001"/>
    <s v="Dr"/>
    <n v="-51379657.350000367"/>
    <x v="10"/>
    <x v="0"/>
    <x v="0"/>
  </r>
  <r>
    <n v="1118"/>
    <d v="2014-12-03T00:00:00"/>
    <s v="ORTT00701408983"/>
    <m/>
    <x v="177"/>
    <n v="2249.48"/>
    <m/>
    <n v="51381906.829999998"/>
    <s v="Dr"/>
    <n v="-51381906.830000363"/>
    <x v="10"/>
    <x v="0"/>
    <x v="0"/>
  </r>
  <r>
    <n v="1119"/>
    <d v="2014-12-03T00:00:00"/>
    <s v="ORTT00701408982"/>
    <m/>
    <x v="177"/>
    <n v="541702.40000000002"/>
    <m/>
    <n v="51923609.229999997"/>
    <s v="Dr"/>
    <n v="-51923609.230000362"/>
    <x v="10"/>
    <x v="0"/>
    <x v="0"/>
  </r>
  <r>
    <n v="1120"/>
    <d v="2014-12-03T00:00:00"/>
    <s v="ORTT00701408982"/>
    <m/>
    <x v="177"/>
    <n v="1719.05"/>
    <m/>
    <n v="51925328.280000001"/>
    <s v="Dr"/>
    <n v="-51925328.280000359"/>
    <x v="10"/>
    <x v="0"/>
    <x v="0"/>
  </r>
  <r>
    <n v="1121"/>
    <d v="2014-12-03T00:00:00"/>
    <s v="RTGS/RATNH14337523717/ANA NT SARKARIA"/>
    <m/>
    <x v="177"/>
    <n v="649830"/>
    <m/>
    <n v="52575158.280000001"/>
    <s v="Dr"/>
    <n v="-52575158.280000359"/>
    <x v="7"/>
    <x v="0"/>
    <x v="0"/>
  </r>
  <r>
    <n v="1122"/>
    <d v="2014-12-03T00:00:00"/>
    <s v="BULK NEFT  Sundry Liabili ty Oth"/>
    <m/>
    <x v="177"/>
    <n v="806211"/>
    <m/>
    <n v="53381369.280000001"/>
    <s v="Dr"/>
    <n v="-53381369.280000359"/>
    <x v="10"/>
    <x v="0"/>
    <x v="0"/>
  </r>
  <r>
    <n v="1123"/>
    <d v="2014-12-04T00:00:00"/>
    <s v="TAX PAYMENT  TAX PAYMENT POOL ACC"/>
    <n v="37"/>
    <x v="178"/>
    <n v="2160066"/>
    <m/>
    <n v="55541435.280000001"/>
    <s v="Dr"/>
    <n v="-55541435.280000359"/>
    <x v="1"/>
    <x v="0"/>
    <x v="0"/>
  </r>
  <r>
    <n v="1124"/>
    <d v="2014-12-04T00:00:00"/>
    <s v="NEFT CHARGES AND STAX/RAT NN14338533033"/>
    <m/>
    <x v="178"/>
    <n v="5.62"/>
    <m/>
    <n v="55541440.899999999"/>
    <s v="Dr"/>
    <n v="-55541440.900000356"/>
    <x v="1"/>
    <x v="0"/>
    <x v="0"/>
  </r>
  <r>
    <n v="1125"/>
    <d v="2014-12-04T00:00:00"/>
    <s v="NEFT/RATNN14338533033/FRA SER CASTELLINO"/>
    <m/>
    <x v="178"/>
    <n v="24869"/>
    <m/>
    <n v="55566309.899999999"/>
    <s v="Dr"/>
    <n v="-55566309.900000356"/>
    <x v="6"/>
    <x v="23"/>
    <x v="0"/>
  </r>
  <r>
    <n v="1126"/>
    <d v="2014-12-04T00:00:00"/>
    <s v="NEFT CHARGES AND STAX/RAT NN14338533077"/>
    <m/>
    <x v="178"/>
    <n v="5.62"/>
    <m/>
    <n v="55566315.520000003"/>
    <s v="Dr"/>
    <n v="-55566315.520000353"/>
    <x v="1"/>
    <x v="0"/>
    <x v="0"/>
  </r>
  <r>
    <n v="1127"/>
    <d v="2014-12-04T00:00:00"/>
    <s v="NEFT/RATNN14338533077/RAK ESH KUMAR"/>
    <m/>
    <x v="178"/>
    <n v="79841"/>
    <m/>
    <n v="55646156.520000003"/>
    <s v="Dr"/>
    <n v="-55646156.520000353"/>
    <x v="7"/>
    <x v="0"/>
    <x v="0"/>
  </r>
  <r>
    <n v="1128"/>
    <d v="2014-12-04T00:00:00"/>
    <s v="NEFT CHARGES AND STAX/RAT NN14338533384"/>
    <m/>
    <x v="178"/>
    <n v="5.62"/>
    <m/>
    <n v="55646162.140000001"/>
    <s v="Dr"/>
    <n v="-55646162.140000351"/>
    <x v="1"/>
    <x v="0"/>
    <x v="0"/>
  </r>
  <r>
    <n v="1129"/>
    <d v="2014-12-04T00:00:00"/>
    <s v="NEFT/RATNN14338533384/PRI YASHA CREATIONS"/>
    <m/>
    <x v="178"/>
    <n v="14000"/>
    <m/>
    <n v="55660162.140000001"/>
    <s v="Dr"/>
    <n v="-55660162.140000351"/>
    <x v="7"/>
    <x v="0"/>
    <x v="0"/>
  </r>
  <r>
    <n v="1130"/>
    <d v="2014-12-05T00:00:00"/>
    <s v="TFR TO TAX  TAX PAYMENT P OOL ACC"/>
    <n v="38"/>
    <x v="179"/>
    <n v="6199427"/>
    <m/>
    <n v="61859589.140000001"/>
    <s v="Dr"/>
    <n v="-61859589.140000351"/>
    <x v="1"/>
    <x v="0"/>
    <x v="0"/>
  </r>
  <r>
    <n v="1131"/>
    <d v="2014-12-05T00:00:00"/>
    <s v="ORTT00701409120"/>
    <m/>
    <x v="179"/>
    <n v="2714068.05"/>
    <m/>
    <n v="64573657.189999998"/>
    <s v="Dr"/>
    <n v="-64573657.190000348"/>
    <x v="10"/>
    <x v="0"/>
    <x v="0"/>
  </r>
  <r>
    <n v="1132"/>
    <d v="2014-12-05T00:00:00"/>
    <s v="ORTT00701409120"/>
    <m/>
    <x v="179"/>
    <n v="5265.62"/>
    <m/>
    <n v="64578922.810000002"/>
    <s v="Dr"/>
    <n v="-64578922.810000345"/>
    <x v="10"/>
    <x v="0"/>
    <x v="0"/>
  </r>
  <r>
    <n v="1133"/>
    <d v="2014-12-05T00:00:00"/>
    <s v="ORTT00701409129"/>
    <m/>
    <x v="179"/>
    <n v="5009341.22"/>
    <m/>
    <n v="69588264.030000001"/>
    <s v="Dr"/>
    <n v="-69588264.030000344"/>
    <x v="10"/>
    <x v="0"/>
    <x v="0"/>
  </r>
  <r>
    <n v="1134"/>
    <d v="2014-12-05T00:00:00"/>
    <s v="ORTT00701409129"/>
    <m/>
    <x v="179"/>
    <n v="7355.15"/>
    <m/>
    <n v="69595619.180000007"/>
    <s v="Dr"/>
    <n v="-69595619.18000035"/>
    <x v="10"/>
    <x v="0"/>
    <x v="0"/>
  </r>
  <r>
    <n v="1135"/>
    <d v="2014-12-05T00:00:00"/>
    <s v="ORTT00701409126"/>
    <m/>
    <x v="179"/>
    <n v="9051982.9399999995"/>
    <m/>
    <n v="78647602.120000005"/>
    <s v="Dr"/>
    <n v="-78647602.120000347"/>
    <x v="10"/>
    <x v="0"/>
    <x v="0"/>
  </r>
  <r>
    <n v="1136"/>
    <d v="2014-12-05T00:00:00"/>
    <s v="ORTT00701409126"/>
    <m/>
    <x v="179"/>
    <n v="7854.83"/>
    <m/>
    <n v="78655456.950000003"/>
    <s v="Dr"/>
    <n v="-78655456.950000346"/>
    <x v="10"/>
    <x v="0"/>
    <x v="0"/>
  </r>
  <r>
    <n v="1137"/>
    <d v="2014-12-05T00:00:00"/>
    <s v="ORTT00701409130"/>
    <m/>
    <x v="179"/>
    <n v="9163599.0500000007"/>
    <m/>
    <n v="87819056"/>
    <s v="Dr"/>
    <n v="-87819056.000000343"/>
    <x v="10"/>
    <x v="0"/>
    <x v="0"/>
  </r>
  <r>
    <n v="1138"/>
    <d v="2014-12-05T00:00:00"/>
    <s v="ORTT00701409130"/>
    <m/>
    <x v="179"/>
    <n v="7868.62"/>
    <m/>
    <n v="87826924.620000005"/>
    <s v="Dr"/>
    <n v="-87826924.620000347"/>
    <x v="10"/>
    <x v="0"/>
    <x v="0"/>
  </r>
  <r>
    <n v="1139"/>
    <d v="2014-12-05T00:00:00"/>
    <s v="ORTT00701409132"/>
    <m/>
    <x v="179"/>
    <n v="7577154.5800000001"/>
    <m/>
    <n v="95404079.200000003"/>
    <s v="Dr"/>
    <n v="-95404079.200000346"/>
    <x v="10"/>
    <x v="0"/>
    <x v="0"/>
  </r>
  <r>
    <n v="1140"/>
    <d v="2014-12-05T00:00:00"/>
    <s v="ORTT00701409132"/>
    <m/>
    <x v="179"/>
    <n v="7672.54"/>
    <m/>
    <n v="95411751.739999995"/>
    <s v="Dr"/>
    <n v="-95411751.740000352"/>
    <x v="10"/>
    <x v="0"/>
    <x v="0"/>
  </r>
  <r>
    <n v="1141"/>
    <d v="2014-12-06T00:00:00"/>
    <s v="BULK  NEFT REQUEST  Sundr y Liability Oth"/>
    <m/>
    <x v="180"/>
    <n v="719792"/>
    <m/>
    <n v="96131543.739999995"/>
    <s v="Dr"/>
    <n v="-96131543.740000352"/>
    <x v="10"/>
    <x v="0"/>
    <x v="0"/>
  </r>
  <r>
    <n v="1142"/>
    <d v="2014-12-08T00:00:00"/>
    <s v="ORTT00701409172"/>
    <m/>
    <x v="181"/>
    <n v="2238644.9900000002"/>
    <m/>
    <n v="98370188.730000004"/>
    <s v="Dr"/>
    <n v="-98370188.730000347"/>
    <x v="10"/>
    <x v="0"/>
    <x v="0"/>
  </r>
  <r>
    <n v="1143"/>
    <d v="2014-12-08T00:00:00"/>
    <s v="ORTT00701409172"/>
    <m/>
    <x v="181"/>
    <n v="4538.53"/>
    <m/>
    <n v="98374727.260000005"/>
    <s v="Dr"/>
    <n v="-98374727.260000348"/>
    <x v="10"/>
    <x v="0"/>
    <x v="0"/>
  </r>
  <r>
    <n v="1144"/>
    <d v="2014-12-10T00:00:00"/>
    <s v="NEFT/SBIN314344767168/TEC HNOLOGY FRONTIERS  INDIA"/>
    <m/>
    <x v="182"/>
    <m/>
    <n v="100000"/>
    <n v="98274727.260000005"/>
    <s v="Dr"/>
    <n v="-98274727.260000348"/>
    <x v="18"/>
    <x v="26"/>
    <x v="0"/>
  </r>
  <r>
    <n v="1145"/>
    <d v="2014-12-10T00:00:00"/>
    <s v="NEFT/SBIN314344767015/TEC HNOLOGY FRONTIERS  INDIA"/>
    <m/>
    <x v="182"/>
    <m/>
    <n v="451670"/>
    <n v="97823057.260000005"/>
    <s v="Dr"/>
    <n v="-97823057.260000348"/>
    <x v="18"/>
    <x v="26"/>
    <x v="0"/>
  </r>
  <r>
    <n v="1146"/>
    <d v="2014-12-11T00:00:00"/>
    <s v="ORTT00701409315"/>
    <m/>
    <x v="183"/>
    <n v="598712.84"/>
    <m/>
    <n v="98421770.099999994"/>
    <s v="Dr"/>
    <n v="-98421770.100000352"/>
    <x v="10"/>
    <x v="0"/>
    <x v="0"/>
  </r>
  <r>
    <n v="1147"/>
    <d v="2014-12-11T00:00:00"/>
    <s v="ORTT00701409315"/>
    <m/>
    <x v="183"/>
    <n v="1834.49"/>
    <m/>
    <n v="98423604.590000004"/>
    <s v="Dr"/>
    <n v="-98423604.590000346"/>
    <x v="10"/>
    <x v="0"/>
    <x v="0"/>
  </r>
  <r>
    <n v="1148"/>
    <d v="2014-12-11T00:00:00"/>
    <s v="ORTT00701409314"/>
    <m/>
    <x v="183"/>
    <n v="398782.69"/>
    <m/>
    <n v="98822387.280000001"/>
    <s v="Dr"/>
    <n v="-98822387.280000344"/>
    <x v="10"/>
    <x v="0"/>
    <x v="0"/>
  </r>
  <r>
    <n v="1149"/>
    <d v="2014-12-11T00:00:00"/>
    <s v="ORTT00701409314"/>
    <m/>
    <x v="183"/>
    <n v="1430.14"/>
    <m/>
    <n v="98823817.420000002"/>
    <s v="Dr"/>
    <n v="-98823817.420000345"/>
    <x v="10"/>
    <x v="0"/>
    <x v="0"/>
  </r>
  <r>
    <n v="1150"/>
    <d v="2014-12-11T00:00:00"/>
    <s v="NEFT/SBIN414345414648/TEC HNOLOGY FRONTIERS  INDIA"/>
    <m/>
    <x v="183"/>
    <m/>
    <n v="137918"/>
    <n v="98685899.420000002"/>
    <s v="Dr"/>
    <n v="-98685899.420000345"/>
    <x v="18"/>
    <x v="26"/>
    <x v="0"/>
  </r>
  <r>
    <n v="1151"/>
    <d v="2014-12-17T00:00:00"/>
    <s v="BULK NEFT  Sundry Liabili ty Oth"/>
    <m/>
    <x v="184"/>
    <n v="1264826"/>
    <m/>
    <n v="99950725.420000002"/>
    <s v="Dr"/>
    <n v="-99950725.420000345"/>
    <x v="10"/>
    <x v="0"/>
    <x v="0"/>
  </r>
  <r>
    <n v="1152"/>
    <d v="2014-12-22T00:00:00"/>
    <s v="NEFT/SCBLN14356FE0538/FOX AND MANDAL/SCBL/036001"/>
    <m/>
    <x v="185"/>
    <m/>
    <n v="22500"/>
    <n v="99928225.420000002"/>
    <s v="Dr"/>
    <n v="-99928225.420000345"/>
    <x v="3"/>
    <x v="0"/>
    <x v="0"/>
  </r>
  <r>
    <n v="1153"/>
    <d v="2014-12-22T00:00:00"/>
    <s v="ORTT00701409733"/>
    <m/>
    <x v="185"/>
    <n v="264040.08"/>
    <m/>
    <n v="100192265.5"/>
    <s v="Dr"/>
    <n v="-100192265.50000034"/>
    <x v="10"/>
    <x v="0"/>
    <x v="0"/>
  </r>
  <r>
    <n v="1154"/>
    <d v="2014-12-22T00:00:00"/>
    <s v="ORTT00701409733"/>
    <m/>
    <x v="185"/>
    <n v="1157.8900000000001"/>
    <m/>
    <n v="100193423.39"/>
    <s v="Dr"/>
    <n v="-100193423.39000034"/>
    <x v="10"/>
    <x v="0"/>
    <x v="0"/>
  </r>
  <r>
    <n v="1155"/>
    <d v="2014-12-22T00:00:00"/>
    <s v="ORTT00701409732"/>
    <m/>
    <x v="185"/>
    <n v="462070.29"/>
    <m/>
    <n v="100655493.68000001"/>
    <s v="Dr"/>
    <n v="-100655493.68000035"/>
    <x v="10"/>
    <x v="0"/>
    <x v="0"/>
  </r>
  <r>
    <n v="1156"/>
    <d v="2014-12-22T00:00:00"/>
    <s v="ORTT00701409732"/>
    <m/>
    <x v="185"/>
    <n v="1557.88"/>
    <m/>
    <n v="100657051.56"/>
    <s v="Dr"/>
    <n v="-100657051.56000035"/>
    <x v="10"/>
    <x v="0"/>
    <x v="0"/>
  </r>
  <r>
    <n v="1157"/>
    <d v="2014-12-23T00:00:00"/>
    <s v="TAX PAYMENT  TAX PAYMENT POOL ACC"/>
    <n v="39"/>
    <x v="186"/>
    <n v="7231"/>
    <m/>
    <n v="100664282.56"/>
    <s v="Dr"/>
    <n v="-100664282.56000035"/>
    <x v="1"/>
    <x v="0"/>
    <x v="0"/>
  </r>
  <r>
    <n v="1158"/>
    <d v="2014-12-24T00:00:00"/>
    <s v="TRF TO BULK NEFT  Sundry Liability Oth"/>
    <m/>
    <x v="187"/>
    <n v="1174725"/>
    <m/>
    <n v="101839007.56"/>
    <s v="Dr"/>
    <n v="-101839007.56000035"/>
    <x v="10"/>
    <x v="0"/>
    <x v="0"/>
  </r>
  <r>
    <n v="1159"/>
    <d v="2014-12-24T00:00:00"/>
    <s v="RTGS/UTIBH14358005948/ARI SE INDIA LIMITED/UTIB/000"/>
    <m/>
    <x v="187"/>
    <m/>
    <n v="600000"/>
    <n v="101239007.56"/>
    <s v="Dr"/>
    <n v="-101239007.56000035"/>
    <x v="18"/>
    <x v="31"/>
    <x v="0"/>
  </r>
  <r>
    <n v="1160"/>
    <d v="2014-12-26T00:00:00"/>
    <s v="TRF TO BULK NEFT"/>
    <m/>
    <x v="188"/>
    <n v="631313"/>
    <m/>
    <n v="101870320.56"/>
    <s v="Dr"/>
    <n v="-101870320.56000035"/>
    <x v="10"/>
    <x v="0"/>
    <x v="0"/>
  </r>
  <r>
    <n v="1161"/>
    <d v="2014-12-26T00:00:00"/>
    <s v="TRF TO BULK NEFT"/>
    <m/>
    <x v="188"/>
    <n v="64000"/>
    <m/>
    <n v="101934320.56"/>
    <s v="Dr"/>
    <n v="-101934320.56000035"/>
    <x v="10"/>
    <x v="0"/>
    <x v="0"/>
  </r>
  <r>
    <n v="1162"/>
    <d v="2014-12-26T00:00:00"/>
    <s v="TRF TO BULK NEFT"/>
    <m/>
    <x v="188"/>
    <n v="25000"/>
    <m/>
    <n v="101959320.56"/>
    <s v="Dr"/>
    <n v="-101959320.56000035"/>
    <x v="10"/>
    <x v="0"/>
    <x v="0"/>
  </r>
  <r>
    <n v="1163"/>
    <d v="2014-12-26T00:00:00"/>
    <s v="RTGS/RATNH14360687440/FRA SER CASTELLINO"/>
    <m/>
    <x v="188"/>
    <n v="511800"/>
    <m/>
    <n v="102471120.56"/>
    <s v="Dr"/>
    <n v="-102471120.56000035"/>
    <x v="6"/>
    <x v="23"/>
    <x v="0"/>
  </r>
  <r>
    <n v="1164"/>
    <d v="2014-12-26T00:00:00"/>
    <s v="TAX PAYMENT  TAX PAYMENT POOL ACC"/>
    <n v="40"/>
    <x v="188"/>
    <n v="101880"/>
    <m/>
    <n v="102573000.56"/>
    <s v="Dr"/>
    <n v="-102573000.56000035"/>
    <x v="1"/>
    <x v="0"/>
    <x v="0"/>
  </r>
  <r>
    <n v="1165"/>
    <d v="2014-12-29T00:00:00"/>
    <s v="TAX PAYMENT  TAX PAYMENT POOL ACC"/>
    <n v="43"/>
    <x v="189"/>
    <n v="17290"/>
    <m/>
    <n v="102590290.56"/>
    <s v="Dr"/>
    <n v="-102590290.56000035"/>
    <x v="1"/>
    <x v="0"/>
    <x v="0"/>
  </r>
  <r>
    <n v="1166"/>
    <d v="2014-12-29T00:00:00"/>
    <s v="NEFT CHARGES AND STAX/RAT NN14363711782"/>
    <m/>
    <x v="189"/>
    <n v="5.62"/>
    <m/>
    <n v="102590296.18000001"/>
    <s v="Dr"/>
    <n v="-102590296.18000035"/>
    <x v="1"/>
    <x v="0"/>
    <x v="0"/>
  </r>
  <r>
    <n v="1167"/>
    <d v="2014-12-29T00:00:00"/>
    <s v="NEFT/RATNN14363711782/NEW LOOK"/>
    <m/>
    <x v="189"/>
    <n v="16000"/>
    <m/>
    <n v="102606296.18000001"/>
    <s v="Dr"/>
    <n v="-102606296.18000035"/>
    <x v="7"/>
    <x v="0"/>
    <x v="0"/>
  </r>
  <r>
    <n v="1168"/>
    <d v="2014-12-29T00:00:00"/>
    <s v="NEFT CHARGES AND STAX/RAT NN14363712031"/>
    <m/>
    <x v="189"/>
    <n v="28.09"/>
    <m/>
    <n v="102606324.27"/>
    <s v="Dr"/>
    <n v="-102606324.27000035"/>
    <x v="1"/>
    <x v="0"/>
    <x v="0"/>
  </r>
  <r>
    <n v="1169"/>
    <d v="2014-12-29T00:00:00"/>
    <s v="NEFT/RATNN14363712031/AVI AN MEDIA PVT LTD"/>
    <m/>
    <x v="189"/>
    <n v="343803"/>
    <m/>
    <n v="102950127.27"/>
    <s v="Dr"/>
    <n v="-102950127.27000035"/>
    <x v="15"/>
    <x v="0"/>
    <x v="0"/>
  </r>
  <r>
    <n v="1170"/>
    <d v="2014-12-29T00:00:00"/>
    <s v="NEFT CHARGES AND STAX/RAT NN14363712034"/>
    <m/>
    <x v="189"/>
    <n v="5.62"/>
    <m/>
    <n v="102950132.89"/>
    <s v="Dr"/>
    <n v="-102950132.89000036"/>
    <x v="1"/>
    <x v="0"/>
    <x v="0"/>
  </r>
  <r>
    <n v="1171"/>
    <d v="2014-12-29T00:00:00"/>
    <s v="NEFT/RATNN14363712034/MAN DEEP SINGH"/>
    <m/>
    <x v="189"/>
    <n v="98880"/>
    <m/>
    <n v="103049012.89"/>
    <s v="Dr"/>
    <n v="-103049012.89000036"/>
    <x v="7"/>
    <x v="0"/>
    <x v="0"/>
  </r>
  <r>
    <n v="1172"/>
    <d v="2014-12-29T00:00:00"/>
    <s v="NEFT CHARGES AND STAX/RAT NN14363712037"/>
    <m/>
    <x v="189"/>
    <n v="28.09"/>
    <m/>
    <n v="103049040.98"/>
    <s v="Dr"/>
    <n v="-103049040.98000036"/>
    <x v="1"/>
    <x v="0"/>
    <x v="0"/>
  </r>
  <r>
    <n v="1173"/>
    <d v="2014-12-29T00:00:00"/>
    <s v="NEFT/RATNN14363712037/CASH UR DRIVE MARKITING PVT"/>
    <m/>
    <x v="189"/>
    <n v="1310338"/>
    <m/>
    <n v="104359378.98"/>
    <s v="Dr"/>
    <n v="-104359378.98000036"/>
    <x v="11"/>
    <x v="54"/>
    <x v="0"/>
  </r>
  <r>
    <n v="1174"/>
    <d v="2014-12-30T00:00:00"/>
    <s v="CHQ DEP/181866/OWDEL1/MAH B/DECC/BCCI CP"/>
    <m/>
    <x v="190"/>
    <m/>
    <n v="55371242"/>
    <n v="48988136.979999997"/>
    <s v="Dr"/>
    <n v="-48988136.980000362"/>
    <x v="5"/>
    <x v="0"/>
    <x v="0"/>
  </r>
  <r>
    <n v="1175"/>
    <d v="2014-12-30T00:00:00"/>
    <s v="CHQ DEP/181885/OWDEL1/MAH B/DECC/BCCI CP"/>
    <m/>
    <x v="190"/>
    <m/>
    <n v="1480928"/>
    <n v="47507208.979999997"/>
    <s v="Dr"/>
    <n v="-47507208.980000362"/>
    <x v="5"/>
    <x v="0"/>
    <x v="0"/>
  </r>
  <r>
    <n v="1176"/>
    <d v="2014-12-30T00:00:00"/>
    <s v="CHQ DEP/181877/OWDEL1/MAH B/DECC/BCCI CP"/>
    <m/>
    <x v="190"/>
    <m/>
    <n v="879738"/>
    <n v="46627470.979999997"/>
    <s v="Dr"/>
    <n v="-46627470.980000362"/>
    <x v="5"/>
    <x v="0"/>
    <x v="0"/>
  </r>
  <r>
    <n v="1177"/>
    <d v="2014-12-30T00:00:00"/>
    <s v="PROCESSING_FEE_ODGEN"/>
    <m/>
    <x v="190"/>
    <n v="1750000"/>
    <m/>
    <n v="48377470.979999997"/>
    <s v="Dr"/>
    <n v="-48377470.980000362"/>
    <x v="0"/>
    <x v="0"/>
    <x v="0"/>
  </r>
  <r>
    <n v="1178"/>
    <d v="2014-12-30T00:00:00"/>
    <s v="SERVICE TAX CREDIT ADMIN"/>
    <m/>
    <x v="190"/>
    <n v="216300"/>
    <m/>
    <n v="48593770.979999997"/>
    <s v="Dr"/>
    <n v="-48593770.980000362"/>
    <x v="1"/>
    <x v="0"/>
    <x v="0"/>
  </r>
  <r>
    <n v="1179"/>
    <d v="2014-12-31T00:00:00"/>
    <s v="409000111431:Int.Coll:01- 12-2014 to 31-12-2014"/>
    <m/>
    <x v="191"/>
    <n v="987336"/>
    <m/>
    <n v="49581106.979999997"/>
    <s v="Dr"/>
    <n v="-49581106.980000362"/>
    <x v="0"/>
    <x v="0"/>
    <x v="0"/>
  </r>
  <r>
    <n v="1180"/>
    <d v="2015-01-02T00:00:00"/>
    <s v="RTGS/RATNH15002741344/THE BOARD OF CONTROL FOR CRI"/>
    <m/>
    <x v="192"/>
    <n v="50000000"/>
    <m/>
    <n v="99581106.980000004"/>
    <s v="Dr"/>
    <n v="-99581106.980000362"/>
    <x v="5"/>
    <x v="0"/>
    <x v="0"/>
  </r>
  <r>
    <n v="1181"/>
    <d v="2015-01-02T00:00:00"/>
    <s v="RBL BANK-TAX PAYMENT  TAX PAYMENT POOL ACC"/>
    <m/>
    <x v="192"/>
    <n v="5976552"/>
    <m/>
    <n v="105557658.98"/>
    <s v="Dr"/>
    <n v="-105557658.98000036"/>
    <x v="1"/>
    <x v="0"/>
    <x v="0"/>
  </r>
  <r>
    <n v="1182"/>
    <d v="2015-01-02T00:00:00"/>
    <s v="RTGS/RATNH15002743597/THE BOARD OF CONTROL FOR CRI"/>
    <m/>
    <x v="192"/>
    <n v="43352320"/>
    <m/>
    <n v="148909978.97999999"/>
    <s v="Dr"/>
    <n v="-148909978.98000038"/>
    <x v="5"/>
    <x v="0"/>
    <x v="0"/>
  </r>
  <r>
    <n v="1183"/>
    <d v="2015-01-06T00:00:00"/>
    <s v="TAX PAYMENT  TAX PAYMENT POOL ACC"/>
    <n v="42"/>
    <x v="193"/>
    <n v="15723329"/>
    <m/>
    <n v="164633307.97999999"/>
    <s v="Dr"/>
    <n v="-164633307.98000038"/>
    <x v="1"/>
    <x v="0"/>
    <x v="0"/>
  </r>
  <r>
    <n v="1184"/>
    <d v="2015-01-06T00:00:00"/>
    <s v="BULK NEFT  Sundry Liabili ty Oth"/>
    <m/>
    <x v="193"/>
    <n v="5627686"/>
    <m/>
    <n v="170260993.97999999"/>
    <s v="Dr"/>
    <n v="-170260993.98000038"/>
    <x v="10"/>
    <x v="0"/>
    <x v="0"/>
  </r>
  <r>
    <n v="1185"/>
    <d v="2015-01-06T00:00:00"/>
    <s v="RTGS/RATNH15006772835/SAN JAY BANGAR"/>
    <m/>
    <x v="193"/>
    <n v="686333"/>
    <m/>
    <n v="170947326.97999999"/>
    <s v="Dr"/>
    <n v="-170947326.98000038"/>
    <x v="8"/>
    <x v="0"/>
    <x v="0"/>
  </r>
  <r>
    <n v="1186"/>
    <d v="2015-01-07T00:00:00"/>
    <s v="CHQ DEP/182098/OWDEL1/MAH B/DECC/"/>
    <m/>
    <x v="194"/>
    <m/>
    <n v="62687111"/>
    <n v="108260215.98"/>
    <s v="Dr"/>
    <n v="-108260215.98000038"/>
    <x v="5"/>
    <x v="0"/>
    <x v="0"/>
  </r>
  <r>
    <n v="1187"/>
    <d v="2015-01-09T00:00:00"/>
    <s v="RTGS/YESBH15009003485/KPH DREAM CRICKET P LIMITED/"/>
    <m/>
    <x v="195"/>
    <m/>
    <n v="1000000"/>
    <n v="107260215.98"/>
    <s v="Dr"/>
    <n v="-107260215.98000038"/>
    <x v="2"/>
    <x v="1"/>
    <x v="0"/>
  </r>
  <r>
    <n v="1188"/>
    <d v="2015-01-09T00:00:00"/>
    <s v="BULK NEFT  Sundry Liabili ty Oth"/>
    <m/>
    <x v="195"/>
    <n v="1428716"/>
    <m/>
    <n v="108688931.98"/>
    <s v="Dr"/>
    <n v="-108688931.98000038"/>
    <x v="10"/>
    <x v="0"/>
    <x v="0"/>
  </r>
  <r>
    <n v="1189"/>
    <d v="2015-01-09T00:00:00"/>
    <s v="RTGS/RATNH15009803130/THE BOARD OF CONTROL FOR CRI"/>
    <m/>
    <x v="195"/>
    <n v="2783967"/>
    <m/>
    <n v="111472898.98"/>
    <s v="Dr"/>
    <n v="-111472898.98000038"/>
    <x v="5"/>
    <x v="0"/>
    <x v="0"/>
  </r>
  <r>
    <n v="1190"/>
    <d v="2015-01-09T00:00:00"/>
    <s v="RTGS/CBINH15009307165/K P H DREAM CRICKET PVT LTD/"/>
    <m/>
    <x v="195"/>
    <m/>
    <n v="2000000"/>
    <n v="109472898.98"/>
    <s v="Dr"/>
    <n v="-109472898.98000038"/>
    <x v="2"/>
    <x v="2"/>
    <x v="0"/>
  </r>
  <r>
    <n v="1191"/>
    <d v="2015-01-09T00:00:00"/>
    <s v="Chq Book Issuance Charges"/>
    <m/>
    <x v="195"/>
    <n v="100"/>
    <m/>
    <n v="109472998.98"/>
    <s v="Dr"/>
    <n v="-109472998.98000038"/>
    <x v="7"/>
    <x v="0"/>
    <x v="0"/>
  </r>
  <r>
    <n v="1192"/>
    <d v="2015-01-09T00:00:00"/>
    <s v="Service Tax, Edu Cess and Higher Edu Cess"/>
    <m/>
    <x v="195"/>
    <n v="12.36"/>
    <m/>
    <n v="109473011.34"/>
    <s v="Dr"/>
    <n v="-109473011.34000038"/>
    <x v="1"/>
    <x v="0"/>
    <x v="0"/>
  </r>
  <r>
    <n v="1193"/>
    <d v="2015-01-09T00:00:00"/>
    <s v="DAVID ANDREW MILLER/USD/8 643.67/63.64"/>
    <m/>
    <x v="195"/>
    <n v="550083.16"/>
    <m/>
    <n v="110023094.5"/>
    <s v="Dr"/>
    <n v="-110023094.50000037"/>
    <x v="8"/>
    <x v="55"/>
    <x v="1"/>
  </r>
  <r>
    <n v="1194"/>
    <d v="2015-01-09T00:00:00"/>
    <s v="ORTT00701500325"/>
    <m/>
    <x v="195"/>
    <n v="1735.81"/>
    <m/>
    <n v="110024830.31"/>
    <s v="Dr"/>
    <n v="-110024830.31000037"/>
    <x v="10"/>
    <x v="0"/>
    <x v="0"/>
  </r>
  <r>
    <n v="1195"/>
    <d v="2015-01-09T00:00:00"/>
    <s v="JOSEPH DAWES/USD/6786.22/ 63.64"/>
    <m/>
    <x v="195"/>
    <n v="431875.04"/>
    <m/>
    <n v="110456705.34999999"/>
    <s v="Dr"/>
    <n v="-110456705.35000038"/>
    <x v="8"/>
    <x v="56"/>
    <x v="1"/>
  </r>
  <r>
    <n v="1196"/>
    <d v="2015-01-09T00:00:00"/>
    <s v="ORTT00701500323"/>
    <m/>
    <x v="195"/>
    <n v="1496.87"/>
    <m/>
    <n v="110458202.22"/>
    <s v="Dr"/>
    <n v="-110458202.22000039"/>
    <x v="10"/>
    <x v="0"/>
    <x v="0"/>
  </r>
  <r>
    <n v="1197"/>
    <d v="2015-01-09T00:00:00"/>
    <s v="JOSEPH DAWES/USD/47.14/63 0.64"/>
    <m/>
    <x v="195"/>
    <n v="2999.99"/>
    <m/>
    <n v="110461202.20999999"/>
    <s v="Dr"/>
    <n v="-110461202.21000038"/>
    <x v="8"/>
    <x v="56"/>
    <x v="1"/>
  </r>
  <r>
    <n v="1198"/>
    <d v="2015-01-09T00:00:00"/>
    <s v="ORTT00701500326"/>
    <m/>
    <x v="195"/>
    <n v="873.6"/>
    <m/>
    <n v="110462075.81"/>
    <s v="Dr"/>
    <n v="-110462075.81000037"/>
    <x v="10"/>
    <x v="0"/>
    <x v="0"/>
  </r>
  <r>
    <n v="1199"/>
    <d v="2015-01-09T00:00:00"/>
    <s v="SW AND PJ FARHAT/USD/4524 .14/63.64"/>
    <m/>
    <x v="195"/>
    <n v="287916.27"/>
    <m/>
    <n v="110749992.08"/>
    <s v="Dr"/>
    <n v="-110749992.08000037"/>
    <x v="8"/>
    <x v="57"/>
    <x v="1"/>
  </r>
  <r>
    <n v="1200"/>
    <d v="2015-01-09T00:00:00"/>
    <s v="ORTT00701500327"/>
    <m/>
    <x v="195"/>
    <n v="1206.25"/>
    <m/>
    <n v="110751198.33"/>
    <s v="Dr"/>
    <n v="-110751198.33000037"/>
    <x v="10"/>
    <x v="0"/>
    <x v="0"/>
  </r>
  <r>
    <n v="1201"/>
    <d v="2015-01-13T00:00:00"/>
    <s v="NEFT CHARGES AND STAX/RAT NN15013831637"/>
    <m/>
    <x v="196"/>
    <n v="5.62"/>
    <m/>
    <n v="110751203.95"/>
    <s v="Dr"/>
    <n v="-110751203.95000038"/>
    <x v="1"/>
    <x v="0"/>
    <x v="0"/>
  </r>
  <r>
    <n v="1202"/>
    <d v="2015-01-13T00:00:00"/>
    <s v="NEFT/RATNN15013831637/JEE VAN PRAMOD NAMBIAR"/>
    <m/>
    <x v="196"/>
    <n v="50298"/>
    <m/>
    <n v="110801501.95"/>
    <s v="Dr"/>
    <n v="-110801501.95000038"/>
    <x v="9"/>
    <x v="0"/>
    <x v="0"/>
  </r>
  <r>
    <n v="1203"/>
    <d v="2015-01-15T00:00:00"/>
    <s v="TAX PAYMENT  TAX PAYMENT POOL ACC"/>
    <n v="45"/>
    <x v="197"/>
    <n v="6840"/>
    <m/>
    <n v="110808341.95"/>
    <s v="Dr"/>
    <n v="-110808341.95000038"/>
    <x v="1"/>
    <x v="0"/>
    <x v="0"/>
  </r>
  <r>
    <n v="1204"/>
    <d v="2015-01-19T00:00:00"/>
    <s v="RTGS/YESBH15019003392/KPH DREAM CRICKET P LIMITED/"/>
    <m/>
    <x v="198"/>
    <m/>
    <n v="1600000"/>
    <n v="109208341.95"/>
    <s v="Dr"/>
    <n v="-109208341.95000038"/>
    <x v="2"/>
    <x v="1"/>
    <x v="0"/>
  </r>
  <r>
    <n v="1205"/>
    <d v="2015-01-19T00:00:00"/>
    <s v="RTGS/YESBH15019003458/KPH DREAM CRICKET P LIMITED/"/>
    <m/>
    <x v="198"/>
    <m/>
    <n v="1500000"/>
    <n v="107708341.95"/>
    <s v="Dr"/>
    <n v="-107708341.95000038"/>
    <x v="2"/>
    <x v="1"/>
    <x v="0"/>
  </r>
  <r>
    <n v="1206"/>
    <d v="2015-01-20T00:00:00"/>
    <s v="BULK NEFT  Sundry Liabili ty Oth"/>
    <m/>
    <x v="199"/>
    <n v="386819"/>
    <m/>
    <n v="108095160.95"/>
    <s v="Dr"/>
    <n v="-108095160.95000038"/>
    <x v="10"/>
    <x v="0"/>
    <x v="0"/>
  </r>
  <r>
    <n v="1207"/>
    <d v="2015-01-21T00:00:00"/>
    <s v="TAX PAYMENT  TAX PAYMENT POOL ACC"/>
    <n v="46"/>
    <x v="200"/>
    <n v="1000"/>
    <m/>
    <n v="108096160.95"/>
    <s v="Dr"/>
    <n v="-108096160.95000038"/>
    <x v="1"/>
    <x v="0"/>
    <x v="0"/>
  </r>
  <r>
    <n v="1208"/>
    <d v="2015-01-21T00:00:00"/>
    <s v="TRF TO BULK NEFT  Sundry Liability Oth"/>
    <m/>
    <x v="200"/>
    <n v="6499358"/>
    <m/>
    <n v="114595518.95"/>
    <s v="Dr"/>
    <n v="-114595518.95000038"/>
    <x v="10"/>
    <x v="0"/>
    <x v="0"/>
  </r>
  <r>
    <n v="1209"/>
    <d v="2015-01-22T00:00:00"/>
    <s v="NEFT CHARGES AND STAX/RAT NN15022902431"/>
    <m/>
    <x v="201"/>
    <n v="5.62"/>
    <m/>
    <n v="114595524.56999999"/>
    <s v="Dr"/>
    <n v="-114595524.57000038"/>
    <x v="1"/>
    <x v="0"/>
    <x v="0"/>
  </r>
  <r>
    <n v="1210"/>
    <d v="2015-01-22T00:00:00"/>
    <s v="NEFT/RATNN15022902431/PRA MOD KUMAR NALLALA"/>
    <m/>
    <x v="201"/>
    <n v="20000"/>
    <m/>
    <n v="114615524.56999999"/>
    <s v="Dr"/>
    <n v="-114615524.57000038"/>
    <x v="7"/>
    <x v="0"/>
    <x v="0"/>
  </r>
  <r>
    <n v="1211"/>
    <d v="2015-01-23T00:00:00"/>
    <s v="BR100/TAX PAYMENT/KPH DRE AM  TAX PAYMENT POOL ACC"/>
    <n v="50"/>
    <x v="202"/>
    <n v="4000"/>
    <m/>
    <n v="114619524.56999999"/>
    <s v="Dr"/>
    <n v="-114619524.57000038"/>
    <x v="2"/>
    <x v="0"/>
    <x v="0"/>
  </r>
  <r>
    <n v="1212"/>
    <d v="2015-01-23T00:00:00"/>
    <s v="BR100/BULK NEFT/KPH DREAM"/>
    <m/>
    <x v="202"/>
    <n v="64000"/>
    <m/>
    <n v="114683524.56999999"/>
    <s v="Dr"/>
    <n v="-114683524.57000038"/>
    <x v="2"/>
    <x v="0"/>
    <x v="0"/>
  </r>
  <r>
    <n v="1213"/>
    <d v="2015-01-23T00:00:00"/>
    <s v="BR100/BULK NEFT/KPH DREAM"/>
    <m/>
    <x v="202"/>
    <n v="25000"/>
    <m/>
    <n v="114708524.56999999"/>
    <s v="Dr"/>
    <n v="-114708524.57000038"/>
    <x v="2"/>
    <x v="0"/>
    <x v="0"/>
  </r>
  <r>
    <n v="1214"/>
    <d v="2015-01-23T00:00:00"/>
    <s v="BR100/BULK NEFT/KPH DREAM"/>
    <m/>
    <x v="202"/>
    <n v="2620671"/>
    <m/>
    <n v="117329195.56999999"/>
    <s v="Dr"/>
    <n v="-117329195.57000038"/>
    <x v="2"/>
    <x v="0"/>
    <x v="0"/>
  </r>
  <r>
    <n v="1215"/>
    <d v="2015-01-23T00:00:00"/>
    <s v="BR100/BULK NEFT/KPH DREAM"/>
    <m/>
    <x v="202"/>
    <n v="663493"/>
    <m/>
    <n v="117992688.56999999"/>
    <s v="Dr"/>
    <n v="-117992688.57000038"/>
    <x v="2"/>
    <x v="0"/>
    <x v="0"/>
  </r>
  <r>
    <n v="1216"/>
    <d v="2015-01-27T00:00:00"/>
    <s v="SAINTS AND WARRIORS HOLDI NGS L"/>
    <n v="48"/>
    <x v="203"/>
    <n v="1100000"/>
    <m/>
    <n v="119092688.56999999"/>
    <s v="Dr"/>
    <n v="-119092688.57000038"/>
    <x v="11"/>
    <x v="5"/>
    <x v="0"/>
  </r>
  <r>
    <n v="1217"/>
    <d v="2015-01-28T00:00:00"/>
    <s v="RTGS/RATNH15028933383/AVI AN MEDIA PVT LTD"/>
    <m/>
    <x v="204"/>
    <n v="225404"/>
    <m/>
    <n v="119318092.56999999"/>
    <s v="Dr"/>
    <n v="-119318092.57000038"/>
    <x v="15"/>
    <x v="0"/>
    <x v="0"/>
  </r>
  <r>
    <n v="1218"/>
    <d v="2015-01-28T00:00:00"/>
    <s v="RTGS/RATNH15028933508/AMR IN MERCHANTS AND"/>
    <m/>
    <x v="204"/>
    <n v="200058"/>
    <m/>
    <n v="119518150.56999999"/>
    <s v="Dr"/>
    <n v="-119518150.57000038"/>
    <x v="17"/>
    <x v="0"/>
    <x v="0"/>
  </r>
  <r>
    <n v="1219"/>
    <d v="2015-01-28T00:00:00"/>
    <s v="DD FOR YOURSELF"/>
    <m/>
    <x v="204"/>
    <n v="28129270"/>
    <m/>
    <n v="147647420.56999999"/>
    <s v="Dr"/>
    <n v="-147647420.57000038"/>
    <x v="2"/>
    <x v="0"/>
    <x v="0"/>
  </r>
  <r>
    <n v="1220"/>
    <d v="2015-01-28T00:00:00"/>
    <s v="DD ISSUANCE CHARGES"/>
    <m/>
    <x v="204"/>
    <n v="28.09"/>
    <m/>
    <n v="147647448.66"/>
    <s v="Dr"/>
    <n v="-147647448.66000038"/>
    <x v="7"/>
    <x v="0"/>
    <x v="0"/>
  </r>
  <r>
    <n v="1221"/>
    <d v="2015-01-29T00:00:00"/>
    <s v="GLENN JAMES MAXWELL/USD/8 777.45/62.67"/>
    <m/>
    <x v="205"/>
    <n v="550082.79"/>
    <m/>
    <n v="148197531.44999999"/>
    <s v="Dr"/>
    <n v="-148197531.45000038"/>
    <x v="8"/>
    <x v="58"/>
    <x v="1"/>
  </r>
  <r>
    <n v="1222"/>
    <d v="2015-01-29T00:00:00"/>
    <s v="ORTT00701501329"/>
    <m/>
    <x v="205"/>
    <n v="1736.01"/>
    <m/>
    <n v="148199267.46000001"/>
    <s v="Dr"/>
    <n v="-148199267.46000037"/>
    <x v="10"/>
    <x v="0"/>
    <x v="0"/>
  </r>
  <r>
    <n v="1223"/>
    <d v="2015-01-30T00:00:00"/>
    <s v="RTGS/RATNH15030948307/PRE ITY ZINTA"/>
    <m/>
    <x v="206"/>
    <n v="5549732"/>
    <m/>
    <n v="153748999.46000001"/>
    <s v="Dr"/>
    <n v="-153748999.46000037"/>
    <x v="12"/>
    <x v="6"/>
    <x v="0"/>
  </r>
  <r>
    <n v="1224"/>
    <d v="2015-01-30T00:00:00"/>
    <s v="RTGS/RATNH15030948333/NES S NUSLI WADIA"/>
    <m/>
    <x v="206"/>
    <n v="5549732"/>
    <m/>
    <n v="159298731.46000001"/>
    <s v="Dr"/>
    <n v="-159298731.46000037"/>
    <x v="12"/>
    <x v="52"/>
    <x v="0"/>
  </r>
  <r>
    <n v="1225"/>
    <d v="2015-01-30T00:00:00"/>
    <s v="RTGS/RATNH15030950352/FRA SER CASTELLINO"/>
    <m/>
    <x v="206"/>
    <n v="511800"/>
    <m/>
    <n v="159810531.46000001"/>
    <s v="Dr"/>
    <n v="-159810531.46000037"/>
    <x v="6"/>
    <x v="23"/>
    <x v="0"/>
  </r>
  <r>
    <n v="1226"/>
    <d v="2015-01-30T00:00:00"/>
    <s v="GEORGE JOHN BAILEY/USD/15 69.43/63.08"/>
    <m/>
    <x v="206"/>
    <n v="98999.64"/>
    <m/>
    <n v="159909531.09999999"/>
    <s v="Dr"/>
    <n v="-159909531.10000035"/>
    <x v="8"/>
    <x v="59"/>
    <x v="1"/>
  </r>
  <r>
    <n v="1227"/>
    <d v="2015-01-30T00:00:00"/>
    <s v="ORTT00701501362"/>
    <m/>
    <x v="206"/>
    <n v="965.06"/>
    <m/>
    <n v="159910496.16"/>
    <s v="Dr"/>
    <n v="-159910496.16000035"/>
    <x v="10"/>
    <x v="0"/>
    <x v="0"/>
  </r>
  <r>
    <n v="1228"/>
    <d v="2015-01-30T00:00:00"/>
    <s v="NARANGODA LIYANAARACHCHIG E/USD/8720.4/63.08"/>
    <m/>
    <x v="206"/>
    <n v="550082.82999999996"/>
    <m/>
    <n v="160460578.99000001"/>
    <s v="Dr"/>
    <n v="-160460578.99000037"/>
    <x v="8"/>
    <x v="0"/>
    <x v="1"/>
  </r>
  <r>
    <n v="1229"/>
    <d v="2015-01-30T00:00:00"/>
    <s v="ORTT00701501378"/>
    <m/>
    <x v="206"/>
    <n v="1736.11"/>
    <m/>
    <n v="160462315.09999999"/>
    <s v="Dr"/>
    <n v="-160462315.10000038"/>
    <x v="10"/>
    <x v="0"/>
    <x v="0"/>
  </r>
  <r>
    <n v="1230"/>
    <d v="2015-01-31T00:00:00"/>
    <s v="BR100/BULK NEFT/K P H DRE AM  Sundry Liability Oth"/>
    <m/>
    <x v="207"/>
    <n v="493237.33"/>
    <m/>
    <n v="160955552.43000001"/>
    <s v="Dr"/>
    <n v="-160955552.43000039"/>
    <x v="10"/>
    <x v="0"/>
    <x v="0"/>
  </r>
  <r>
    <n v="1231"/>
    <d v="2015-01-31T00:00:00"/>
    <s v="NEFT CHARGES AND STAX/RAT NN15031957583"/>
    <m/>
    <x v="207"/>
    <n v="5.62"/>
    <m/>
    <n v="160955558.05000001"/>
    <s v="Dr"/>
    <n v="-160955558.0500004"/>
    <x v="1"/>
    <x v="0"/>
    <x v="0"/>
  </r>
  <r>
    <n v="1232"/>
    <d v="2015-01-31T00:00:00"/>
    <s v="NEFT/RATNN15031957583/AJI T PAL SINGH"/>
    <m/>
    <x v="207"/>
    <n v="66030"/>
    <m/>
    <n v="161021588.05000001"/>
    <s v="Dr"/>
    <n v="-161021588.0500004"/>
    <x v="7"/>
    <x v="0"/>
    <x v="0"/>
  </r>
  <r>
    <n v="1233"/>
    <d v="2015-01-31T00:00:00"/>
    <s v="RTGS/RATNH15031957798/UTK ARSH RAJWAL"/>
    <m/>
    <x v="207"/>
    <n v="228000"/>
    <m/>
    <n v="161249588.05000001"/>
    <s v="Dr"/>
    <n v="-161249588.0500004"/>
    <x v="7"/>
    <x v="0"/>
    <x v="0"/>
  </r>
  <r>
    <n v="1234"/>
    <d v="2015-01-31T00:00:00"/>
    <s v="NEFT CHARGES AND STAX/RAT NN15031957953"/>
    <m/>
    <x v="207"/>
    <n v="5.62"/>
    <m/>
    <n v="161249593.66999999"/>
    <s v="Dr"/>
    <n v="-161249593.6700004"/>
    <x v="1"/>
    <x v="0"/>
    <x v="0"/>
  </r>
  <r>
    <n v="1235"/>
    <d v="2015-01-31T00:00:00"/>
    <s v="NEFT/RATNN15031957953/PRA MOD KUMAR NALLALA"/>
    <m/>
    <x v="207"/>
    <n v="19654"/>
    <m/>
    <n v="161269247.66999999"/>
    <s v="Dr"/>
    <n v="-161269247.6700004"/>
    <x v="7"/>
    <x v="0"/>
    <x v="0"/>
  </r>
  <r>
    <n v="1236"/>
    <d v="2015-01-31T00:00:00"/>
    <s v="NEFT CHARGES AND STAX/RAT NN15031958026"/>
    <m/>
    <x v="207"/>
    <n v="5.62"/>
    <m/>
    <n v="161269253.28999999"/>
    <s v="Dr"/>
    <n v="-161269253.29000041"/>
    <x v="1"/>
    <x v="0"/>
    <x v="0"/>
  </r>
  <r>
    <n v="1237"/>
    <d v="2015-01-31T00:00:00"/>
    <s v="NEFT/RATNN15031958026/FRA SER CASTELLINO"/>
    <m/>
    <x v="207"/>
    <n v="18856"/>
    <m/>
    <n v="161288109.28999999"/>
    <s v="Dr"/>
    <n v="-161288109.29000041"/>
    <x v="6"/>
    <x v="23"/>
    <x v="0"/>
  </r>
  <r>
    <n v="1238"/>
    <d v="2015-01-31T00:00:00"/>
    <s v="CHQ DEP/2277/OWDEL1/HDFC/ KOLK/"/>
    <m/>
    <x v="207"/>
    <m/>
    <n v="10616879"/>
    <n v="150671230.28999999"/>
    <s v="Dr"/>
    <n v="-150671230.29000041"/>
    <x v="7"/>
    <x v="48"/>
    <x v="0"/>
  </r>
  <r>
    <n v="1239"/>
    <d v="2015-01-31T00:00:00"/>
    <s v="CHQ DEP/49039/OWDEL1/HDFC /NEW /"/>
    <m/>
    <x v="207"/>
    <m/>
    <n v="482585"/>
    <n v="150188645.28999999"/>
    <s v="Dr"/>
    <n v="-150188645.29000041"/>
    <x v="7"/>
    <x v="48"/>
    <x v="0"/>
  </r>
  <r>
    <n v="1240"/>
    <d v="2015-01-31T00:00:00"/>
    <s v="409000111431:Int.Coll:01- 01-2015 to 31-01-2015"/>
    <m/>
    <x v="207"/>
    <n v="1347407"/>
    <m/>
    <n v="151536052.28999999"/>
    <s v="Dr"/>
    <n v="-151536052.29000041"/>
    <x v="0"/>
    <x v="0"/>
    <x v="0"/>
  </r>
  <r>
    <n v="1241"/>
    <d v="2015-02-02T00:00:00"/>
    <s v="RTGS/UTIBH15033007229/ARI SE INDIA LIMITED/UTIB/000"/>
    <m/>
    <x v="208"/>
    <m/>
    <n v="1000000"/>
    <n v="150536052.28999999"/>
    <s v="Dr"/>
    <n v="-150536052.29000041"/>
    <x v="18"/>
    <x v="31"/>
    <x v="0"/>
  </r>
  <r>
    <n v="1242"/>
    <d v="2015-02-03T00:00:00"/>
    <s v="BR100/BULK NEFT/K P H DRE AM  Sundry Liability Oth"/>
    <m/>
    <x v="209"/>
    <n v="221394"/>
    <m/>
    <n v="150757446.28999999"/>
    <s v="Dr"/>
    <n v="-150757446.29000041"/>
    <x v="10"/>
    <x v="0"/>
    <x v="0"/>
  </r>
  <r>
    <n v="1243"/>
    <d v="2015-02-03T00:00:00"/>
    <s v="GEORGE JOHN BAILEY/USD/87 43.97/63.06"/>
    <m/>
    <x v="209"/>
    <n v="551394.75"/>
    <m/>
    <n v="151308841.03999999"/>
    <s v="Dr"/>
    <n v="-151308841.04000041"/>
    <x v="8"/>
    <x v="59"/>
    <x v="1"/>
  </r>
  <r>
    <n v="1244"/>
    <d v="2015-02-03T00:00:00"/>
    <s v="ORTT00701501502"/>
    <m/>
    <x v="209"/>
    <n v="1738.79"/>
    <m/>
    <n v="151310579.83000001"/>
    <s v="Dr"/>
    <n v="-151310579.8300004"/>
    <x v="10"/>
    <x v="0"/>
    <x v="0"/>
  </r>
  <r>
    <n v="1245"/>
    <d v="2015-02-04T00:00:00"/>
    <s v="BR100/TAX PAYMENT/K P H D RE  TAX PAYMENT POOL ACC"/>
    <n v="51"/>
    <x v="210"/>
    <n v="679034"/>
    <m/>
    <n v="151989613.83000001"/>
    <s v="Dr"/>
    <n v="-151989613.8300004"/>
    <x v="1"/>
    <x v="0"/>
    <x v="0"/>
  </r>
  <r>
    <n v="1246"/>
    <d v="2015-02-05T00:00:00"/>
    <s v="100/409000111431/TAXPAYT TAX PAYMENT POOL ACC"/>
    <n v="52"/>
    <x v="211"/>
    <n v="180"/>
    <m/>
    <n v="151989793.83000001"/>
    <s v="Dr"/>
    <n v="-151989793.8300004"/>
    <x v="1"/>
    <x v="0"/>
    <x v="0"/>
  </r>
  <r>
    <n v="1247"/>
    <d v="2015-02-05T00:00:00"/>
    <s v="RTGS/YESBH15036004980/KPH DREAM CRICKET P LIMITED/"/>
    <m/>
    <x v="211"/>
    <m/>
    <n v="500000"/>
    <n v="151489793.83000001"/>
    <s v="Dr"/>
    <n v="-151489793.8300004"/>
    <x v="2"/>
    <x v="1"/>
    <x v="0"/>
  </r>
  <r>
    <n v="1248"/>
    <d v="2015-02-05T00:00:00"/>
    <s v="RTGS/YESBH15036005016/KPH DREAM CRICKET P LIMITED/"/>
    <m/>
    <x v="211"/>
    <m/>
    <n v="2500000"/>
    <n v="148989793.83000001"/>
    <s v="Dr"/>
    <n v="-148989793.8300004"/>
    <x v="2"/>
    <x v="1"/>
    <x v="0"/>
  </r>
  <r>
    <n v="1249"/>
    <d v="2015-02-05T00:00:00"/>
    <s v="BR100/TAX PAYMENT/KPH DRE AM  TAX PAYMENT POOL ACC"/>
    <n v="53"/>
    <x v="211"/>
    <n v="14492459"/>
    <m/>
    <n v="163482252.83000001"/>
    <s v="Dr"/>
    <n v="-163482252.8300004"/>
    <x v="2"/>
    <x v="0"/>
    <x v="0"/>
  </r>
  <r>
    <n v="1250"/>
    <d v="2015-02-05T00:00:00"/>
    <s v="NEFT CHARGES AND STAX/RAT NN15036998631"/>
    <m/>
    <x v="211"/>
    <n v="2.81"/>
    <m/>
    <n v="163482255.63999999"/>
    <s v="Dr"/>
    <n v="-163482255.6400004"/>
    <x v="1"/>
    <x v="0"/>
    <x v="0"/>
  </r>
  <r>
    <n v="1251"/>
    <d v="2015-02-05T00:00:00"/>
    <s v="NEFT/RATNN15036998631/ASH WANI KUMAR"/>
    <m/>
    <x v="211"/>
    <n v="3100"/>
    <m/>
    <n v="163485355.63999999"/>
    <s v="Dr"/>
    <n v="-163485355.6400004"/>
    <x v="7"/>
    <x v="0"/>
    <x v="0"/>
  </r>
  <r>
    <n v="1252"/>
    <d v="2015-02-05T00:00:00"/>
    <s v="NEFT CHARGES AND STAX/RAT NN15036998648"/>
    <m/>
    <x v="211"/>
    <n v="5.62"/>
    <m/>
    <n v="163485361.25999999"/>
    <s v="Dr"/>
    <n v="-163485361.26000041"/>
    <x v="1"/>
    <x v="0"/>
    <x v="0"/>
  </r>
  <r>
    <n v="1253"/>
    <d v="2015-02-05T00:00:00"/>
    <s v="NEFT/RATNN15036998648/RAJ IV KUMAR BANSAL"/>
    <m/>
    <x v="211"/>
    <n v="11249"/>
    <m/>
    <n v="163496610.25999999"/>
    <s v="Dr"/>
    <n v="-163496610.26000041"/>
    <x v="9"/>
    <x v="43"/>
    <x v="0"/>
  </r>
  <r>
    <n v="1254"/>
    <d v="2015-02-05T00:00:00"/>
    <s v="NEFT CHARGES AND STAX/RAT NN15036998658"/>
    <m/>
    <x v="211"/>
    <n v="5.62"/>
    <m/>
    <n v="163496615.88"/>
    <s v="Dr"/>
    <n v="-163496615.88000041"/>
    <x v="1"/>
    <x v="0"/>
    <x v="0"/>
  </r>
  <r>
    <n v="1255"/>
    <d v="2015-02-05T00:00:00"/>
    <s v="NEFT/RATNN15036998658/PET AL MANAGEMENT SERVICES PR"/>
    <m/>
    <x v="211"/>
    <n v="59682"/>
    <m/>
    <n v="163556297.88"/>
    <s v="Dr"/>
    <n v="-163556297.88000041"/>
    <x v="7"/>
    <x v="0"/>
    <x v="0"/>
  </r>
  <r>
    <n v="1256"/>
    <d v="2015-02-05T00:00:00"/>
    <s v="NEFT CHARGES AND STAX/RAT NN15036998666"/>
    <m/>
    <x v="211"/>
    <n v="5.62"/>
    <m/>
    <n v="163556303.5"/>
    <s v="Dr"/>
    <n v="-163556303.50000042"/>
    <x v="1"/>
    <x v="0"/>
    <x v="0"/>
  </r>
  <r>
    <n v="1257"/>
    <d v="2015-02-05T00:00:00"/>
    <s v="NEFT/RATNN15036998666/HAR INDERJIT KAUR"/>
    <m/>
    <x v="211"/>
    <n v="10890"/>
    <m/>
    <n v="163567193.5"/>
    <s v="Dr"/>
    <n v="-163567193.50000042"/>
    <x v="7"/>
    <x v="0"/>
    <x v="0"/>
  </r>
  <r>
    <n v="1258"/>
    <d v="2015-02-05T00:00:00"/>
    <s v="NEFT CHARGES AND STAX/RAT NN15036998683"/>
    <m/>
    <x v="211"/>
    <n v="16.850000000000001"/>
    <m/>
    <n v="163567210.34999999"/>
    <s v="Dr"/>
    <n v="-163567210.35000041"/>
    <x v="1"/>
    <x v="0"/>
    <x v="0"/>
  </r>
  <r>
    <n v="1259"/>
    <d v="2015-02-05T00:00:00"/>
    <s v="NEFT/RATNN15036998683/AMA RJOT SINGH"/>
    <m/>
    <x v="211"/>
    <n v="136130"/>
    <m/>
    <n v="163703340.34999999"/>
    <s v="Dr"/>
    <n v="-163703340.35000041"/>
    <x v="7"/>
    <x v="0"/>
    <x v="0"/>
  </r>
  <r>
    <n v="1260"/>
    <d v="2015-02-05T00:00:00"/>
    <s v="NEFT CHARGES AND STAX/RAT NN15036998693"/>
    <m/>
    <x v="211"/>
    <n v="2.81"/>
    <m/>
    <n v="163703343.16"/>
    <s v="Dr"/>
    <n v="-163703343.16000041"/>
    <x v="1"/>
    <x v="0"/>
    <x v="0"/>
  </r>
  <r>
    <n v="1261"/>
    <d v="2015-02-05T00:00:00"/>
    <s v="NEFT/RATNN15036998693/KMC P INFOTECH PVT LTD"/>
    <m/>
    <x v="211"/>
    <n v="9213"/>
    <m/>
    <n v="163712556.16"/>
    <s v="Dr"/>
    <n v="-163712556.16000041"/>
    <x v="7"/>
    <x v="0"/>
    <x v="0"/>
  </r>
  <r>
    <n v="1262"/>
    <d v="2015-02-05T00:00:00"/>
    <s v="NEFT CHARGES AND STAX/RAT NN15036998703"/>
    <m/>
    <x v="211"/>
    <n v="28.09"/>
    <m/>
    <n v="163712584.25"/>
    <s v="Dr"/>
    <n v="-163712584.25000042"/>
    <x v="1"/>
    <x v="0"/>
    <x v="0"/>
  </r>
  <r>
    <n v="1263"/>
    <d v="2015-02-05T00:00:00"/>
    <s v="NEFT/RATNN15036998703/WRI DDHIMAN SAHA"/>
    <m/>
    <x v="211"/>
    <n v="3655107"/>
    <m/>
    <n v="167367691.25"/>
    <s v="Dr"/>
    <n v="-167367691.25000042"/>
    <x v="8"/>
    <x v="0"/>
    <x v="0"/>
  </r>
  <r>
    <n v="1264"/>
    <d v="2015-02-05T00:00:00"/>
    <s v="NEFT CHARGES AND STAX/RAT NN15036998706"/>
    <m/>
    <x v="211"/>
    <n v="28.09"/>
    <m/>
    <n v="167367719.34"/>
    <s v="Dr"/>
    <n v="-167367719.34000042"/>
    <x v="1"/>
    <x v="0"/>
    <x v="0"/>
  </r>
  <r>
    <n v="1265"/>
    <d v="2015-02-05T00:00:00"/>
    <s v="NEFT/RATNN15036998706/MAN DEEP SINGH"/>
    <m/>
    <x v="211"/>
    <n v="988800"/>
    <m/>
    <n v="168356519.34"/>
    <s v="Dr"/>
    <n v="-168356519.34000042"/>
    <x v="8"/>
    <x v="0"/>
    <x v="0"/>
  </r>
  <r>
    <n v="1266"/>
    <d v="2015-02-05T00:00:00"/>
    <s v="NEFT CHARGES AND STAX/RAT NN15036998712"/>
    <m/>
    <x v="211"/>
    <n v="5.62"/>
    <m/>
    <n v="168356524.96000001"/>
    <s v="Dr"/>
    <n v="-168356524.96000043"/>
    <x v="1"/>
    <x v="0"/>
    <x v="0"/>
  </r>
  <r>
    <n v="1267"/>
    <d v="2015-02-05T00:00:00"/>
    <s v="NEFT/RATNN15036998712/RAK ESH KUMAR"/>
    <m/>
    <x v="211"/>
    <n v="79841"/>
    <m/>
    <n v="168436365.96000001"/>
    <s v="Dr"/>
    <n v="-168436365.96000043"/>
    <x v="7"/>
    <x v="0"/>
    <x v="0"/>
  </r>
  <r>
    <n v="1268"/>
    <d v="2015-02-05T00:00:00"/>
    <s v="DSC-CRICKET ACADEMY/AED/1 7650/17.23"/>
    <m/>
    <x v="211"/>
    <n v="304109.5"/>
    <m/>
    <n v="168740475.46000001"/>
    <s v="Dr"/>
    <n v="-168740475.46000043"/>
    <x v="7"/>
    <x v="0"/>
    <x v="2"/>
  </r>
  <r>
    <n v="1269"/>
    <d v="2015-02-05T00:00:00"/>
    <s v="ORTT00701501638"/>
    <m/>
    <x v="211"/>
    <n v="1238.6099999999999"/>
    <m/>
    <n v="168741714.06999999"/>
    <s v="Dr"/>
    <n v="-168741714.07000044"/>
    <x v="10"/>
    <x v="0"/>
    <x v="0"/>
  </r>
  <r>
    <n v="1270"/>
    <d v="2015-02-09T00:00:00"/>
    <s v="KPH BULK NEFT  Sundry Lia bility Oth"/>
    <m/>
    <x v="212"/>
    <n v="1033633"/>
    <m/>
    <n v="169775347.06999999"/>
    <s v="Dr"/>
    <n v="-169775347.07000044"/>
    <x v="2"/>
    <x v="0"/>
    <x v="0"/>
  </r>
  <r>
    <n v="1271"/>
    <d v="2015-02-09T00:00:00"/>
    <s v="TAX PAYMENT  TAX PAYMENT POOL ACC"/>
    <n v="54"/>
    <x v="212"/>
    <n v="500"/>
    <m/>
    <n v="169775847.06999999"/>
    <s v="Dr"/>
    <n v="-169775847.07000044"/>
    <x v="1"/>
    <x v="0"/>
    <x v="0"/>
  </r>
  <r>
    <n v="1272"/>
    <d v="2015-02-09T00:00:00"/>
    <s v="NEFT CHARGES AND STAX/RAT NN15040020465"/>
    <m/>
    <x v="212"/>
    <n v="16.850000000000001"/>
    <m/>
    <n v="169775863.91999999"/>
    <s v="Dr"/>
    <n v="-169775863.92000043"/>
    <x v="1"/>
    <x v="0"/>
    <x v="0"/>
  </r>
  <r>
    <n v="1273"/>
    <d v="2015-02-09T00:00:00"/>
    <s v="NEFT/RATNN15040020465/REL IGARE HEALTH INSURANCE CO"/>
    <m/>
    <x v="212"/>
    <n v="115788"/>
    <m/>
    <n v="169891651.91999999"/>
    <s v="Dr"/>
    <n v="-169891651.92000043"/>
    <x v="19"/>
    <x v="0"/>
    <x v="0"/>
  </r>
  <r>
    <n v="1274"/>
    <d v="2015-02-09T00:00:00"/>
    <s v="RTGS/RATNH15040020487/REL IGARE HEALTH INSURANCE CO"/>
    <m/>
    <x v="212"/>
    <n v="254972"/>
    <m/>
    <n v="170146623.91999999"/>
    <s v="Dr"/>
    <n v="-170146623.92000043"/>
    <x v="19"/>
    <x v="0"/>
    <x v="0"/>
  </r>
  <r>
    <n v="1275"/>
    <d v="2015-02-09T00:00:00"/>
    <s v="GLENN JAMES MAXWELL/USD/2 9203.35/63.29"/>
    <m/>
    <x v="212"/>
    <n v="1848280.02"/>
    <m/>
    <n v="171994903.94"/>
    <s v="Dr"/>
    <n v="-171994903.94000044"/>
    <x v="8"/>
    <x v="58"/>
    <x v="1"/>
  </r>
  <r>
    <n v="1276"/>
    <d v="2015-02-09T00:00:00"/>
    <s v="ORTT00701501758"/>
    <m/>
    <x v="212"/>
    <n v="3946.46"/>
    <m/>
    <n v="171998850.40000001"/>
    <s v="Dr"/>
    <n v="-171998850.40000045"/>
    <x v="10"/>
    <x v="0"/>
    <x v="0"/>
  </r>
  <r>
    <n v="1277"/>
    <d v="2015-02-09T00:00:00"/>
    <s v="SHAUN EDWARD MARSH/USD/10 42.97/63.29"/>
    <m/>
    <x v="212"/>
    <n v="66009.570000000007"/>
    <m/>
    <n v="172064859.97"/>
    <s v="Dr"/>
    <n v="-172064859.97000045"/>
    <x v="8"/>
    <x v="60"/>
    <x v="1"/>
  </r>
  <r>
    <n v="1278"/>
    <d v="2015-02-09T00:00:00"/>
    <s v="ORTT00701501761"/>
    <m/>
    <x v="212"/>
    <n v="924.29"/>
    <m/>
    <n v="172065784.25999999"/>
    <s v="Dr"/>
    <n v="-172065784.26000044"/>
    <x v="10"/>
    <x v="0"/>
    <x v="0"/>
  </r>
  <r>
    <n v="1279"/>
    <d v="2015-02-10T00:00:00"/>
    <s v="NEFT CHARGES AND STAX/RAT NN15041027834"/>
    <m/>
    <x v="213"/>
    <n v="2.81"/>
    <m/>
    <n v="172065787.06999999"/>
    <s v="Dr"/>
    <n v="-172065787.07000044"/>
    <x v="1"/>
    <x v="0"/>
    <x v="0"/>
  </r>
  <r>
    <n v="1280"/>
    <d v="2015-02-10T00:00:00"/>
    <s v="NEFT/RATNN15041027834/PRA MOD KUMAR NALLALA"/>
    <m/>
    <x v="213"/>
    <n v="9000"/>
    <m/>
    <n v="172074787.06999999"/>
    <s v="Dr"/>
    <n v="-172074787.07000044"/>
    <x v="7"/>
    <x v="0"/>
    <x v="0"/>
  </r>
  <r>
    <n v="1281"/>
    <d v="2015-02-11T00:00:00"/>
    <s v="RTGS/SBINH15042111432/ROY AL CHALLENGERS SPORTS PVT"/>
    <m/>
    <x v="214"/>
    <m/>
    <n v="4094400"/>
    <n v="167980387.06999999"/>
    <s v="Dr"/>
    <n v="-167980387.07000044"/>
    <x v="28"/>
    <x v="61"/>
    <x v="0"/>
  </r>
  <r>
    <n v="1282"/>
    <d v="2015-02-12T00:00:00"/>
    <s v="NEFT CHARGES AND STAX/RAT NN15043044317"/>
    <m/>
    <x v="215"/>
    <n v="5.62"/>
    <m/>
    <n v="167980392.69"/>
    <s v="Dr"/>
    <n v="-167980392.69000044"/>
    <x v="1"/>
    <x v="0"/>
    <x v="0"/>
  </r>
  <r>
    <n v="1283"/>
    <d v="2015-02-12T00:00:00"/>
    <s v="NEFT/RATNN15043044317/ASH WANI KUMAR"/>
    <m/>
    <x v="215"/>
    <n v="48000"/>
    <m/>
    <n v="168028392.69"/>
    <s v="Dr"/>
    <n v="-168028392.69000044"/>
    <x v="7"/>
    <x v="0"/>
    <x v="0"/>
  </r>
  <r>
    <n v="1284"/>
    <d v="2015-02-12T00:00:00"/>
    <s v="RTGS/RATNH15043044356/ROH AN DILIP PATHARE"/>
    <m/>
    <x v="215"/>
    <n v="278905"/>
    <m/>
    <n v="168307297.69"/>
    <s v="Dr"/>
    <n v="-168307297.69000044"/>
    <x v="7"/>
    <x v="0"/>
    <x v="0"/>
  </r>
  <r>
    <n v="1285"/>
    <d v="2015-02-13T00:00:00"/>
    <s v="BULK NEFT  Sundry Liabili ty Oth"/>
    <m/>
    <x v="216"/>
    <n v="1155384"/>
    <m/>
    <n v="169462681.69"/>
    <s v="Dr"/>
    <n v="-169462681.69000044"/>
    <x v="10"/>
    <x v="0"/>
    <x v="0"/>
  </r>
  <r>
    <n v="1286"/>
    <d v="2015-02-13T00:00:00"/>
    <s v="NEFT/KKBKH15044209555/BIG TREE ENTERTAINMENT PRIVA"/>
    <m/>
    <x v="216"/>
    <m/>
    <n v="257421"/>
    <n v="169205260.69"/>
    <s v="Dr"/>
    <n v="-169205260.69000044"/>
    <x v="23"/>
    <x v="40"/>
    <x v="0"/>
  </r>
  <r>
    <n v="1287"/>
    <d v="2015-02-16T00:00:00"/>
    <s v="RTGS/HDFCH15047535820/NES S NUSLI WADIA/HDFC/000001"/>
    <m/>
    <x v="217"/>
    <m/>
    <n v="1190217"/>
    <n v="168015043.69"/>
    <s v="Dr"/>
    <n v="-168015043.69000044"/>
    <x v="12"/>
    <x v="52"/>
    <x v="0"/>
  </r>
  <r>
    <n v="1288"/>
    <d v="2015-02-20T00:00:00"/>
    <s v="CHQ DEP/65224/OWDEL1/ORBC /SAFD/TSD CORP"/>
    <m/>
    <x v="218"/>
    <m/>
    <n v="4940"/>
    <n v="168010103.69"/>
    <s v="Dr"/>
    <n v="-168010103.69000044"/>
    <x v="7"/>
    <x v="0"/>
    <x v="0"/>
  </r>
  <r>
    <n v="1289"/>
    <d v="2015-02-20T00:00:00"/>
    <s v="CHQ DEP/65225/OWDEL1/ORBC /SAFD/TSD CORP"/>
    <m/>
    <x v="218"/>
    <m/>
    <n v="114618"/>
    <n v="167895485.69"/>
    <s v="Dr"/>
    <n v="-167895485.69000044"/>
    <x v="7"/>
    <x v="0"/>
    <x v="0"/>
  </r>
  <r>
    <n v="1290"/>
    <d v="2015-02-20T00:00:00"/>
    <s v="BULK NEFT  Branch routing clear"/>
    <m/>
    <x v="218"/>
    <n v="116186"/>
    <m/>
    <n v="168011671.69"/>
    <s v="Dr"/>
    <n v="-168011671.69000044"/>
    <x v="10"/>
    <x v="0"/>
    <x v="0"/>
  </r>
  <r>
    <n v="1291"/>
    <d v="2015-02-21T00:00:00"/>
    <s v="NEFT CHARGES AND STAX/RAT NN15052101630"/>
    <m/>
    <x v="219"/>
    <n v="2.81"/>
    <m/>
    <n v="168011674.5"/>
    <s v="Dr"/>
    <n v="-168011674.50000045"/>
    <x v="1"/>
    <x v="0"/>
    <x v="0"/>
  </r>
  <r>
    <n v="1292"/>
    <d v="2015-02-21T00:00:00"/>
    <s v="NEFT/RATNN15052101630/PRA MOD KUMAR NALLALA"/>
    <m/>
    <x v="219"/>
    <n v="10000"/>
    <m/>
    <n v="168021674.5"/>
    <s v="Dr"/>
    <n v="-168021674.50000045"/>
    <x v="7"/>
    <x v="0"/>
    <x v="0"/>
  </r>
  <r>
    <n v="1293"/>
    <d v="2015-02-24T00:00:00"/>
    <s v="RTGS/RATNH15055121046/MIO DESIGN PRIVATE LIMITED"/>
    <m/>
    <x v="220"/>
    <n v="270000"/>
    <m/>
    <n v="168291674.5"/>
    <s v="Dr"/>
    <n v="-168291674.50000045"/>
    <x v="7"/>
    <x v="0"/>
    <x v="0"/>
  </r>
  <r>
    <n v="1294"/>
    <d v="2015-02-24T00:00:00"/>
    <s v="BR100/BULK NEFT/K P H DRE AM"/>
    <m/>
    <x v="220"/>
    <n v="638493"/>
    <m/>
    <n v="168930167.5"/>
    <s v="Dr"/>
    <n v="-168930167.50000045"/>
    <x v="10"/>
    <x v="0"/>
    <x v="0"/>
  </r>
  <r>
    <n v="1295"/>
    <d v="2015-02-24T00:00:00"/>
    <s v="BR100/BULK NEFT/K P H DRE AM"/>
    <m/>
    <x v="220"/>
    <n v="25000"/>
    <m/>
    <n v="168955167.5"/>
    <s v="Dr"/>
    <n v="-168955167.50000045"/>
    <x v="10"/>
    <x v="0"/>
    <x v="0"/>
  </r>
  <r>
    <n v="1296"/>
    <d v="2015-02-24T00:00:00"/>
    <s v="BR100/BULK NEFT/K P H DRE AM"/>
    <m/>
    <x v="220"/>
    <n v="64000"/>
    <m/>
    <n v="169019167.5"/>
    <s v="Dr"/>
    <n v="-169019167.50000045"/>
    <x v="10"/>
    <x v="0"/>
    <x v="0"/>
  </r>
  <r>
    <n v="1297"/>
    <d v="2015-02-24T00:00:00"/>
    <s v="RTGS/YESBH15055005148/KPH DREAM CRICKET P LIMITED/"/>
    <m/>
    <x v="220"/>
    <m/>
    <n v="1500000"/>
    <n v="167519167.5"/>
    <s v="Dr"/>
    <n v="-167519167.50000045"/>
    <x v="2"/>
    <x v="1"/>
    <x v="0"/>
  </r>
  <r>
    <n v="1298"/>
    <d v="2015-02-24T00:00:00"/>
    <s v="RTGS/RATNH15055122021/NAR ENDRA BUNDE"/>
    <m/>
    <x v="220"/>
    <n v="201600"/>
    <m/>
    <n v="167720767.5"/>
    <s v="Dr"/>
    <n v="-167720767.50000045"/>
    <x v="7"/>
    <x v="0"/>
    <x v="0"/>
  </r>
  <r>
    <n v="1299"/>
    <d v="2015-02-25T00:00:00"/>
    <s v="NEFT CHARGES AND STAX/RAT NN15056125708"/>
    <m/>
    <x v="221"/>
    <n v="5.62"/>
    <m/>
    <n v="167720773.12"/>
    <s v="Dr"/>
    <n v="-167720773.12000045"/>
    <x v="1"/>
    <x v="0"/>
    <x v="0"/>
  </r>
  <r>
    <n v="1300"/>
    <d v="2015-02-25T00:00:00"/>
    <s v="NEFT/RATNN15056125708/LAL CHANDRA GUPTA"/>
    <m/>
    <x v="221"/>
    <n v="28457"/>
    <m/>
    <n v="167749230.12"/>
    <s v="Dr"/>
    <n v="-167749230.12000045"/>
    <x v="9"/>
    <x v="45"/>
    <x v="0"/>
  </r>
  <r>
    <n v="1301"/>
    <d v="2015-02-25T00:00:00"/>
    <s v="RTGS/RATNH15056125856/FRA SER CASTELLINO"/>
    <m/>
    <x v="221"/>
    <n v="511800"/>
    <m/>
    <n v="168261030.12"/>
    <s v="Dr"/>
    <n v="-168261030.12000045"/>
    <x v="6"/>
    <x v="23"/>
    <x v="0"/>
  </r>
  <r>
    <n v="1302"/>
    <d v="2015-02-25T00:00:00"/>
    <s v="NEFT CHARGES AND STAX/RAT NN15056125924"/>
    <m/>
    <x v="221"/>
    <n v="5.62"/>
    <m/>
    <n v="168261035.74000001"/>
    <s v="Dr"/>
    <n v="-168261035.74000046"/>
    <x v="1"/>
    <x v="0"/>
    <x v="0"/>
  </r>
  <r>
    <n v="1303"/>
    <d v="2015-02-25T00:00:00"/>
    <s v="NEFT/RATNN15056125924/PRA MOD KUMAR NALLALA"/>
    <m/>
    <x v="221"/>
    <n v="17400"/>
    <m/>
    <n v="168278435.74000001"/>
    <s v="Dr"/>
    <n v="-168278435.74000046"/>
    <x v="7"/>
    <x v="0"/>
    <x v="0"/>
  </r>
  <r>
    <n v="1304"/>
    <d v="2015-02-25T00:00:00"/>
    <s v="NEFT CHARGES AND STAX/RAT NN15056126088"/>
    <m/>
    <x v="221"/>
    <n v="16.850000000000001"/>
    <m/>
    <n v="168278452.59"/>
    <s v="Dr"/>
    <n v="-168278452.59000045"/>
    <x v="1"/>
    <x v="0"/>
    <x v="0"/>
  </r>
  <r>
    <n v="1305"/>
    <d v="2015-02-25T00:00:00"/>
    <s v="NEFT/RATNN15056126088/TSD CORPORATION LTD"/>
    <m/>
    <x v="221"/>
    <n v="149659"/>
    <m/>
    <n v="168428111.59"/>
    <s v="Dr"/>
    <n v="-168428111.59000045"/>
    <x v="7"/>
    <x v="0"/>
    <x v="0"/>
  </r>
  <r>
    <n v="1306"/>
    <d v="2015-02-25T00:00:00"/>
    <s v="NEFT CHARGES AND STAX/RAT NN15056126625"/>
    <m/>
    <x v="221"/>
    <n v="5.62"/>
    <m/>
    <n v="168428117.21000001"/>
    <s v="Dr"/>
    <n v="-168428117.21000046"/>
    <x v="1"/>
    <x v="0"/>
    <x v="0"/>
  </r>
  <r>
    <n v="1307"/>
    <d v="2015-02-25T00:00:00"/>
    <s v="NEFT/RATNN15056126625/LAL CHANDRA GUPTA"/>
    <m/>
    <x v="221"/>
    <n v="18620"/>
    <m/>
    <n v="168446737.21000001"/>
    <s v="Dr"/>
    <n v="-168446737.21000046"/>
    <x v="9"/>
    <x v="45"/>
    <x v="0"/>
  </r>
  <r>
    <n v="1308"/>
    <d v="2015-02-25T00:00:00"/>
    <s v="NEFT CHARGES AND STAX/RAT NN15056126680"/>
    <m/>
    <x v="221"/>
    <n v="5.62"/>
    <m/>
    <n v="168446742.83000001"/>
    <s v="Dr"/>
    <n v="-168446742.83000046"/>
    <x v="1"/>
    <x v="0"/>
    <x v="0"/>
  </r>
  <r>
    <n v="1309"/>
    <d v="2015-02-25T00:00:00"/>
    <s v="NEFT/RATNN15056126680/MAN DEEP KUMAR"/>
    <m/>
    <x v="221"/>
    <n v="18000"/>
    <m/>
    <n v="168464742.83000001"/>
    <s v="Dr"/>
    <n v="-168464742.83000046"/>
    <x v="7"/>
    <x v="0"/>
    <x v="0"/>
  </r>
  <r>
    <n v="1310"/>
    <d v="2015-02-25T00:00:00"/>
    <s v="NEFT CHARGES AND STAX/RAT NN15056126720"/>
    <m/>
    <x v="221"/>
    <n v="2.81"/>
    <m/>
    <n v="168464745.63999999"/>
    <s v="Dr"/>
    <n v="-168464745.64000046"/>
    <x v="1"/>
    <x v="0"/>
    <x v="0"/>
  </r>
  <r>
    <n v="1311"/>
    <d v="2015-02-25T00:00:00"/>
    <s v="NEFT/RATNN15056126720/PRA NEET KAUR GREWAL"/>
    <m/>
    <x v="221"/>
    <n v="3517"/>
    <m/>
    <n v="168468262.63999999"/>
    <s v="Dr"/>
    <n v="-168468262.64000046"/>
    <x v="7"/>
    <x v="0"/>
    <x v="0"/>
  </r>
  <r>
    <n v="1312"/>
    <d v="2015-02-25T00:00:00"/>
    <s v="NEFT CHARGES AND STAX/RAT NN15056126747"/>
    <m/>
    <x v="221"/>
    <n v="2.81"/>
    <m/>
    <n v="168468265.44999999"/>
    <s v="Dr"/>
    <n v="-168468265.45000046"/>
    <x v="1"/>
    <x v="0"/>
    <x v="0"/>
  </r>
  <r>
    <n v="1313"/>
    <d v="2015-02-25T00:00:00"/>
    <s v="NEFT/RATNN15056126747/KED AR NATH DHIMAN"/>
    <m/>
    <x v="221"/>
    <n v="4050"/>
    <m/>
    <n v="168472315.44999999"/>
    <s v="Dr"/>
    <n v="-168472315.45000046"/>
    <x v="7"/>
    <x v="0"/>
    <x v="0"/>
  </r>
  <r>
    <n v="1314"/>
    <d v="2015-02-25T00:00:00"/>
    <s v="NEFT CHARGES AND STAX/RAT NN15056126760"/>
    <m/>
    <x v="221"/>
    <n v="2.81"/>
    <m/>
    <n v="168472318.25999999"/>
    <s v="Dr"/>
    <n v="-168472318.26000047"/>
    <x v="1"/>
    <x v="0"/>
    <x v="0"/>
  </r>
  <r>
    <n v="1315"/>
    <d v="2015-02-25T00:00:00"/>
    <s v="NEFT/RATNN15056126760/PRA MOD KUMAR NALLALA"/>
    <m/>
    <x v="221"/>
    <n v="9452"/>
    <m/>
    <n v="168481770.25999999"/>
    <s v="Dr"/>
    <n v="-168481770.26000047"/>
    <x v="7"/>
    <x v="0"/>
    <x v="0"/>
  </r>
  <r>
    <n v="1316"/>
    <d v="2015-02-26T00:00:00"/>
    <s v="CHQ DEP/183600/OWDEL1/MAH B/DECC/BCCI CP"/>
    <m/>
    <x v="222"/>
    <m/>
    <n v="25590000"/>
    <n v="142891770.25999999"/>
    <s v="Dr"/>
    <n v="-142891770.26000047"/>
    <x v="5"/>
    <x v="0"/>
    <x v="0"/>
  </r>
  <r>
    <n v="1317"/>
    <d v="2015-02-27T00:00:00"/>
    <s v="NEFT CHARGES AND STAX/RAT NN15058141808"/>
    <m/>
    <x v="223"/>
    <n v="5.62"/>
    <m/>
    <n v="142891775.88"/>
    <s v="Dr"/>
    <n v="-142891775.88000047"/>
    <x v="1"/>
    <x v="0"/>
    <x v="0"/>
  </r>
  <r>
    <n v="1318"/>
    <d v="2015-02-27T00:00:00"/>
    <s v="NEFT/RATNN15058141808/NEW LOOK"/>
    <m/>
    <x v="223"/>
    <n v="16000"/>
    <m/>
    <n v="142907775.88"/>
    <s v="Dr"/>
    <n v="-142907775.88000047"/>
    <x v="7"/>
    <x v="0"/>
    <x v="0"/>
  </r>
  <r>
    <n v="1319"/>
    <d v="2015-02-28T00:00:00"/>
    <s v="NEFT CHARGES AND STAX/RAT NN15059154467"/>
    <m/>
    <x v="224"/>
    <n v="5.62"/>
    <m/>
    <n v="142907781.5"/>
    <s v="Dr"/>
    <n v="-142907781.50000048"/>
    <x v="1"/>
    <x v="0"/>
    <x v="0"/>
  </r>
  <r>
    <n v="1320"/>
    <d v="2015-02-28T00:00:00"/>
    <s v="NEFT/RATNN15059154467/JAT EEN DAS"/>
    <m/>
    <x v="224"/>
    <n v="29477"/>
    <m/>
    <n v="142937258.5"/>
    <s v="Dr"/>
    <n v="-142937258.50000048"/>
    <x v="7"/>
    <x v="0"/>
    <x v="0"/>
  </r>
  <r>
    <n v="1321"/>
    <d v="2015-02-28T00:00:00"/>
    <s v="NEFT CHARGES AND STAX/RAT NN15059154495"/>
    <m/>
    <x v="224"/>
    <n v="16.850000000000001"/>
    <m/>
    <n v="142937275.34999999"/>
    <s v="Dr"/>
    <n v="-142937275.35000047"/>
    <x v="1"/>
    <x v="0"/>
    <x v="0"/>
  </r>
  <r>
    <n v="1322"/>
    <d v="2015-02-28T00:00:00"/>
    <s v="NEFT/RATNN15059154495/AMR IN MERCHANTS AND CONTRACT"/>
    <m/>
    <x v="224"/>
    <n v="172286"/>
    <m/>
    <n v="143109561.34999999"/>
    <s v="Dr"/>
    <n v="-143109561.35000047"/>
    <x v="17"/>
    <x v="0"/>
    <x v="0"/>
  </r>
  <r>
    <n v="1323"/>
    <d v="2015-02-28T00:00:00"/>
    <s v="RTGS/RATNH15059154732/UTK ARSH RAJWAL"/>
    <m/>
    <x v="224"/>
    <n v="286800"/>
    <m/>
    <n v="143396361.34999999"/>
    <s v="Dr"/>
    <n v="-143396361.35000047"/>
    <x v="7"/>
    <x v="0"/>
    <x v="0"/>
  </r>
  <r>
    <n v="1324"/>
    <d v="2015-02-28T00:00:00"/>
    <s v="409000111431:Int.Coll:01- 02-2015 to 28-02-2015"/>
    <m/>
    <x v="224"/>
    <n v="1630492"/>
    <m/>
    <n v="145026853.34999999"/>
    <s v="Dr"/>
    <n v="-145026853.35000047"/>
    <x v="0"/>
    <x v="0"/>
    <x v="0"/>
  </r>
  <r>
    <n v="1325"/>
    <d v="2015-03-02T00:00:00"/>
    <s v="RTGS/RATNH15061166760/FRA SER CASTELLINO"/>
    <m/>
    <x v="225"/>
    <n v="921240"/>
    <m/>
    <n v="145948093.34999999"/>
    <s v="Dr"/>
    <n v="-145948093.35000047"/>
    <x v="6"/>
    <x v="23"/>
    <x v="0"/>
  </r>
  <r>
    <n v="1326"/>
    <d v="2015-03-04T00:00:00"/>
    <s v="BR100/TAX PAYMENT/K P H D RE  TAX PAYMENT POOL ACC"/>
    <n v="55"/>
    <x v="226"/>
    <n v="77373"/>
    <m/>
    <n v="146025466.34999999"/>
    <s v="Dr"/>
    <n v="-146025466.35000047"/>
    <x v="1"/>
    <x v="0"/>
    <x v="0"/>
  </r>
  <r>
    <n v="1327"/>
    <d v="2015-03-05T00:00:00"/>
    <s v="BR100/TAX PAYMENT/KPH DRE AM  TAX PAYMENT POOL ACC"/>
    <n v="56"/>
    <x v="227"/>
    <n v="1767460"/>
    <m/>
    <n v="147792926.34999999"/>
    <s v="Dr"/>
    <n v="-147792926.35000047"/>
    <x v="2"/>
    <x v="0"/>
    <x v="0"/>
  </r>
  <r>
    <n v="1328"/>
    <d v="2015-03-05T00:00:00"/>
    <s v="RTGS/CITIH15064703842/UNI TED BREWERIES LTD/CITI/00"/>
    <m/>
    <x v="227"/>
    <m/>
    <n v="10015170"/>
    <n v="137777756.34999999"/>
    <s v="Dr"/>
    <n v="-137777756.35000047"/>
    <x v="16"/>
    <x v="9"/>
    <x v="0"/>
  </r>
  <r>
    <n v="1329"/>
    <d v="2015-03-07T00:00:00"/>
    <s v="BULK NEFT  NEFT OUTWARD S ETTLEM"/>
    <m/>
    <x v="228"/>
    <n v="2035882"/>
    <m/>
    <n v="139813638.34999999"/>
    <s v="Dr"/>
    <n v="-139813638.35000047"/>
    <x v="10"/>
    <x v="0"/>
    <x v="0"/>
  </r>
  <r>
    <n v="1330"/>
    <d v="2015-03-10T00:00:00"/>
    <s v="DAVID ANDREW MILLER/USD/1 579.06/64.06"/>
    <m/>
    <x v="229"/>
    <n v="101154.58"/>
    <m/>
    <n v="139914792.93000001"/>
    <s v="Dr"/>
    <n v="-139914792.93000048"/>
    <x v="8"/>
    <x v="55"/>
    <x v="1"/>
  </r>
  <r>
    <n v="1331"/>
    <d v="2015-03-10T00:00:00"/>
    <s v="ORTT00701502778"/>
    <m/>
    <x v="229"/>
    <n v="967.01"/>
    <m/>
    <n v="139915759.94"/>
    <s v="Dr"/>
    <n v="-139915759.94000047"/>
    <x v="10"/>
    <x v="0"/>
    <x v="0"/>
  </r>
  <r>
    <n v="1332"/>
    <d v="2015-03-10T00:00:00"/>
    <s v="NARANGODA LIYANAARACHCHIG E/USD/1579.06/64.06"/>
    <m/>
    <x v="229"/>
    <n v="101154.58"/>
    <m/>
    <n v="140016914.52000001"/>
    <s v="Dr"/>
    <n v="-140016914.52000049"/>
    <x v="8"/>
    <x v="0"/>
    <x v="1"/>
  </r>
  <r>
    <n v="1333"/>
    <d v="2015-03-10T00:00:00"/>
    <s v="ORTT00701502779"/>
    <m/>
    <x v="229"/>
    <n v="967.01"/>
    <m/>
    <n v="140017881.53"/>
    <s v="Dr"/>
    <n v="-140017881.53000048"/>
    <x v="10"/>
    <x v="0"/>
    <x v="0"/>
  </r>
  <r>
    <n v="1334"/>
    <d v="2015-03-11T00:00:00"/>
    <s v="NEFT CHARGES AND STAX/RAT NN15070231415"/>
    <m/>
    <x v="230"/>
    <n v="5.62"/>
    <m/>
    <n v="140017887.15000001"/>
    <s v="Dr"/>
    <n v="-140017887.15000048"/>
    <x v="1"/>
    <x v="0"/>
    <x v="0"/>
  </r>
  <r>
    <n v="1335"/>
    <d v="2015-03-11T00:00:00"/>
    <s v="NEFT/RATNN15070231415/VIK RAMJEET SINGH MAHAL"/>
    <m/>
    <x v="230"/>
    <n v="90000"/>
    <m/>
    <n v="140107887.15000001"/>
    <s v="Dr"/>
    <n v="-140107887.15000048"/>
    <x v="7"/>
    <x v="0"/>
    <x v="0"/>
  </r>
  <r>
    <n v="1336"/>
    <d v="2015-03-12T00:00:00"/>
    <s v="NEFT/KKBKH15071268887/BIG TREE ENTERTAINMENT PRIVA"/>
    <m/>
    <x v="231"/>
    <m/>
    <n v="251160"/>
    <n v="139856727.15000001"/>
    <s v="Dr"/>
    <n v="-139856727.15000048"/>
    <x v="23"/>
    <x v="40"/>
    <x v="0"/>
  </r>
  <r>
    <n v="1337"/>
    <d v="2015-03-12T00:00:00"/>
    <s v="RTGS/RATNH15071237111/FRA SER CASTELLINO"/>
    <m/>
    <x v="231"/>
    <n v="300000"/>
    <m/>
    <n v="140156727.15000001"/>
    <s v="Dr"/>
    <n v="-140156727.15000048"/>
    <x v="6"/>
    <x v="23"/>
    <x v="0"/>
  </r>
  <r>
    <n v="1338"/>
    <d v="2015-03-13T00:00:00"/>
    <s v="BULK NEFT  Sundry Liabili ty Oth"/>
    <m/>
    <x v="232"/>
    <n v="300293"/>
    <m/>
    <n v="140457020.15000001"/>
    <s v="Dr"/>
    <n v="-140457020.15000048"/>
    <x v="10"/>
    <x v="0"/>
    <x v="0"/>
  </r>
  <r>
    <n v="1339"/>
    <d v="2015-03-16T00:00:00"/>
    <s v="NEFT CHARGES AND STAX/RAT NN15075270365"/>
    <m/>
    <x v="233"/>
    <n v="5.62"/>
    <m/>
    <n v="140457025.77000001"/>
    <s v="Dr"/>
    <n v="-140457025.77000049"/>
    <x v="1"/>
    <x v="0"/>
    <x v="0"/>
  </r>
  <r>
    <n v="1340"/>
    <d v="2015-03-16T00:00:00"/>
    <s v="NEFT/RATNN15075270365/PRA MOD KUMAR NALLALA"/>
    <m/>
    <x v="233"/>
    <n v="28632"/>
    <m/>
    <n v="140485657.77000001"/>
    <s v="Dr"/>
    <n v="-140485657.77000049"/>
    <x v="7"/>
    <x v="0"/>
    <x v="0"/>
  </r>
  <r>
    <n v="1341"/>
    <d v="2015-03-19T00:00:00"/>
    <s v="BR100/BULK NEFT/K P HDREA M  Sundry Liability Oth"/>
    <m/>
    <x v="234"/>
    <n v="1345100"/>
    <m/>
    <n v="141830757.77000001"/>
    <s v="Dr"/>
    <n v="-141830757.77000049"/>
    <x v="10"/>
    <x v="0"/>
    <x v="0"/>
  </r>
  <r>
    <n v="1342"/>
    <d v="2015-03-20T00:00:00"/>
    <s v="NEFT CHARGES AND STAX/RAT NN15079302250"/>
    <m/>
    <x v="235"/>
    <n v="5.62"/>
    <m/>
    <n v="141830763.38999999"/>
    <s v="Dr"/>
    <n v="-141830763.39000049"/>
    <x v="1"/>
    <x v="0"/>
    <x v="0"/>
  </r>
  <r>
    <n v="1343"/>
    <d v="2015-03-20T00:00:00"/>
    <s v="NEFT/RATNN15079302250/UTK ARSH RAJWAL"/>
    <m/>
    <x v="235"/>
    <n v="50000"/>
    <m/>
    <n v="141880763.38999999"/>
    <s v="Dr"/>
    <n v="-141880763.39000049"/>
    <x v="7"/>
    <x v="0"/>
    <x v="0"/>
  </r>
  <r>
    <n v="1344"/>
    <d v="2015-03-20T00:00:00"/>
    <s v="NEFT CHARGES AND STAX/RAT NN15079302377"/>
    <m/>
    <x v="235"/>
    <n v="5.62"/>
    <m/>
    <n v="141880769.00999999"/>
    <s v="Dr"/>
    <n v="-141880769.0100005"/>
    <x v="1"/>
    <x v="0"/>
    <x v="0"/>
  </r>
  <r>
    <n v="1345"/>
    <d v="2015-03-20T00:00:00"/>
    <s v="NEFT/RATNN15079302377/KAR AN VIR SINGH MANN"/>
    <m/>
    <x v="235"/>
    <n v="70000"/>
    <m/>
    <n v="141950769.00999999"/>
    <s v="Dr"/>
    <n v="-141950769.0100005"/>
    <x v="7"/>
    <x v="0"/>
    <x v="0"/>
  </r>
  <r>
    <n v="1346"/>
    <d v="2015-03-20T00:00:00"/>
    <s v="NEFT CHARGES AND STAX/RAT NN15079302671"/>
    <m/>
    <x v="235"/>
    <n v="5.62"/>
    <m/>
    <n v="141950774.63"/>
    <s v="Dr"/>
    <n v="-141950774.6300005"/>
    <x v="1"/>
    <x v="0"/>
    <x v="0"/>
  </r>
  <r>
    <n v="1347"/>
    <d v="2015-03-20T00:00:00"/>
    <s v="NEFT/RATNN15079302671/PRA MOD KUMAR NALLALA"/>
    <m/>
    <x v="235"/>
    <n v="24999"/>
    <m/>
    <n v="141975773.63"/>
    <s v="Dr"/>
    <n v="-141975773.6300005"/>
    <x v="7"/>
    <x v="0"/>
    <x v="0"/>
  </r>
  <r>
    <n v="1348"/>
    <d v="2015-03-20T00:00:00"/>
    <s v="RTGS/YESBH15079004322/KPH DREAM CRICKET P LIMITED/"/>
    <m/>
    <x v="235"/>
    <m/>
    <n v="2000000"/>
    <n v="139975773.63"/>
    <s v="Dr"/>
    <n v="-139975773.6300005"/>
    <x v="2"/>
    <x v="1"/>
    <x v="0"/>
  </r>
  <r>
    <n v="1349"/>
    <d v="2015-03-20T00:00:00"/>
    <s v="RTGS/RATNH15079305050/SPO RT AND BEYOND"/>
    <m/>
    <x v="235"/>
    <n v="1270875"/>
    <m/>
    <n v="141246648.63"/>
    <s v="Dr"/>
    <n v="-141246648.6300005"/>
    <x v="11"/>
    <x v="12"/>
    <x v="0"/>
  </r>
  <r>
    <n v="1350"/>
    <d v="2015-03-24T00:00:00"/>
    <s v="RTGS/RATNH15083329088/THE INDIAN PERFORMING RIGHT"/>
    <m/>
    <x v="236"/>
    <n v="578963"/>
    <m/>
    <n v="141825611.63"/>
    <s v="Dr"/>
    <n v="-141825611.6300005"/>
    <x v="7"/>
    <x v="0"/>
    <x v="0"/>
  </r>
  <r>
    <n v="1351"/>
    <d v="2015-03-25T00:00:00"/>
    <s v="ISSUE OF DD"/>
    <m/>
    <x v="237"/>
    <n v="30000"/>
    <m/>
    <n v="141855611.63"/>
    <s v="Dr"/>
    <n v="-141855611.6300005"/>
    <x v="7"/>
    <x v="0"/>
    <x v="0"/>
  </r>
  <r>
    <n v="1352"/>
    <d v="2015-03-25T00:00:00"/>
    <s v="ISSUE OF DD"/>
    <m/>
    <x v="237"/>
    <n v="30000"/>
    <m/>
    <n v="141885611.63"/>
    <s v="Dr"/>
    <n v="-141885611.6300005"/>
    <x v="7"/>
    <x v="0"/>
    <x v="0"/>
  </r>
  <r>
    <n v="1353"/>
    <d v="2015-03-25T00:00:00"/>
    <s v="ISSUE OF DD"/>
    <m/>
    <x v="237"/>
    <n v="14703505"/>
    <m/>
    <n v="156589116.63"/>
    <s v="Dr"/>
    <n v="-156589116.6300005"/>
    <x v="2"/>
    <x v="0"/>
    <x v="0"/>
  </r>
  <r>
    <n v="1354"/>
    <d v="2015-03-25T00:00:00"/>
    <s v="NEFT CHARGES AND STAX/RAT NN15084340618"/>
    <m/>
    <x v="237"/>
    <n v="28.09"/>
    <m/>
    <n v="156589144.72"/>
    <s v="Dr"/>
    <n v="-156589144.72000051"/>
    <x v="1"/>
    <x v="0"/>
    <x v="0"/>
  </r>
  <r>
    <n v="1355"/>
    <d v="2015-03-25T00:00:00"/>
    <s v="NEFT/RATNN15084340618/AMR IN MERCHANTS AND CONTRACT"/>
    <m/>
    <x v="237"/>
    <n v="1524803"/>
    <m/>
    <n v="158113947.72"/>
    <s v="Dr"/>
    <n v="-158113947.72000051"/>
    <x v="17"/>
    <x v="0"/>
    <x v="0"/>
  </r>
  <r>
    <n v="1356"/>
    <d v="2015-03-26T00:00:00"/>
    <s v="RTGS/UTIBH15085034879/HTC INDIA PRIVATE LIMITED/UT"/>
    <m/>
    <x v="238"/>
    <m/>
    <n v="11036000"/>
    <n v="147077947.72"/>
    <s v="Dr"/>
    <n v="-147077947.72000051"/>
    <x v="18"/>
    <x v="62"/>
    <x v="0"/>
  </r>
  <r>
    <n v="1357"/>
    <d v="2015-03-26T00:00:00"/>
    <s v="RTGS/RATNH15085349141/INT ERNATIONAL TRAVEL HOUSE L"/>
    <m/>
    <x v="238"/>
    <n v="1960000"/>
    <m/>
    <n v="149037947.72"/>
    <s v="Dr"/>
    <n v="-149037947.72000051"/>
    <x v="13"/>
    <x v="8"/>
    <x v="0"/>
  </r>
  <r>
    <n v="1358"/>
    <d v="2015-03-26T00:00:00"/>
    <s v="JOSEPH DAWES/AUD/8244.72/ 49.9"/>
    <m/>
    <x v="238"/>
    <n v="411411.53"/>
    <m/>
    <n v="149449359.25"/>
    <s v="Dr"/>
    <n v="-149449359.25000051"/>
    <x v="8"/>
    <x v="56"/>
    <x v="3"/>
  </r>
  <r>
    <n v="1359"/>
    <d v="2015-03-26T00:00:00"/>
    <s v="ORTT00701503523"/>
    <m/>
    <x v="238"/>
    <n v="1455.91"/>
    <m/>
    <n v="149450815.16"/>
    <s v="Dr"/>
    <n v="-149450815.1600005"/>
    <x v="10"/>
    <x v="0"/>
    <x v="0"/>
  </r>
  <r>
    <n v="1360"/>
    <d v="2015-03-27T00:00:00"/>
    <s v="BR100/TAX PAYMENT/K P H D RE  TAX PAYMENT POOL ACC"/>
    <n v="57"/>
    <x v="239"/>
    <n v="49286"/>
    <m/>
    <n v="149500101.16"/>
    <s v="Dr"/>
    <n v="-149500101.1600005"/>
    <x v="1"/>
    <x v="0"/>
    <x v="0"/>
  </r>
  <r>
    <n v="1361"/>
    <d v="2015-03-27T00:00:00"/>
    <s v="RTGS/RATNH15086358317/NIS HANK BHARDWAJ"/>
    <m/>
    <x v="239"/>
    <n v="300000"/>
    <m/>
    <n v="149800101.16"/>
    <s v="Dr"/>
    <n v="-149800101.1600005"/>
    <x v="7"/>
    <x v="0"/>
    <x v="0"/>
  </r>
  <r>
    <n v="1362"/>
    <d v="2015-03-27T00:00:00"/>
    <s v="BR100/BULK NEFT/KPH DREAM SUNDRY LIABILITY OTH"/>
    <m/>
    <x v="239"/>
    <n v="1240743"/>
    <m/>
    <n v="151040844.16"/>
    <s v="Dr"/>
    <n v="-151040844.1600005"/>
    <x v="2"/>
    <x v="0"/>
    <x v="0"/>
  </r>
  <r>
    <n v="1363"/>
    <d v="2015-03-27T00:00:00"/>
    <s v="NEFT CHARGES AND STAX/RAT NN15086358614"/>
    <m/>
    <x v="239"/>
    <n v="5.62"/>
    <m/>
    <n v="151040849.78"/>
    <s v="Dr"/>
    <n v="-151040849.78000051"/>
    <x v="1"/>
    <x v="0"/>
    <x v="0"/>
  </r>
  <r>
    <n v="1364"/>
    <d v="2015-03-27T00:00:00"/>
    <s v="NEFT/RATNN15086358614/PRA MOD KUMAR NALLALA"/>
    <m/>
    <x v="239"/>
    <n v="34195"/>
    <m/>
    <n v="151075044.78"/>
    <s v="Dr"/>
    <n v="-151075044.78000051"/>
    <x v="7"/>
    <x v="0"/>
    <x v="0"/>
  </r>
  <r>
    <n v="1365"/>
    <d v="2015-03-27T00:00:00"/>
    <s v="NEFT/0P15032714279369/TEA M COMPUTERS P LTD/YESB/00"/>
    <m/>
    <x v="239"/>
    <m/>
    <n v="135"/>
    <n v="151074909.78"/>
    <s v="Dr"/>
    <n v="-151074909.78000051"/>
    <x v="7"/>
    <x v="1"/>
    <x v="0"/>
  </r>
  <r>
    <n v="1366"/>
    <d v="2015-03-27T00:00:00"/>
    <s v="NEFT/SBIN515086034373/ARI SE INDIA LIMITED/SBIN/000"/>
    <m/>
    <x v="239"/>
    <m/>
    <n v="1400000"/>
    <n v="149674909.78"/>
    <s v="Dr"/>
    <n v="-149674909.78000051"/>
    <x v="18"/>
    <x v="31"/>
    <x v="0"/>
  </r>
  <r>
    <n v="1367"/>
    <d v="2015-03-28T00:00:00"/>
    <s v="BR100/BULK NEFT/KPH DREAM"/>
    <m/>
    <x v="240"/>
    <n v="64000"/>
    <m/>
    <n v="149738909.78"/>
    <s v="Dr"/>
    <n v="-149738909.78000051"/>
    <x v="2"/>
    <x v="0"/>
    <x v="0"/>
  </r>
  <r>
    <n v="1368"/>
    <d v="2015-03-28T00:00:00"/>
    <s v="BR100/BULK NEFT/KPH DREAM"/>
    <m/>
    <x v="240"/>
    <n v="25000"/>
    <m/>
    <n v="149763909.78"/>
    <s v="Dr"/>
    <n v="-149763909.78000051"/>
    <x v="2"/>
    <x v="0"/>
    <x v="0"/>
  </r>
  <r>
    <n v="1369"/>
    <d v="2015-03-28T00:00:00"/>
    <s v="BR10/BULK NEFT/KPH DREAM"/>
    <m/>
    <x v="240"/>
    <n v="505453"/>
    <m/>
    <n v="150269362.78"/>
    <s v="Dr"/>
    <n v="-150269362.78000051"/>
    <x v="2"/>
    <x v="0"/>
    <x v="0"/>
  </r>
  <r>
    <n v="1370"/>
    <d v="2015-03-28T00:00:00"/>
    <s v="BR100/BULK NEFT/KPH DREAM"/>
    <m/>
    <x v="240"/>
    <n v="784908"/>
    <m/>
    <n v="151054270.78"/>
    <s v="Dr"/>
    <n v="-151054270.78000051"/>
    <x v="2"/>
    <x v="0"/>
    <x v="0"/>
  </r>
  <r>
    <n v="1371"/>
    <d v="2015-03-30T00:00:00"/>
    <s v="RTGS/RATNH15089367096/FLO ODLIGHTS ENTERTAINMENT PL"/>
    <m/>
    <x v="241"/>
    <n v="594000"/>
    <m/>
    <n v="151648270.78"/>
    <s v="Dr"/>
    <n v="-151648270.78000051"/>
    <x v="7"/>
    <x v="0"/>
    <x v="0"/>
  </r>
  <r>
    <n v="1372"/>
    <d v="2015-03-30T00:00:00"/>
    <s v="NEFT CHARGES AND STAX/RAT NN15089367122"/>
    <m/>
    <x v="241"/>
    <n v="5.62"/>
    <m/>
    <n v="151648276.40000001"/>
    <s v="Dr"/>
    <n v="-151648276.40000051"/>
    <x v="1"/>
    <x v="0"/>
    <x v="0"/>
  </r>
  <r>
    <n v="1373"/>
    <d v="2015-03-30T00:00:00"/>
    <s v="NEFT/RATNN15089367122/FLO ODLIGHTS ENTERTAINMENT PL"/>
    <m/>
    <x v="241"/>
    <n v="81576"/>
    <m/>
    <n v="151729852.40000001"/>
    <s v="Dr"/>
    <n v="-151729852.40000051"/>
    <x v="7"/>
    <x v="0"/>
    <x v="0"/>
  </r>
  <r>
    <n v="1374"/>
    <d v="2015-03-30T00:00:00"/>
    <s v="NEFT CHARGES AND STAX/RAT NN15089367175"/>
    <m/>
    <x v="241"/>
    <n v="16.850000000000001"/>
    <m/>
    <n v="151729869.25"/>
    <s v="Dr"/>
    <n v="-151729869.25000051"/>
    <x v="1"/>
    <x v="0"/>
    <x v="0"/>
  </r>
  <r>
    <n v="1375"/>
    <d v="2015-03-30T00:00:00"/>
    <s v="NEFT/RATNN15089367175/AVD HESH SHARMA"/>
    <m/>
    <x v="241"/>
    <n v="180000"/>
    <m/>
    <n v="151909869.25"/>
    <s v="Dr"/>
    <n v="-151909869.25000051"/>
    <x v="3"/>
    <x v="0"/>
    <x v="0"/>
  </r>
  <r>
    <n v="1376"/>
    <d v="2015-03-30T00:00:00"/>
    <s v="RTGS/RATNH15089367221/LAL IT KUMAR"/>
    <m/>
    <x v="241"/>
    <n v="234000"/>
    <m/>
    <n v="152143869.25"/>
    <s v="Dr"/>
    <n v="-152143869.25000051"/>
    <x v="7"/>
    <x v="0"/>
    <x v="0"/>
  </r>
  <r>
    <n v="1377"/>
    <d v="2015-03-30T00:00:00"/>
    <s v="NEFT CHARGES AND STAX/RAT NN15089367296"/>
    <m/>
    <x v="241"/>
    <n v="5.62"/>
    <m/>
    <n v="152143874.87"/>
    <s v="Dr"/>
    <n v="-152143874.87000051"/>
    <x v="1"/>
    <x v="0"/>
    <x v="0"/>
  </r>
  <r>
    <n v="1378"/>
    <d v="2015-03-30T00:00:00"/>
    <s v="NEFT/RATNN15089367296/NIS HANK BHARDWAJ"/>
    <m/>
    <x v="241"/>
    <n v="37649"/>
    <m/>
    <n v="152181523.87"/>
    <s v="Dr"/>
    <n v="-152181523.87000051"/>
    <x v="7"/>
    <x v="0"/>
    <x v="0"/>
  </r>
  <r>
    <n v="1379"/>
    <d v="2015-03-30T00:00:00"/>
    <s v="RTGS/RATNH15089367328/INT ERNATIONAL TRAVEL HOUSE L"/>
    <m/>
    <x v="241"/>
    <n v="1447989"/>
    <m/>
    <n v="153629512.87"/>
    <s v="Dr"/>
    <n v="-153629512.87000051"/>
    <x v="13"/>
    <x v="8"/>
    <x v="0"/>
  </r>
  <r>
    <n v="1380"/>
    <d v="2015-03-30T00:00:00"/>
    <s v="NEFT CHARGES AND STAX/RAT NN15089367492"/>
    <m/>
    <x v="241"/>
    <n v="5.62"/>
    <m/>
    <n v="153629518.49000001"/>
    <s v="Dr"/>
    <n v="-153629518.49000052"/>
    <x v="1"/>
    <x v="0"/>
    <x v="0"/>
  </r>
  <r>
    <n v="1381"/>
    <d v="2015-03-30T00:00:00"/>
    <s v="NEFT/RATNN15089367492/THE RYOKAN"/>
    <m/>
    <x v="241"/>
    <n v="62390"/>
    <m/>
    <n v="153691908.49000001"/>
    <s v="Dr"/>
    <n v="-153691908.49000052"/>
    <x v="7"/>
    <x v="0"/>
    <x v="0"/>
  </r>
  <r>
    <n v="1382"/>
    <d v="2015-03-30T00:00:00"/>
    <s v="NEFT CHARGES AND STAX/RAT NN15089367565"/>
    <m/>
    <x v="241"/>
    <n v="5.62"/>
    <m/>
    <n v="153691914.11000001"/>
    <s v="Dr"/>
    <n v="-153691914.11000052"/>
    <x v="1"/>
    <x v="0"/>
    <x v="0"/>
  </r>
  <r>
    <n v="1383"/>
    <d v="2015-03-30T00:00:00"/>
    <s v="NEFT/RATNN15089367565/SUS HIL TULASKAR"/>
    <m/>
    <x v="241"/>
    <n v="20436"/>
    <m/>
    <n v="153712350.11000001"/>
    <s v="Dr"/>
    <n v="-153712350.11000052"/>
    <x v="7"/>
    <x v="0"/>
    <x v="0"/>
  </r>
  <r>
    <n v="1384"/>
    <d v="2015-03-30T00:00:00"/>
    <s v="NEFT CHARGES AND STAX/RAT NN15089368466"/>
    <m/>
    <x v="241"/>
    <n v="5.62"/>
    <m/>
    <n v="153712355.72999999"/>
    <s v="Dr"/>
    <n v="-153712355.73000053"/>
    <x v="1"/>
    <x v="0"/>
    <x v="0"/>
  </r>
  <r>
    <n v="1385"/>
    <d v="2015-03-30T00:00:00"/>
    <s v="NEFT/RATNN15089368466/RAJ IV KUMAR BANSAL"/>
    <m/>
    <x v="241"/>
    <n v="85000"/>
    <m/>
    <n v="153797355.72999999"/>
    <s v="Dr"/>
    <n v="-153797355.73000053"/>
    <x v="9"/>
    <x v="43"/>
    <x v="0"/>
  </r>
  <r>
    <n v="1386"/>
    <d v="2015-03-30T00:00:00"/>
    <s v="RTGS/HDFCH15089419717/HOM ELAND BUILDWELL PVT LTD/H"/>
    <m/>
    <x v="241"/>
    <m/>
    <n v="980000"/>
    <n v="152817355.72999999"/>
    <s v="Dr"/>
    <n v="-152817355.73000053"/>
    <x v="24"/>
    <x v="48"/>
    <x v="0"/>
  </r>
  <r>
    <n v="1387"/>
    <d v="2015-03-31T00:00:00"/>
    <s v="NEFT CHARGES AND STAX/RAT NN15090381659"/>
    <m/>
    <x v="242"/>
    <n v="5.62"/>
    <m/>
    <n v="152817361.34999999"/>
    <s v="Dr"/>
    <n v="-152817361.35000053"/>
    <x v="1"/>
    <x v="0"/>
    <x v="0"/>
  </r>
  <r>
    <n v="1388"/>
    <d v="2015-03-31T00:00:00"/>
    <s v="NEFT/RATNN15090381659/IND IGO PRINTS PRIVATE LIMITE"/>
    <m/>
    <x v="242"/>
    <n v="10875"/>
    <m/>
    <n v="152828236.34999999"/>
    <s v="Dr"/>
    <n v="-152828236.35000053"/>
    <x v="7"/>
    <x v="0"/>
    <x v="0"/>
  </r>
  <r>
    <n v="1389"/>
    <d v="2015-03-31T00:00:00"/>
    <s v="NEFT CHARGES AND STAX/RAT NN15090381893"/>
    <m/>
    <x v="242"/>
    <n v="16.850000000000001"/>
    <m/>
    <n v="152828253.19999999"/>
    <s v="Dr"/>
    <n v="-152828253.20000052"/>
    <x v="1"/>
    <x v="0"/>
    <x v="0"/>
  </r>
  <r>
    <n v="1390"/>
    <d v="2015-03-31T00:00:00"/>
    <s v="NEFT/RATNN15090381893/MIO DESIGN PVT LTD"/>
    <m/>
    <x v="242"/>
    <n v="139045"/>
    <m/>
    <n v="152967298.19999999"/>
    <s v="Dr"/>
    <n v="-152967298.20000052"/>
    <x v="7"/>
    <x v="0"/>
    <x v="0"/>
  </r>
  <r>
    <n v="1391"/>
    <d v="2015-03-31T00:00:00"/>
    <s v="TRF/KPH DD ISSUANCE  SUND RY LIABILITY OTH"/>
    <m/>
    <x v="242"/>
    <n v="278250"/>
    <m/>
    <n v="153245548.19999999"/>
    <s v="Dr"/>
    <n v="-153245548.20000052"/>
    <x v="2"/>
    <x v="0"/>
    <x v="0"/>
  </r>
  <r>
    <n v="1392"/>
    <d v="2015-03-31T00:00:00"/>
    <s v="BULK NEFT  BRANCH ROUTING CLEAR"/>
    <m/>
    <x v="242"/>
    <n v="215487"/>
    <m/>
    <n v="153461035.19999999"/>
    <s v="Dr"/>
    <n v="-153461035.20000052"/>
    <x v="10"/>
    <x v="0"/>
    <x v="0"/>
  </r>
  <r>
    <n v="1393"/>
    <d v="2015-03-31T00:00:00"/>
    <s v="409000111431:Int.Coll:01- 03-2015 to 31-03-2015"/>
    <m/>
    <x v="242"/>
    <n v="1586828"/>
    <m/>
    <n v="155047863.19999999"/>
    <s v="Dr"/>
    <n v="-155047863.20000052"/>
    <x v="0"/>
    <x v="0"/>
    <x v="0"/>
  </r>
  <r>
    <n v="1394"/>
    <d v="2015-04-02T00:00:00"/>
    <s v="NEFT/KKBKH15092413186/BIG TREE ENTERTAINMENT PRIVA"/>
    <m/>
    <x v="243"/>
    <m/>
    <n v="24416050"/>
    <n v="130631813.2"/>
    <s v="Dr"/>
    <n v="-130631813.20000052"/>
    <x v="23"/>
    <x v="40"/>
    <x v="0"/>
  </r>
  <r>
    <n v="1395"/>
    <d v="2015-04-04T00:00:00"/>
    <s v="TAX PAYMENT  TAX PAYMENT POOL ACC"/>
    <n v="59"/>
    <x v="244"/>
    <n v="1316481"/>
    <m/>
    <n v="131948294.2"/>
    <s v="Dr"/>
    <n v="-131948294.20000052"/>
    <x v="1"/>
    <x v="0"/>
    <x v="0"/>
  </r>
  <r>
    <n v="1396"/>
    <d v="2015-04-04T00:00:00"/>
    <s v="TAX PAYMENT  TAX PAYMENT POOL ACC"/>
    <n v="58"/>
    <x v="244"/>
    <n v="56856"/>
    <m/>
    <n v="132005150.2"/>
    <s v="Dr"/>
    <n v="-132005150.20000052"/>
    <x v="1"/>
    <x v="0"/>
    <x v="0"/>
  </r>
  <r>
    <n v="1397"/>
    <d v="2015-04-04T00:00:00"/>
    <s v="RTGS/HDFCH15094869587/TAT AMOTORSLIMITED/HDFC/00000"/>
    <m/>
    <x v="244"/>
    <m/>
    <n v="48282500"/>
    <n v="83722650.200000003"/>
    <s v="Dr"/>
    <n v="-83722650.200000525"/>
    <x v="18"/>
    <x v="38"/>
    <x v="0"/>
  </r>
  <r>
    <n v="1398"/>
    <d v="2015-04-04T00:00:00"/>
    <s v="RTGS/RATNH15094402191/KPH DREAM CRICKET PRIVATE LI"/>
    <m/>
    <x v="244"/>
    <n v="3000000"/>
    <m/>
    <n v="86722650.200000003"/>
    <s v="Dr"/>
    <n v="-86722650.200000525"/>
    <x v="2"/>
    <x v="3"/>
    <x v="0"/>
  </r>
  <r>
    <n v="1399"/>
    <d v="2015-04-04T00:00:00"/>
    <s v="RTGS/RATNH15094402269/MAH ARASHTRA CRICKET ASSOCIAT"/>
    <m/>
    <x v="244"/>
    <n v="9212400"/>
    <m/>
    <n v="95935050.200000003"/>
    <s v="Dr"/>
    <n v="-95935050.200000525"/>
    <x v="22"/>
    <x v="0"/>
    <x v="0"/>
  </r>
  <r>
    <n v="1400"/>
    <d v="2015-04-06T00:00:00"/>
    <s v="TRF TO BULK NEFT  Sundry Liability Oth"/>
    <m/>
    <x v="245"/>
    <n v="1937286"/>
    <m/>
    <n v="97872336.200000003"/>
    <s v="Dr"/>
    <n v="-97872336.200000525"/>
    <x v="10"/>
    <x v="0"/>
    <x v="0"/>
  </r>
  <r>
    <n v="1401"/>
    <d v="2015-04-06T00:00:00"/>
    <s v="RTGS/RATNH15096416875/VAI BHAV TRADING CO"/>
    <m/>
    <x v="245"/>
    <n v="735000"/>
    <m/>
    <n v="98607336.200000003"/>
    <s v="Dr"/>
    <n v="-98607336.200000525"/>
    <x v="7"/>
    <x v="0"/>
    <x v="0"/>
  </r>
  <r>
    <n v="1402"/>
    <d v="2015-04-06T00:00:00"/>
    <s v="RTGS/UTIBH15096054071/BES T DEAL TV PRIVATE LIMITED"/>
    <m/>
    <x v="245"/>
    <m/>
    <n v="511800"/>
    <n v="98095536.200000003"/>
    <s v="Dr"/>
    <n v="-98095536.200000525"/>
    <x v="18"/>
    <x v="63"/>
    <x v="0"/>
  </r>
  <r>
    <n v="1403"/>
    <d v="2015-04-06T00:00:00"/>
    <s v="RTGS/HDFCH15096656451/U2O PIA MOBILE PRIVATE LIMITE"/>
    <m/>
    <x v="245"/>
    <m/>
    <n v="3586700"/>
    <n v="94508836.200000003"/>
    <s v="Dr"/>
    <n v="-94508836.200000525"/>
    <x v="18"/>
    <x v="64"/>
    <x v="0"/>
  </r>
  <r>
    <n v="1404"/>
    <d v="2015-04-06T00:00:00"/>
    <s v="NEFT CHARGES AND STAX/RAT NN15096418568"/>
    <m/>
    <x v="245"/>
    <n v="28.09"/>
    <m/>
    <n v="94508864.290000007"/>
    <s v="Dr"/>
    <n v="-94508864.290000528"/>
    <x v="1"/>
    <x v="0"/>
    <x v="0"/>
  </r>
  <r>
    <n v="1405"/>
    <d v="2015-04-06T00:00:00"/>
    <s v="NEFT/RATNN15096418568/AMR IN MERCHANTS AND CONTRACT"/>
    <m/>
    <x v="245"/>
    <n v="1676735"/>
    <m/>
    <n v="96185599.290000007"/>
    <s v="Dr"/>
    <n v="-96185599.290000528"/>
    <x v="17"/>
    <x v="0"/>
    <x v="0"/>
  </r>
  <r>
    <n v="1406"/>
    <d v="2015-04-06T00:00:00"/>
    <s v="NEFT/KKBKH15096590319/BIG TREE ENTERTAINMENT PRIVA"/>
    <m/>
    <x v="245"/>
    <m/>
    <n v="21818700"/>
    <n v="74366899.290000007"/>
    <s v="Dr"/>
    <n v="-74366899.290000528"/>
    <x v="23"/>
    <x v="40"/>
    <x v="0"/>
  </r>
  <r>
    <n v="1407"/>
    <d v="2015-04-07T00:00:00"/>
    <s v="RBL GPR CARD LOAD 21"/>
    <m/>
    <x v="246"/>
    <n v="1995000"/>
    <m/>
    <n v="76361899.290000007"/>
    <s v="Dr"/>
    <n v="-76361899.290000528"/>
    <x v="7"/>
    <x v="0"/>
    <x v="0"/>
  </r>
  <r>
    <n v="1408"/>
    <d v="2015-04-07T00:00:00"/>
    <s v="RBL GPR CARD FEE 21"/>
    <m/>
    <x v="246"/>
    <n v="11798"/>
    <m/>
    <n v="76373697.290000007"/>
    <s v="Dr"/>
    <n v="-76373697.290000528"/>
    <x v="7"/>
    <x v="0"/>
    <x v="0"/>
  </r>
  <r>
    <n v="1409"/>
    <d v="2015-04-07T00:00:00"/>
    <s v="RTGS/RATNH15097427698/THE NEW INDIA ASSURANCE CO L"/>
    <m/>
    <x v="246"/>
    <n v="2500000"/>
    <m/>
    <n v="78873697.290000007"/>
    <s v="Dr"/>
    <n v="-78873697.290000528"/>
    <x v="19"/>
    <x v="0"/>
    <x v="0"/>
  </r>
  <r>
    <n v="1410"/>
    <d v="2015-04-07T00:00:00"/>
    <s v="TRF/DRAFT FUND"/>
    <m/>
    <x v="246"/>
    <n v="2500000"/>
    <m/>
    <n v="81373697.290000007"/>
    <s v="Dr"/>
    <n v="-81373697.290000528"/>
    <x v="7"/>
    <x v="0"/>
    <x v="0"/>
  </r>
  <r>
    <n v="1411"/>
    <d v="2015-04-07T00:00:00"/>
    <s v="TRF/DRAFT FUND"/>
    <m/>
    <x v="246"/>
    <n v="1600000"/>
    <m/>
    <n v="82973697.290000007"/>
    <s v="Dr"/>
    <n v="-82973697.290000528"/>
    <x v="7"/>
    <x v="0"/>
    <x v="0"/>
  </r>
  <r>
    <n v="1412"/>
    <d v="2015-04-07T00:00:00"/>
    <s v="RTGS/RATNH15097427805/THE NEW INDIA ASSURANCE CO L"/>
    <m/>
    <x v="246"/>
    <n v="2078670"/>
    <m/>
    <n v="85052367.290000007"/>
    <s v="Dr"/>
    <n v="-85052367.290000528"/>
    <x v="19"/>
    <x v="0"/>
    <x v="0"/>
  </r>
  <r>
    <n v="1413"/>
    <d v="2015-04-07T00:00:00"/>
    <s v="NEFT CHARGES AND STAX/RAT NN15097428951"/>
    <m/>
    <x v="246"/>
    <n v="5.62"/>
    <m/>
    <n v="85052372.909999996"/>
    <s v="Dr"/>
    <n v="-85052372.910000533"/>
    <x v="1"/>
    <x v="0"/>
    <x v="0"/>
  </r>
  <r>
    <n v="1414"/>
    <d v="2015-04-07T00:00:00"/>
    <s v="NEFT/RATNN15097428951/VIK RAMJEET SINGH MAHAL"/>
    <m/>
    <x v="246"/>
    <n v="20250"/>
    <m/>
    <n v="85072622.909999996"/>
    <s v="Dr"/>
    <n v="-85072622.910000533"/>
    <x v="7"/>
    <x v="0"/>
    <x v="0"/>
  </r>
  <r>
    <n v="1415"/>
    <d v="2015-04-07T00:00:00"/>
    <s v="NEFT CHARGES AND STAX/RAT NN15097429180"/>
    <m/>
    <x v="246"/>
    <n v="5.62"/>
    <m/>
    <n v="85072628.530000001"/>
    <s v="Dr"/>
    <n v="-85072628.530000538"/>
    <x v="1"/>
    <x v="0"/>
    <x v="0"/>
  </r>
  <r>
    <n v="1416"/>
    <d v="2015-04-07T00:00:00"/>
    <s v="NEFT/RATNN15097429180/CRE ATIVE INFOWAY"/>
    <m/>
    <x v="246"/>
    <n v="40500"/>
    <m/>
    <n v="85113128.530000001"/>
    <s v="Dr"/>
    <n v="-85113128.530000538"/>
    <x v="7"/>
    <x v="0"/>
    <x v="0"/>
  </r>
  <r>
    <n v="1417"/>
    <d v="2015-04-08T00:00:00"/>
    <s v="BR100/KPH DREAM/BULK NEFT Sundry Liability Oth"/>
    <m/>
    <x v="247"/>
    <n v="3419929"/>
    <m/>
    <n v="88533057.530000001"/>
    <s v="Dr"/>
    <n v="-88533057.530000538"/>
    <x v="2"/>
    <x v="0"/>
    <x v="0"/>
  </r>
  <r>
    <n v="1418"/>
    <d v="2015-04-08T00:00:00"/>
    <s v="NEFT/0P15040818508553/PRA CHAR COMMINICATI/YESB/000"/>
    <m/>
    <x v="247"/>
    <m/>
    <n v="8277000"/>
    <n v="80256057.530000001"/>
    <s v="Dr"/>
    <n v="-80256057.530000538"/>
    <x v="29"/>
    <x v="1"/>
    <x v="0"/>
  </r>
  <r>
    <n v="1419"/>
    <d v="2015-04-09T00:00:00"/>
    <s v="BR100/BULK NEFT/KPH DREAM Sundry Liability Oth"/>
    <m/>
    <x v="248"/>
    <n v="1748297"/>
    <m/>
    <n v="82004354.530000001"/>
    <s v="Dr"/>
    <n v="-82004354.530000538"/>
    <x v="2"/>
    <x v="0"/>
    <x v="0"/>
  </r>
  <r>
    <n v="1420"/>
    <d v="2015-04-09T00:00:00"/>
    <s v="RTGS/RATNH15099443265/THE BOARD OF CONTROL FOR CRI"/>
    <m/>
    <x v="248"/>
    <n v="217822080"/>
    <m/>
    <n v="299826434.52999997"/>
    <s v="Dr"/>
    <n v="-299826434.53000057"/>
    <x v="5"/>
    <x v="0"/>
    <x v="0"/>
  </r>
  <r>
    <n v="1421"/>
    <d v="2015-04-09T00:00:00"/>
    <s v="RTGS/RATNH15099443436/FLO ODLIGHTS ENTERTAINMENT PL"/>
    <m/>
    <x v="248"/>
    <n v="450384"/>
    <m/>
    <n v="300276818.52999997"/>
    <s v="Dr"/>
    <n v="-300276818.53000057"/>
    <x v="7"/>
    <x v="0"/>
    <x v="0"/>
  </r>
  <r>
    <n v="1422"/>
    <d v="2015-04-09T00:00:00"/>
    <s v="NEFT/369034912/DCB NEFT B RANCH ROUTING ACCOUNT/DCB"/>
    <m/>
    <x v="248"/>
    <m/>
    <n v="6069800"/>
    <n v="294207018.52999997"/>
    <s v="Dr"/>
    <n v="-294207018.53000057"/>
    <x v="7"/>
    <x v="0"/>
    <x v="0"/>
  </r>
  <r>
    <n v="1423"/>
    <d v="2015-04-10T00:00:00"/>
    <s v="RTGS/CITIH15100700694/CAR AT MEDIA SERVICES INDIA P"/>
    <m/>
    <x v="249"/>
    <m/>
    <n v="2471920"/>
    <n v="291735098.52999997"/>
    <s v="Dr"/>
    <n v="-291735098.53000057"/>
    <x v="18"/>
    <x v="65"/>
    <x v="0"/>
  </r>
  <r>
    <n v="1424"/>
    <d v="2015-04-10T00:00:00"/>
    <s v="TRF TO BULK NEFT/RTGS  Su ndry Liability Oth"/>
    <m/>
    <x v="249"/>
    <n v="30582600"/>
    <m/>
    <n v="322317698.52999997"/>
    <s v="Dr"/>
    <n v="-322317698.53000057"/>
    <x v="10"/>
    <x v="0"/>
    <x v="0"/>
  </r>
  <r>
    <n v="1425"/>
    <d v="2015-04-10T00:00:00"/>
    <s v="NEFT CHARGES AND STAX/RAT NN15100452772"/>
    <m/>
    <x v="249"/>
    <n v="2.81"/>
    <m/>
    <n v="322317701.33999997"/>
    <s v="Dr"/>
    <n v="-322317701.34000057"/>
    <x v="1"/>
    <x v="0"/>
    <x v="0"/>
  </r>
  <r>
    <n v="1426"/>
    <d v="2015-04-10T00:00:00"/>
    <s v="NEFT/RATNN15100452772/ABH ISHEK FABRICATORS"/>
    <m/>
    <x v="249"/>
    <n v="9800"/>
    <m/>
    <n v="322327501.33999997"/>
    <s v="Dr"/>
    <n v="-322327501.34000057"/>
    <x v="7"/>
    <x v="0"/>
    <x v="0"/>
  </r>
  <r>
    <n v="1427"/>
    <d v="2015-04-10T00:00:00"/>
    <s v="NEFT CHARGES AND STAX/RAT NN15100452814"/>
    <m/>
    <x v="249"/>
    <n v="5.62"/>
    <m/>
    <n v="322327506.95999998"/>
    <s v="Dr"/>
    <n v="-322327506.96000057"/>
    <x v="1"/>
    <x v="0"/>
    <x v="0"/>
  </r>
  <r>
    <n v="1428"/>
    <d v="2015-04-10T00:00:00"/>
    <s v="NEFT/RATNN15100452814/AVI AN MEDIA PVT LTD"/>
    <m/>
    <x v="249"/>
    <n v="20011"/>
    <m/>
    <n v="322347517.95999998"/>
    <s v="Dr"/>
    <n v="-322347517.96000057"/>
    <x v="15"/>
    <x v="0"/>
    <x v="0"/>
  </r>
  <r>
    <n v="1429"/>
    <d v="2015-04-10T00:00:00"/>
    <s v="RTGS/RATNH15100452906/CAS H UR DEIVE MARKITING PVT"/>
    <m/>
    <x v="249"/>
    <n v="1767813"/>
    <m/>
    <n v="324115330.95999998"/>
    <s v="Dr"/>
    <n v="-324115330.96000057"/>
    <x v="11"/>
    <x v="54"/>
    <x v="0"/>
  </r>
  <r>
    <n v="1430"/>
    <d v="2015-04-10T00:00:00"/>
    <s v="NEFT CHARGES AND STAX/RAT NN15100453065"/>
    <m/>
    <x v="249"/>
    <n v="5.62"/>
    <m/>
    <n v="324115336.57999998"/>
    <s v="Dr"/>
    <n v="-324115336.58000058"/>
    <x v="1"/>
    <x v="0"/>
    <x v="0"/>
  </r>
  <r>
    <n v="1431"/>
    <d v="2015-04-10T00:00:00"/>
    <s v="NEFT/RATNN15100453065/PET AL MANAGEMENT SERVICES PV"/>
    <m/>
    <x v="249"/>
    <n v="15216"/>
    <m/>
    <n v="324130552.57999998"/>
    <s v="Dr"/>
    <n v="-324130552.58000058"/>
    <x v="7"/>
    <x v="0"/>
    <x v="0"/>
  </r>
  <r>
    <n v="1432"/>
    <d v="2015-04-10T00:00:00"/>
    <s v="NEFT CHARGES AND STAX/RAT NN15100453115"/>
    <m/>
    <x v="249"/>
    <n v="5.62"/>
    <m/>
    <n v="324130558.19999999"/>
    <s v="Dr"/>
    <n v="-324130558.20000058"/>
    <x v="1"/>
    <x v="0"/>
    <x v="0"/>
  </r>
  <r>
    <n v="1433"/>
    <d v="2015-04-10T00:00:00"/>
    <s v="NEFT/RATNN15100453115/WIN ES ENTERPRISES"/>
    <m/>
    <x v="249"/>
    <n v="40211"/>
    <m/>
    <n v="324170769.19999999"/>
    <s v="Dr"/>
    <n v="-324170769.20000058"/>
    <x v="7"/>
    <x v="0"/>
    <x v="0"/>
  </r>
  <r>
    <n v="1434"/>
    <d v="2015-04-10T00:00:00"/>
    <s v="RTGS/CORPH15100560010/AYU RWIN PHARMA PRIVATE LIMIT"/>
    <m/>
    <x v="249"/>
    <m/>
    <n v="1176000"/>
    <n v="322994769.19999999"/>
    <s v="Dr"/>
    <n v="-322994769.20000058"/>
    <x v="7"/>
    <x v="0"/>
    <x v="0"/>
  </r>
  <r>
    <n v="1435"/>
    <d v="2015-04-10T00:00:00"/>
    <s v="NEFT/KKBKH15100305526/BIG TREE ENTERTAINMENT PRIVA"/>
    <m/>
    <x v="249"/>
    <m/>
    <n v="19021400"/>
    <n v="303973369.19999999"/>
    <s v="Dr"/>
    <n v="-303973369.20000058"/>
    <x v="23"/>
    <x v="40"/>
    <x v="0"/>
  </r>
  <r>
    <n v="1436"/>
    <d v="2015-04-10T00:00:00"/>
    <s v="NEFT RTN/20150410NOC00078 /BENE NAME DIFFER"/>
    <m/>
    <x v="249"/>
    <m/>
    <n v="5760000"/>
    <n v="298213369.19999999"/>
    <s v="Dr"/>
    <n v="-298213369.20000058"/>
    <x v="14"/>
    <x v="0"/>
    <x v="0"/>
  </r>
  <r>
    <n v="1437"/>
    <d v="2015-04-11T00:00:00"/>
    <s v="RTGS/RATNH15101461689/VIR ENDER SEHWAG"/>
    <m/>
    <x v="250"/>
    <n v="5760000"/>
    <m/>
    <n v="303973369.19999999"/>
    <s v="Dr"/>
    <n v="-303973369.20000058"/>
    <x v="8"/>
    <x v="14"/>
    <x v="0"/>
  </r>
  <r>
    <n v="1438"/>
    <d v="2015-04-13T00:00:00"/>
    <s v="DD ISSUE F/O COMISSIONER OF  SUNDRY LIABILITY OTH"/>
    <m/>
    <x v="251"/>
    <n v="100000"/>
    <m/>
    <n v="304073369.19999999"/>
    <s v="Dr"/>
    <n v="-304073369.20000058"/>
    <x v="7"/>
    <x v="0"/>
    <x v="0"/>
  </r>
  <r>
    <n v="1439"/>
    <d v="2015-04-13T00:00:00"/>
    <s v="BR100/BULK NEFT/KPH DREAM Sundry Liability Oth"/>
    <m/>
    <x v="251"/>
    <n v="6402753"/>
    <m/>
    <n v="310476122.19999999"/>
    <s v="Dr"/>
    <n v="-310476122.20000058"/>
    <x v="2"/>
    <x v="0"/>
    <x v="0"/>
  </r>
  <r>
    <n v="1440"/>
    <d v="2015-04-13T00:00:00"/>
    <s v="NEFT/RATNN15103473849/PRA MOD KUMAR NALLALA"/>
    <m/>
    <x v="251"/>
    <n v="21861"/>
    <m/>
    <n v="310497983.19999999"/>
    <s v="Dr"/>
    <n v="-310497983.20000058"/>
    <x v="7"/>
    <x v="0"/>
    <x v="0"/>
  </r>
  <r>
    <n v="1441"/>
    <d v="2015-04-15T00:00:00"/>
    <s v="NEFT/KKBKH15105468114/BIG TREE ENTERTAINMENT PRIVA"/>
    <m/>
    <x v="252"/>
    <m/>
    <n v="12342460"/>
    <n v="298155523.19999999"/>
    <s v="Dr"/>
    <n v="-298155523.20000058"/>
    <x v="23"/>
    <x v="40"/>
    <x v="0"/>
  </r>
  <r>
    <n v="1442"/>
    <d v="2015-04-15T00:00:00"/>
    <s v="RTGS/SBINH15105599986/ARI SE INDIA LIMITED/SBIN/000"/>
    <m/>
    <x v="252"/>
    <m/>
    <n v="1200000"/>
    <n v="296955523.19999999"/>
    <s v="Dr"/>
    <n v="-296955523.20000058"/>
    <x v="18"/>
    <x v="31"/>
    <x v="0"/>
  </r>
  <r>
    <n v="1443"/>
    <d v="2015-04-15T00:00:00"/>
    <s v="BR100/BULK NEFT/KPH DREAM Sundry Liability Oth"/>
    <m/>
    <x v="252"/>
    <n v="594278"/>
    <m/>
    <n v="297549801.19999999"/>
    <s v="Dr"/>
    <n v="-297549801.20000058"/>
    <x v="2"/>
    <x v="0"/>
    <x v="0"/>
  </r>
  <r>
    <n v="1444"/>
    <d v="2015-04-15T00:00:00"/>
    <s v="NEFT CHARGES AND STAX/RAT NN15105485908"/>
    <m/>
    <x v="252"/>
    <n v="5.62"/>
    <m/>
    <n v="297549806.81999999"/>
    <s v="Dr"/>
    <n v="-297549806.82000059"/>
    <x v="1"/>
    <x v="0"/>
    <x v="0"/>
  </r>
  <r>
    <n v="1445"/>
    <d v="2015-04-15T00:00:00"/>
    <s v="NEFT/RATNN15105485908/WIN ES ENTERPRISES"/>
    <m/>
    <x v="252"/>
    <n v="66438"/>
    <m/>
    <n v="297616244.81999999"/>
    <s v="Dr"/>
    <n v="-297616244.82000059"/>
    <x v="7"/>
    <x v="0"/>
    <x v="0"/>
  </r>
  <r>
    <n v="1446"/>
    <d v="2015-04-16T00:00:00"/>
    <s v="NEFT/HSBCN15106042661/PER NOD RICARD INDIA (P)LTD/H"/>
    <m/>
    <x v="253"/>
    <m/>
    <n v="6882050"/>
    <n v="290734194.81999999"/>
    <s v="Dr"/>
    <n v="-290734194.82000059"/>
    <x v="18"/>
    <x v="66"/>
    <x v="0"/>
  </r>
  <r>
    <n v="1447"/>
    <d v="2015-04-16T00:00:00"/>
    <s v="NEFT/AXISF15106077145/HTC INDIA PRIVATE LIMITED/UT"/>
    <m/>
    <x v="253"/>
    <m/>
    <n v="22272000"/>
    <n v="268462194.81999999"/>
    <s v="Dr"/>
    <n v="-268462194.82000059"/>
    <x v="18"/>
    <x v="62"/>
    <x v="0"/>
  </r>
  <r>
    <n v="1448"/>
    <d v="2015-04-17T00:00:00"/>
    <s v="NEFT/KKBKH15107102316/BIG TREE ENTERTAINMENT PRIVA"/>
    <m/>
    <x v="254"/>
    <m/>
    <n v="8903090"/>
    <n v="259559104.81999999"/>
    <s v="Dr"/>
    <n v="-259559104.82000059"/>
    <x v="23"/>
    <x v="40"/>
    <x v="0"/>
  </r>
  <r>
    <n v="1449"/>
    <d v="2015-04-17T00:00:00"/>
    <s v="NEFT/369083697/DCB NEFT B RANCH ROUTING ACCOUNT/DCB"/>
    <m/>
    <x v="254"/>
    <m/>
    <n v="3034900"/>
    <n v="256524204.81999999"/>
    <s v="Dr"/>
    <n v="-256524204.82000059"/>
    <x v="7"/>
    <x v="0"/>
    <x v="0"/>
  </r>
  <r>
    <n v="1450"/>
    <d v="2015-04-20T00:00:00"/>
    <s v="MR GLENN JAMES MAXWELL/US D/144673.42/64.15"/>
    <m/>
    <x v="255"/>
    <n v="9280799.8900000006"/>
    <m/>
    <n v="265805004.71000001"/>
    <s v="Dr"/>
    <n v="-265805004.71000057"/>
    <x v="8"/>
    <x v="58"/>
    <x v="0"/>
  </r>
  <r>
    <n v="1451"/>
    <d v="2015-04-20T00:00:00"/>
    <s v="ORTT00701504460"/>
    <m/>
    <x v="255"/>
    <n v="7883.11"/>
    <m/>
    <n v="265812887.81999999"/>
    <s v="Dr"/>
    <n v="-265812887.82000059"/>
    <x v="10"/>
    <x v="0"/>
    <x v="0"/>
  </r>
  <r>
    <n v="1452"/>
    <d v="2015-04-20T00:00:00"/>
    <s v="DAVID ANDREW MILLER/USD/1 20561.18/64.15"/>
    <m/>
    <x v="255"/>
    <n v="7733999.7000000002"/>
    <m/>
    <n v="273546887.51999998"/>
    <s v="Dr"/>
    <n v="-273546887.52000058"/>
    <x v="8"/>
    <x v="55"/>
    <x v="1"/>
  </r>
  <r>
    <n v="1453"/>
    <d v="2015-04-20T00:00:00"/>
    <s v="ORTT00701504463"/>
    <m/>
    <x v="255"/>
    <n v="7691.92"/>
    <m/>
    <n v="273554579.44"/>
    <s v="Dr"/>
    <n v="-273554579.44000059"/>
    <x v="10"/>
    <x v="0"/>
    <x v="0"/>
  </r>
  <r>
    <n v="1454"/>
    <d v="2015-04-20T00:00:00"/>
    <s v="SHAUN EDWARD MARSH/USD/53 046.92/64.15"/>
    <m/>
    <x v="255"/>
    <n v="3402959.92"/>
    <m/>
    <n v="276957539.36000001"/>
    <s v="Dr"/>
    <n v="-276957539.36000061"/>
    <x v="8"/>
    <x v="60"/>
    <x v="1"/>
  </r>
  <r>
    <n v="1455"/>
    <d v="2015-04-20T00:00:00"/>
    <s v="ORTT00701504469"/>
    <m/>
    <x v="255"/>
    <n v="6318.4"/>
    <m/>
    <n v="276963857.75999999"/>
    <s v="Dr"/>
    <n v="-276963857.76000059"/>
    <x v="10"/>
    <x v="0"/>
    <x v="0"/>
  </r>
  <r>
    <n v="1456"/>
    <d v="2015-04-20T00:00:00"/>
    <s v="NARANGODA LIYANAARACHCHIG E/USD/38579.58/64.15"/>
    <m/>
    <x v="255"/>
    <n v="2474880.06"/>
    <m/>
    <n v="279438737.81999999"/>
    <s v="Dr"/>
    <n v="-279438737.82000059"/>
    <x v="8"/>
    <x v="0"/>
    <x v="1"/>
  </r>
  <r>
    <n v="1457"/>
    <d v="2015-04-20T00:00:00"/>
    <s v="ORTT00701504467"/>
    <m/>
    <x v="255"/>
    <n v="4900.32"/>
    <m/>
    <n v="279443638.13999999"/>
    <s v="Dr"/>
    <n v="-279443638.14000058"/>
    <x v="10"/>
    <x v="0"/>
    <x v="0"/>
  </r>
  <r>
    <n v="1458"/>
    <d v="2015-04-20T00:00:00"/>
    <s v="MITCHELL JOHNSON/USD/1567 29.54/64.15"/>
    <m/>
    <x v="255"/>
    <n v="10054199.99"/>
    <m/>
    <n v="289497838.13"/>
    <s v="Dr"/>
    <n v="-289497838.13000059"/>
    <x v="8"/>
    <x v="0"/>
    <x v="1"/>
  </r>
  <r>
    <n v="1459"/>
    <d v="2015-04-20T00:00:00"/>
    <s v="ORTT00701504465"/>
    <m/>
    <x v="255"/>
    <n v="7978.7"/>
    <m/>
    <n v="289505816.82999998"/>
    <s v="Dr"/>
    <n v="-289505816.83000058"/>
    <x v="10"/>
    <x v="0"/>
    <x v="0"/>
  </r>
  <r>
    <n v="1460"/>
    <d v="2015-04-20T00:00:00"/>
    <s v="GEORGE JOHN BAILEY/USD/78 364.77/64.15"/>
    <m/>
    <x v="255"/>
    <n v="5027100"/>
    <m/>
    <n v="294532916.82999998"/>
    <s v="Dr"/>
    <n v="-294532916.83000058"/>
    <x v="8"/>
    <x v="0"/>
    <x v="1"/>
  </r>
  <r>
    <n v="1461"/>
    <d v="2015-04-20T00:00:00"/>
    <s v="ORTT00701504462"/>
    <m/>
    <x v="255"/>
    <n v="7357.35"/>
    <m/>
    <n v="294540274.18000001"/>
    <s v="Dr"/>
    <n v="-294540274.1800006"/>
    <x v="10"/>
    <x v="0"/>
    <x v="0"/>
  </r>
  <r>
    <n v="1462"/>
    <d v="2015-04-20T00:00:00"/>
    <s v="B.E. HENDRICKS/USD/43402. 02/64.15"/>
    <m/>
    <x v="255"/>
    <n v="2784239.58"/>
    <m/>
    <n v="297324513.75999999"/>
    <s v="Dr"/>
    <n v="-297324513.76000059"/>
    <x v="8"/>
    <x v="0"/>
    <x v="1"/>
  </r>
  <r>
    <n v="1463"/>
    <d v="2015-04-20T00:00:00"/>
    <s v="ORTT00701504459"/>
    <m/>
    <x v="255"/>
    <n v="5372.26"/>
    <m/>
    <n v="297329886.01999998"/>
    <s v="Dr"/>
    <n v="-297329886.02000058"/>
    <x v="10"/>
    <x v="0"/>
    <x v="0"/>
  </r>
  <r>
    <n v="1464"/>
    <d v="2015-04-21T00:00:00"/>
    <s v="BULK NEFT  Sundry Liabili ty Oth"/>
    <m/>
    <x v="256"/>
    <n v="1766245"/>
    <m/>
    <n v="299096131.01999998"/>
    <s v="Dr"/>
    <n v="-299096131.02000058"/>
    <x v="10"/>
    <x v="0"/>
    <x v="0"/>
  </r>
  <r>
    <n v="1465"/>
    <d v="2015-04-21T00:00:00"/>
    <s v="NEFT CHARGES AND STAX/RAT NN15111523330"/>
    <m/>
    <x v="256"/>
    <n v="2.81"/>
    <m/>
    <n v="299096133.82999998"/>
    <s v="Dr"/>
    <n v="-299096133.83000058"/>
    <x v="1"/>
    <x v="0"/>
    <x v="0"/>
  </r>
  <r>
    <n v="1466"/>
    <d v="2015-04-21T00:00:00"/>
    <s v="NEFT/RATNN15111523330/PRA MOD KUMAR NALLALA"/>
    <m/>
    <x v="256"/>
    <n v="7968"/>
    <m/>
    <n v="299104101.82999998"/>
    <s v="Dr"/>
    <n v="-299104101.83000058"/>
    <x v="7"/>
    <x v="0"/>
    <x v="0"/>
  </r>
  <r>
    <n v="1467"/>
    <d v="2015-04-21T00:00:00"/>
    <s v="NEFT CHARGES AND STAX/RAT NN15111523414"/>
    <m/>
    <x v="256"/>
    <n v="5.62"/>
    <m/>
    <n v="299104107.44999999"/>
    <s v="Dr"/>
    <n v="-299104107.45000058"/>
    <x v="1"/>
    <x v="0"/>
    <x v="0"/>
  </r>
  <r>
    <n v="1468"/>
    <d v="2015-04-21T00:00:00"/>
    <s v="NEFT/RATNN15111523414/AJI T PAL SINGH"/>
    <m/>
    <x v="256"/>
    <n v="18178"/>
    <m/>
    <n v="299122285.44999999"/>
    <s v="Dr"/>
    <n v="-299122285.45000058"/>
    <x v="7"/>
    <x v="0"/>
    <x v="0"/>
  </r>
  <r>
    <n v="1469"/>
    <d v="2015-04-21T00:00:00"/>
    <s v="SW AND PJ FARHART/USD/100 69/64.31"/>
    <m/>
    <x v="256"/>
    <n v="647537.39"/>
    <m/>
    <n v="299769822.83999997"/>
    <s v="Dr"/>
    <n v="-299769822.84000057"/>
    <x v="8"/>
    <x v="57"/>
    <x v="1"/>
  </r>
  <r>
    <n v="1470"/>
    <d v="2015-04-21T00:00:00"/>
    <s v="ORTT00701504489"/>
    <m/>
    <x v="256"/>
    <n v="1932.77"/>
    <m/>
    <n v="299771755.61000001"/>
    <s v="Dr"/>
    <n v="-299771755.61000055"/>
    <x v="10"/>
    <x v="0"/>
    <x v="0"/>
  </r>
  <r>
    <n v="1471"/>
    <d v="2015-04-21T00:00:00"/>
    <s v="RTGS/RATNH15111527178/KAP IL KHANNA"/>
    <m/>
    <x v="256"/>
    <n v="297000"/>
    <m/>
    <n v="300068755.61000001"/>
    <s v="Dr"/>
    <n v="-300068755.61000055"/>
    <x v="6"/>
    <x v="19"/>
    <x v="0"/>
  </r>
  <r>
    <n v="1472"/>
    <d v="2015-04-21T00:00:00"/>
    <s v="JOSEPH DAWES/USD/13185.94 /64.31"/>
    <m/>
    <x v="256"/>
    <n v="847987.8"/>
    <m/>
    <n v="300916743.41000003"/>
    <s v="Dr"/>
    <n v="-300916743.41000056"/>
    <x v="8"/>
    <x v="56"/>
    <x v="1"/>
  </r>
  <r>
    <n v="1473"/>
    <d v="2015-04-21T00:00:00"/>
    <s v="ORTT00701504496"/>
    <m/>
    <x v="256"/>
    <n v="2338.6799999999998"/>
    <m/>
    <n v="300919082.08999997"/>
    <s v="Dr"/>
    <n v="-300919082.09000057"/>
    <x v="10"/>
    <x v="0"/>
    <x v="0"/>
  </r>
  <r>
    <n v="1474"/>
    <d v="2015-04-21T00:00:00"/>
    <s v="RETD150421745442/AC DOES NOT EXIST"/>
    <m/>
    <x v="256"/>
    <m/>
    <n v="49000"/>
    <n v="300870082.08999997"/>
    <s v="Dr"/>
    <n v="-300870082.09000057"/>
    <x v="14"/>
    <x v="0"/>
    <x v="0"/>
  </r>
  <r>
    <n v="1475"/>
    <d v="2015-04-22T00:00:00"/>
    <s v="RTGS/HDFCH15112280894/ITK TSINTERACTIVETECHPLTD/HDF"/>
    <m/>
    <x v="257"/>
    <m/>
    <n v="2500000"/>
    <n v="298370082.08999997"/>
    <s v="Dr"/>
    <n v="-298370082.09000057"/>
    <x v="18"/>
    <x v="28"/>
    <x v="0"/>
  </r>
  <r>
    <n v="1476"/>
    <d v="2015-04-22T00:00:00"/>
    <s v="CHQ DEP/220950/OWDEL1/MAH B/DECC/BCCI CP"/>
    <m/>
    <x v="257"/>
    <m/>
    <n v="214720000"/>
    <n v="83650082.090000004"/>
    <s v="Dr"/>
    <n v="-83650082.09000057"/>
    <x v="5"/>
    <x v="0"/>
    <x v="0"/>
  </r>
  <r>
    <n v="1477"/>
    <d v="2015-04-22T00:00:00"/>
    <s v="RTGS/RATNH15112534531/BIG TREE ENTERTAINMENT PVT LT"/>
    <m/>
    <x v="257"/>
    <n v="2445441"/>
    <m/>
    <n v="86095523.090000004"/>
    <s v="Dr"/>
    <n v="-86095523.09000057"/>
    <x v="23"/>
    <x v="40"/>
    <x v="0"/>
  </r>
  <r>
    <n v="1478"/>
    <d v="2015-04-22T00:00:00"/>
    <s v="RTGS/HDFCH15112313757/ITK TSINTERACTIVETECHPLTD/HDF"/>
    <m/>
    <x v="257"/>
    <m/>
    <n v="2500000"/>
    <n v="83595523.090000004"/>
    <s v="Dr"/>
    <n v="-83595523.09000057"/>
    <x v="18"/>
    <x v="28"/>
    <x v="0"/>
  </r>
  <r>
    <n v="1479"/>
    <d v="2015-04-23T00:00:00"/>
    <s v="NEFT CHARGES AND STAX/RAT NN15113544210"/>
    <m/>
    <x v="258"/>
    <n v="5.62"/>
    <m/>
    <n v="83595528.709999993"/>
    <s v="Dr"/>
    <n v="-83595528.710000575"/>
    <x v="1"/>
    <x v="0"/>
    <x v="0"/>
  </r>
  <r>
    <n v="1480"/>
    <d v="2015-04-23T00:00:00"/>
    <s v="NEFT/RATNN15113544210/MAH ARASHTRA GUJRAT ROADLINES"/>
    <m/>
    <x v="258"/>
    <n v="93850"/>
    <m/>
    <n v="83689378.709999993"/>
    <s v="Dr"/>
    <n v="-83689378.710000575"/>
    <x v="7"/>
    <x v="0"/>
    <x v="0"/>
  </r>
  <r>
    <n v="1481"/>
    <d v="2015-04-23T00:00:00"/>
    <s v="NEFT CHARGES AND STAX/RAT NN15113544321"/>
    <m/>
    <x v="258"/>
    <n v="5.62"/>
    <m/>
    <n v="83689384.329999998"/>
    <s v="Dr"/>
    <n v="-83689384.330000579"/>
    <x v="1"/>
    <x v="0"/>
    <x v="0"/>
  </r>
  <r>
    <n v="1482"/>
    <d v="2015-04-23T00:00:00"/>
    <s v="NEFT/RATNN15113544321/ANK UR PALIWAL"/>
    <m/>
    <x v="258"/>
    <n v="15000"/>
    <m/>
    <n v="83704384.329999998"/>
    <s v="Dr"/>
    <n v="-83704384.330000579"/>
    <x v="7"/>
    <x v="0"/>
    <x v="0"/>
  </r>
  <r>
    <n v="1483"/>
    <d v="2015-04-23T00:00:00"/>
    <s v="RTGS/RATNH15113544322/BIG TREE ENTERTAINMENT PVT LT"/>
    <m/>
    <x v="258"/>
    <n v="2428370"/>
    <m/>
    <n v="86132754.329999998"/>
    <s v="Dr"/>
    <n v="-86132754.330000579"/>
    <x v="23"/>
    <x v="40"/>
    <x v="0"/>
  </r>
  <r>
    <n v="1484"/>
    <d v="2015-04-23T00:00:00"/>
    <s v="NEFT CHARGES AND STAX/RAT NN15113544363"/>
    <m/>
    <x v="258"/>
    <n v="5.62"/>
    <m/>
    <n v="86132759.950000003"/>
    <s v="Dr"/>
    <n v="-86132759.950000584"/>
    <x v="1"/>
    <x v="0"/>
    <x v="0"/>
  </r>
  <r>
    <n v="1485"/>
    <d v="2015-04-23T00:00:00"/>
    <s v="NEFT/RATNN15113544363/TEA M COMPUTERS PVT LTD"/>
    <m/>
    <x v="258"/>
    <n v="13136"/>
    <m/>
    <n v="86145895.950000003"/>
    <s v="Dr"/>
    <n v="-86145895.950000584"/>
    <x v="7"/>
    <x v="0"/>
    <x v="0"/>
  </r>
  <r>
    <n v="1486"/>
    <d v="2015-04-23T00:00:00"/>
    <s v="NEFT CHARGES AND STAX/RAT NN15113544404"/>
    <m/>
    <x v="258"/>
    <n v="5.62"/>
    <m/>
    <n v="86145901.569999993"/>
    <s v="Dr"/>
    <n v="-86145901.570000589"/>
    <x v="1"/>
    <x v="0"/>
    <x v="0"/>
  </r>
  <r>
    <n v="1487"/>
    <d v="2015-04-23T00:00:00"/>
    <s v="NEFT/RATNN15113544404/VAI BHAV CHAUDHARI"/>
    <m/>
    <x v="258"/>
    <n v="15000"/>
    <m/>
    <n v="86160901.569999993"/>
    <s v="Dr"/>
    <n v="-86160901.570000589"/>
    <x v="7"/>
    <x v="0"/>
    <x v="0"/>
  </r>
  <r>
    <n v="1488"/>
    <d v="2015-04-25T00:00:00"/>
    <s v="BR100/BULK NEFT/KPH DREAM"/>
    <m/>
    <x v="259"/>
    <n v="695665"/>
    <m/>
    <n v="86856566.569999993"/>
    <s v="Dr"/>
    <n v="-86856566.570000589"/>
    <x v="2"/>
    <x v="0"/>
    <x v="0"/>
  </r>
  <r>
    <n v="1489"/>
    <d v="2015-04-25T00:00:00"/>
    <s v="BR100/BULK NEFT/KPH DREAM"/>
    <m/>
    <x v="259"/>
    <n v="64000"/>
    <m/>
    <n v="86920566.569999993"/>
    <s v="Dr"/>
    <n v="-86920566.570000589"/>
    <x v="2"/>
    <x v="0"/>
    <x v="0"/>
  </r>
  <r>
    <n v="1490"/>
    <d v="2015-04-25T00:00:00"/>
    <s v="BR100/KPH DREAM"/>
    <m/>
    <x v="259"/>
    <n v="25000"/>
    <m/>
    <n v="86945566.569999993"/>
    <s v="Dr"/>
    <n v="-86945566.570000589"/>
    <x v="2"/>
    <x v="0"/>
    <x v="0"/>
  </r>
  <r>
    <n v="1491"/>
    <d v="2015-04-25T00:00:00"/>
    <s v="BR100/BULK NEFT/KPH DREAM"/>
    <m/>
    <x v="259"/>
    <n v="269869"/>
    <m/>
    <n v="87215435.569999993"/>
    <s v="Dr"/>
    <n v="-87215435.570000589"/>
    <x v="2"/>
    <x v="0"/>
    <x v="0"/>
  </r>
  <r>
    <n v="1492"/>
    <d v="2015-04-25T00:00:00"/>
    <s v="NEFT CHARGES AND STAX/RAT NN15115557283"/>
    <m/>
    <x v="259"/>
    <n v="5.62"/>
    <m/>
    <n v="87215441.189999998"/>
    <s v="Dr"/>
    <n v="-87215441.190000594"/>
    <x v="1"/>
    <x v="0"/>
    <x v="0"/>
  </r>
  <r>
    <n v="1493"/>
    <d v="2015-04-25T00:00:00"/>
    <s v="NEFT/RATNN15115557283/BRI STO SECURITY SYSTEM"/>
    <m/>
    <x v="259"/>
    <n v="49000"/>
    <m/>
    <n v="87264441.189999998"/>
    <s v="Dr"/>
    <n v="-87264441.190000594"/>
    <x v="7"/>
    <x v="0"/>
    <x v="0"/>
  </r>
  <r>
    <n v="1494"/>
    <d v="2015-04-25T00:00:00"/>
    <s v="NEFT CHARGES AND STAX/RAT NN15115557354"/>
    <m/>
    <x v="259"/>
    <n v="5.62"/>
    <m/>
    <n v="87264446.810000002"/>
    <s v="Dr"/>
    <n v="-87264446.810000598"/>
    <x v="1"/>
    <x v="0"/>
    <x v="0"/>
  </r>
  <r>
    <n v="1495"/>
    <d v="2015-04-25T00:00:00"/>
    <s v="NEFT/RATNN15115557354/LOG ICTECH SOLUTIONS PVT LTD"/>
    <m/>
    <x v="259"/>
    <n v="22945"/>
    <m/>
    <n v="87287391.810000002"/>
    <s v="Dr"/>
    <n v="-87287391.810000598"/>
    <x v="7"/>
    <x v="0"/>
    <x v="0"/>
  </r>
  <r>
    <n v="1496"/>
    <d v="2015-04-25T00:00:00"/>
    <s v="NEFT CHARGES AND STAX/RAT NN15115557446"/>
    <m/>
    <x v="259"/>
    <n v="5.62"/>
    <m/>
    <n v="87287397.430000007"/>
    <s v="Dr"/>
    <n v="-87287397.430000603"/>
    <x v="1"/>
    <x v="0"/>
    <x v="0"/>
  </r>
  <r>
    <n v="1497"/>
    <d v="2015-04-25T00:00:00"/>
    <s v="NEFT/RATNN15115557446/MAN DEEP KUMAR"/>
    <m/>
    <x v="259"/>
    <n v="18000"/>
    <m/>
    <n v="87305397.430000007"/>
    <s v="Dr"/>
    <n v="-87305397.430000603"/>
    <x v="7"/>
    <x v="0"/>
    <x v="0"/>
  </r>
  <r>
    <n v="1498"/>
    <d v="2015-04-25T00:00:00"/>
    <s v="RTGS/RATNH15115557852/PUN JAB CRICKET ASSOCIATION"/>
    <m/>
    <x v="259"/>
    <n v="570800"/>
    <m/>
    <n v="87876197.430000007"/>
    <s v="Dr"/>
    <n v="-87876197.430000603"/>
    <x v="22"/>
    <x v="0"/>
    <x v="0"/>
  </r>
  <r>
    <n v="1499"/>
    <d v="2015-04-25T00:00:00"/>
    <s v="RTGS/RATNH15115557905/ITC LIMITED"/>
    <m/>
    <x v="259"/>
    <n v="2061950"/>
    <m/>
    <n v="89938147.430000007"/>
    <s v="Dr"/>
    <n v="-89938147.430000603"/>
    <x v="13"/>
    <x v="10"/>
    <x v="0"/>
  </r>
  <r>
    <n v="1500"/>
    <d v="2015-04-25T00:00:00"/>
    <s v="RTGS/RATNH15115557936/PUN JAB CRICKET ASSOCIATION"/>
    <m/>
    <x v="259"/>
    <n v="2500000"/>
    <m/>
    <n v="92438147.430000007"/>
    <s v="Dr"/>
    <n v="-92438147.430000603"/>
    <x v="22"/>
    <x v="0"/>
    <x v="0"/>
  </r>
  <r>
    <n v="1501"/>
    <d v="2015-04-25T00:00:00"/>
    <s v="RTGS/HDFCH15115448610/ITK TSINTERACTIVETECHPLTD/HDF"/>
    <m/>
    <x v="259"/>
    <m/>
    <n v="5000000"/>
    <n v="87438147.430000007"/>
    <s v="Dr"/>
    <n v="-87438147.430000603"/>
    <x v="18"/>
    <x v="28"/>
    <x v="0"/>
  </r>
  <r>
    <n v="1502"/>
    <d v="2015-04-25T00:00:00"/>
    <s v="REVERSAL OF BULK NEFT"/>
    <m/>
    <x v="259"/>
    <m/>
    <n v="1054534"/>
    <n v="86383613.430000007"/>
    <s v="Dr"/>
    <n v="-86383613.430000603"/>
    <x v="10"/>
    <x v="0"/>
    <x v="0"/>
  </r>
  <r>
    <n v="1503"/>
    <d v="2015-04-27T00:00:00"/>
    <s v="BR100/KPH DREAM/BULK NEFT"/>
    <m/>
    <x v="260"/>
    <n v="25000"/>
    <m/>
    <n v="86408613.430000007"/>
    <s v="Dr"/>
    <n v="-86408613.430000603"/>
    <x v="2"/>
    <x v="0"/>
    <x v="0"/>
  </r>
  <r>
    <n v="1504"/>
    <d v="2015-04-27T00:00:00"/>
    <s v="BR100/KPH DREAM/BULK NEFT"/>
    <m/>
    <x v="260"/>
    <n v="269869"/>
    <m/>
    <n v="86678482.430000007"/>
    <s v="Dr"/>
    <n v="-86678482.430000603"/>
    <x v="2"/>
    <x v="0"/>
    <x v="0"/>
  </r>
  <r>
    <n v="1505"/>
    <d v="2015-04-27T00:00:00"/>
    <s v="BR100/KPH DREAM/BULK NEFT"/>
    <m/>
    <x v="260"/>
    <n v="695665"/>
    <m/>
    <n v="87374147.430000007"/>
    <s v="Dr"/>
    <n v="-87374147.430000603"/>
    <x v="2"/>
    <x v="0"/>
    <x v="0"/>
  </r>
  <r>
    <n v="1506"/>
    <d v="2015-04-27T00:00:00"/>
    <s v="BR100/KPH DREAM/BULK NEFT"/>
    <m/>
    <x v="260"/>
    <n v="64000"/>
    <m/>
    <n v="87438147.430000007"/>
    <s v="Dr"/>
    <n v="-87438147.430000603"/>
    <x v="2"/>
    <x v="0"/>
    <x v="0"/>
  </r>
  <r>
    <n v="1507"/>
    <d v="2015-04-27T00:00:00"/>
    <s v="NEFT CHARGES AND STAX/RAT NN15117563470"/>
    <m/>
    <x v="260"/>
    <n v="16.850000000000001"/>
    <m/>
    <n v="87438164.280000001"/>
    <s v="Dr"/>
    <n v="-87438164.280000597"/>
    <x v="1"/>
    <x v="0"/>
    <x v="0"/>
  </r>
  <r>
    <n v="1508"/>
    <d v="2015-04-27T00:00:00"/>
    <s v="NEFT/RATNN15117563470/NEW UNIQUE WINE COMPANY"/>
    <m/>
    <x v="260"/>
    <n v="153563"/>
    <m/>
    <n v="87591727.280000001"/>
    <s v="Dr"/>
    <n v="-87591727.280000597"/>
    <x v="7"/>
    <x v="0"/>
    <x v="0"/>
  </r>
  <r>
    <n v="1509"/>
    <d v="2015-04-27T00:00:00"/>
    <s v="NEFT CHARGES AND STAX/RAT NN15117563667"/>
    <m/>
    <x v="260"/>
    <n v="16.850000000000001"/>
    <m/>
    <n v="87591744.129999995"/>
    <s v="Dr"/>
    <n v="-87591744.130000591"/>
    <x v="1"/>
    <x v="0"/>
    <x v="0"/>
  </r>
  <r>
    <n v="1510"/>
    <d v="2015-04-27T00:00:00"/>
    <s v="NEFT/RATNN15117563667/AMA RJOT SINGH BATH"/>
    <m/>
    <x v="260"/>
    <n v="126000"/>
    <m/>
    <n v="87717744.129999995"/>
    <s v="Dr"/>
    <n v="-87717744.130000591"/>
    <x v="7"/>
    <x v="0"/>
    <x v="0"/>
  </r>
  <r>
    <n v="1511"/>
    <d v="2015-04-27T00:00:00"/>
    <s v="NEFT/4440U15117127138/UNI TED BREWERIES LTD/HDFC/00"/>
    <m/>
    <x v="260"/>
    <m/>
    <n v="5007585"/>
    <n v="82710159.129999995"/>
    <s v="Dr"/>
    <n v="-82710159.130000591"/>
    <x v="16"/>
    <x v="48"/>
    <x v="0"/>
  </r>
  <r>
    <n v="1512"/>
    <d v="2015-04-28T00:00:00"/>
    <s v="RTGS/SCBLH15118001563/U2O PIA MOBILE PRIVATE LIMITE"/>
    <m/>
    <x v="261"/>
    <m/>
    <n v="3586700"/>
    <n v="79123459.129999995"/>
    <s v="Dr"/>
    <n v="-79123459.130000591"/>
    <x v="18"/>
    <x v="64"/>
    <x v="0"/>
  </r>
  <r>
    <n v="1513"/>
    <d v="2015-04-29T00:00:00"/>
    <s v="CASHDEP/SINHAGAD/"/>
    <m/>
    <x v="262"/>
    <m/>
    <n v="1000"/>
    <n v="79122459.129999995"/>
    <s v="Dr"/>
    <n v="-79122459.130000591"/>
    <x v="7"/>
    <x v="0"/>
    <x v="0"/>
  </r>
  <r>
    <n v="1514"/>
    <d v="2015-04-29T00:00:00"/>
    <s v="YOURSELF FOR TAX PAYMENT TAX PAYMENT POOL ACC"/>
    <n v="60"/>
    <x v="262"/>
    <n v="21926136"/>
    <m/>
    <n v="101048595.13"/>
    <s v="Dr"/>
    <n v="-101048595.13000059"/>
    <x v="1"/>
    <x v="0"/>
    <x v="0"/>
  </r>
  <r>
    <n v="1515"/>
    <d v="2015-04-29T00:00:00"/>
    <s v="RTGS/RATNH15119585925/SRI NIVASA RESORTS LTD"/>
    <m/>
    <x v="262"/>
    <n v="474570"/>
    <m/>
    <n v="101523165.13"/>
    <s v="Dr"/>
    <n v="-101523165.13000059"/>
    <x v="13"/>
    <x v="10"/>
    <x v="0"/>
  </r>
  <r>
    <n v="1516"/>
    <d v="2015-04-29T00:00:00"/>
    <s v="RTGS/RATNH15119586020/ITC LIMITED"/>
    <m/>
    <x v="262"/>
    <n v="740047"/>
    <m/>
    <n v="102263212.13"/>
    <s v="Dr"/>
    <n v="-102263212.13000059"/>
    <x v="13"/>
    <x v="10"/>
    <x v="0"/>
  </r>
  <r>
    <n v="1517"/>
    <d v="2015-04-29T00:00:00"/>
    <s v="NEFT/KKBKH15119442657/BIG TREE ENTERTAINMENT PRIVA"/>
    <m/>
    <x v="262"/>
    <m/>
    <n v="7966250"/>
    <n v="94296962.129999995"/>
    <s v="Dr"/>
    <n v="-94296962.130000591"/>
    <x v="23"/>
    <x v="40"/>
    <x v="0"/>
  </r>
  <r>
    <n v="1518"/>
    <d v="2015-04-29T00:00:00"/>
    <s v="NEFT CHARGES AND STAX/RAT NN15119587875"/>
    <m/>
    <x v="262"/>
    <n v="2.81"/>
    <m/>
    <n v="94296964.939999998"/>
    <s v="Dr"/>
    <n v="-94296964.940000594"/>
    <x v="1"/>
    <x v="0"/>
    <x v="0"/>
  </r>
  <r>
    <n v="1519"/>
    <d v="2015-04-29T00:00:00"/>
    <s v="NEFT/RATNN15119587875/PRA MOD KUMAR NALLALA"/>
    <m/>
    <x v="262"/>
    <n v="3813"/>
    <m/>
    <n v="94300777.939999998"/>
    <s v="Dr"/>
    <n v="-94300777.940000594"/>
    <x v="7"/>
    <x v="0"/>
    <x v="0"/>
  </r>
  <r>
    <n v="1520"/>
    <d v="2015-04-29T00:00:00"/>
    <s v="NEFT CHARGES AND STAX/RAT NN15119587914"/>
    <m/>
    <x v="262"/>
    <n v="16.850000000000001"/>
    <m/>
    <n v="94300794.790000007"/>
    <s v="Dr"/>
    <n v="-94300794.790000588"/>
    <x v="1"/>
    <x v="0"/>
    <x v="0"/>
  </r>
  <r>
    <n v="1521"/>
    <d v="2015-04-29T00:00:00"/>
    <s v="NEFT/RATNN15119587914/MS GULF ENTERPRISES"/>
    <m/>
    <x v="262"/>
    <n v="134064"/>
    <m/>
    <n v="94434858.790000007"/>
    <s v="Dr"/>
    <n v="-94434858.790000588"/>
    <x v="7"/>
    <x v="0"/>
    <x v="0"/>
  </r>
  <r>
    <n v="1522"/>
    <d v="2015-04-29T00:00:00"/>
    <s v="NEFT CHARGES AND STAX/RAT NN15119587949"/>
    <m/>
    <x v="262"/>
    <n v="5.62"/>
    <m/>
    <n v="94434864.409999996"/>
    <s v="Dr"/>
    <n v="-94434864.410000592"/>
    <x v="1"/>
    <x v="0"/>
    <x v="0"/>
  </r>
  <r>
    <n v="1523"/>
    <d v="2015-04-29T00:00:00"/>
    <s v="NEFT/RATNN15119587949/SAH IB TOUR AND TRAVELS"/>
    <m/>
    <x v="262"/>
    <n v="23530"/>
    <m/>
    <n v="94458394.409999996"/>
    <s v="Dr"/>
    <n v="-94458394.410000592"/>
    <x v="13"/>
    <x v="41"/>
    <x v="0"/>
  </r>
  <r>
    <n v="1524"/>
    <d v="2015-04-29T00:00:00"/>
    <s v="NEFT CHARGES AND STAX/RAT NN15119587954"/>
    <m/>
    <x v="262"/>
    <n v="16.850000000000001"/>
    <m/>
    <n v="94458411.260000005"/>
    <s v="Dr"/>
    <n v="-94458411.260000587"/>
    <x v="1"/>
    <x v="0"/>
    <x v="0"/>
  </r>
  <r>
    <n v="1525"/>
    <d v="2015-04-29T00:00:00"/>
    <s v="NEFT/RATNN15119587954/KUN AL V NAIK"/>
    <m/>
    <x v="262"/>
    <n v="102360"/>
    <m/>
    <n v="94560771.260000005"/>
    <s v="Dr"/>
    <n v="-94560771.260000587"/>
    <x v="7"/>
    <x v="0"/>
    <x v="0"/>
  </r>
  <r>
    <n v="1526"/>
    <d v="2015-04-29T00:00:00"/>
    <s v="NEFT CHARGES AND STAX/RAT NN15119587986"/>
    <m/>
    <x v="262"/>
    <n v="5.62"/>
    <m/>
    <n v="94560776.879999995"/>
    <s v="Dr"/>
    <n v="-94560776.880000591"/>
    <x v="1"/>
    <x v="0"/>
    <x v="0"/>
  </r>
  <r>
    <n v="1527"/>
    <d v="2015-04-29T00:00:00"/>
    <s v="NEFT/RATNN15119587986/V K SACHDEVA AND ASSOCIATES"/>
    <m/>
    <x v="262"/>
    <n v="16000"/>
    <m/>
    <n v="94576776.879999995"/>
    <s v="Dr"/>
    <n v="-94576776.880000591"/>
    <x v="3"/>
    <x v="0"/>
    <x v="0"/>
  </r>
  <r>
    <n v="1528"/>
    <d v="2015-04-29T00:00:00"/>
    <s v="NEFT CHARGES AND STAX/RAT NN15119587997"/>
    <m/>
    <x v="262"/>
    <n v="5.62"/>
    <m/>
    <n v="94576782.5"/>
    <s v="Dr"/>
    <n v="-94576782.500000596"/>
    <x v="1"/>
    <x v="0"/>
    <x v="0"/>
  </r>
  <r>
    <n v="1529"/>
    <d v="2015-04-29T00:00:00"/>
    <s v="NEFT/RATNN15119587997/THE INDIAN HOTELS COMPANY LT"/>
    <m/>
    <x v="262"/>
    <n v="74612"/>
    <m/>
    <n v="94651394.5"/>
    <s v="Dr"/>
    <n v="-94651394.500000596"/>
    <x v="13"/>
    <x v="10"/>
    <x v="0"/>
  </r>
  <r>
    <n v="1530"/>
    <d v="2015-04-29T00:00:00"/>
    <s v="NEFT CHARGES AND STAX/RAT NN15119588005"/>
    <m/>
    <x v="262"/>
    <n v="5.62"/>
    <m/>
    <n v="94651400.120000005"/>
    <s v="Dr"/>
    <n v="-94651400.120000601"/>
    <x v="1"/>
    <x v="0"/>
    <x v="0"/>
  </r>
  <r>
    <n v="1531"/>
    <d v="2015-04-29T00:00:00"/>
    <s v="NEFT/RATNN15119588005/COP YRIGHT INTEGRITY ADVISORY"/>
    <m/>
    <x v="262"/>
    <n v="25590"/>
    <m/>
    <n v="94676990.120000005"/>
    <s v="Dr"/>
    <n v="-94676990.120000601"/>
    <x v="7"/>
    <x v="0"/>
    <x v="0"/>
  </r>
  <r>
    <n v="1532"/>
    <d v="2015-04-30T00:00:00"/>
    <s v="RTGS/RATNH15120594954/FRO NTLINE NCR BUSINESS SOLUT"/>
    <m/>
    <x v="263"/>
    <n v="419160"/>
    <m/>
    <n v="95096150.120000005"/>
    <s v="Dr"/>
    <n v="-95096150.120000601"/>
    <x v="20"/>
    <x v="0"/>
    <x v="0"/>
  </r>
  <r>
    <n v="1533"/>
    <d v="2015-04-30T00:00:00"/>
    <s v="NEFT CHARGES AND STAX/RAT NN15120594980"/>
    <m/>
    <x v="263"/>
    <n v="5.62"/>
    <m/>
    <n v="95096155.739999995"/>
    <s v="Dr"/>
    <n v="-95096155.740000606"/>
    <x v="1"/>
    <x v="0"/>
    <x v="0"/>
  </r>
  <r>
    <n v="1534"/>
    <d v="2015-04-30T00:00:00"/>
    <s v="NEFT/RATNN15120594980/THI RD EYE SECURITY SYSTEMS"/>
    <m/>
    <x v="263"/>
    <n v="47234"/>
    <m/>
    <n v="95143389.739999995"/>
    <s v="Dr"/>
    <n v="-95143389.740000606"/>
    <x v="7"/>
    <x v="0"/>
    <x v="0"/>
  </r>
  <r>
    <n v="1535"/>
    <d v="2015-04-30T00:00:00"/>
    <s v="NEFT CHARGES AND STAX/RAT NN15120594990"/>
    <m/>
    <x v="263"/>
    <n v="5.62"/>
    <m/>
    <n v="95143395.359999999"/>
    <s v="Dr"/>
    <n v="-95143395.36000061"/>
    <x v="1"/>
    <x v="0"/>
    <x v="0"/>
  </r>
  <r>
    <n v="1536"/>
    <d v="2015-04-30T00:00:00"/>
    <s v="NEFT/RATNN15120594990/JAY MALHAR CRANE SERVICE"/>
    <m/>
    <x v="263"/>
    <n v="17280"/>
    <m/>
    <n v="95160675.359999999"/>
    <s v="Dr"/>
    <n v="-95160675.36000061"/>
    <x v="7"/>
    <x v="0"/>
    <x v="0"/>
  </r>
  <r>
    <n v="1537"/>
    <d v="2015-04-30T00:00:00"/>
    <s v="RTGS/HDFCH15120229499/TAT AMOTORSLIMITED/HDFC/00000"/>
    <m/>
    <x v="263"/>
    <m/>
    <n v="24141250"/>
    <n v="71019425.359999999"/>
    <s v="Dr"/>
    <n v="-71019425.36000061"/>
    <x v="18"/>
    <x v="38"/>
    <x v="0"/>
  </r>
  <r>
    <n v="1538"/>
    <d v="2015-04-30T00:00:00"/>
    <s v="RTGS/RATNH15120595076/MIO DESIGN PVT LTD"/>
    <m/>
    <x v="263"/>
    <n v="400000"/>
    <m/>
    <n v="71419425.359999999"/>
    <s v="Dr"/>
    <n v="-71419425.36000061"/>
    <x v="7"/>
    <x v="0"/>
    <x v="0"/>
  </r>
  <r>
    <n v="1539"/>
    <d v="2015-04-30T00:00:00"/>
    <s v="RTGS/RATNH15120595330/NIN E ELEVEN MARKETING AND EV"/>
    <m/>
    <x v="263"/>
    <n v="708050"/>
    <m/>
    <n v="72127475.359999999"/>
    <s v="Dr"/>
    <n v="-72127475.36000061"/>
    <x v="11"/>
    <x v="0"/>
    <x v="0"/>
  </r>
  <r>
    <n v="1540"/>
    <d v="2015-04-30T00:00:00"/>
    <s v="NEFT CHARGES AND STAX/RAT NN15120595384"/>
    <m/>
    <x v="263"/>
    <n v="5.62"/>
    <m/>
    <n v="72127480.980000004"/>
    <s v="Dr"/>
    <n v="-72127480.980000615"/>
    <x v="1"/>
    <x v="0"/>
    <x v="0"/>
  </r>
  <r>
    <n v="1541"/>
    <d v="2015-04-30T00:00:00"/>
    <s v="NEFT/RATNN15120595384/VIK RAMJEET SINGH MAHAL"/>
    <m/>
    <x v="263"/>
    <n v="45000"/>
    <m/>
    <n v="72172480.980000004"/>
    <s v="Dr"/>
    <n v="-72172480.980000615"/>
    <x v="7"/>
    <x v="0"/>
    <x v="0"/>
  </r>
  <r>
    <n v="1542"/>
    <d v="2015-04-30T00:00:00"/>
    <s v="NEFT CHARGES AND STAX/RAT NN15120595464"/>
    <m/>
    <x v="263"/>
    <n v="5.62"/>
    <m/>
    <n v="72172486.599999994"/>
    <s v="Dr"/>
    <n v="-72172486.60000062"/>
    <x v="1"/>
    <x v="0"/>
    <x v="0"/>
  </r>
  <r>
    <n v="1543"/>
    <d v="2015-04-30T00:00:00"/>
    <s v="NEFT/RATNN15120595464/LOK PRIYA BUILDWELL PVT LTD"/>
    <m/>
    <x v="263"/>
    <n v="94728"/>
    <m/>
    <n v="72267214.599999994"/>
    <s v="Dr"/>
    <n v="-72267214.60000062"/>
    <x v="24"/>
    <x v="0"/>
    <x v="0"/>
  </r>
  <r>
    <n v="1544"/>
    <d v="2015-04-30T00:00:00"/>
    <s v="RTGS/RATNH15120595678/TRI G DETECTIVES PVT LTD"/>
    <m/>
    <x v="263"/>
    <n v="1791113"/>
    <m/>
    <n v="74058327.599999994"/>
    <s v="Dr"/>
    <n v="-74058327.60000062"/>
    <x v="7"/>
    <x v="0"/>
    <x v="0"/>
  </r>
  <r>
    <n v="1545"/>
    <d v="2015-04-30T00:00:00"/>
    <s v="RTGS/HDFCH15120670527/ITK TSINTERACTIVETECHPLTD/HDF"/>
    <m/>
    <x v="263"/>
    <m/>
    <n v="5000000"/>
    <n v="69058327.599999994"/>
    <s v="Dr"/>
    <n v="-69058327.60000062"/>
    <x v="18"/>
    <x v="28"/>
    <x v="0"/>
  </r>
  <r>
    <n v="1546"/>
    <d v="2015-04-30T00:00:00"/>
    <s v="NEFT/KKBKH15120036640/BIG TREE ENTERTAINMENT PRIVA"/>
    <m/>
    <x v="263"/>
    <m/>
    <n v="70000"/>
    <n v="68988327.599999994"/>
    <s v="Dr"/>
    <n v="-68988327.60000062"/>
    <x v="23"/>
    <x v="40"/>
    <x v="0"/>
  </r>
  <r>
    <n v="1547"/>
    <d v="2015-04-30T00:00:00"/>
    <s v="AMENDMENT CHARGES/USD/38/ 64.85"/>
    <m/>
    <x v="263"/>
    <n v="2464.3000000000002"/>
    <m/>
    <n v="68990791.900000006"/>
    <s v="Dr"/>
    <n v="-68990791.900000617"/>
    <x v="0"/>
    <x v="0"/>
    <x v="1"/>
  </r>
  <r>
    <n v="1548"/>
    <d v="2015-04-30T00:00:00"/>
    <s v="ORTT00701504952"/>
    <m/>
    <x v="263"/>
    <n v="30.9"/>
    <m/>
    <n v="68990822.799999997"/>
    <s v="Dr"/>
    <n v="-68990822.800000623"/>
    <x v="10"/>
    <x v="0"/>
    <x v="0"/>
  </r>
  <r>
    <n v="1549"/>
    <d v="2015-04-30T00:00:00"/>
    <s v="409000111431:Int.Coll:01- 04-2015 to 30-04-2015"/>
    <m/>
    <x v="263"/>
    <n v="1908086"/>
    <m/>
    <n v="70898908.799999997"/>
    <s v="Dr"/>
    <n v="-70898908.800000623"/>
    <x v="0"/>
    <x v="0"/>
    <x v="0"/>
  </r>
  <r>
    <n v="1550"/>
    <d v="2015-05-01T00:00:00"/>
    <s v="NEFT CHARGES AND STAX/RAT NN15121600486"/>
    <m/>
    <x v="264"/>
    <n v="5.62"/>
    <m/>
    <n v="70898914.420000002"/>
    <s v="Dr"/>
    <n v="-70898914.420000628"/>
    <x v="1"/>
    <x v="0"/>
    <x v="0"/>
  </r>
  <r>
    <n v="1551"/>
    <d v="2015-05-01T00:00:00"/>
    <s v="NEFT/RATNN15121600486/AJI T PAL SINGH"/>
    <m/>
    <x v="264"/>
    <n v="80000"/>
    <m/>
    <n v="70978914.420000002"/>
    <s v="Dr"/>
    <n v="-70978914.420000628"/>
    <x v="7"/>
    <x v="0"/>
    <x v="0"/>
  </r>
  <r>
    <n v="1552"/>
    <d v="2015-05-01T00:00:00"/>
    <s v="RTGS/RATNH15121602740/PUN JAB CRICKET ASSOCIATION"/>
    <m/>
    <x v="264"/>
    <n v="570800"/>
    <m/>
    <n v="71549714.420000002"/>
    <s v="Dr"/>
    <n v="-71549714.420000628"/>
    <x v="22"/>
    <x v="0"/>
    <x v="0"/>
  </r>
  <r>
    <n v="1553"/>
    <d v="2015-05-01T00:00:00"/>
    <s v="RTGS/RATNH15121602745/PUN JAB CRICKET ASSOCIATION"/>
    <m/>
    <x v="264"/>
    <n v="2500000"/>
    <m/>
    <n v="74049714.420000002"/>
    <s v="Dr"/>
    <n v="-74049714.420000628"/>
    <x v="22"/>
    <x v="0"/>
    <x v="0"/>
  </r>
  <r>
    <n v="1554"/>
    <d v="2015-05-02T00:00:00"/>
    <s v="DD ISSUE F/O COMMISSIONER O  SUNDRY LIABILITY OTH"/>
    <m/>
    <x v="265"/>
    <n v="63084"/>
    <m/>
    <n v="74112798.420000002"/>
    <s v="Dr"/>
    <n v="-74112798.420000628"/>
    <x v="7"/>
    <x v="0"/>
    <x v="0"/>
  </r>
  <r>
    <n v="1555"/>
    <d v="2015-05-02T00:00:00"/>
    <s v="RTGS/RATNH15122608307/FLO ODLIGHTS ENTERTAINMENT PL"/>
    <m/>
    <x v="265"/>
    <n v="450384"/>
    <m/>
    <n v="74563182.420000002"/>
    <s v="Dr"/>
    <n v="-74563182.420000628"/>
    <x v="7"/>
    <x v="0"/>
    <x v="0"/>
  </r>
  <r>
    <n v="1556"/>
    <d v="2015-05-02T00:00:00"/>
    <s v="TRF/PREPAID CARDS  BANK.P REPAID PROGRAM"/>
    <m/>
    <x v="265"/>
    <n v="1596000"/>
    <m/>
    <n v="76159182.420000002"/>
    <s v="Dr"/>
    <n v="-76159182.420000628"/>
    <x v="25"/>
    <x v="0"/>
    <x v="0"/>
  </r>
  <r>
    <n v="1557"/>
    <d v="2015-05-02T00:00:00"/>
    <s v="RTGS/RATNH15122608723/FRA SER CASTELLINO"/>
    <m/>
    <x v="265"/>
    <n v="562500"/>
    <m/>
    <n v="76721682.420000002"/>
    <s v="Dr"/>
    <n v="-76721682.420000628"/>
    <x v="6"/>
    <x v="23"/>
    <x v="0"/>
  </r>
  <r>
    <n v="1558"/>
    <d v="2015-05-02T00:00:00"/>
    <s v="TRF/BULK NEFT/KPH  SUNDRY LIABILITY OTH"/>
    <m/>
    <x v="265"/>
    <n v="2984982"/>
    <m/>
    <n v="79706664.420000002"/>
    <s v="Dr"/>
    <n v="-79706664.420000628"/>
    <x v="2"/>
    <x v="0"/>
    <x v="0"/>
  </r>
  <r>
    <n v="1559"/>
    <d v="2015-05-04T00:00:00"/>
    <s v="RTGS/HDFCH15124756340/ITK TSINTERACTIVETECHPLTD/HDF"/>
    <m/>
    <x v="266"/>
    <m/>
    <n v="10000000"/>
    <n v="69706664.420000002"/>
    <s v="Dr"/>
    <n v="-69706664.420000628"/>
    <x v="18"/>
    <x v="28"/>
    <x v="0"/>
  </r>
  <r>
    <n v="1560"/>
    <d v="2015-05-05T00:00:00"/>
    <s v="YOURSELF FOR TAX PAYMENT TAX PAYMENT POOL ACC"/>
    <n v="61"/>
    <x v="267"/>
    <n v="6852782"/>
    <m/>
    <n v="76559446.420000002"/>
    <s v="Dr"/>
    <n v="-76559446.420000628"/>
    <x v="1"/>
    <x v="0"/>
    <x v="0"/>
  </r>
  <r>
    <n v="1561"/>
    <d v="2015-05-05T00:00:00"/>
    <s v="RTGS/RATNH15125617591/TSD CORPORATION LTD"/>
    <m/>
    <x v="267"/>
    <n v="358260"/>
    <m/>
    <n v="76917706.420000002"/>
    <s v="Dr"/>
    <n v="-76917706.420000628"/>
    <x v="7"/>
    <x v="0"/>
    <x v="0"/>
  </r>
  <r>
    <n v="1562"/>
    <d v="2015-05-05T00:00:00"/>
    <s v="TRF/BULK NEFT  Sundry Lia bility Oth"/>
    <m/>
    <x v="267"/>
    <n v="1655688"/>
    <m/>
    <n v="78573394.420000002"/>
    <s v="Dr"/>
    <n v="-78573394.420000628"/>
    <x v="10"/>
    <x v="0"/>
    <x v="0"/>
  </r>
  <r>
    <n v="1563"/>
    <d v="2015-05-05T00:00:00"/>
    <s v="RTGS/RATNH15125626530/NIS HANK BHARDWAJ"/>
    <m/>
    <x v="267"/>
    <n v="350000"/>
    <m/>
    <n v="78923394.420000002"/>
    <s v="Dr"/>
    <n v="-78923394.420000628"/>
    <x v="7"/>
    <x v="0"/>
    <x v="0"/>
  </r>
  <r>
    <n v="1564"/>
    <d v="2015-05-05T00:00:00"/>
    <s v="NEFT RTN/20150505NOC01006 / ACCOUNT DOES NOT EXIST"/>
    <m/>
    <x v="267"/>
    <m/>
    <n v="24500"/>
    <n v="78898894.420000002"/>
    <s v="Dr"/>
    <n v="-78898894.420000628"/>
    <x v="14"/>
    <x v="0"/>
    <x v="0"/>
  </r>
  <r>
    <n v="1565"/>
    <d v="2015-05-06T00:00:00"/>
    <s v="YOURSELF FOR TAX PAYMENT TAX PAYMENT POOL ACC"/>
    <n v="62"/>
    <x v="268"/>
    <n v="19386225"/>
    <m/>
    <n v="98285119.420000002"/>
    <s v="Dr"/>
    <n v="-98285119.420000628"/>
    <x v="1"/>
    <x v="0"/>
    <x v="0"/>
  </r>
  <r>
    <n v="1566"/>
    <d v="2015-05-06T00:00:00"/>
    <s v="BULK NEFT  Sundry Liabili ty Oth"/>
    <m/>
    <x v="268"/>
    <n v="88020000"/>
    <m/>
    <n v="186305119.41999999"/>
    <s v="Dr"/>
    <n v="-186305119.42000061"/>
    <x v="10"/>
    <x v="0"/>
    <x v="0"/>
  </r>
  <r>
    <n v="1567"/>
    <d v="2015-05-06T00:00:00"/>
    <s v="DD Cancln           16054 0"/>
    <m/>
    <x v="268"/>
    <m/>
    <n v="13250"/>
    <n v="186291869.41999999"/>
    <s v="Dr"/>
    <n v="-186291869.42000061"/>
    <x v="7"/>
    <x v="0"/>
    <x v="0"/>
  </r>
  <r>
    <n v="1568"/>
    <d v="2015-05-06T00:00:00"/>
    <s v="DD Cancln           16054 0"/>
    <m/>
    <x v="268"/>
    <n v="25"/>
    <m/>
    <n v="186291894.41999999"/>
    <s v="Dr"/>
    <n v="-186291894.42000061"/>
    <x v="0"/>
    <x v="0"/>
    <x v="0"/>
  </r>
  <r>
    <n v="1569"/>
    <d v="2015-05-06T00:00:00"/>
    <s v="DD Cancln           16054 0"/>
    <m/>
    <x v="268"/>
    <n v="3.09"/>
    <m/>
    <n v="186291897.50999999"/>
    <s v="Dr"/>
    <n v="-186291897.51000062"/>
    <x v="0"/>
    <x v="0"/>
    <x v="0"/>
  </r>
  <r>
    <n v="1570"/>
    <d v="2015-05-06T00:00:00"/>
    <s v="DD Cancln           16053 9"/>
    <m/>
    <x v="268"/>
    <m/>
    <n v="13250"/>
    <n v="186278647.50999999"/>
    <s v="Dr"/>
    <n v="-186278647.51000062"/>
    <x v="0"/>
    <x v="0"/>
    <x v="0"/>
  </r>
  <r>
    <n v="1571"/>
    <d v="2015-05-06T00:00:00"/>
    <s v="DD Cancln           16053 9"/>
    <m/>
    <x v="268"/>
    <n v="25"/>
    <m/>
    <n v="186278672.50999999"/>
    <s v="Dr"/>
    <n v="-186278672.51000062"/>
    <x v="0"/>
    <x v="0"/>
    <x v="0"/>
  </r>
  <r>
    <n v="1572"/>
    <d v="2015-05-06T00:00:00"/>
    <s v="DD Cancln           16053 9"/>
    <m/>
    <x v="268"/>
    <n v="3.09"/>
    <m/>
    <n v="186278675.59999999"/>
    <s v="Dr"/>
    <n v="-186278675.60000062"/>
    <x v="0"/>
    <x v="0"/>
    <x v="0"/>
  </r>
  <r>
    <n v="1573"/>
    <d v="2015-05-06T00:00:00"/>
    <s v="DD Cancln           16053 8"/>
    <m/>
    <x v="268"/>
    <m/>
    <n v="13250"/>
    <n v="186265425.59999999"/>
    <s v="Dr"/>
    <n v="-186265425.60000062"/>
    <x v="0"/>
    <x v="0"/>
    <x v="0"/>
  </r>
  <r>
    <n v="1574"/>
    <d v="2015-05-06T00:00:00"/>
    <s v="DD Cancln           16053 8"/>
    <m/>
    <x v="268"/>
    <n v="25"/>
    <m/>
    <n v="186265450.59999999"/>
    <s v="Dr"/>
    <n v="-186265450.60000062"/>
    <x v="0"/>
    <x v="0"/>
    <x v="0"/>
  </r>
  <r>
    <n v="1575"/>
    <d v="2015-05-06T00:00:00"/>
    <s v="DD Cancln           16053 8"/>
    <m/>
    <x v="268"/>
    <n v="3.09"/>
    <m/>
    <n v="186265453.69"/>
    <s v="Dr"/>
    <n v="-186265453.69000062"/>
    <x v="0"/>
    <x v="0"/>
    <x v="0"/>
  </r>
  <r>
    <n v="1576"/>
    <d v="2015-05-06T00:00:00"/>
    <s v="DD Cancln           16053 7"/>
    <m/>
    <x v="268"/>
    <m/>
    <n v="13250"/>
    <n v="186252203.69"/>
    <s v="Dr"/>
    <n v="-186252203.69000062"/>
    <x v="0"/>
    <x v="0"/>
    <x v="0"/>
  </r>
  <r>
    <n v="1577"/>
    <d v="2015-05-06T00:00:00"/>
    <s v="DD Cancln           16053 7"/>
    <m/>
    <x v="268"/>
    <n v="25"/>
    <m/>
    <n v="186252228.69"/>
    <s v="Dr"/>
    <n v="-186252228.69000062"/>
    <x v="0"/>
    <x v="0"/>
    <x v="0"/>
  </r>
  <r>
    <n v="1578"/>
    <d v="2015-05-06T00:00:00"/>
    <s v="DD Cancln           16053 7"/>
    <m/>
    <x v="268"/>
    <n v="3.09"/>
    <m/>
    <n v="186252231.78"/>
    <s v="Dr"/>
    <n v="-186252231.78000063"/>
    <x v="0"/>
    <x v="0"/>
    <x v="0"/>
  </r>
  <r>
    <n v="1579"/>
    <d v="2015-05-06T00:00:00"/>
    <s v="DD Cancln           16053 6"/>
    <m/>
    <x v="268"/>
    <m/>
    <n v="13250"/>
    <n v="186238981.78"/>
    <s v="Dr"/>
    <n v="-186238981.78000063"/>
    <x v="0"/>
    <x v="0"/>
    <x v="0"/>
  </r>
  <r>
    <n v="1580"/>
    <d v="2015-05-06T00:00:00"/>
    <s v="DD Cancln           16053 6"/>
    <m/>
    <x v="268"/>
    <n v="25"/>
    <m/>
    <n v="186239006.78"/>
    <s v="Dr"/>
    <n v="-186239006.78000063"/>
    <x v="0"/>
    <x v="0"/>
    <x v="0"/>
  </r>
  <r>
    <n v="1581"/>
    <d v="2015-05-06T00:00:00"/>
    <s v="DD Cancln           16053 6"/>
    <m/>
    <x v="268"/>
    <n v="3.09"/>
    <m/>
    <n v="186239009.87"/>
    <s v="Dr"/>
    <n v="-186239009.87000063"/>
    <x v="0"/>
    <x v="0"/>
    <x v="0"/>
  </r>
  <r>
    <n v="1582"/>
    <d v="2015-05-06T00:00:00"/>
    <s v="DD Cancln           16053 5"/>
    <m/>
    <x v="268"/>
    <m/>
    <n v="13250"/>
    <n v="186225759.87"/>
    <s v="Dr"/>
    <n v="-186225759.87000063"/>
    <x v="0"/>
    <x v="0"/>
    <x v="0"/>
  </r>
  <r>
    <n v="1583"/>
    <d v="2015-05-06T00:00:00"/>
    <s v="DD Cancln           16053 5"/>
    <m/>
    <x v="268"/>
    <n v="25"/>
    <m/>
    <n v="186225784.87"/>
    <s v="Dr"/>
    <n v="-186225784.87000063"/>
    <x v="0"/>
    <x v="0"/>
    <x v="0"/>
  </r>
  <r>
    <n v="1584"/>
    <d v="2015-05-06T00:00:00"/>
    <s v="DD Cancln           16053 5"/>
    <m/>
    <x v="268"/>
    <n v="3.09"/>
    <m/>
    <n v="186225787.96000001"/>
    <s v="Dr"/>
    <n v="-186225787.96000063"/>
    <x v="0"/>
    <x v="0"/>
    <x v="0"/>
  </r>
  <r>
    <n v="1585"/>
    <d v="2015-05-06T00:00:00"/>
    <s v="DD Cancln           16053 4"/>
    <m/>
    <x v="268"/>
    <m/>
    <n v="13250"/>
    <n v="186212537.96000001"/>
    <s v="Dr"/>
    <n v="-186212537.96000063"/>
    <x v="0"/>
    <x v="0"/>
    <x v="0"/>
  </r>
  <r>
    <n v="1586"/>
    <d v="2015-05-06T00:00:00"/>
    <s v="DD Cancln           16053 4"/>
    <m/>
    <x v="268"/>
    <n v="25"/>
    <m/>
    <n v="186212562.96000001"/>
    <s v="Dr"/>
    <n v="-186212562.96000063"/>
    <x v="0"/>
    <x v="0"/>
    <x v="0"/>
  </r>
  <r>
    <n v="1587"/>
    <d v="2015-05-06T00:00:00"/>
    <s v="DD Cancln           16053 4"/>
    <m/>
    <x v="268"/>
    <n v="3.09"/>
    <m/>
    <n v="186212566.05000001"/>
    <s v="Dr"/>
    <n v="-186212566.05000064"/>
    <x v="0"/>
    <x v="0"/>
    <x v="0"/>
  </r>
  <r>
    <n v="1588"/>
    <d v="2015-05-06T00:00:00"/>
    <s v="DD Cancln           16053 3"/>
    <m/>
    <x v="268"/>
    <m/>
    <n v="13250"/>
    <n v="186199316.05000001"/>
    <s v="Dr"/>
    <n v="-186199316.05000064"/>
    <x v="0"/>
    <x v="0"/>
    <x v="0"/>
  </r>
  <r>
    <n v="1589"/>
    <d v="2015-05-06T00:00:00"/>
    <s v="DD Cancln           16053 3"/>
    <m/>
    <x v="268"/>
    <n v="25"/>
    <m/>
    <n v="186199341.05000001"/>
    <s v="Dr"/>
    <n v="-186199341.05000064"/>
    <x v="0"/>
    <x v="0"/>
    <x v="0"/>
  </r>
  <r>
    <n v="1590"/>
    <d v="2015-05-06T00:00:00"/>
    <s v="DD Cancln           16053 3"/>
    <m/>
    <x v="268"/>
    <n v="3.09"/>
    <m/>
    <n v="186199344.13999999"/>
    <s v="Dr"/>
    <n v="-186199344.14000064"/>
    <x v="0"/>
    <x v="0"/>
    <x v="0"/>
  </r>
  <r>
    <n v="1591"/>
    <d v="2015-05-06T00:00:00"/>
    <s v="DD Cancln           16053 2"/>
    <m/>
    <x v="268"/>
    <n v="25"/>
    <m/>
    <n v="186199369.13999999"/>
    <s v="Dr"/>
    <n v="-186199369.14000064"/>
    <x v="0"/>
    <x v="0"/>
    <x v="0"/>
  </r>
  <r>
    <n v="1592"/>
    <d v="2015-05-06T00:00:00"/>
    <s v="DD Cancln           16053 2"/>
    <m/>
    <x v="268"/>
    <n v="3.09"/>
    <m/>
    <n v="186199372.22999999"/>
    <s v="Dr"/>
    <n v="-186199372.23000064"/>
    <x v="0"/>
    <x v="0"/>
    <x v="0"/>
  </r>
  <r>
    <n v="1593"/>
    <d v="2015-05-06T00:00:00"/>
    <s v="DD Cancln           16053 2"/>
    <m/>
    <x v="268"/>
    <m/>
    <n v="13250"/>
    <n v="186186122.22999999"/>
    <s v="Dr"/>
    <n v="-186186122.23000064"/>
    <x v="0"/>
    <x v="0"/>
    <x v="0"/>
  </r>
  <r>
    <n v="1594"/>
    <d v="2015-05-06T00:00:00"/>
    <s v="DD Cancln           16053 1"/>
    <m/>
    <x v="268"/>
    <m/>
    <n v="13250"/>
    <n v="186172872.22999999"/>
    <s v="Dr"/>
    <n v="-186172872.23000064"/>
    <x v="0"/>
    <x v="0"/>
    <x v="0"/>
  </r>
  <r>
    <n v="1595"/>
    <d v="2015-05-06T00:00:00"/>
    <s v="DD Cancln           16053 1"/>
    <m/>
    <x v="268"/>
    <n v="25"/>
    <m/>
    <n v="186172897.22999999"/>
    <s v="Dr"/>
    <n v="-186172897.23000064"/>
    <x v="0"/>
    <x v="0"/>
    <x v="0"/>
  </r>
  <r>
    <n v="1596"/>
    <d v="2015-05-06T00:00:00"/>
    <s v="DD Cancln           16053 1"/>
    <m/>
    <x v="268"/>
    <n v="3.09"/>
    <m/>
    <n v="186172900.31999999"/>
    <s v="Dr"/>
    <n v="-186172900.32000065"/>
    <x v="0"/>
    <x v="0"/>
    <x v="0"/>
  </r>
  <r>
    <n v="1597"/>
    <d v="2015-05-06T00:00:00"/>
    <s v="DD Cancln           16053 0"/>
    <m/>
    <x v="268"/>
    <m/>
    <n v="13250"/>
    <n v="186159650.31999999"/>
    <s v="Dr"/>
    <n v="-186159650.32000065"/>
    <x v="0"/>
    <x v="0"/>
    <x v="0"/>
  </r>
  <r>
    <n v="1598"/>
    <d v="2015-05-06T00:00:00"/>
    <s v="DD Cancln           16053 0"/>
    <m/>
    <x v="268"/>
    <n v="25"/>
    <m/>
    <n v="186159675.31999999"/>
    <s v="Dr"/>
    <n v="-186159675.32000065"/>
    <x v="0"/>
    <x v="0"/>
    <x v="0"/>
  </r>
  <r>
    <n v="1599"/>
    <d v="2015-05-06T00:00:00"/>
    <s v="DD Cancln           16053 0"/>
    <m/>
    <x v="268"/>
    <n v="3.09"/>
    <m/>
    <n v="186159678.41"/>
    <s v="Dr"/>
    <n v="-186159678.41000065"/>
    <x v="0"/>
    <x v="0"/>
    <x v="0"/>
  </r>
  <r>
    <n v="1600"/>
    <d v="2015-05-06T00:00:00"/>
    <s v="DD Cancln           16052 9"/>
    <m/>
    <x v="268"/>
    <n v="25"/>
    <m/>
    <n v="186159703.41"/>
    <s v="Dr"/>
    <n v="-186159703.41000065"/>
    <x v="0"/>
    <x v="0"/>
    <x v="0"/>
  </r>
  <r>
    <n v="1601"/>
    <d v="2015-05-06T00:00:00"/>
    <s v="DD Cancln           16052 9"/>
    <m/>
    <x v="268"/>
    <m/>
    <n v="13250"/>
    <n v="186146453.41"/>
    <s v="Dr"/>
    <n v="-186146453.41000065"/>
    <x v="0"/>
    <x v="0"/>
    <x v="0"/>
  </r>
  <r>
    <n v="1602"/>
    <d v="2015-05-06T00:00:00"/>
    <s v="DD Cancln           16052 9"/>
    <m/>
    <x v="268"/>
    <n v="3.09"/>
    <m/>
    <n v="186146456.5"/>
    <s v="Dr"/>
    <n v="-186146456.50000066"/>
    <x v="0"/>
    <x v="0"/>
    <x v="0"/>
  </r>
  <r>
    <n v="1603"/>
    <d v="2015-05-06T00:00:00"/>
    <s v="DD Cancln           16052 8"/>
    <m/>
    <x v="268"/>
    <m/>
    <n v="13250"/>
    <n v="186133206.5"/>
    <s v="Dr"/>
    <n v="-186133206.50000066"/>
    <x v="0"/>
    <x v="0"/>
    <x v="0"/>
  </r>
  <r>
    <n v="1604"/>
    <d v="2015-05-06T00:00:00"/>
    <s v="DD Cancln           16052 8"/>
    <m/>
    <x v="268"/>
    <n v="25"/>
    <m/>
    <n v="186133231.5"/>
    <s v="Dr"/>
    <n v="-186133231.50000066"/>
    <x v="0"/>
    <x v="0"/>
    <x v="0"/>
  </r>
  <r>
    <n v="1605"/>
    <d v="2015-05-06T00:00:00"/>
    <s v="DD Cancln           16052 8"/>
    <m/>
    <x v="268"/>
    <n v="3.09"/>
    <m/>
    <n v="186133234.59"/>
    <s v="Dr"/>
    <n v="-186133234.59000066"/>
    <x v="0"/>
    <x v="0"/>
    <x v="0"/>
  </r>
  <r>
    <n v="1606"/>
    <d v="2015-05-06T00:00:00"/>
    <s v="DD Cancln           16052 7"/>
    <m/>
    <x v="268"/>
    <m/>
    <n v="13250"/>
    <n v="186119984.59"/>
    <s v="Dr"/>
    <n v="-186119984.59000066"/>
    <x v="0"/>
    <x v="0"/>
    <x v="0"/>
  </r>
  <r>
    <n v="1607"/>
    <d v="2015-05-06T00:00:00"/>
    <s v="DD Cancln           16052 7"/>
    <m/>
    <x v="268"/>
    <n v="25"/>
    <m/>
    <n v="186120009.59"/>
    <s v="Dr"/>
    <n v="-186120009.59000066"/>
    <x v="0"/>
    <x v="0"/>
    <x v="0"/>
  </r>
  <r>
    <n v="1608"/>
    <d v="2015-05-06T00:00:00"/>
    <s v="DD Cancln           16052 7"/>
    <m/>
    <x v="268"/>
    <n v="3.09"/>
    <m/>
    <n v="186120012.68000001"/>
    <s v="Dr"/>
    <n v="-186120012.68000066"/>
    <x v="0"/>
    <x v="0"/>
    <x v="0"/>
  </r>
  <r>
    <n v="1609"/>
    <d v="2015-05-06T00:00:00"/>
    <s v="DD Cancln           16052 6"/>
    <m/>
    <x v="268"/>
    <m/>
    <n v="13250"/>
    <n v="186106762.68000001"/>
    <s v="Dr"/>
    <n v="-186106762.68000066"/>
    <x v="0"/>
    <x v="0"/>
    <x v="0"/>
  </r>
  <r>
    <n v="1610"/>
    <d v="2015-05-06T00:00:00"/>
    <s v="DD Cancln           16052 6"/>
    <m/>
    <x v="268"/>
    <n v="25"/>
    <m/>
    <n v="186106787.68000001"/>
    <s v="Dr"/>
    <n v="-186106787.68000066"/>
    <x v="0"/>
    <x v="0"/>
    <x v="0"/>
  </r>
  <r>
    <n v="1611"/>
    <d v="2015-05-06T00:00:00"/>
    <s v="DD Cancln           16052 6"/>
    <m/>
    <x v="268"/>
    <n v="3.09"/>
    <m/>
    <n v="186106790.77000001"/>
    <s v="Dr"/>
    <n v="-186106790.77000067"/>
    <x v="0"/>
    <x v="0"/>
    <x v="0"/>
  </r>
  <r>
    <n v="1612"/>
    <d v="2015-05-06T00:00:00"/>
    <s v="DD Cancln           16052 5"/>
    <m/>
    <x v="268"/>
    <m/>
    <n v="13250"/>
    <n v="186093540.77000001"/>
    <s v="Dr"/>
    <n v="-186093540.77000067"/>
    <x v="0"/>
    <x v="0"/>
    <x v="0"/>
  </r>
  <r>
    <n v="1613"/>
    <d v="2015-05-06T00:00:00"/>
    <s v="DD Cancln           16052 5"/>
    <m/>
    <x v="268"/>
    <n v="25"/>
    <m/>
    <n v="186093565.77000001"/>
    <s v="Dr"/>
    <n v="-186093565.77000067"/>
    <x v="0"/>
    <x v="0"/>
    <x v="0"/>
  </r>
  <r>
    <n v="1614"/>
    <d v="2015-05-06T00:00:00"/>
    <s v="DD Cancln           16052 5"/>
    <m/>
    <x v="268"/>
    <n v="3.09"/>
    <m/>
    <n v="186093568.86000001"/>
    <s v="Dr"/>
    <n v="-186093568.86000067"/>
    <x v="0"/>
    <x v="0"/>
    <x v="0"/>
  </r>
  <r>
    <n v="1615"/>
    <d v="2015-05-06T00:00:00"/>
    <s v="DD Cancln           16052 4"/>
    <m/>
    <x v="268"/>
    <m/>
    <n v="13250"/>
    <n v="186080318.86000001"/>
    <s v="Dr"/>
    <n v="-186080318.86000067"/>
    <x v="0"/>
    <x v="0"/>
    <x v="0"/>
  </r>
  <r>
    <n v="1616"/>
    <d v="2015-05-06T00:00:00"/>
    <s v="DD Cancln           16052 4"/>
    <m/>
    <x v="268"/>
    <n v="25"/>
    <m/>
    <n v="186080343.86000001"/>
    <s v="Dr"/>
    <n v="-186080343.86000067"/>
    <x v="0"/>
    <x v="0"/>
    <x v="0"/>
  </r>
  <r>
    <n v="1617"/>
    <d v="2015-05-06T00:00:00"/>
    <s v="DD Cancln           16052 4"/>
    <m/>
    <x v="268"/>
    <n v="3.09"/>
    <m/>
    <n v="186080346.94999999"/>
    <s v="Dr"/>
    <n v="-186080346.95000067"/>
    <x v="0"/>
    <x v="0"/>
    <x v="0"/>
  </r>
  <r>
    <n v="1618"/>
    <d v="2015-05-06T00:00:00"/>
    <s v="DD Cancln           16052 3"/>
    <m/>
    <x v="268"/>
    <m/>
    <n v="13250"/>
    <n v="186067096.94999999"/>
    <s v="Dr"/>
    <n v="-186067096.95000067"/>
    <x v="0"/>
    <x v="0"/>
    <x v="0"/>
  </r>
  <r>
    <n v="1619"/>
    <d v="2015-05-06T00:00:00"/>
    <s v="DD Cancln           16052 3"/>
    <m/>
    <x v="268"/>
    <n v="25"/>
    <m/>
    <n v="186067121.94999999"/>
    <s v="Dr"/>
    <n v="-186067121.95000067"/>
    <x v="0"/>
    <x v="0"/>
    <x v="0"/>
  </r>
  <r>
    <n v="1620"/>
    <d v="2015-05-06T00:00:00"/>
    <s v="DD Cancln           16052 3"/>
    <m/>
    <x v="268"/>
    <n v="3.09"/>
    <m/>
    <n v="186067125.03999999"/>
    <s v="Dr"/>
    <n v="-186067125.04000068"/>
    <x v="0"/>
    <x v="0"/>
    <x v="0"/>
  </r>
  <r>
    <n v="1621"/>
    <d v="2015-05-06T00:00:00"/>
    <s v="DD Cancln           16052 2"/>
    <m/>
    <x v="268"/>
    <m/>
    <n v="13250"/>
    <n v="186053875.03999999"/>
    <s v="Dr"/>
    <n v="-186053875.04000068"/>
    <x v="0"/>
    <x v="0"/>
    <x v="0"/>
  </r>
  <r>
    <n v="1622"/>
    <d v="2015-05-06T00:00:00"/>
    <s v="DD Cancln           16052 2"/>
    <m/>
    <x v="268"/>
    <n v="25"/>
    <m/>
    <n v="186053900.03999999"/>
    <s v="Dr"/>
    <n v="-186053900.04000068"/>
    <x v="0"/>
    <x v="0"/>
    <x v="0"/>
  </r>
  <r>
    <n v="1623"/>
    <d v="2015-05-06T00:00:00"/>
    <s v="DD Cancln           16052 2"/>
    <m/>
    <x v="268"/>
    <n v="3.09"/>
    <m/>
    <n v="186053903.13"/>
    <s v="Dr"/>
    <n v="-186053903.13000068"/>
    <x v="0"/>
    <x v="0"/>
    <x v="0"/>
  </r>
  <r>
    <n v="1624"/>
    <d v="2015-05-06T00:00:00"/>
    <s v="DD Cancln           16052 1"/>
    <m/>
    <x v="268"/>
    <m/>
    <n v="13250"/>
    <n v="186040653.13"/>
    <s v="Dr"/>
    <n v="-186040653.13000068"/>
    <x v="0"/>
    <x v="0"/>
    <x v="0"/>
  </r>
  <r>
    <n v="1625"/>
    <d v="2015-05-06T00:00:00"/>
    <s v="DD Cancln           16052 1"/>
    <m/>
    <x v="268"/>
    <n v="25"/>
    <m/>
    <n v="186040678.13"/>
    <s v="Dr"/>
    <n v="-186040678.13000068"/>
    <x v="0"/>
    <x v="0"/>
    <x v="0"/>
  </r>
  <r>
    <n v="1626"/>
    <d v="2015-05-06T00:00:00"/>
    <s v="DD Cancln           16052 1"/>
    <m/>
    <x v="268"/>
    <n v="3.09"/>
    <m/>
    <n v="186040681.22"/>
    <s v="Dr"/>
    <n v="-186040681.22000068"/>
    <x v="0"/>
    <x v="0"/>
    <x v="0"/>
  </r>
  <r>
    <n v="1627"/>
    <d v="2015-05-06T00:00:00"/>
    <s v="DD Cancln           16052 0"/>
    <m/>
    <x v="268"/>
    <m/>
    <n v="13250"/>
    <n v="186027431.22"/>
    <s v="Dr"/>
    <n v="-186027431.22000068"/>
    <x v="0"/>
    <x v="0"/>
    <x v="0"/>
  </r>
  <r>
    <n v="1628"/>
    <d v="2015-05-06T00:00:00"/>
    <s v="DD Cancln           16052 0"/>
    <m/>
    <x v="268"/>
    <n v="25"/>
    <m/>
    <n v="186027456.22"/>
    <s v="Dr"/>
    <n v="-186027456.22000068"/>
    <x v="0"/>
    <x v="0"/>
    <x v="0"/>
  </r>
  <r>
    <n v="1629"/>
    <d v="2015-05-06T00:00:00"/>
    <s v="DD Cancln           16052 0"/>
    <m/>
    <x v="268"/>
    <n v="3.09"/>
    <m/>
    <n v="186027459.31"/>
    <s v="Dr"/>
    <n v="-186027459.31000069"/>
    <x v="0"/>
    <x v="0"/>
    <x v="0"/>
  </r>
  <r>
    <n v="1630"/>
    <d v="2015-05-06T00:00:00"/>
    <s v="SW AND PJ FARHART/AUD/114 2.84/51.65"/>
    <m/>
    <x v="268"/>
    <n v="59027.69"/>
    <m/>
    <n v="186086487"/>
    <s v="Dr"/>
    <n v="-186086487.00000069"/>
    <x v="8"/>
    <x v="57"/>
    <x v="3"/>
  </r>
  <r>
    <n v="1631"/>
    <d v="2015-05-06T00:00:00"/>
    <s v="ORTT00701505132"/>
    <m/>
    <x v="268"/>
    <n v="915.66"/>
    <m/>
    <n v="186087402.66"/>
    <s v="Dr"/>
    <n v="-186087402.66000068"/>
    <x v="10"/>
    <x v="0"/>
    <x v="0"/>
  </r>
  <r>
    <n v="1632"/>
    <d v="2015-05-07T00:00:00"/>
    <s v="NEFT/4440U15127609522/ANI TECHNOLOGIES PVT/HDFC/00"/>
    <m/>
    <x v="269"/>
    <m/>
    <n v="379500"/>
    <n v="185707902.66"/>
    <s v="Dr"/>
    <n v="-185707902.66000068"/>
    <x v="18"/>
    <x v="67"/>
    <x v="0"/>
  </r>
  <r>
    <n v="1633"/>
    <d v="2015-05-07T00:00:00"/>
    <s v="NEFT/4440U15127609521/ANI TECHNOLOGIES PVT/HDFC/00"/>
    <m/>
    <x v="269"/>
    <m/>
    <n v="1000000"/>
    <n v="184707902.66"/>
    <s v="Dr"/>
    <n v="-184707902.66000068"/>
    <x v="18"/>
    <x v="67"/>
    <x v="0"/>
  </r>
  <r>
    <n v="1634"/>
    <d v="2015-05-07T00:00:00"/>
    <s v="RTGS/HDFCH15127908644/ITK TSINTERACTIVETECHPLTD/HDF"/>
    <m/>
    <x v="269"/>
    <m/>
    <n v="5000000"/>
    <n v="179707902.66"/>
    <s v="Dr"/>
    <n v="-179707902.66000068"/>
    <x v="18"/>
    <x v="28"/>
    <x v="0"/>
  </r>
  <r>
    <n v="1635"/>
    <d v="2015-05-07T00:00:00"/>
    <s v="BULK NEFT  Sundry Liabili ty Oth"/>
    <m/>
    <x v="269"/>
    <n v="1489716"/>
    <m/>
    <n v="181197618.66"/>
    <s v="Dr"/>
    <n v="-181197618.66000068"/>
    <x v="10"/>
    <x v="0"/>
    <x v="0"/>
  </r>
  <r>
    <n v="1636"/>
    <d v="2015-05-07T00:00:00"/>
    <s v="NEFT RETURN/20150507NOC01 103/ACCOUNT DOES NOT EXIS"/>
    <m/>
    <x v="269"/>
    <m/>
    <n v="24500"/>
    <n v="181173118.66"/>
    <s v="Dr"/>
    <n v="-181173118.66000068"/>
    <x v="0"/>
    <x v="0"/>
    <x v="0"/>
  </r>
  <r>
    <n v="1637"/>
    <d v="2015-05-09T00:00:00"/>
    <s v="NEFT CHARGES AND STAX/RAT NN15129660109"/>
    <m/>
    <x v="270"/>
    <n v="5.62"/>
    <m/>
    <n v="181173124.28"/>
    <s v="Dr"/>
    <n v="-181173124.28000069"/>
    <x v="1"/>
    <x v="0"/>
    <x v="0"/>
  </r>
  <r>
    <n v="1638"/>
    <d v="2015-05-09T00:00:00"/>
    <s v="NEFT/RATNN15129660109/RAJ IV KUMAR BANSAL"/>
    <m/>
    <x v="270"/>
    <n v="18000"/>
    <m/>
    <n v="181191124.28"/>
    <s v="Dr"/>
    <n v="-181191124.28000069"/>
    <x v="9"/>
    <x v="43"/>
    <x v="0"/>
  </r>
  <r>
    <n v="1639"/>
    <d v="2015-05-11T00:00:00"/>
    <s v="RTGS/HDFCH15131016083/ITK TSINTERACTIVETECHPLTD/HDF"/>
    <m/>
    <x v="271"/>
    <m/>
    <n v="10000000"/>
    <n v="171191124.28"/>
    <s v="Dr"/>
    <n v="-171191124.28000069"/>
    <x v="18"/>
    <x v="28"/>
    <x v="0"/>
  </r>
  <r>
    <n v="1640"/>
    <d v="2015-05-11T00:00:00"/>
    <s v="NEFT/HSBCN15131705715/PER NOD RICARD INDIA (P)LTD/H"/>
    <m/>
    <x v="271"/>
    <m/>
    <n v="3160125"/>
    <n v="168030999.28"/>
    <s v="Dr"/>
    <n v="-168030999.28000069"/>
    <x v="18"/>
    <x v="66"/>
    <x v="0"/>
  </r>
  <r>
    <n v="1641"/>
    <d v="2015-05-12T00:00:00"/>
    <s v="NEFT CHARGES AND STAX/RAT NN15132674819"/>
    <m/>
    <x v="272"/>
    <n v="5.62"/>
    <m/>
    <n v="168031004.90000001"/>
    <s v="Dr"/>
    <n v="-168031004.90000069"/>
    <x v="1"/>
    <x v="0"/>
    <x v="0"/>
  </r>
  <r>
    <n v="1642"/>
    <d v="2015-05-12T00:00:00"/>
    <s v="NEFT/RATNN15132674819/FRA SER CASTELLINO"/>
    <m/>
    <x v="272"/>
    <n v="77250"/>
    <m/>
    <n v="168108254.90000001"/>
    <s v="Dr"/>
    <n v="-168108254.90000069"/>
    <x v="6"/>
    <x v="23"/>
    <x v="0"/>
  </r>
  <r>
    <n v="1643"/>
    <d v="2015-05-12T00:00:00"/>
    <s v="NEFT CHARGES AND STAX/RAT NN15132678573"/>
    <m/>
    <x v="272"/>
    <n v="5.62"/>
    <m/>
    <n v="168108260.52000001"/>
    <s v="Dr"/>
    <n v="-168108260.5200007"/>
    <x v="1"/>
    <x v="0"/>
    <x v="0"/>
  </r>
  <r>
    <n v="1644"/>
    <d v="2015-05-12T00:00:00"/>
    <s v="NEFT/RATNN15132678573/VIG A COMPANY"/>
    <m/>
    <x v="272"/>
    <n v="22500"/>
    <m/>
    <n v="168130760.52000001"/>
    <s v="Dr"/>
    <n v="-168130760.5200007"/>
    <x v="7"/>
    <x v="0"/>
    <x v="0"/>
  </r>
  <r>
    <n v="1645"/>
    <d v="2015-05-12T00:00:00"/>
    <s v="BULK NEFT  Sundry Liabili ty Oth"/>
    <m/>
    <x v="272"/>
    <n v="1740421"/>
    <m/>
    <n v="169871181.52000001"/>
    <s v="Dr"/>
    <n v="-169871181.5200007"/>
    <x v="10"/>
    <x v="0"/>
    <x v="0"/>
  </r>
  <r>
    <n v="1646"/>
    <d v="2015-05-12T00:00:00"/>
    <s v="RTGS/RATNH15132678910/PUN JAB CRICKET ASSOCIATION"/>
    <m/>
    <x v="272"/>
    <n v="570800"/>
    <m/>
    <n v="170441981.52000001"/>
    <s v="Dr"/>
    <n v="-170441981.5200007"/>
    <x v="22"/>
    <x v="0"/>
    <x v="0"/>
  </r>
  <r>
    <n v="1647"/>
    <d v="2015-05-12T00:00:00"/>
    <s v="RTGS/RATNH15132678954/PUN JAB CRICKET ASSOCIATION"/>
    <m/>
    <x v="272"/>
    <n v="2500000"/>
    <m/>
    <n v="172941981.52000001"/>
    <s v="Dr"/>
    <n v="-172941981.5200007"/>
    <x v="22"/>
    <x v="0"/>
    <x v="0"/>
  </r>
  <r>
    <n v="1648"/>
    <d v="2015-05-13T00:00:00"/>
    <s v="RTGS/RATNH15133688909/MAR RQUEE EVENTS PRIVATE LIMI"/>
    <m/>
    <x v="273"/>
    <n v="573716"/>
    <m/>
    <n v="173515697.52000001"/>
    <s v="Dr"/>
    <n v="-173515697.5200007"/>
    <x v="21"/>
    <x v="0"/>
    <x v="0"/>
  </r>
  <r>
    <n v="1649"/>
    <d v="2015-05-13T00:00:00"/>
    <s v="RTGS/RATNH15133689003/FRO NTLINE NCR BUSINESS SOLUT"/>
    <m/>
    <x v="273"/>
    <n v="266182"/>
    <m/>
    <n v="173781879.52000001"/>
    <s v="Dr"/>
    <n v="-173781879.5200007"/>
    <x v="20"/>
    <x v="0"/>
    <x v="0"/>
  </r>
  <r>
    <n v="1650"/>
    <d v="2015-05-13T00:00:00"/>
    <s v="NEFT/369253622/DCB NEFT B RANCH ROUTING ACCOUNT/DCB"/>
    <m/>
    <x v="273"/>
    <m/>
    <n v="3034900"/>
    <n v="170746979.52000001"/>
    <s v="Dr"/>
    <n v="-170746979.5200007"/>
    <x v="7"/>
    <x v="0"/>
    <x v="0"/>
  </r>
  <r>
    <n v="1651"/>
    <d v="2015-05-14T00:00:00"/>
    <s v="RTGS/UTIBH15134078701/IND O NISSIN FOODS PRIVATE LT"/>
    <m/>
    <x v="274"/>
    <m/>
    <n v="3034900"/>
    <n v="167712079.52000001"/>
    <s v="Dr"/>
    <n v="-167712079.5200007"/>
    <x v="7"/>
    <x v="0"/>
    <x v="0"/>
  </r>
  <r>
    <n v="1652"/>
    <d v="2015-05-15T00:00:00"/>
    <s v="RTGS/RATNH15135703196/LOK PRIYA BUILDWELL PVT LTD"/>
    <m/>
    <x v="275"/>
    <n v="1350000"/>
    <m/>
    <n v="169062079.52000001"/>
    <s v="Dr"/>
    <n v="-169062079.5200007"/>
    <x v="24"/>
    <x v="0"/>
    <x v="0"/>
  </r>
  <r>
    <n v="1653"/>
    <d v="2015-05-15T00:00:00"/>
    <s v="RTGS/RATNH15135703218/PUN JAB CRICKET ASSOCIATION"/>
    <m/>
    <x v="275"/>
    <n v="2500000"/>
    <m/>
    <n v="171562079.52000001"/>
    <s v="Dr"/>
    <n v="-171562079.5200007"/>
    <x v="22"/>
    <x v="0"/>
    <x v="0"/>
  </r>
  <r>
    <n v="1654"/>
    <d v="2015-05-15T00:00:00"/>
    <s v="RTGS/RATNH15135703233/PUN JAB CRICKET ASSOCIATION"/>
    <m/>
    <x v="275"/>
    <n v="570800"/>
    <m/>
    <n v="172132879.52000001"/>
    <s v="Dr"/>
    <n v="-172132879.5200007"/>
    <x v="22"/>
    <x v="0"/>
    <x v="0"/>
  </r>
  <r>
    <n v="1655"/>
    <d v="2015-05-15T00:00:00"/>
    <s v="RTGS/RATNH15135703259/KAP IL KHANNA"/>
    <m/>
    <x v="275"/>
    <n v="252000"/>
    <m/>
    <n v="172384879.52000001"/>
    <s v="Dr"/>
    <n v="-172384879.5200007"/>
    <x v="6"/>
    <x v="19"/>
    <x v="0"/>
  </r>
  <r>
    <n v="1656"/>
    <d v="2015-05-15T00:00:00"/>
    <s v="TRF TO BULK NEFT  Sundry Liability Oth"/>
    <m/>
    <x v="275"/>
    <n v="1263669"/>
    <m/>
    <n v="173648548.52000001"/>
    <s v="Dr"/>
    <n v="-173648548.5200007"/>
    <x v="10"/>
    <x v="0"/>
    <x v="0"/>
  </r>
  <r>
    <n v="1657"/>
    <d v="2015-05-15T00:00:00"/>
    <s v="RTGS/YESBH15135005129/KPH DREAM CRICKET P LIMITED/"/>
    <m/>
    <x v="275"/>
    <m/>
    <n v="16000000"/>
    <n v="157648548.52000001"/>
    <s v="Dr"/>
    <n v="-157648548.5200007"/>
    <x v="2"/>
    <x v="1"/>
    <x v="0"/>
  </r>
  <r>
    <n v="1658"/>
    <d v="2015-05-16T00:00:00"/>
    <s v="NEFT/N136150070888912/ITK TS INTERACTIVE TECH P LTD"/>
    <m/>
    <x v="276"/>
    <m/>
    <n v="5000000"/>
    <n v="152648548.52000001"/>
    <s v="Dr"/>
    <n v="-152648548.5200007"/>
    <x v="18"/>
    <x v="28"/>
    <x v="0"/>
  </r>
  <r>
    <n v="1659"/>
    <d v="2015-05-18T00:00:00"/>
    <s v="RTGS/RATNH15138720179/GLO BAL FACILITIES"/>
    <m/>
    <x v="277"/>
    <n v="227906"/>
    <m/>
    <n v="152876454.52000001"/>
    <s v="Dr"/>
    <n v="-152876454.5200007"/>
    <x v="7"/>
    <x v="0"/>
    <x v="0"/>
  </r>
  <r>
    <n v="1660"/>
    <d v="2015-05-18T00:00:00"/>
    <s v="RTGS/YESBH15138004463/KPH DREAM CRICKET P LIMITED/"/>
    <m/>
    <x v="277"/>
    <m/>
    <n v="5000000"/>
    <n v="147876454.52000001"/>
    <s v="Dr"/>
    <n v="-147876454.5200007"/>
    <x v="2"/>
    <x v="1"/>
    <x v="0"/>
  </r>
  <r>
    <n v="1661"/>
    <d v="2015-05-18T00:00:00"/>
    <s v="NEFT CHARGES AND STAX/RAT NN15138722927"/>
    <m/>
    <x v="277"/>
    <n v="28.09"/>
    <m/>
    <n v="147876482.61000001"/>
    <s v="Dr"/>
    <n v="-147876482.6100007"/>
    <x v="1"/>
    <x v="0"/>
    <x v="0"/>
  </r>
  <r>
    <n v="1662"/>
    <d v="2015-05-18T00:00:00"/>
    <s v="NEFT/RATNN15138722927/GIR IRAJ PRODUCTION"/>
    <m/>
    <x v="277"/>
    <n v="668630"/>
    <m/>
    <n v="148545112.61000001"/>
    <s v="Dr"/>
    <n v="-148545112.6100007"/>
    <x v="7"/>
    <x v="0"/>
    <x v="0"/>
  </r>
  <r>
    <n v="1663"/>
    <d v="2015-05-18T00:00:00"/>
    <s v="NEFT CHARGES AND STAX/RAT NN15138722933"/>
    <m/>
    <x v="277"/>
    <n v="28.09"/>
    <m/>
    <n v="148545140.69999999"/>
    <s v="Dr"/>
    <n v="-148545140.7000007"/>
    <x v="1"/>
    <x v="0"/>
    <x v="0"/>
  </r>
  <r>
    <n v="1664"/>
    <d v="2015-05-18T00:00:00"/>
    <s v="NEFT/RATNN15138722933/MAR RQUEE EVENTS PRIVATE LIMI"/>
    <m/>
    <x v="277"/>
    <n v="1234168"/>
    <m/>
    <n v="149779308.69999999"/>
    <s v="Dr"/>
    <n v="-149779308.7000007"/>
    <x v="21"/>
    <x v="0"/>
    <x v="0"/>
  </r>
  <r>
    <n v="1665"/>
    <d v="2015-05-18T00:00:00"/>
    <s v="NEFT CHARGES AND STAX/RAT NN15138722939"/>
    <m/>
    <x v="277"/>
    <n v="16.850000000000001"/>
    <m/>
    <n v="149779325.55000001"/>
    <s v="Dr"/>
    <n v="-149779325.5500007"/>
    <x v="1"/>
    <x v="0"/>
    <x v="0"/>
  </r>
  <r>
    <n v="1666"/>
    <d v="2015-05-18T00:00:00"/>
    <s v="NEFT/RATNN15138722939/STA R SIGNS"/>
    <m/>
    <x v="277"/>
    <n v="176494"/>
    <m/>
    <n v="149955819.55000001"/>
    <s v="Dr"/>
    <n v="-149955819.5500007"/>
    <x v="7"/>
    <x v="0"/>
    <x v="0"/>
  </r>
  <r>
    <n v="1667"/>
    <d v="2015-05-18T00:00:00"/>
    <s v="NEFT CHARGES AND STAX/RAT NN15138722946"/>
    <m/>
    <x v="277"/>
    <n v="28.09"/>
    <m/>
    <n v="149955847.63999999"/>
    <s v="Dr"/>
    <n v="-149955847.6400007"/>
    <x v="1"/>
    <x v="0"/>
    <x v="0"/>
  </r>
  <r>
    <n v="1668"/>
    <d v="2015-05-18T00:00:00"/>
    <s v="NEFT/RATNN15138722946/SHR EE SAI RAM CATERERS"/>
    <m/>
    <x v="277"/>
    <n v="324393"/>
    <m/>
    <n v="150280240.63999999"/>
    <s v="Dr"/>
    <n v="-150280240.6400007"/>
    <x v="7"/>
    <x v="0"/>
    <x v="0"/>
  </r>
  <r>
    <n v="1669"/>
    <d v="2015-05-19T00:00:00"/>
    <s v="NINE ELEVEN MARKETING AND EVEN"/>
    <n v="63"/>
    <x v="278"/>
    <n v="500000"/>
    <m/>
    <n v="150780240.63999999"/>
    <s v="Dr"/>
    <n v="-150780240.6400007"/>
    <x v="11"/>
    <x v="0"/>
    <x v="0"/>
  </r>
  <r>
    <n v="1670"/>
    <d v="2015-05-20T00:00:00"/>
    <s v="CHQ DEP/65433/OWDEL1/ORBC /SAFD/TSD CORP LTD"/>
    <m/>
    <x v="279"/>
    <m/>
    <n v="7432"/>
    <n v="150772808.63999999"/>
    <s v="Dr"/>
    <n v="-150772808.6400007"/>
    <x v="7"/>
    <x v="0"/>
    <x v="0"/>
  </r>
  <r>
    <n v="1671"/>
    <d v="2015-05-20T00:00:00"/>
    <s v="NEFT/SIN00026Q7992204/PAY MENTS DELHI-I PAY/SCBL/03"/>
    <m/>
    <x v="279"/>
    <m/>
    <n v="53228"/>
    <n v="150719580.63999999"/>
    <s v="Dr"/>
    <n v="-150719580.6400007"/>
    <x v="7"/>
    <x v="0"/>
    <x v="0"/>
  </r>
  <r>
    <n v="1672"/>
    <d v="2015-05-20T00:00:00"/>
    <s v="RTGS/YESBH15140003861/PRA CHAR COMMUNICATIONS LTD/Y"/>
    <m/>
    <x v="279"/>
    <m/>
    <n v="16554000"/>
    <n v="134165580.64"/>
    <s v="Dr"/>
    <n v="-134165580.6400007"/>
    <x v="29"/>
    <x v="1"/>
    <x v="0"/>
  </r>
  <r>
    <n v="1673"/>
    <d v="2015-05-20T00:00:00"/>
    <s v="NEFT/N140150071459258/ITK TS INTERACTIVE TECH P LTD"/>
    <m/>
    <x v="279"/>
    <m/>
    <n v="4000000"/>
    <n v="130165580.64"/>
    <s v="Dr"/>
    <n v="-130165580.6400007"/>
    <x v="18"/>
    <x v="28"/>
    <x v="0"/>
  </r>
  <r>
    <n v="1674"/>
    <d v="2015-05-21T00:00:00"/>
    <s v="NEFT CHARGES AND STAX/RAT NN15141742549"/>
    <m/>
    <x v="280"/>
    <n v="5.62"/>
    <m/>
    <n v="130165586.26000001"/>
    <s v="Dr"/>
    <n v="-130165586.26000071"/>
    <x v="1"/>
    <x v="0"/>
    <x v="0"/>
  </r>
  <r>
    <n v="1675"/>
    <d v="2015-05-21T00:00:00"/>
    <s v="NEFT/RATNN15141742549/PRA MOD KUMAR NALLALA"/>
    <m/>
    <x v="280"/>
    <n v="20000"/>
    <m/>
    <n v="130185586.26000001"/>
    <s v="Dr"/>
    <n v="-130185586.26000071"/>
    <x v="7"/>
    <x v="0"/>
    <x v="0"/>
  </r>
  <r>
    <n v="1676"/>
    <d v="2015-05-21T00:00:00"/>
    <s v="NEFT CHARGES AND STAX/RAT NN15141742579"/>
    <m/>
    <x v="280"/>
    <n v="5.62"/>
    <m/>
    <n v="130185591.88"/>
    <s v="Dr"/>
    <n v="-130185591.88000071"/>
    <x v="1"/>
    <x v="0"/>
    <x v="0"/>
  </r>
  <r>
    <n v="1677"/>
    <d v="2015-05-21T00:00:00"/>
    <s v="NEFT/RATNN15141742579/PRA MOND KUMAR NALLALA"/>
    <m/>
    <x v="280"/>
    <n v="13704"/>
    <m/>
    <n v="130199295.88"/>
    <s v="Dr"/>
    <n v="-130199295.88000071"/>
    <x v="7"/>
    <x v="0"/>
    <x v="0"/>
  </r>
  <r>
    <n v="1678"/>
    <d v="2015-05-21T00:00:00"/>
    <s v="DAVID ANDREW MILLER/USD/3 57228.64/64.95"/>
    <m/>
    <x v="280"/>
    <n v="23202000.170000002"/>
    <m/>
    <n v="153401296.05000001"/>
    <s v="Dr"/>
    <n v="-153401296.05000073"/>
    <x v="8"/>
    <x v="55"/>
    <x v="1"/>
  </r>
  <r>
    <n v="1679"/>
    <d v="2015-05-21T00:00:00"/>
    <s v="ORTT00701505974"/>
    <m/>
    <x v="280"/>
    <n v="9603.77"/>
    <m/>
    <n v="153410899.81999999"/>
    <s v="Dr"/>
    <n v="-153410899.82000074"/>
    <x v="10"/>
    <x v="0"/>
    <x v="0"/>
  </r>
  <r>
    <n v="1680"/>
    <d v="2015-05-21T00:00:00"/>
    <s v="GLENN JAMES MAXWELL/USD/4 27620.95/65.11"/>
    <m/>
    <x v="280"/>
    <n v="27842400.050000001"/>
    <m/>
    <n v="181253299.87"/>
    <s v="Dr"/>
    <n v="-181253299.87000075"/>
    <x v="8"/>
    <x v="58"/>
    <x v="1"/>
  </r>
  <r>
    <n v="1681"/>
    <d v="2015-05-21T00:00:00"/>
    <s v="ORTT00701505979"/>
    <m/>
    <x v="280"/>
    <n v="10177.32"/>
    <m/>
    <n v="181263477.19"/>
    <s v="Dr"/>
    <n v="-181263477.19000074"/>
    <x v="10"/>
    <x v="0"/>
    <x v="0"/>
  </r>
  <r>
    <n v="1682"/>
    <d v="2015-05-21T00:00:00"/>
    <s v="SW AND PJ FARHART/USD/335 66/64.95"/>
    <m/>
    <x v="280"/>
    <n v="2180111.7000000002"/>
    <m/>
    <n v="183443588.88999999"/>
    <s v="Dr"/>
    <n v="-183443588.89000073"/>
    <x v="8"/>
    <x v="57"/>
    <x v="1"/>
  </r>
  <r>
    <n v="1683"/>
    <d v="2015-05-21T00:00:00"/>
    <s v="ORTT00701505981"/>
    <m/>
    <x v="280"/>
    <n v="4449.2700000000004"/>
    <m/>
    <n v="183448038.16"/>
    <s v="Dr"/>
    <n v="-183448038.16000074"/>
    <x v="10"/>
    <x v="0"/>
    <x v="0"/>
  </r>
  <r>
    <n v="1684"/>
    <d v="2015-05-21T00:00:00"/>
    <s v="B.E. HENDRICKS/USD/128286 .29/65.11"/>
    <m/>
    <x v="280"/>
    <n v="8352720.3399999999"/>
    <m/>
    <n v="191800758.5"/>
    <s v="Dr"/>
    <n v="-191800758.50000075"/>
    <x v="8"/>
    <x v="0"/>
    <x v="1"/>
  </r>
  <r>
    <n v="1685"/>
    <d v="2015-05-21T00:00:00"/>
    <s v="ORTT00701505984"/>
    <m/>
    <x v="280"/>
    <n v="7768.4"/>
    <m/>
    <n v="191808526.90000001"/>
    <s v="Dr"/>
    <n v="-191808526.90000075"/>
    <x v="10"/>
    <x v="0"/>
    <x v="0"/>
  </r>
  <r>
    <n v="1686"/>
    <d v="2015-05-21T00:00:00"/>
    <s v="GEORGE J BAILEY/USD/23162 8/65.11"/>
    <m/>
    <x v="280"/>
    <n v="15081299.08"/>
    <m/>
    <n v="206889825.97999999"/>
    <s v="Dr"/>
    <n v="-206889825.98000076"/>
    <x v="8"/>
    <x v="0"/>
    <x v="1"/>
  </r>
  <r>
    <n v="1687"/>
    <d v="2015-05-21T00:00:00"/>
    <s v="ORTT00701505972"/>
    <m/>
    <x v="280"/>
    <n v="8600.0499999999993"/>
    <m/>
    <n v="206898426.03"/>
    <s v="Dr"/>
    <n v="-206898426.03000078"/>
    <x v="10"/>
    <x v="0"/>
    <x v="0"/>
  </r>
  <r>
    <n v="1688"/>
    <d v="2015-05-22T00:00:00"/>
    <s v="CHQ DEP/221925/OWDEL1/MAH B/DECC/"/>
    <m/>
    <x v="281"/>
    <m/>
    <n v="214720000"/>
    <n v="7821573.9699999997"/>
    <s v="Cr"/>
    <n v="7821573.9699992239"/>
    <x v="5"/>
    <x v="0"/>
    <x v="0"/>
  </r>
  <r>
    <n v="1689"/>
    <d v="2015-05-22T00:00:00"/>
    <s v="DD Cancln           39143 4"/>
    <m/>
    <x v="281"/>
    <m/>
    <n v="100000"/>
    <n v="7921573.9699999997"/>
    <s v="Cr"/>
    <n v="7921573.9699992239"/>
    <x v="7"/>
    <x v="0"/>
    <x v="0"/>
  </r>
  <r>
    <n v="1690"/>
    <d v="2015-05-22T00:00:00"/>
    <s v="DD Cancln           39143 4"/>
    <m/>
    <x v="281"/>
    <n v="25"/>
    <m/>
    <n v="7921548.9699999997"/>
    <s v="Cr"/>
    <n v="7921548.9699992239"/>
    <x v="7"/>
    <x v="0"/>
    <x v="0"/>
  </r>
  <r>
    <n v="1691"/>
    <d v="2015-05-22T00:00:00"/>
    <s v="DD Cancln           39143 4"/>
    <m/>
    <x v="281"/>
    <n v="3.09"/>
    <m/>
    <n v="7921545.8799999999"/>
    <s v="Cr"/>
    <n v="7921545.8799992241"/>
    <x v="7"/>
    <x v="0"/>
    <x v="0"/>
  </r>
  <r>
    <n v="1692"/>
    <d v="2015-05-23T00:00:00"/>
    <s v="TRF/BULK NEFT  Sundry Lia bility Oth"/>
    <m/>
    <x v="282"/>
    <n v="705755"/>
    <m/>
    <n v="7215790.8799999999"/>
    <s v="Cr"/>
    <n v="7215790.8799992241"/>
    <x v="10"/>
    <x v="0"/>
    <x v="0"/>
  </r>
  <r>
    <n v="1693"/>
    <d v="2015-05-23T00:00:00"/>
    <s v="RTGS/YESBH15143000898/KPH DREAM CRICKET P LIMITED/"/>
    <m/>
    <x v="282"/>
    <m/>
    <n v="9000000"/>
    <n v="16215790.880000001"/>
    <s v="Cr"/>
    <n v="16215790.879999224"/>
    <x v="2"/>
    <x v="1"/>
    <x v="0"/>
  </r>
  <r>
    <n v="1694"/>
    <d v="2015-05-25T00:00:00"/>
    <s v="NEFT/4440U15145323349/ANI TECHNOLOGIES PVT/HDFC/00"/>
    <m/>
    <x v="283"/>
    <m/>
    <n v="70500"/>
    <n v="16286290.880000001"/>
    <s v="Cr"/>
    <n v="16286290.879999224"/>
    <x v="18"/>
    <x v="67"/>
    <x v="0"/>
  </r>
  <r>
    <n v="1695"/>
    <d v="2015-05-25T00:00:00"/>
    <s v="NEFT/4440U15145323348/ANI TECHNOLOGIES PVT/HDFC/00"/>
    <m/>
    <x v="283"/>
    <m/>
    <n v="1000000"/>
    <n v="17286290.879999999"/>
    <s v="Cr"/>
    <n v="17286290.879999224"/>
    <x v="18"/>
    <x v="67"/>
    <x v="0"/>
  </r>
  <r>
    <n v="1696"/>
    <d v="2015-05-25T00:00:00"/>
    <s v="NEFT/4440U15145414901/UNI TED BREWERIES LTD/HDFC/00"/>
    <m/>
    <x v="283"/>
    <m/>
    <n v="5007585"/>
    <n v="22293875.879999999"/>
    <s v="Cr"/>
    <n v="22293875.879999224"/>
    <x v="16"/>
    <x v="48"/>
    <x v="0"/>
  </r>
  <r>
    <n v="1697"/>
    <d v="2015-05-26T00:00:00"/>
    <s v="RTGS/RATNH15146778652/VAI BHAV TRADING CO"/>
    <m/>
    <x v="284"/>
    <n v="279545"/>
    <m/>
    <n v="22014330.879999999"/>
    <s v="Cr"/>
    <n v="22014330.879999224"/>
    <x v="7"/>
    <x v="0"/>
    <x v="0"/>
  </r>
  <r>
    <n v="1698"/>
    <d v="2015-05-26T00:00:00"/>
    <s v="RTGS/RATNH15146778657/ERN ST AND YOUNG LLP"/>
    <m/>
    <x v="284"/>
    <n v="1014177"/>
    <m/>
    <n v="21000153.879999999"/>
    <s v="Cr"/>
    <n v="21000153.879999224"/>
    <x v="4"/>
    <x v="47"/>
    <x v="0"/>
  </r>
  <r>
    <n v="1699"/>
    <d v="2015-05-26T00:00:00"/>
    <s v="NEFT CHARGES AND STAX/RAT NN15146779138"/>
    <m/>
    <x v="284"/>
    <n v="5.62"/>
    <m/>
    <n v="21000148.260000002"/>
    <s v="Cr"/>
    <n v="21000148.259999223"/>
    <x v="1"/>
    <x v="0"/>
    <x v="0"/>
  </r>
  <r>
    <n v="1700"/>
    <d v="2015-05-26T00:00:00"/>
    <s v="NEFT/RATNN15146779138/RAV NEET SINGH AHLUWALIA"/>
    <m/>
    <x v="284"/>
    <n v="28350"/>
    <m/>
    <n v="20971798.260000002"/>
    <s v="Cr"/>
    <n v="20971798.259999223"/>
    <x v="7"/>
    <x v="0"/>
    <x v="0"/>
  </r>
  <r>
    <n v="1701"/>
    <d v="2015-05-26T00:00:00"/>
    <s v="NEFT CHARGES AND STAX/RAT NN15146779161"/>
    <m/>
    <x v="284"/>
    <n v="5.62"/>
    <m/>
    <n v="20971792.640000001"/>
    <s v="Cr"/>
    <n v="20971792.639999222"/>
    <x v="1"/>
    <x v="0"/>
    <x v="0"/>
  </r>
  <r>
    <n v="1702"/>
    <d v="2015-05-26T00:00:00"/>
    <s v="NEFT/RATNN15146779161/PRA MOD KUMAR NALLALA"/>
    <m/>
    <x v="284"/>
    <n v="21335"/>
    <m/>
    <n v="20950457.640000001"/>
    <s v="Cr"/>
    <n v="20950457.639999222"/>
    <x v="7"/>
    <x v="0"/>
    <x v="0"/>
  </r>
  <r>
    <n v="1703"/>
    <d v="2015-05-26T00:00:00"/>
    <s v="SHAUN EDWARD MARSH/USD/13 0923.37/64.98"/>
    <m/>
    <x v="284"/>
    <n v="8507400.5800000001"/>
    <m/>
    <n v="12443057.060000001"/>
    <s v="Cr"/>
    <n v="12443057.059999222"/>
    <x v="8"/>
    <x v="60"/>
    <x v="1"/>
  </r>
  <r>
    <n v="1704"/>
    <d v="2015-05-26T00:00:00"/>
    <s v="ORTT00701506143"/>
    <m/>
    <x v="284"/>
    <n v="7787.51"/>
    <m/>
    <n v="12435269.550000001"/>
    <s v="Cr"/>
    <n v="12435269.549999222"/>
    <x v="10"/>
    <x v="0"/>
    <x v="0"/>
  </r>
  <r>
    <n v="1705"/>
    <d v="2015-05-27T00:00:00"/>
    <s v="NEFT CHARGES AND STAX/RAT NN15147781953"/>
    <m/>
    <x v="285"/>
    <n v="5.62"/>
    <m/>
    <n v="12435263.93"/>
    <s v="Cr"/>
    <n v="12435263.929999223"/>
    <x v="1"/>
    <x v="0"/>
    <x v="0"/>
  </r>
  <r>
    <n v="1706"/>
    <d v="2015-05-27T00:00:00"/>
    <s v="NEFT/RATNN15147781953/MAN DEEP KUMAR"/>
    <m/>
    <x v="285"/>
    <n v="18000"/>
    <m/>
    <n v="12417263.93"/>
    <s v="Cr"/>
    <n v="12417263.929999223"/>
    <x v="7"/>
    <x v="0"/>
    <x v="0"/>
  </r>
  <r>
    <n v="1707"/>
    <d v="2015-05-27T00:00:00"/>
    <s v="NEFT CHARGES AND STAX/RAT NN15147783042"/>
    <m/>
    <x v="285"/>
    <n v="5.62"/>
    <m/>
    <n v="12417258.310000001"/>
    <s v="Cr"/>
    <n v="12417258.309999224"/>
    <x v="1"/>
    <x v="0"/>
    <x v="0"/>
  </r>
  <r>
    <n v="1708"/>
    <d v="2015-05-27T00:00:00"/>
    <s v="NEFT/RATNN15147783042/LAL CHANDRA GUPTA"/>
    <m/>
    <x v="285"/>
    <n v="25000"/>
    <m/>
    <n v="12392258.310000001"/>
    <s v="Cr"/>
    <n v="12392258.309999224"/>
    <x v="9"/>
    <x v="45"/>
    <x v="0"/>
  </r>
  <r>
    <n v="1709"/>
    <d v="2015-05-27T00:00:00"/>
    <s v="NEFT CHARGES AND STAX/RAT NN15147783066"/>
    <m/>
    <x v="285"/>
    <n v="5.62"/>
    <m/>
    <n v="12392252.689999999"/>
    <s v="Cr"/>
    <n v="12392252.689999225"/>
    <x v="1"/>
    <x v="0"/>
    <x v="0"/>
  </r>
  <r>
    <n v="1710"/>
    <d v="2015-05-27T00:00:00"/>
    <s v="NEFT/RATNN15147783066/HAR ISH KUMAR"/>
    <m/>
    <x v="285"/>
    <n v="25000"/>
    <m/>
    <n v="12367252.689999999"/>
    <s v="Cr"/>
    <n v="12367252.689999225"/>
    <x v="7"/>
    <x v="0"/>
    <x v="0"/>
  </r>
  <r>
    <n v="1711"/>
    <d v="2015-05-27T00:00:00"/>
    <s v="NEFT CHARGES AND STAX/RAT NN15147783075"/>
    <m/>
    <x v="285"/>
    <n v="5.62"/>
    <m/>
    <n v="12367247.07"/>
    <s v="Cr"/>
    <n v="12367247.069999225"/>
    <x v="1"/>
    <x v="0"/>
    <x v="0"/>
  </r>
  <r>
    <n v="1712"/>
    <d v="2015-05-27T00:00:00"/>
    <s v="NEFT/RATNN15147783075/SAD HANA GUPTA"/>
    <m/>
    <x v="285"/>
    <n v="15000"/>
    <m/>
    <n v="12352247.07"/>
    <s v="Cr"/>
    <n v="12352247.069999225"/>
    <x v="9"/>
    <x v="0"/>
    <x v="0"/>
  </r>
  <r>
    <n v="1713"/>
    <d v="2015-05-27T00:00:00"/>
    <s v="NEFT CHARGES AND STAX/RAT NN15147783099"/>
    <m/>
    <x v="285"/>
    <n v="5.62"/>
    <m/>
    <n v="12352241.449999999"/>
    <s v="Cr"/>
    <n v="12352241.449999226"/>
    <x v="1"/>
    <x v="0"/>
    <x v="0"/>
  </r>
  <r>
    <n v="1714"/>
    <d v="2015-05-27T00:00:00"/>
    <s v="NEFT/RATNN15147783099/KAR AN MOHAN GOSSAIN"/>
    <m/>
    <x v="285"/>
    <n v="14000"/>
    <m/>
    <n v="12338241.449999999"/>
    <s v="Cr"/>
    <n v="12338241.449999226"/>
    <x v="7"/>
    <x v="0"/>
    <x v="0"/>
  </r>
  <r>
    <n v="1715"/>
    <d v="2015-05-27T00:00:00"/>
    <s v="NEFT CHARGES AND STAX/RAT NN15147783104"/>
    <m/>
    <x v="285"/>
    <n v="2.81"/>
    <m/>
    <n v="12338238.640000001"/>
    <s v="Cr"/>
    <n v="12338238.639999226"/>
    <x v="1"/>
    <x v="0"/>
    <x v="0"/>
  </r>
  <r>
    <n v="1716"/>
    <d v="2015-05-27T00:00:00"/>
    <s v="NEFT/RATNN15147783104/SOH AN LAL"/>
    <m/>
    <x v="285"/>
    <n v="5000"/>
    <m/>
    <n v="12333238.640000001"/>
    <s v="Cr"/>
    <n v="12333238.639999226"/>
    <x v="7"/>
    <x v="0"/>
    <x v="0"/>
  </r>
  <r>
    <n v="1717"/>
    <d v="2015-05-27T00:00:00"/>
    <s v="NEFT CHARGES AND STAX/RAT NN15147783110"/>
    <m/>
    <x v="285"/>
    <n v="2.81"/>
    <m/>
    <n v="12333235.83"/>
    <s v="Cr"/>
    <n v="12333235.829999225"/>
    <x v="1"/>
    <x v="0"/>
    <x v="0"/>
  </r>
  <r>
    <n v="1718"/>
    <d v="2015-05-27T00:00:00"/>
    <s v="NEFT/RATNN15147783110/ANJ ANA GOSSAIN"/>
    <m/>
    <x v="285"/>
    <n v="5000"/>
    <m/>
    <n v="12328235.83"/>
    <s v="Cr"/>
    <n v="12328235.829999225"/>
    <x v="7"/>
    <x v="0"/>
    <x v="0"/>
  </r>
  <r>
    <n v="1719"/>
    <d v="2015-05-27T00:00:00"/>
    <s v="TRF/BULK NEFT  Sundry Lia bility Oth"/>
    <m/>
    <x v="285"/>
    <n v="719924"/>
    <m/>
    <n v="11608311.83"/>
    <s v="Cr"/>
    <n v="11608311.829999225"/>
    <x v="10"/>
    <x v="0"/>
    <x v="0"/>
  </r>
  <r>
    <n v="1720"/>
    <d v="2015-05-27T00:00:00"/>
    <s v="TRF TO BULK NEFT  Sundry Liability Oth"/>
    <m/>
    <x v="285"/>
    <n v="1761846"/>
    <m/>
    <n v="9846465.8300000001"/>
    <s v="Cr"/>
    <n v="9846465.8299992252"/>
    <x v="10"/>
    <x v="0"/>
    <x v="0"/>
  </r>
  <r>
    <n v="1721"/>
    <d v="2015-05-27T00:00:00"/>
    <s v="RTGS/RATNH15147786974/FRA SER CASTELLINO"/>
    <m/>
    <x v="285"/>
    <n v="639750"/>
    <m/>
    <n v="9206715.8300000001"/>
    <s v="Cr"/>
    <n v="9206715.8299992252"/>
    <x v="6"/>
    <x v="23"/>
    <x v="0"/>
  </r>
  <r>
    <n v="1722"/>
    <d v="2015-05-27T00:00:00"/>
    <s v="THISARA CHIRANTHA PERERA N/USD/94591.04/65.41"/>
    <m/>
    <x v="285"/>
    <n v="6187199.9299999997"/>
    <m/>
    <n v="3019515.9"/>
    <s v="Cr"/>
    <n v="3019515.8999992255"/>
    <x v="8"/>
    <x v="0"/>
    <x v="1"/>
  </r>
  <r>
    <n v="1723"/>
    <d v="2015-05-27T00:00:00"/>
    <s v="ORTT00701506261"/>
    <m/>
    <x v="285"/>
    <n v="7500.74"/>
    <m/>
    <n v="3012015.16"/>
    <s v="Cr"/>
    <n v="3012015.1599992253"/>
    <x v="10"/>
    <x v="0"/>
    <x v="0"/>
  </r>
  <r>
    <n v="1724"/>
    <d v="2015-05-27T00:00:00"/>
    <s v="MITCHELL JOHNSON/USD/3842 76.1/65.41"/>
    <m/>
    <x v="285"/>
    <n v="25135499.699999999"/>
    <m/>
    <n v="22123484.539999999"/>
    <s v="Dr"/>
    <n v="-22123484.540000774"/>
    <x v="8"/>
    <x v="0"/>
    <x v="1"/>
  </r>
  <r>
    <n v="1725"/>
    <d v="2015-05-27T00:00:00"/>
    <s v="ORTT00701506262"/>
    <m/>
    <x v="285"/>
    <n v="9842.75"/>
    <m/>
    <n v="22133327.289999999"/>
    <s v="Dr"/>
    <n v="-22133327.290000774"/>
    <x v="10"/>
    <x v="0"/>
    <x v="0"/>
  </r>
  <r>
    <n v="1726"/>
    <d v="2015-05-28T00:00:00"/>
    <s v="RTGS/HDFCH15148593219/TAT AMOTORSLIMITED/HDFC/00000"/>
    <m/>
    <x v="286"/>
    <m/>
    <n v="1497000"/>
    <n v="20636327.289999999"/>
    <s v="Dr"/>
    <n v="-20636327.290000774"/>
    <x v="18"/>
    <x v="38"/>
    <x v="0"/>
  </r>
  <r>
    <n v="1727"/>
    <d v="2015-05-28T00:00:00"/>
    <s v="NEFT CHARGES AND STAX/RAT NN15148795859"/>
    <m/>
    <x v="286"/>
    <n v="5.62"/>
    <m/>
    <n v="20636332.91"/>
    <s v="Dr"/>
    <n v="-20636332.910000775"/>
    <x v="1"/>
    <x v="0"/>
    <x v="0"/>
  </r>
  <r>
    <n v="1728"/>
    <d v="2015-05-28T00:00:00"/>
    <s v="NEFT/RATNN15148795859/PRA MOD KUMAR NALLALA"/>
    <m/>
    <x v="286"/>
    <n v="14694"/>
    <m/>
    <n v="20651026.91"/>
    <s v="Dr"/>
    <n v="-20651026.910000775"/>
    <x v="7"/>
    <x v="0"/>
    <x v="0"/>
  </r>
  <r>
    <n v="1729"/>
    <d v="2015-05-28T00:00:00"/>
    <s v="NEFT CHARGES AND STAX/RAT NN15148795881"/>
    <m/>
    <x v="286"/>
    <n v="28.09"/>
    <m/>
    <n v="20651055"/>
    <s v="Dr"/>
    <n v="-20651055.000000775"/>
    <x v="1"/>
    <x v="0"/>
    <x v="0"/>
  </r>
  <r>
    <n v="1730"/>
    <d v="2015-05-28T00:00:00"/>
    <s v="NEFT/RATNN15148795881/AMR IN MERCHANTS AND"/>
    <m/>
    <x v="286"/>
    <n v="687921"/>
    <m/>
    <n v="21338976"/>
    <s v="Dr"/>
    <n v="-21338976.000000775"/>
    <x v="17"/>
    <x v="0"/>
    <x v="0"/>
  </r>
  <r>
    <n v="1731"/>
    <d v="2015-05-29T00:00:00"/>
    <s v="RTGS/YESBH15149000680/KPH DREAM CRICKET P LIMITED/"/>
    <m/>
    <x v="287"/>
    <m/>
    <n v="7500000"/>
    <n v="13838976"/>
    <s v="Dr"/>
    <n v="-13838976.000000775"/>
    <x v="2"/>
    <x v="1"/>
    <x v="0"/>
  </r>
  <r>
    <n v="1732"/>
    <d v="2015-05-29T00:00:00"/>
    <s v="RTGS/HDFCH15149812735/ITK TSINTERACTIVETECHPLTD/HDF"/>
    <m/>
    <x v="287"/>
    <m/>
    <n v="1275930"/>
    <n v="12563046"/>
    <s v="Dr"/>
    <n v="-12563046.000000775"/>
    <x v="18"/>
    <x v="28"/>
    <x v="0"/>
  </r>
  <r>
    <n v="1733"/>
    <d v="2015-05-29T00:00:00"/>
    <s v="RTGS/RATNH15149803555/PRA CHAR COMMUNICATIONS LTD"/>
    <m/>
    <x v="287"/>
    <n v="614160"/>
    <m/>
    <n v="13177206"/>
    <s v="Dr"/>
    <n v="-13177206.000000775"/>
    <x v="29"/>
    <x v="0"/>
    <x v="0"/>
  </r>
  <r>
    <n v="1734"/>
    <d v="2015-05-31T00:00:00"/>
    <s v="409000111431:Int.Coll:01- 05-2015 to 31-05-2015"/>
    <m/>
    <x v="288"/>
    <n v="1119328"/>
    <m/>
    <n v="14296534"/>
    <s v="Dr"/>
    <n v="-14296534.000000775"/>
    <x v="0"/>
    <x v="0"/>
    <x v="0"/>
  </r>
  <r>
    <n v="1735"/>
    <d v="2015-06-02T00:00:00"/>
    <s v="RTGS/HDFCH15153661050/TAT AMOTORSLIMITED/HDFC/00000"/>
    <m/>
    <x v="289"/>
    <m/>
    <n v="23391250"/>
    <n v="9094716"/>
    <s v="Cr"/>
    <n v="9094715.9999992251"/>
    <x v="18"/>
    <x v="38"/>
    <x v="0"/>
  </r>
  <r>
    <n v="1736"/>
    <d v="2015-06-03T00:00:00"/>
    <s v="TRF/BULK NEFT  Sundry Lia bility Oth"/>
    <m/>
    <x v="290"/>
    <n v="3280277"/>
    <m/>
    <n v="5814439"/>
    <s v="Cr"/>
    <n v="5814438.9999992251"/>
    <x v="10"/>
    <x v="0"/>
    <x v="0"/>
  </r>
  <r>
    <n v="1737"/>
    <d v="2015-06-03T00:00:00"/>
    <s v="STAMP PAPER DUTY  DEPOSIT S INITIAL PAY"/>
    <m/>
    <x v="290"/>
    <n v="920"/>
    <m/>
    <n v="5813519"/>
    <s v="Cr"/>
    <n v="5813518.9999992251"/>
    <x v="7"/>
    <x v="0"/>
    <x v="0"/>
  </r>
  <r>
    <n v="1738"/>
    <d v="2015-06-03T00:00:00"/>
    <s v="NEFT CHARGES AND STAX/RAT NN15154843922"/>
    <m/>
    <x v="290"/>
    <n v="28.5"/>
    <m/>
    <n v="5813490.5"/>
    <s v="Cr"/>
    <n v="5813490.4999992251"/>
    <x v="1"/>
    <x v="0"/>
    <x v="0"/>
  </r>
  <r>
    <n v="1739"/>
    <d v="2015-06-03T00:00:00"/>
    <s v="NEFT/RATNN15154843922/NIN E ELEVEN MARKETING AND EV"/>
    <m/>
    <x v="290"/>
    <n v="600000"/>
    <m/>
    <n v="5213490.5"/>
    <s v="Cr"/>
    <n v="5213490.4999992251"/>
    <x v="11"/>
    <x v="0"/>
    <x v="0"/>
  </r>
  <r>
    <n v="1740"/>
    <d v="2015-06-03T00:00:00"/>
    <s v="JOSEPH DAWES,/USD/12999.9 7/65.23"/>
    <m/>
    <x v="290"/>
    <n v="847988.04"/>
    <m/>
    <n v="4365502.46"/>
    <s v="Cr"/>
    <n v="4365502.4599992251"/>
    <x v="8"/>
    <x v="56"/>
    <x v="1"/>
  </r>
  <r>
    <n v="1741"/>
    <d v="2015-06-03T00:00:00"/>
    <s v="ORTT00701506660"/>
    <m/>
    <x v="290"/>
    <n v="2445.41"/>
    <m/>
    <n v="4363057.05"/>
    <s v="Cr"/>
    <n v="4363057.049999225"/>
    <x v="10"/>
    <x v="0"/>
    <x v="0"/>
  </r>
  <r>
    <n v="1742"/>
    <d v="2015-06-04T00:00:00"/>
    <s v="TRF/TAX PMT  TAX PAYMENT POOL ACC"/>
    <n v="64"/>
    <x v="291"/>
    <n v="18919529"/>
    <m/>
    <n v="14556471.949999999"/>
    <s v="Dr"/>
    <n v="-14556471.950000774"/>
    <x v="1"/>
    <x v="0"/>
    <x v="0"/>
  </r>
  <r>
    <n v="1743"/>
    <d v="2015-06-04T00:00:00"/>
    <s v="NEFT CHARGES AND STAX/RAT NN15155850588"/>
    <m/>
    <x v="291"/>
    <n v="17.100000000000001"/>
    <m/>
    <n v="14556489.050000001"/>
    <s v="Dr"/>
    <n v="-14556489.050000774"/>
    <x v="1"/>
    <x v="0"/>
    <x v="0"/>
  </r>
  <r>
    <n v="1744"/>
    <d v="2015-06-04T00:00:00"/>
    <s v="NEFT/RATNN15155850588/MAJ VAROON PARMAR"/>
    <m/>
    <x v="291"/>
    <n v="127950"/>
    <m/>
    <n v="14684439.050000001"/>
    <s v="Dr"/>
    <n v="-14684439.050000774"/>
    <x v="8"/>
    <x v="21"/>
    <x v="0"/>
  </r>
  <r>
    <n v="1745"/>
    <d v="2015-06-04T00:00:00"/>
    <s v="NEFT CHARGES AND STAX/RAT NN15155850610"/>
    <m/>
    <x v="291"/>
    <n v="17.100000000000001"/>
    <m/>
    <n v="14684456.15"/>
    <s v="Dr"/>
    <n v="-14684456.150000773"/>
    <x v="1"/>
    <x v="0"/>
    <x v="0"/>
  </r>
  <r>
    <n v="1746"/>
    <d v="2015-06-04T00:00:00"/>
    <s v="NEFT/RATNN15155850610/NIS HANT THAKUR"/>
    <m/>
    <x v="291"/>
    <n v="127950"/>
    <m/>
    <n v="14812406.15"/>
    <s v="Dr"/>
    <n v="-14812406.150000773"/>
    <x v="7"/>
    <x v="0"/>
    <x v="0"/>
  </r>
  <r>
    <n v="1747"/>
    <d v="2015-06-04T00:00:00"/>
    <s v="NEFT CHARGES AND STAX/RAT NN15155850617"/>
    <m/>
    <x v="291"/>
    <n v="2.85"/>
    <m/>
    <n v="14812409"/>
    <s v="Dr"/>
    <n v="-14812409.000000773"/>
    <x v="1"/>
    <x v="0"/>
    <x v="0"/>
  </r>
  <r>
    <n v="1748"/>
    <d v="2015-06-04T00:00:00"/>
    <s v="NEFT/RATNN15155850617/ASH WANI KUMAR"/>
    <m/>
    <x v="291"/>
    <n v="10000"/>
    <m/>
    <n v="14822409"/>
    <s v="Dr"/>
    <n v="-14822409.000000773"/>
    <x v="7"/>
    <x v="0"/>
    <x v="0"/>
  </r>
  <r>
    <n v="1749"/>
    <d v="2015-06-04T00:00:00"/>
    <s v="NEFT RET /INV IFSC CODE/S CB  SUNDRY LIABILITY OTH"/>
    <m/>
    <x v="290"/>
    <m/>
    <n v="53228"/>
    <n v="14769181"/>
    <s v="Dr"/>
    <n v="-14769181.000000773"/>
    <x v="7"/>
    <x v="0"/>
    <x v="0"/>
  </r>
  <r>
    <n v="1750"/>
    <d v="2015-06-05T00:00:00"/>
    <s v="TRF/BULK NEFT  Sundry Lia bility Oth"/>
    <m/>
    <x v="292"/>
    <n v="4161400"/>
    <m/>
    <n v="18930581"/>
    <s v="Dr"/>
    <n v="-18930581.000000775"/>
    <x v="10"/>
    <x v="0"/>
    <x v="0"/>
  </r>
  <r>
    <n v="1751"/>
    <d v="2015-06-05T00:00:00"/>
    <s v="TRF/TAX PMT"/>
    <n v="66"/>
    <x v="292"/>
    <n v="46576750"/>
    <m/>
    <n v="65507331"/>
    <s v="Dr"/>
    <n v="-65507331.000000775"/>
    <x v="1"/>
    <x v="0"/>
    <x v="0"/>
  </r>
  <r>
    <n v="1752"/>
    <d v="2015-06-05T00:00:00"/>
    <s v="RTGS/HDFCH15156109144/ITK TSINTERACTIVETECHPLTD/HDF"/>
    <m/>
    <x v="292"/>
    <m/>
    <n v="740000"/>
    <n v="64767331"/>
    <s v="Dr"/>
    <n v="-64767331.000000775"/>
    <x v="18"/>
    <x v="28"/>
    <x v="0"/>
  </r>
  <r>
    <n v="1753"/>
    <d v="2015-06-05T00:00:00"/>
    <s v="NEFT/369397773/DCB NEFT B RANCH ROUTING ACCOUNT/DCB"/>
    <m/>
    <x v="292"/>
    <m/>
    <n v="110360"/>
    <n v="64656971"/>
    <s v="Dr"/>
    <n v="-64656971.000000775"/>
    <x v="7"/>
    <x v="0"/>
    <x v="0"/>
  </r>
  <r>
    <n v="1754"/>
    <d v="2015-06-06T00:00:00"/>
    <s v="NEFT/N157150074717033/HOM ELAND BUILDWELL PVT LTD/H"/>
    <m/>
    <x v="293"/>
    <m/>
    <n v="123600"/>
    <n v="64533371"/>
    <s v="Dr"/>
    <n v="-64533371.000000775"/>
    <x v="24"/>
    <x v="0"/>
    <x v="0"/>
  </r>
  <r>
    <n v="1755"/>
    <d v="2015-06-09T00:00:00"/>
    <s v="NEFT CHARGES AND STAX/RAT NN15160883974"/>
    <m/>
    <x v="294"/>
    <n v="28.5"/>
    <m/>
    <n v="64533399.5"/>
    <s v="Dr"/>
    <n v="-64533399.500000775"/>
    <x v="1"/>
    <x v="0"/>
    <x v="0"/>
  </r>
  <r>
    <n v="1756"/>
    <d v="2015-06-09T00:00:00"/>
    <s v="NEFT/RATNN15160883974/CAS H UR DEIVE MARKITING PVT"/>
    <m/>
    <x v="294"/>
    <n v="1467788"/>
    <m/>
    <n v="66001187.5"/>
    <s v="Dr"/>
    <n v="-66001187.500000775"/>
    <x v="11"/>
    <x v="54"/>
    <x v="0"/>
  </r>
  <r>
    <n v="1757"/>
    <d v="2015-06-09T00:00:00"/>
    <s v="NEFT CHARGES AND STAX/RAT NN15160884002"/>
    <m/>
    <x v="294"/>
    <n v="28.5"/>
    <m/>
    <n v="66001216"/>
    <s v="Dr"/>
    <n v="-66001216.000000775"/>
    <x v="1"/>
    <x v="0"/>
    <x v="0"/>
  </r>
  <r>
    <n v="1758"/>
    <d v="2015-06-09T00:00:00"/>
    <s v="NEFT/RATNN15160884002/MIO DESIGN PRIVATE LIMITED"/>
    <m/>
    <x v="294"/>
    <n v="342504"/>
    <m/>
    <n v="66343720"/>
    <s v="Dr"/>
    <n v="-66343720.000000775"/>
    <x v="7"/>
    <x v="0"/>
    <x v="0"/>
  </r>
  <r>
    <n v="1759"/>
    <d v="2015-06-09T00:00:00"/>
    <s v="NEFT CHARGES AND STAX/RAT NN15160884057"/>
    <m/>
    <x v="294"/>
    <n v="17.100000000000001"/>
    <m/>
    <n v="66343737.100000001"/>
    <s v="Dr"/>
    <n v="-66343737.100000776"/>
    <x v="1"/>
    <x v="0"/>
    <x v="0"/>
  </r>
  <r>
    <n v="1760"/>
    <d v="2015-06-09T00:00:00"/>
    <s v="NEFT/RATNN15160884057/KAP IL KHANNA"/>
    <m/>
    <x v="294"/>
    <n v="198000"/>
    <m/>
    <n v="66541737.100000001"/>
    <s v="Dr"/>
    <n v="-66541737.100000776"/>
    <x v="6"/>
    <x v="19"/>
    <x v="0"/>
  </r>
  <r>
    <n v="1761"/>
    <d v="2015-06-09T00:00:00"/>
    <s v="NEFT CHARGES AND STAX/RAT NN15160884111"/>
    <m/>
    <x v="294"/>
    <n v="2.85"/>
    <m/>
    <n v="66541739.950000003"/>
    <s v="Dr"/>
    <n v="-66541739.950000778"/>
    <x v="1"/>
    <x v="0"/>
    <x v="0"/>
  </r>
  <r>
    <n v="1762"/>
    <d v="2015-06-09T00:00:00"/>
    <s v="NEFT/RATNN15160884111/ASH WANI KUMAR"/>
    <m/>
    <x v="294"/>
    <n v="9439"/>
    <m/>
    <n v="66551178.950000003"/>
    <s v="Dr"/>
    <n v="-66551178.950000778"/>
    <x v="7"/>
    <x v="0"/>
    <x v="0"/>
  </r>
  <r>
    <n v="1763"/>
    <d v="2015-06-09T00:00:00"/>
    <s v="NEFT CHARGES AND STAX/RAT NN15160884452"/>
    <m/>
    <x v="294"/>
    <n v="2.85"/>
    <m/>
    <n v="66551181.799999997"/>
    <s v="Dr"/>
    <n v="-66551181.800000779"/>
    <x v="1"/>
    <x v="0"/>
    <x v="0"/>
  </r>
  <r>
    <n v="1764"/>
    <d v="2015-06-09T00:00:00"/>
    <s v="NEFT/RATNN15160884452/PRA MOD KUMAR NALLALA"/>
    <m/>
    <x v="294"/>
    <n v="5182"/>
    <m/>
    <n v="66556363.799999997"/>
    <s v="Dr"/>
    <n v="-66556363.800000779"/>
    <x v="7"/>
    <x v="0"/>
    <x v="0"/>
  </r>
  <r>
    <n v="1765"/>
    <d v="2015-06-09T00:00:00"/>
    <s v="NEFT CHARGES AND STAX/RAT NN15160884532"/>
    <m/>
    <x v="294"/>
    <n v="5.7"/>
    <m/>
    <n v="66556369.5"/>
    <s v="Dr"/>
    <n v="-66556369.500000782"/>
    <x v="1"/>
    <x v="0"/>
    <x v="0"/>
  </r>
  <r>
    <n v="1766"/>
    <d v="2015-06-09T00:00:00"/>
    <s v="NEFT/RATNN15160884532/NAR ESH KUMAR"/>
    <m/>
    <x v="294"/>
    <n v="56937"/>
    <m/>
    <n v="66613306.5"/>
    <s v="Dr"/>
    <n v="-66613306.500000782"/>
    <x v="7"/>
    <x v="0"/>
    <x v="0"/>
  </r>
  <r>
    <n v="1767"/>
    <d v="2015-06-09T00:00:00"/>
    <s v="NEFT CHARGES AND STAX/RAT NN15160884549"/>
    <m/>
    <x v="294"/>
    <n v="5.7"/>
    <m/>
    <n v="66613312.200000003"/>
    <s v="Dr"/>
    <n v="-66613312.200000785"/>
    <x v="1"/>
    <x v="0"/>
    <x v="0"/>
  </r>
  <r>
    <n v="1768"/>
    <d v="2015-06-09T00:00:00"/>
    <s v="NEFT/RATNN15160884549/PRA MOD KUMAR NALLALA"/>
    <m/>
    <x v="294"/>
    <n v="15595"/>
    <m/>
    <n v="66628907.200000003"/>
    <s v="Dr"/>
    <n v="-66628907.200000785"/>
    <x v="7"/>
    <x v="0"/>
    <x v="0"/>
  </r>
  <r>
    <n v="1769"/>
    <d v="2015-06-09T00:00:00"/>
    <s v="NEFT CHARGES AND STAX/RAT NN15160886011"/>
    <m/>
    <x v="294"/>
    <n v="5.7"/>
    <m/>
    <n v="66628912.899999999"/>
    <s v="Dr"/>
    <n v="-66628912.900000788"/>
    <x v="1"/>
    <x v="0"/>
    <x v="0"/>
  </r>
  <r>
    <n v="1770"/>
    <d v="2015-06-09T00:00:00"/>
    <s v="NEFT/RATNN15160886011/FRA SER CASTELLINO"/>
    <m/>
    <x v="294"/>
    <n v="10593"/>
    <m/>
    <n v="66639505.899999999"/>
    <s v="Dr"/>
    <n v="-66639505.900000788"/>
    <x v="6"/>
    <x v="23"/>
    <x v="0"/>
  </r>
  <r>
    <n v="1771"/>
    <d v="2015-06-10T00:00:00"/>
    <s v="RTGS/HDFCH15161246295/ITK TSINTERACTIVETECHPLTD/HDF"/>
    <m/>
    <x v="295"/>
    <m/>
    <n v="433000"/>
    <n v="66206505.899999999"/>
    <s v="Dr"/>
    <n v="-66206505.900000788"/>
    <x v="18"/>
    <x v="28"/>
    <x v="0"/>
  </r>
  <r>
    <n v="1772"/>
    <d v="2015-06-11T00:00:00"/>
    <s v="TRF/BULK NEFT  Sundry Lia bility Oth"/>
    <m/>
    <x v="296"/>
    <n v="2768786"/>
    <m/>
    <n v="68975291.900000006"/>
    <s v="Dr"/>
    <n v="-68975291.900000781"/>
    <x v="10"/>
    <x v="0"/>
    <x v="0"/>
  </r>
  <r>
    <n v="1773"/>
    <d v="2015-06-11T00:00:00"/>
    <s v="TRF/DD FUND/KINGS ELEVEN PU  SUNDRY LIABILITY OTH"/>
    <m/>
    <x v="296"/>
    <n v="12308868"/>
    <m/>
    <n v="81284159.900000006"/>
    <s v="Dr"/>
    <n v="-81284159.900000781"/>
    <x v="2"/>
    <x v="0"/>
    <x v="0"/>
  </r>
  <r>
    <n v="1774"/>
    <d v="2015-06-11T00:00:00"/>
    <s v="RTGS/YESBH15162001075/KPH DREAM CRICKET P LIMITED/"/>
    <m/>
    <x v="296"/>
    <m/>
    <n v="400000"/>
    <n v="80884159.900000006"/>
    <s v="Dr"/>
    <n v="-80884159.900000781"/>
    <x v="2"/>
    <x v="1"/>
    <x v="0"/>
  </r>
  <r>
    <n v="1775"/>
    <d v="2015-06-11T00:00:00"/>
    <s v="DD Cancln           16051 6"/>
    <m/>
    <x v="296"/>
    <m/>
    <n v="14703505"/>
    <n v="66180654.899999999"/>
    <s v="Dr"/>
    <n v="-66180654.900000781"/>
    <x v="2"/>
    <x v="0"/>
    <x v="0"/>
  </r>
  <r>
    <n v="1776"/>
    <d v="2015-06-11T00:00:00"/>
    <s v="DD Cancln           16051 6"/>
    <m/>
    <x v="296"/>
    <n v="25"/>
    <m/>
    <n v="66180679.899999999"/>
    <s v="Dr"/>
    <n v="-66180679.900000781"/>
    <x v="7"/>
    <x v="0"/>
    <x v="0"/>
  </r>
  <r>
    <n v="1777"/>
    <d v="2015-06-11T00:00:00"/>
    <s v="DD Cancln           16051 6"/>
    <m/>
    <x v="296"/>
    <n v="3.5"/>
    <m/>
    <n v="66180683.399999999"/>
    <s v="Dr"/>
    <n v="-66180683.400000781"/>
    <x v="7"/>
    <x v="0"/>
    <x v="0"/>
  </r>
  <r>
    <n v="1778"/>
    <d v="2015-06-12T00:00:00"/>
    <s v="BR100/DDFUND/KPH DREAM CR IC  SUNDRY LIABILITY OTH"/>
    <m/>
    <x v="297"/>
    <n v="1424650"/>
    <m/>
    <n v="67605333.400000006"/>
    <s v="Dr"/>
    <n v="-67605333.400000781"/>
    <x v="2"/>
    <x v="0"/>
    <x v="0"/>
  </r>
  <r>
    <n v="1779"/>
    <d v="2015-06-15T00:00:00"/>
    <s v="NEFT/4440U15166001837/ANI TECHNOLOGIES PVT/HDFC/00"/>
    <m/>
    <x v="298"/>
    <m/>
    <n v="309000"/>
    <n v="67296333.400000006"/>
    <s v="Dr"/>
    <n v="-67296333.400000781"/>
    <x v="18"/>
    <x v="67"/>
    <x v="0"/>
  </r>
  <r>
    <n v="1780"/>
    <d v="2015-06-15T00:00:00"/>
    <s v="NEFT/HSBCN15166928969/PER NOD RICARD INDIA (P)LTD/H"/>
    <m/>
    <x v="298"/>
    <m/>
    <n v="3441025"/>
    <n v="63855308.399999999"/>
    <s v="Dr"/>
    <n v="-63855308.400000781"/>
    <x v="18"/>
    <x v="66"/>
    <x v="0"/>
  </r>
  <r>
    <n v="1781"/>
    <d v="2015-06-17T00:00:00"/>
    <s v="NEFT/KKBKH15168264969/BIG TREE ENTERTAINMENT PRIVA"/>
    <m/>
    <x v="299"/>
    <m/>
    <n v="796000"/>
    <n v="63059308.399999999"/>
    <s v="Dr"/>
    <n v="-63059308.400000781"/>
    <x v="23"/>
    <x v="40"/>
    <x v="0"/>
  </r>
  <r>
    <n v="1782"/>
    <d v="2015-06-18T00:00:00"/>
    <s v="NEFT/N169150076783489/ITK TS INTERACTIVE TECH P LTD"/>
    <m/>
    <x v="300"/>
    <m/>
    <n v="1000000"/>
    <n v="62059308.399999999"/>
    <s v="Dr"/>
    <n v="-62059308.400000781"/>
    <x v="18"/>
    <x v="28"/>
    <x v="0"/>
  </r>
  <r>
    <n v="1783"/>
    <d v="2015-06-19T00:00:00"/>
    <s v="RTGS/CITIH15170700114/CAR AT MEDIA SERVICES INDIA P"/>
    <m/>
    <x v="301"/>
    <m/>
    <n v="2000000"/>
    <n v="60059308.399999999"/>
    <s v="Dr"/>
    <n v="-60059308.400000781"/>
    <x v="18"/>
    <x v="65"/>
    <x v="0"/>
  </r>
  <r>
    <n v="1784"/>
    <d v="2015-06-20T00:00:00"/>
    <s v="RTGS/YESBH15171001355/PRA CHAR COMMUNICATIONS LTD/Y"/>
    <m/>
    <x v="302"/>
    <m/>
    <n v="8277000"/>
    <n v="51782308.399999999"/>
    <s v="Dr"/>
    <n v="-51782308.400000781"/>
    <x v="29"/>
    <x v="1"/>
    <x v="0"/>
  </r>
  <r>
    <n v="1785"/>
    <d v="2015-06-23T00:00:00"/>
    <s v="NEFT/KKBKH15174012984/BIG TREE ENTERTAINMENT PRIVA"/>
    <m/>
    <x v="303"/>
    <m/>
    <n v="90000"/>
    <n v="51692308.399999999"/>
    <s v="Dr"/>
    <n v="-51692308.400000781"/>
    <x v="23"/>
    <x v="40"/>
    <x v="0"/>
  </r>
  <r>
    <n v="1786"/>
    <d v="2015-06-24T00:00:00"/>
    <s v="TRF/BULK NEFT  Sundry Lia bility Oth"/>
    <m/>
    <x v="304"/>
    <n v="730656"/>
    <m/>
    <n v="52422964.399999999"/>
    <s v="Dr"/>
    <n v="-52422964.400000781"/>
    <x v="7"/>
    <x v="0"/>
    <x v="0"/>
  </r>
  <r>
    <n v="1787"/>
    <d v="2015-06-24T00:00:00"/>
    <s v="TRF/BULK NEFT  Sundry Lia bility Oth"/>
    <m/>
    <x v="304"/>
    <n v="9396513"/>
    <m/>
    <n v="61819477.399999999"/>
    <s v="Dr"/>
    <n v="-61819477.400000781"/>
    <x v="10"/>
    <x v="0"/>
    <x v="0"/>
  </r>
  <r>
    <n v="1788"/>
    <d v="2015-06-24T00:00:00"/>
    <s v="NEFT/0P15062443420915/JAI PUR IPL CRICKET P/YESB/00"/>
    <m/>
    <x v="304"/>
    <m/>
    <n v="70000"/>
    <n v="61749477.399999999"/>
    <s v="Dr"/>
    <n v="-61749477.400000781"/>
    <x v="22"/>
    <x v="1"/>
    <x v="0"/>
  </r>
  <r>
    <n v="1789"/>
    <d v="2015-06-24T00:00:00"/>
    <s v="NEFT CHARGES AND STAX/RAT NN15175997236"/>
    <m/>
    <x v="304"/>
    <n v="28.5"/>
    <m/>
    <n v="61749505.899999999"/>
    <s v="Dr"/>
    <n v="-61749505.900000781"/>
    <x v="1"/>
    <x v="0"/>
    <x v="0"/>
  </r>
  <r>
    <n v="1790"/>
    <d v="2015-06-24T00:00:00"/>
    <s v="NEFT/RATNN15175997236/PRA CHAR COMMUNICATIONS LTD"/>
    <m/>
    <x v="304"/>
    <n v="424000"/>
    <m/>
    <n v="62173505.899999999"/>
    <s v="Dr"/>
    <n v="-62173505.900000781"/>
    <x v="29"/>
    <x v="0"/>
    <x v="0"/>
  </r>
  <r>
    <n v="1791"/>
    <d v="2015-06-24T00:00:00"/>
    <s v="NEFT CHARGES AND STAX/RAT NN15175997288"/>
    <m/>
    <x v="304"/>
    <n v="5.7"/>
    <m/>
    <n v="62173511.600000001"/>
    <s v="Dr"/>
    <n v="-62173511.600000784"/>
    <x v="1"/>
    <x v="0"/>
    <x v="0"/>
  </r>
  <r>
    <n v="1792"/>
    <d v="2015-06-24T00:00:00"/>
    <s v="NEFT/RATNN15175997288/NEW LOOK"/>
    <m/>
    <x v="304"/>
    <n v="16238"/>
    <m/>
    <n v="62189749.600000001"/>
    <s v="Dr"/>
    <n v="-62189749.600000784"/>
    <x v="7"/>
    <x v="0"/>
    <x v="0"/>
  </r>
  <r>
    <n v="1793"/>
    <d v="2015-06-24T00:00:00"/>
    <s v="NEFT CHARGES AND STAX/RAT NN15175997302"/>
    <m/>
    <x v="304"/>
    <n v="5.7"/>
    <m/>
    <n v="62189755.299999997"/>
    <s v="Dr"/>
    <n v="-62189755.300000787"/>
    <x v="1"/>
    <x v="0"/>
    <x v="0"/>
  </r>
  <r>
    <n v="1794"/>
    <d v="2015-06-24T00:00:00"/>
    <s v="NEFT/RATNN15175997302/MAN DEEP KUMAR"/>
    <m/>
    <x v="304"/>
    <n v="18000"/>
    <m/>
    <n v="62207755.299999997"/>
    <s v="Dr"/>
    <n v="-62207755.300000787"/>
    <x v="7"/>
    <x v="0"/>
    <x v="0"/>
  </r>
  <r>
    <n v="1795"/>
    <d v="2015-06-24T00:00:00"/>
    <s v="NEFT CHARGES AND STAX/RAT NN15175997718"/>
    <m/>
    <x v="304"/>
    <n v="5.7"/>
    <m/>
    <n v="62207761"/>
    <s v="Dr"/>
    <n v="-62207761.00000079"/>
    <x v="1"/>
    <x v="0"/>
    <x v="0"/>
  </r>
  <r>
    <n v="1796"/>
    <d v="2015-06-24T00:00:00"/>
    <s v="NEFT/RATNN15175997718/SAD HANA GUPTA"/>
    <m/>
    <x v="304"/>
    <n v="15000"/>
    <m/>
    <n v="62222761"/>
    <s v="Dr"/>
    <n v="-62222761.00000079"/>
    <x v="9"/>
    <x v="0"/>
    <x v="0"/>
  </r>
  <r>
    <n v="1797"/>
    <d v="2015-06-24T00:00:00"/>
    <s v="NEFT CHARGES AND STAX/RAT NN15175997761"/>
    <m/>
    <x v="304"/>
    <n v="2.85"/>
    <m/>
    <n v="62222763.850000001"/>
    <s v="Dr"/>
    <n v="-62222763.850000791"/>
    <x v="1"/>
    <x v="0"/>
    <x v="0"/>
  </r>
  <r>
    <n v="1798"/>
    <d v="2015-06-24T00:00:00"/>
    <s v="NEFT/RATNN15175997761/SOH AN LAL"/>
    <m/>
    <x v="304"/>
    <n v="5000"/>
    <m/>
    <n v="62227763.850000001"/>
    <s v="Dr"/>
    <n v="-62227763.850000791"/>
    <x v="7"/>
    <x v="0"/>
    <x v="0"/>
  </r>
  <r>
    <n v="1799"/>
    <d v="2015-06-24T00:00:00"/>
    <s v="NEFT CHARGES AND STAX/RAT NN15175997807"/>
    <m/>
    <x v="304"/>
    <n v="2.85"/>
    <m/>
    <n v="62227766.700000003"/>
    <s v="Dr"/>
    <n v="-62227766.700000793"/>
    <x v="1"/>
    <x v="0"/>
    <x v="0"/>
  </r>
  <r>
    <n v="1800"/>
    <d v="2015-06-24T00:00:00"/>
    <s v="NEFT/RATNN15175997807/ANJ ANA GOSSAIN"/>
    <m/>
    <x v="304"/>
    <n v="5000"/>
    <m/>
    <n v="62232766.700000003"/>
    <s v="Dr"/>
    <n v="-62232766.700000793"/>
    <x v="7"/>
    <x v="0"/>
    <x v="0"/>
  </r>
  <r>
    <n v="1801"/>
    <d v="2015-06-24T00:00:00"/>
    <s v="NEFT CHARGES AND STAX/RAT NN15175998168"/>
    <m/>
    <x v="304"/>
    <n v="5.7"/>
    <m/>
    <n v="62232772.399999999"/>
    <s v="Dr"/>
    <n v="-62232772.400000796"/>
    <x v="1"/>
    <x v="0"/>
    <x v="0"/>
  </r>
  <r>
    <n v="1802"/>
    <d v="2015-06-24T00:00:00"/>
    <s v="NEFT/RATNN15175998168/LAL CHANDRA GUPTA"/>
    <m/>
    <x v="304"/>
    <n v="58750"/>
    <m/>
    <n v="62291522.399999999"/>
    <s v="Dr"/>
    <n v="-62291522.400000796"/>
    <x v="9"/>
    <x v="45"/>
    <x v="0"/>
  </r>
  <r>
    <n v="1803"/>
    <d v="2015-06-24T00:00:00"/>
    <s v="NEFT CHARGES AND STAX/RAT NN15175998214"/>
    <m/>
    <x v="304"/>
    <n v="5.7"/>
    <m/>
    <n v="62291528.100000001"/>
    <s v="Dr"/>
    <n v="-62291528.100000799"/>
    <x v="1"/>
    <x v="0"/>
    <x v="0"/>
  </r>
  <r>
    <n v="1804"/>
    <d v="2015-06-24T00:00:00"/>
    <s v="NEFT/RATNN15175998214/KAR AN MOHAN GOSSAIN"/>
    <m/>
    <x v="304"/>
    <n v="14000"/>
    <m/>
    <n v="62305528.100000001"/>
    <s v="Dr"/>
    <n v="-62305528.100000799"/>
    <x v="7"/>
    <x v="0"/>
    <x v="0"/>
  </r>
  <r>
    <n v="1805"/>
    <d v="2015-06-24T00:00:00"/>
    <s v="NEFT CHARGES AND STAX/RAT NN15175998242"/>
    <m/>
    <x v="304"/>
    <n v="2.85"/>
    <m/>
    <n v="62305530.950000003"/>
    <s v="Dr"/>
    <n v="-62305530.9500008"/>
    <x v="1"/>
    <x v="0"/>
    <x v="0"/>
  </r>
  <r>
    <n v="1806"/>
    <d v="2015-06-24T00:00:00"/>
    <s v="NEFT/RATNN15175998242/ASH WANI KUMAR"/>
    <m/>
    <x v="304"/>
    <n v="5000"/>
    <m/>
    <n v="62310530.950000003"/>
    <s v="Dr"/>
    <n v="-62310530.9500008"/>
    <x v="7"/>
    <x v="0"/>
    <x v="0"/>
  </r>
  <r>
    <n v="1807"/>
    <d v="2015-06-24T00:00:00"/>
    <s v="NEFT CHARGES AND STAX/RAT NN15175998274"/>
    <m/>
    <x v="304"/>
    <n v="5.7"/>
    <m/>
    <n v="62310536.649999999"/>
    <s v="Dr"/>
    <n v="-62310536.650000803"/>
    <x v="1"/>
    <x v="0"/>
    <x v="0"/>
  </r>
  <r>
    <n v="1808"/>
    <d v="2015-06-24T00:00:00"/>
    <s v="NEFT/RATNN15175998274/HAR ISH KUMAR"/>
    <m/>
    <x v="304"/>
    <n v="25000"/>
    <m/>
    <n v="62335536.649999999"/>
    <s v="Dr"/>
    <n v="-62335536.650000803"/>
    <x v="7"/>
    <x v="0"/>
    <x v="0"/>
  </r>
  <r>
    <n v="1809"/>
    <d v="2015-06-24T00:00:00"/>
    <s v="NEFT CHARGES AND STAX/RAT NN15175998310"/>
    <m/>
    <x v="304"/>
    <n v="2.85"/>
    <m/>
    <n v="62335539.5"/>
    <s v="Dr"/>
    <n v="-62335539.500000805"/>
    <x v="1"/>
    <x v="0"/>
    <x v="0"/>
  </r>
  <r>
    <n v="1810"/>
    <d v="2015-06-24T00:00:00"/>
    <s v="NEFT/RATNN15175998310/RAJ IV KUMAR BANSAL"/>
    <m/>
    <x v="304"/>
    <n v="3750"/>
    <m/>
    <n v="62339289.5"/>
    <s v="Dr"/>
    <n v="-62339289.500000805"/>
    <x v="9"/>
    <x v="43"/>
    <x v="0"/>
  </r>
  <r>
    <n v="1811"/>
    <d v="2015-06-24T00:00:00"/>
    <s v="NEFT/AXISF15175038596/HTC INDIA PRIVATE LIMITED/UT"/>
    <m/>
    <x v="304"/>
    <m/>
    <n v="11136000"/>
    <n v="51203289.5"/>
    <s v="Dr"/>
    <n v="-51203289.500000805"/>
    <x v="18"/>
    <x v="62"/>
    <x v="0"/>
  </r>
  <r>
    <n v="1812"/>
    <d v="2015-06-25T00:00:00"/>
    <s v="RTGS/HDFCH15176840822/ITK TSINTERACTIVETECHPLTD/HDF"/>
    <m/>
    <x v="305"/>
    <m/>
    <n v="373013"/>
    <n v="50830276.5"/>
    <s v="Dr"/>
    <n v="-50830276.500000805"/>
    <x v="18"/>
    <x v="28"/>
    <x v="0"/>
  </r>
  <r>
    <n v="1813"/>
    <d v="2015-06-25T00:00:00"/>
    <s v="RTGS/YESBH15176001631/KPH DREAM CRICKET P LIMITED/"/>
    <m/>
    <x v="305"/>
    <m/>
    <n v="2000000"/>
    <n v="48830276.5"/>
    <s v="Dr"/>
    <n v="-48830276.500000805"/>
    <x v="2"/>
    <x v="1"/>
    <x v="0"/>
  </r>
  <r>
    <n v="1814"/>
    <d v="2015-06-25T00:00:00"/>
    <s v="NEFT CHARGES AND STAX/RAT NN15176002317"/>
    <m/>
    <x v="305"/>
    <n v="5.7"/>
    <m/>
    <n v="48830282.200000003"/>
    <s v="Dr"/>
    <n v="-48830282.200000808"/>
    <x v="1"/>
    <x v="0"/>
    <x v="0"/>
  </r>
  <r>
    <n v="1815"/>
    <d v="2015-06-25T00:00:00"/>
    <s v="NEFT/RATNN15176002317/JAI PUR IPL CRICKET PRIVATE L"/>
    <m/>
    <x v="305"/>
    <n v="70000"/>
    <m/>
    <n v="48900282.200000003"/>
    <s v="Dr"/>
    <n v="-48900282.200000808"/>
    <x v="22"/>
    <x v="0"/>
    <x v="0"/>
  </r>
  <r>
    <n v="1816"/>
    <d v="2015-06-25T00:00:00"/>
    <s v="RTGS/RATNH15176002391/FRA SER CASTELLINO"/>
    <m/>
    <x v="305"/>
    <n v="650000"/>
    <m/>
    <n v="49550282.200000003"/>
    <s v="Dr"/>
    <n v="-49550282.200000808"/>
    <x v="6"/>
    <x v="23"/>
    <x v="0"/>
  </r>
  <r>
    <n v="1817"/>
    <d v="2015-06-25T00:00:00"/>
    <s v="RTGS/RATNH15176005880/R H P LCY BY MARRIOTT P C CO"/>
    <m/>
    <x v="305"/>
    <n v="1991196"/>
    <m/>
    <n v="51541478.200000003"/>
    <s v="Dr"/>
    <n v="-51541478.200000808"/>
    <x v="13"/>
    <x v="10"/>
    <x v="0"/>
  </r>
  <r>
    <n v="1818"/>
    <d v="2015-06-25T00:00:00"/>
    <s v="RTGS/RATNH15176005980/ECO S I MOBILITY AND HOSPITAL"/>
    <m/>
    <x v="305"/>
    <n v="2500000"/>
    <m/>
    <n v="54041478.200000003"/>
    <s v="Dr"/>
    <n v="-54041478.200000808"/>
    <x v="30"/>
    <x v="0"/>
    <x v="0"/>
  </r>
  <r>
    <n v="1819"/>
    <d v="2015-06-26T00:00:00"/>
    <s v="NEFT/0P15062644442587/KPH DREAM CRICKET P/YESB/000"/>
    <m/>
    <x v="306"/>
    <m/>
    <n v="100000"/>
    <n v="53941478.200000003"/>
    <s v="Dr"/>
    <n v="-53941478.200000808"/>
    <x v="2"/>
    <x v="1"/>
    <x v="0"/>
  </r>
  <r>
    <n v="1820"/>
    <d v="2015-06-26T00:00:00"/>
    <s v="NEFT CHARGES AND STAX/RAT NN15177015662"/>
    <m/>
    <x v="306"/>
    <n v="17.100000000000001"/>
    <m/>
    <n v="53941495.299999997"/>
    <s v="Dr"/>
    <n v="-53941495.300000809"/>
    <x v="1"/>
    <x v="0"/>
    <x v="0"/>
  </r>
  <r>
    <n v="1821"/>
    <d v="2015-06-26T00:00:00"/>
    <s v="NEFT/RATNN15177015662/N C ORE HEALTH AND WEALTH"/>
    <m/>
    <x v="306"/>
    <n v="143304"/>
    <m/>
    <n v="54084799.299999997"/>
    <s v="Dr"/>
    <n v="-54084799.300000809"/>
    <x v="7"/>
    <x v="0"/>
    <x v="0"/>
  </r>
  <r>
    <n v="1822"/>
    <d v="2015-06-26T00:00:00"/>
    <s v="NEFT CHARGES AND STAX/RAT NN15177015673"/>
    <m/>
    <x v="306"/>
    <n v="5.7"/>
    <m/>
    <n v="54084805"/>
    <s v="Dr"/>
    <n v="-54084805.000000812"/>
    <x v="1"/>
    <x v="0"/>
    <x v="0"/>
  </r>
  <r>
    <n v="1823"/>
    <d v="2015-06-26T00:00:00"/>
    <s v="NEFT/RATNN15177015673/ADH ISH DUGGAL"/>
    <m/>
    <x v="306"/>
    <n v="15000"/>
    <m/>
    <n v="54099805"/>
    <s v="Dr"/>
    <n v="-54099805.000000812"/>
    <x v="7"/>
    <x v="0"/>
    <x v="0"/>
  </r>
  <r>
    <n v="1824"/>
    <d v="2015-06-27T00:00:00"/>
    <s v="NEFT CHARGES AND STAX/RAT NN15178018562"/>
    <m/>
    <x v="307"/>
    <n v="5.7"/>
    <m/>
    <n v="54099810.700000003"/>
    <s v="Dr"/>
    <n v="-54099810.700000815"/>
    <x v="1"/>
    <x v="0"/>
    <x v="0"/>
  </r>
  <r>
    <n v="1825"/>
    <d v="2015-06-27T00:00:00"/>
    <s v="NEFT/RATNN15178018562/NIS HANK BHARDWAJ"/>
    <m/>
    <x v="307"/>
    <n v="38000"/>
    <m/>
    <n v="54137810.700000003"/>
    <s v="Dr"/>
    <n v="-54137810.700000815"/>
    <x v="7"/>
    <x v="0"/>
    <x v="0"/>
  </r>
  <r>
    <n v="1826"/>
    <d v="2015-06-27T00:00:00"/>
    <s v="RTGS/RATNH15178021916/LOK PRIYA BUILDWELL PVT LTD"/>
    <m/>
    <x v="307"/>
    <n v="544840"/>
    <m/>
    <n v="54682650.700000003"/>
    <s v="Dr"/>
    <n v="-54682650.700000815"/>
    <x v="24"/>
    <x v="0"/>
    <x v="0"/>
  </r>
  <r>
    <n v="1827"/>
    <d v="2015-06-27T00:00:00"/>
    <s v="RTGS/RATNH15178021924/R H P L CY BY MARRIOTT P C C"/>
    <m/>
    <x v="307"/>
    <n v="2500000"/>
    <m/>
    <n v="57182650.700000003"/>
    <s v="Dr"/>
    <n v="-57182650.700000815"/>
    <x v="13"/>
    <x v="10"/>
    <x v="0"/>
  </r>
  <r>
    <n v="1828"/>
    <d v="2015-06-27T00:00:00"/>
    <s v="RTGS/RATNH15178021933/PAC IFICA HOTELS AHMADADAB"/>
    <m/>
    <x v="307"/>
    <n v="463122"/>
    <m/>
    <n v="57645772.700000003"/>
    <s v="Dr"/>
    <n v="-57645772.700000815"/>
    <x v="13"/>
    <x v="10"/>
    <x v="0"/>
  </r>
  <r>
    <n v="1829"/>
    <d v="2015-06-29T00:00:00"/>
    <s v="SHREE RAM LAW HOUSES"/>
    <n v="68"/>
    <x v="308"/>
    <n v="14963"/>
    <m/>
    <n v="57660735.700000003"/>
    <s v="Dr"/>
    <n v="-57660735.700000815"/>
    <x v="7"/>
    <x v="0"/>
    <x v="0"/>
  </r>
  <r>
    <n v="1830"/>
    <d v="2015-06-29T00:00:00"/>
    <s v="RTGS/RATNH15180031907/R H P L CY BY MARRIOTT P C C"/>
    <m/>
    <x v="308"/>
    <n v="1000000"/>
    <m/>
    <n v="58660735.700000003"/>
    <s v="Dr"/>
    <n v="-58660735.700000815"/>
    <x v="13"/>
    <x v="10"/>
    <x v="0"/>
  </r>
  <r>
    <n v="1831"/>
    <d v="2015-06-30T00:00:00"/>
    <s v="409000111431:Int.Coll:01- 06-2015 to 30-06-2015"/>
    <m/>
    <x v="309"/>
    <n v="563658"/>
    <m/>
    <n v="59224393.700000003"/>
    <s v="Dr"/>
    <n v="-59224393.700000815"/>
    <x v="0"/>
    <x v="0"/>
    <x v="0"/>
  </r>
  <r>
    <n v="1832"/>
    <d v="2015-07-01T00:00:00"/>
    <s v="RTGS/RATNH15182050363/SAN JAY BANGAR"/>
    <m/>
    <x v="310"/>
    <n v="3640000"/>
    <m/>
    <n v="62864393.700000003"/>
    <s v="Dr"/>
    <n v="-62864393.700000815"/>
    <x v="8"/>
    <x v="0"/>
    <x v="0"/>
  </r>
  <r>
    <n v="1833"/>
    <d v="2015-07-01T00:00:00"/>
    <s v="RTGS/RATNH15182055287/GAM EPLAN SPORTS PVT LTD"/>
    <m/>
    <x v="310"/>
    <n v="1562600"/>
    <m/>
    <n v="64426993.700000003"/>
    <s v="Dr"/>
    <n v="-64426993.700000815"/>
    <x v="7"/>
    <x v="0"/>
    <x v="0"/>
  </r>
  <r>
    <n v="1834"/>
    <d v="2015-07-01T00:00:00"/>
    <s v="RTGS/RATNH15182055365/PRA CHAR COMMUNICATIONS LTD"/>
    <m/>
    <x v="310"/>
    <n v="200000"/>
    <m/>
    <n v="64626993.700000003"/>
    <s v="Dr"/>
    <n v="-64626993.700000815"/>
    <x v="7"/>
    <x v="0"/>
    <x v="0"/>
  </r>
  <r>
    <n v="1835"/>
    <d v="2015-07-01T00:00:00"/>
    <s v="NEFT CHARGES AND STAX/RAT NN15182058225"/>
    <m/>
    <x v="310"/>
    <n v="5.7"/>
    <m/>
    <n v="64626999.399999999"/>
    <s v="Dr"/>
    <n v="-64626999.400000818"/>
    <x v="1"/>
    <x v="0"/>
    <x v="0"/>
  </r>
  <r>
    <n v="1836"/>
    <d v="2015-07-01T00:00:00"/>
    <s v="NEFT/RATNN15182058225/PRA MOD KUMAR NALLALA"/>
    <m/>
    <x v="310"/>
    <n v="17500"/>
    <m/>
    <n v="64644499.399999999"/>
    <s v="Dr"/>
    <n v="-64644499.400000818"/>
    <x v="7"/>
    <x v="0"/>
    <x v="0"/>
  </r>
  <r>
    <n v="1837"/>
    <d v="2015-07-01T00:00:00"/>
    <s v="NEFT CHARGES AND STAX/RAT NN15182059643"/>
    <m/>
    <x v="310"/>
    <n v="28.5"/>
    <m/>
    <n v="64644527.899999999"/>
    <s v="Dr"/>
    <n v="-64644527.900000818"/>
    <x v="1"/>
    <x v="0"/>
    <x v="0"/>
  </r>
  <r>
    <n v="1838"/>
    <d v="2015-07-01T00:00:00"/>
    <s v="NEFT/RATNN15182059643/SRB C AND CO LLP"/>
    <m/>
    <x v="310"/>
    <n v="255900"/>
    <m/>
    <n v="64900427.899999999"/>
    <s v="Dr"/>
    <n v="-64900427.900000818"/>
    <x v="7"/>
    <x v="0"/>
    <x v="0"/>
  </r>
  <r>
    <n v="1839"/>
    <d v="2015-07-02T00:00:00"/>
    <s v="TRF TO BULK NEFT"/>
    <m/>
    <x v="311"/>
    <n v="2851824"/>
    <m/>
    <n v="67752251.900000006"/>
    <s v="Dr"/>
    <n v="-67752251.900000811"/>
    <x v="10"/>
    <x v="0"/>
    <x v="0"/>
  </r>
  <r>
    <n v="1840"/>
    <d v="2015-07-03T00:00:00"/>
    <s v="TRF/TAX PMT  TAX PAYMENT POOL ACC"/>
    <n v="72"/>
    <x v="312"/>
    <n v="111017"/>
    <m/>
    <n v="67863268.900000006"/>
    <s v="Dr"/>
    <n v="-67863268.900000811"/>
    <x v="1"/>
    <x v="0"/>
    <x v="0"/>
  </r>
  <r>
    <n v="1841"/>
    <d v="2015-07-03T00:00:00"/>
    <s v="AETC"/>
    <n v="69"/>
    <x v="312"/>
    <n v="11409311"/>
    <m/>
    <n v="79272579.900000006"/>
    <s v="Dr"/>
    <n v="-79272579.900000811"/>
    <x v="31"/>
    <x v="0"/>
    <x v="0"/>
  </r>
  <r>
    <n v="1842"/>
    <d v="2015-07-03T00:00:00"/>
    <s v="APEEJAY SURRENDRA MANAGEM ENT S"/>
    <n v="71"/>
    <x v="312"/>
    <n v="41482"/>
    <m/>
    <n v="79314061.900000006"/>
    <s v="Dr"/>
    <n v="-79314061.900000811"/>
    <x v="7"/>
    <x v="0"/>
    <x v="0"/>
  </r>
  <r>
    <n v="1843"/>
    <d v="2015-07-03T00:00:00"/>
    <s v="RTGS/CBINH15184004756/K P H DREAM CRICKET PVT LTD/"/>
    <m/>
    <x v="312"/>
    <m/>
    <n v="500000"/>
    <n v="78814061.900000006"/>
    <s v="Dr"/>
    <n v="-78814061.900000811"/>
    <x v="2"/>
    <x v="2"/>
    <x v="0"/>
  </r>
  <r>
    <n v="1844"/>
    <d v="2015-07-04T00:00:00"/>
    <s v="NEFT CHARGES AND STAX/RAT NN15185083242"/>
    <m/>
    <x v="313"/>
    <n v="5.7"/>
    <m/>
    <n v="78814067.599999994"/>
    <s v="Dr"/>
    <n v="-78814067.600000814"/>
    <x v="1"/>
    <x v="0"/>
    <x v="0"/>
  </r>
  <r>
    <n v="1845"/>
    <d v="2015-07-04T00:00:00"/>
    <s v="NEFT/RATNN15185083242/PRA MOD KUMAR NALLALA"/>
    <m/>
    <x v="313"/>
    <n v="17868"/>
    <m/>
    <n v="78831935.599999994"/>
    <s v="Dr"/>
    <n v="-78831935.600000814"/>
    <x v="7"/>
    <x v="0"/>
    <x v="0"/>
  </r>
  <r>
    <n v="1846"/>
    <d v="2015-07-04T00:00:00"/>
    <s v="TRF/TAX PMT"/>
    <n v="73"/>
    <x v="313"/>
    <n v="1595518"/>
    <m/>
    <n v="80427453.599999994"/>
    <s v="Dr"/>
    <n v="-80427453.600000814"/>
    <x v="1"/>
    <x v="0"/>
    <x v="0"/>
  </r>
  <r>
    <n v="1847"/>
    <d v="2015-07-06T00:00:00"/>
    <s v="NEFT CHARGES AND STAX/RAT NN15187093759"/>
    <m/>
    <x v="314"/>
    <n v="5.7"/>
    <m/>
    <n v="80427459.299999997"/>
    <s v="Dr"/>
    <n v="-80427459.300000817"/>
    <x v="1"/>
    <x v="0"/>
    <x v="0"/>
  </r>
  <r>
    <n v="1848"/>
    <d v="2015-07-06T00:00:00"/>
    <s v="NEFT/RATNN15187093759/UTK ARSH RAJWAL"/>
    <m/>
    <x v="314"/>
    <n v="20219"/>
    <m/>
    <n v="80447678.299999997"/>
    <s v="Dr"/>
    <n v="-80447678.300000817"/>
    <x v="7"/>
    <x v="0"/>
    <x v="0"/>
  </r>
  <r>
    <n v="1849"/>
    <d v="2015-07-06T00:00:00"/>
    <s v="NEFT CHARGES AND STAX/RAT NN15187094123"/>
    <m/>
    <x v="314"/>
    <n v="5.7"/>
    <m/>
    <n v="80447684"/>
    <s v="Dr"/>
    <n v="-80447684.00000082"/>
    <x v="1"/>
    <x v="0"/>
    <x v="0"/>
  </r>
  <r>
    <n v="1850"/>
    <d v="2015-07-06T00:00:00"/>
    <s v="NEFT/RATNN15187094123/FID US LAW CHAMBERS"/>
    <m/>
    <x v="314"/>
    <n v="46850"/>
    <m/>
    <n v="80494534"/>
    <s v="Dr"/>
    <n v="-80494534.00000082"/>
    <x v="7"/>
    <x v="0"/>
    <x v="0"/>
  </r>
  <r>
    <n v="1851"/>
    <d v="2015-07-06T00:00:00"/>
    <s v="RTGS/RATNH15187094222/R H P L CY BY MARRIOTT P C C"/>
    <m/>
    <x v="314"/>
    <n v="450666"/>
    <m/>
    <n v="80945200"/>
    <s v="Dr"/>
    <n v="-80945200.00000082"/>
    <x v="7"/>
    <x v="0"/>
    <x v="0"/>
  </r>
  <r>
    <n v="1852"/>
    <d v="2015-07-07T00:00:00"/>
    <s v="RTGS/RATNH15188107338/INT ERNATIONAL TRAVEL HOUSE L"/>
    <m/>
    <x v="315"/>
    <n v="2500000"/>
    <m/>
    <n v="83445200"/>
    <s v="Dr"/>
    <n v="-83445200.00000082"/>
    <x v="13"/>
    <x v="8"/>
    <x v="0"/>
  </r>
  <r>
    <n v="1853"/>
    <d v="2015-07-09T00:00:00"/>
    <s v="BULK NEFT  Sundry Liabili ty Oth"/>
    <m/>
    <x v="316"/>
    <n v="3460232"/>
    <m/>
    <n v="86905432"/>
    <s v="Dr"/>
    <n v="-86905432.00000082"/>
    <x v="10"/>
    <x v="0"/>
    <x v="0"/>
  </r>
  <r>
    <n v="1854"/>
    <d v="2015-07-09T00:00:00"/>
    <s v="NEFT RET/ACCOUNT DOES NOT E  NEFT INWARD SETTLEME"/>
    <m/>
    <x v="316"/>
    <m/>
    <n v="4295"/>
    <n v="86901137"/>
    <s v="Dr"/>
    <n v="-86901137.00000082"/>
    <x v="7"/>
    <x v="0"/>
    <x v="0"/>
  </r>
  <r>
    <n v="1855"/>
    <d v="2015-07-10T00:00:00"/>
    <s v="TRF/TAX PMT  TAX PAYMENT POOL ACC"/>
    <n v="76"/>
    <x v="317"/>
    <n v="142"/>
    <m/>
    <n v="86901279"/>
    <s v="Dr"/>
    <n v="-86901279.00000082"/>
    <x v="1"/>
    <x v="0"/>
    <x v="0"/>
  </r>
  <r>
    <n v="1856"/>
    <d v="2015-07-10T00:00:00"/>
    <s v="NEFT CHARGES AND STAX/RAT NN15191132801"/>
    <m/>
    <x v="317"/>
    <n v="2.85"/>
    <m/>
    <n v="86901281.849999994"/>
    <s v="Dr"/>
    <n v="-86901281.850000814"/>
    <x v="1"/>
    <x v="0"/>
    <x v="0"/>
  </r>
  <r>
    <n v="1857"/>
    <d v="2015-07-10T00:00:00"/>
    <s v="NEFT/RATNN15191132801/PRA MOD KUMAR NALLALA"/>
    <m/>
    <x v="317"/>
    <n v="3444"/>
    <m/>
    <n v="86904725.849999994"/>
    <s v="Dr"/>
    <n v="-86904725.850000814"/>
    <x v="7"/>
    <x v="0"/>
    <x v="0"/>
  </r>
  <r>
    <n v="1858"/>
    <d v="2015-07-10T00:00:00"/>
    <s v="RTGS/RATNH15191132905/NIK HIL SHANKAR NAIK"/>
    <m/>
    <x v="317"/>
    <n v="296640"/>
    <m/>
    <n v="87201365.849999994"/>
    <s v="Dr"/>
    <n v="-87201365.850000814"/>
    <x v="7"/>
    <x v="0"/>
    <x v="0"/>
  </r>
  <r>
    <n v="1859"/>
    <d v="2015-07-10T00:00:00"/>
    <s v="NEFT CHARGES AND STAX/RAT NN15191133010"/>
    <m/>
    <x v="317"/>
    <n v="17.100000000000001"/>
    <m/>
    <n v="87201382.950000003"/>
    <s v="Dr"/>
    <n v="-87201382.950000808"/>
    <x v="1"/>
    <x v="0"/>
    <x v="0"/>
  </r>
  <r>
    <n v="1860"/>
    <d v="2015-07-10T00:00:00"/>
    <s v="NEFT/RATNN15191133010/KUN AL V NAIK"/>
    <m/>
    <x v="317"/>
    <n v="104000"/>
    <m/>
    <n v="87305382.950000003"/>
    <s v="Dr"/>
    <n v="-87305382.950000808"/>
    <x v="7"/>
    <x v="0"/>
    <x v="0"/>
  </r>
  <r>
    <n v="1861"/>
    <d v="2015-07-10T00:00:00"/>
    <s v="NEFT CHARGES AND STAX/RAT NN15191133063"/>
    <m/>
    <x v="317"/>
    <n v="17.100000000000001"/>
    <m/>
    <n v="87305400.049999997"/>
    <s v="Dr"/>
    <n v="-87305400.050000802"/>
    <x v="1"/>
    <x v="0"/>
    <x v="0"/>
  </r>
  <r>
    <n v="1862"/>
    <d v="2015-07-10T00:00:00"/>
    <s v="NEFT/RATNN15191133063/ANU REET SINGH"/>
    <m/>
    <x v="317"/>
    <n v="197760"/>
    <m/>
    <n v="87503160.049999997"/>
    <s v="Dr"/>
    <n v="-87503160.050000802"/>
    <x v="7"/>
    <x v="0"/>
    <x v="0"/>
  </r>
  <r>
    <n v="1863"/>
    <d v="2015-07-10T00:00:00"/>
    <s v="NEFT CHARGES AND STAX/RAT NN15191133093"/>
    <m/>
    <x v="317"/>
    <n v="2.85"/>
    <m/>
    <n v="87503162.900000006"/>
    <s v="Dr"/>
    <n v="-87503162.900000796"/>
    <x v="1"/>
    <x v="0"/>
    <x v="0"/>
  </r>
  <r>
    <n v="1864"/>
    <d v="2015-07-10T00:00:00"/>
    <s v="NEFT/RATNN15191133093/RAJ IV KUMAR BANSAL"/>
    <m/>
    <x v="317"/>
    <n v="1374"/>
    <m/>
    <n v="87504536.900000006"/>
    <s v="Dr"/>
    <n v="-87504536.900000796"/>
    <x v="9"/>
    <x v="43"/>
    <x v="0"/>
  </r>
  <r>
    <n v="1865"/>
    <d v="2015-07-10T00:00:00"/>
    <s v="NEFT CHARGES AND STAX/RAT NN15191133106"/>
    <m/>
    <x v="317"/>
    <n v="2.85"/>
    <m/>
    <n v="87504539.75"/>
    <s v="Dr"/>
    <n v="-87504539.75000079"/>
    <x v="1"/>
    <x v="0"/>
    <x v="0"/>
  </r>
  <r>
    <n v="1866"/>
    <d v="2015-07-10T00:00:00"/>
    <s v="NEFT/RATNN15191133106/PRA MOD KUMAR NALLALA"/>
    <m/>
    <x v="317"/>
    <n v="3271"/>
    <m/>
    <n v="87507810.75"/>
    <s v="Dr"/>
    <n v="-87507810.75000079"/>
    <x v="7"/>
    <x v="0"/>
    <x v="0"/>
  </r>
  <r>
    <n v="1867"/>
    <d v="2015-07-14T00:00:00"/>
    <s v="TATA TELESERVICES LTD"/>
    <n v="74"/>
    <x v="318"/>
    <n v="19332"/>
    <m/>
    <n v="87527142.75"/>
    <s v="Dr"/>
    <n v="-87527142.75000079"/>
    <x v="7"/>
    <x v="0"/>
    <x v="0"/>
  </r>
  <r>
    <n v="1868"/>
    <d v="2015-07-15T00:00:00"/>
    <s v="RTGS/RATNH15196167111/INT ERNATIONAL TRAVEL HOUSE L"/>
    <m/>
    <x v="319"/>
    <n v="345863"/>
    <m/>
    <n v="87873005.75"/>
    <s v="Dr"/>
    <n v="-87873005.75000079"/>
    <x v="13"/>
    <x v="8"/>
    <x v="0"/>
  </r>
  <r>
    <n v="1869"/>
    <d v="2015-07-15T00:00:00"/>
    <s v="RTGS/RATNH15196167124/JHA JJZ RENT A CAB"/>
    <m/>
    <x v="319"/>
    <n v="434519"/>
    <m/>
    <n v="88307524.75"/>
    <s v="Dr"/>
    <n v="-88307524.75000079"/>
    <x v="7"/>
    <x v="0"/>
    <x v="0"/>
  </r>
  <r>
    <n v="1870"/>
    <d v="2015-07-15T00:00:00"/>
    <s v="RTGS/RATNH15196167167/ECO S I MOBILITY AND HOSPITAL"/>
    <m/>
    <x v="319"/>
    <n v="218120"/>
    <m/>
    <n v="88525644.75"/>
    <s v="Dr"/>
    <n v="-88525644.75000079"/>
    <x v="30"/>
    <x v="0"/>
    <x v="0"/>
  </r>
  <r>
    <n v="1871"/>
    <d v="2015-07-16T00:00:00"/>
    <s v="JAMES HOTELS LIMITED"/>
    <n v="75"/>
    <x v="320"/>
    <n v="22296"/>
    <m/>
    <n v="88547940.75"/>
    <s v="Dr"/>
    <n v="-88547940.75000079"/>
    <x v="13"/>
    <x v="10"/>
    <x v="0"/>
  </r>
  <r>
    <n v="1872"/>
    <d v="2015-07-17T00:00:00"/>
    <s v="RTGS/RATNH15198195193/AHU JA HOSPITALITY PVT LTD"/>
    <m/>
    <x v="321"/>
    <n v="1000000"/>
    <m/>
    <n v="89547940.75"/>
    <s v="Dr"/>
    <n v="-89547940.75000079"/>
    <x v="13"/>
    <x v="10"/>
    <x v="0"/>
  </r>
  <r>
    <n v="1873"/>
    <d v="2015-07-20T00:00:00"/>
    <s v="RTGS/UTIBH15201039473/IND O NISSIN FOODS PRIVATE LT"/>
    <m/>
    <x v="322"/>
    <m/>
    <n v="3034900"/>
    <n v="86513040.75"/>
    <s v="Dr"/>
    <n v="-86513040.75000079"/>
    <x v="7"/>
    <x v="0"/>
    <x v="0"/>
  </r>
  <r>
    <n v="1874"/>
    <d v="2015-07-20T00:00:00"/>
    <s v="FOX WILLIAMS LLP/GBP/5212 .5/101.35"/>
    <m/>
    <x v="322"/>
    <n v="528286.88"/>
    <m/>
    <n v="87041327.629999995"/>
    <s v="Dr"/>
    <n v="-87041327.630000785"/>
    <x v="7"/>
    <x v="0"/>
    <x v="4"/>
  </r>
  <r>
    <n v="1875"/>
    <d v="2015-07-20T00:00:00"/>
    <s v="ORTT00701508972"/>
    <m/>
    <x v="322"/>
    <n v="1762.2"/>
    <m/>
    <n v="87043089.829999998"/>
    <s v="Dr"/>
    <n v="-87043089.830000788"/>
    <x v="10"/>
    <x v="0"/>
    <x v="0"/>
  </r>
  <r>
    <n v="1876"/>
    <d v="2015-07-21T00:00:00"/>
    <s v="RTGS/CITIH15202700333/CAR AT MEDIA SERVICES INDIA P"/>
    <m/>
    <x v="323"/>
    <m/>
    <n v="500000"/>
    <n v="86543089.829999998"/>
    <s v="Dr"/>
    <n v="-86543089.830000788"/>
    <x v="18"/>
    <x v="65"/>
    <x v="0"/>
  </r>
  <r>
    <n v="1877"/>
    <d v="2015-07-21T00:00:00"/>
    <s v="TRF TO BULK NEFT  Branch routing clear"/>
    <m/>
    <x v="323"/>
    <n v="87573"/>
    <m/>
    <n v="86630662.829999998"/>
    <s v="Dr"/>
    <n v="-86630662.830000788"/>
    <x v="10"/>
    <x v="0"/>
    <x v="0"/>
  </r>
  <r>
    <n v="1878"/>
    <d v="2015-07-22T00:00:00"/>
    <s v="AIRTEL MOB NO 8427200460"/>
    <n v="77"/>
    <x v="324"/>
    <n v="2204"/>
    <m/>
    <n v="86632866.829999998"/>
    <s v="Dr"/>
    <n v="-86632866.830000788"/>
    <x v="25"/>
    <x v="0"/>
    <x v="0"/>
  </r>
  <r>
    <n v="1879"/>
    <d v="2015-07-23T00:00:00"/>
    <s v="FUND TRF  Sundry Liabilit y Oth"/>
    <m/>
    <x v="325"/>
    <n v="657463"/>
    <m/>
    <n v="87290329.829999998"/>
    <s v="Dr"/>
    <n v="-87290329.830000788"/>
    <x v="7"/>
    <x v="0"/>
    <x v="0"/>
  </r>
  <r>
    <n v="1880"/>
    <d v="2015-07-23T00:00:00"/>
    <s v="NEFT CHARGES AND STAX/RAT NN15204241301"/>
    <m/>
    <x v="325"/>
    <n v="5.7"/>
    <m/>
    <n v="87290335.530000001"/>
    <s v="Dr"/>
    <n v="-87290335.530000791"/>
    <x v="1"/>
    <x v="0"/>
    <x v="0"/>
  </r>
  <r>
    <n v="1881"/>
    <d v="2015-07-23T00:00:00"/>
    <s v="NEFT/RATNN15204241301/SAD HANA GUPTA"/>
    <m/>
    <x v="325"/>
    <n v="15000"/>
    <m/>
    <n v="87305335.530000001"/>
    <s v="Dr"/>
    <n v="-87305335.530000791"/>
    <x v="9"/>
    <x v="0"/>
    <x v="0"/>
  </r>
  <r>
    <n v="1882"/>
    <d v="2015-07-23T00:00:00"/>
    <s v="NEFT CHARGES AND STAX/RAT NN15204241307"/>
    <m/>
    <x v="325"/>
    <n v="2.85"/>
    <m/>
    <n v="87305338.379999995"/>
    <s v="Dr"/>
    <n v="-87305338.380000785"/>
    <x v="1"/>
    <x v="0"/>
    <x v="0"/>
  </r>
  <r>
    <n v="1883"/>
    <d v="2015-07-23T00:00:00"/>
    <s v="NEFT/RATNN15204241307/SOH AN LAL"/>
    <m/>
    <x v="325"/>
    <n v="5000"/>
    <m/>
    <n v="87310338.379999995"/>
    <s v="Dr"/>
    <n v="-87310338.380000785"/>
    <x v="7"/>
    <x v="0"/>
    <x v="0"/>
  </r>
  <r>
    <n v="1884"/>
    <d v="2015-07-23T00:00:00"/>
    <s v="NEFT CHARGES AND STAX/RAT NN15204241415"/>
    <m/>
    <x v="325"/>
    <n v="2.85"/>
    <m/>
    <n v="87310341.230000004"/>
    <s v="Dr"/>
    <n v="-87310341.230000779"/>
    <x v="1"/>
    <x v="0"/>
    <x v="0"/>
  </r>
  <r>
    <n v="1885"/>
    <d v="2015-07-23T00:00:00"/>
    <s v="NEFT/RATNN15204241415/ANJ ANA GOSSAIN"/>
    <m/>
    <x v="325"/>
    <n v="5000"/>
    <m/>
    <n v="87315341.230000004"/>
    <s v="Dr"/>
    <n v="-87315341.230000779"/>
    <x v="7"/>
    <x v="0"/>
    <x v="0"/>
  </r>
  <r>
    <n v="1886"/>
    <d v="2015-07-23T00:00:00"/>
    <s v="NEFT CHARGES AND STAX/RAT NN15204241537"/>
    <m/>
    <x v="325"/>
    <n v="5.7"/>
    <m/>
    <n v="87315346.930000007"/>
    <s v="Dr"/>
    <n v="-87315346.930000782"/>
    <x v="1"/>
    <x v="0"/>
    <x v="0"/>
  </r>
  <r>
    <n v="1887"/>
    <d v="2015-07-23T00:00:00"/>
    <s v="NEFT/RATNN15204241537/LAL CHANDRA GUPTA"/>
    <m/>
    <x v="325"/>
    <n v="25000"/>
    <m/>
    <n v="87340346.930000007"/>
    <s v="Dr"/>
    <n v="-87340346.930000782"/>
    <x v="9"/>
    <x v="45"/>
    <x v="0"/>
  </r>
  <r>
    <n v="1888"/>
    <d v="2015-07-23T00:00:00"/>
    <s v="NEFT CHARGES AND STAX/RAT NN15204241548"/>
    <m/>
    <x v="325"/>
    <n v="5.7"/>
    <m/>
    <n v="87340352.629999995"/>
    <s v="Dr"/>
    <n v="-87340352.630000785"/>
    <x v="1"/>
    <x v="0"/>
    <x v="0"/>
  </r>
  <r>
    <n v="1889"/>
    <d v="2015-07-23T00:00:00"/>
    <s v="NEFT/RATNN15204241548/KAR AN MOHAN GOSSAIN"/>
    <m/>
    <x v="325"/>
    <n v="14000"/>
    <m/>
    <n v="87354352.629999995"/>
    <s v="Dr"/>
    <n v="-87354352.630000785"/>
    <x v="7"/>
    <x v="0"/>
    <x v="0"/>
  </r>
  <r>
    <n v="1890"/>
    <d v="2015-07-23T00:00:00"/>
    <s v="NEFT CHARGES AND STAX/RAT NN15204241724"/>
    <m/>
    <x v="325"/>
    <n v="2.85"/>
    <m/>
    <n v="87354355.480000004"/>
    <s v="Dr"/>
    <n v="-87354355.480000779"/>
    <x v="1"/>
    <x v="0"/>
    <x v="0"/>
  </r>
  <r>
    <n v="1891"/>
    <d v="2015-07-23T00:00:00"/>
    <s v="NEFT/RATNN15204241724/ASH WANI KUMAR"/>
    <m/>
    <x v="325"/>
    <n v="10000"/>
    <m/>
    <n v="87364355.480000004"/>
    <s v="Dr"/>
    <n v="-87364355.480000779"/>
    <x v="7"/>
    <x v="0"/>
    <x v="0"/>
  </r>
  <r>
    <n v="1892"/>
    <d v="2015-07-23T00:00:00"/>
    <s v="NEFT CHARGES AND STAX/RAT NN15204241772"/>
    <m/>
    <x v="325"/>
    <n v="2.85"/>
    <m/>
    <n v="87364358.329999998"/>
    <s v="Dr"/>
    <n v="-87364358.330000773"/>
    <x v="1"/>
    <x v="0"/>
    <x v="0"/>
  </r>
  <r>
    <n v="1893"/>
    <d v="2015-07-23T00:00:00"/>
    <s v="NEFT/RATNN15204241772/MAN U RAJ"/>
    <m/>
    <x v="325"/>
    <n v="5000"/>
    <m/>
    <n v="87369358.329999998"/>
    <s v="Dr"/>
    <n v="-87369358.330000773"/>
    <x v="7"/>
    <x v="0"/>
    <x v="0"/>
  </r>
  <r>
    <n v="1894"/>
    <d v="2015-07-23T00:00:00"/>
    <s v="NEFT CHARGES AND STAX/RAT NN15204241775"/>
    <m/>
    <x v="325"/>
    <n v="5.7"/>
    <m/>
    <n v="87369364.030000001"/>
    <s v="Dr"/>
    <n v="-87369364.030000776"/>
    <x v="1"/>
    <x v="0"/>
    <x v="0"/>
  </r>
  <r>
    <n v="1895"/>
    <d v="2015-07-23T00:00:00"/>
    <s v="NEFT/RATNN15204241775/HAR ISH KUMAR"/>
    <m/>
    <x v="325"/>
    <n v="30000"/>
    <m/>
    <n v="87399364.030000001"/>
    <s v="Dr"/>
    <n v="-87399364.030000776"/>
    <x v="7"/>
    <x v="0"/>
    <x v="0"/>
  </r>
  <r>
    <n v="1896"/>
    <d v="2015-07-27T00:00:00"/>
    <s v="DINESH GOYAL"/>
    <n v="79"/>
    <x v="326"/>
    <n v="18870"/>
    <m/>
    <n v="87418234.030000001"/>
    <s v="Dr"/>
    <n v="-87418234.030000776"/>
    <x v="7"/>
    <x v="0"/>
    <x v="0"/>
  </r>
  <r>
    <n v="1897"/>
    <d v="2015-07-27T00:00:00"/>
    <s v="GITA GOYAL"/>
    <n v="80"/>
    <x v="326"/>
    <n v="14400"/>
    <m/>
    <n v="87432634.030000001"/>
    <s v="Dr"/>
    <n v="-87432634.030000776"/>
    <x v="7"/>
    <x v="0"/>
    <x v="0"/>
  </r>
  <r>
    <n v="1898"/>
    <d v="2015-07-28T00:00:00"/>
    <s v="RTGS/RATNH15209276770/FRA SER CASTELLINO"/>
    <m/>
    <x v="327"/>
    <n v="650000"/>
    <m/>
    <n v="88082634.030000001"/>
    <s v="Dr"/>
    <n v="-88082634.030000776"/>
    <x v="6"/>
    <x v="23"/>
    <x v="0"/>
  </r>
  <r>
    <n v="1899"/>
    <d v="2015-07-30T00:00:00"/>
    <s v="BULK NEFT  Sundry Liabili ty Oth"/>
    <m/>
    <x v="328"/>
    <n v="519060"/>
    <m/>
    <n v="88601694.030000001"/>
    <s v="Dr"/>
    <n v="-88601694.030000776"/>
    <x v="10"/>
    <x v="0"/>
    <x v="0"/>
  </r>
  <r>
    <n v="1900"/>
    <d v="2015-07-30T00:00:00"/>
    <s v="AETC"/>
    <n v="78"/>
    <x v="328"/>
    <n v="40000"/>
    <m/>
    <n v="88641694.030000001"/>
    <s v="Dr"/>
    <n v="-88641694.030000776"/>
    <x v="31"/>
    <x v="0"/>
    <x v="0"/>
  </r>
  <r>
    <n v="1901"/>
    <d v="2015-07-31T00:00:00"/>
    <s v="409000111431:Int.Coll:01- 07-2015 to 31-07-2015"/>
    <m/>
    <x v="329"/>
    <n v="929819"/>
    <m/>
    <n v="89571513.030000001"/>
    <s v="Dr"/>
    <n v="-89571513.030000776"/>
    <x v="0"/>
    <x v="0"/>
    <x v="0"/>
  </r>
  <r>
    <n v="1902"/>
    <d v="2015-08-01T00:00:00"/>
    <s v="NEFT/RATNN15213315238/PRA MOD KUMAR NALLALA"/>
    <m/>
    <x v="330"/>
    <n v="7104"/>
    <m/>
    <n v="89578617.030000001"/>
    <s v="Dr"/>
    <n v="-89578617.030000776"/>
    <x v="7"/>
    <x v="0"/>
    <x v="0"/>
  </r>
  <r>
    <n v="1903"/>
    <d v="2015-08-01T00:00:00"/>
    <s v="NEFT/RATNN15213315370/ECO S I MOBILITY HOSPITALITY"/>
    <m/>
    <x v="330"/>
    <n v="64898"/>
    <m/>
    <n v="89643515.030000001"/>
    <s v="Dr"/>
    <n v="-89643515.030000776"/>
    <x v="30"/>
    <x v="0"/>
    <x v="0"/>
  </r>
  <r>
    <n v="1904"/>
    <d v="2015-08-01T00:00:00"/>
    <s v="NEFT/RATNN15213315559/NAR ENDRA SINGHANIA AND COMPA"/>
    <m/>
    <x v="330"/>
    <n v="334237"/>
    <m/>
    <n v="89977752.030000001"/>
    <s v="Dr"/>
    <n v="-89977752.030000776"/>
    <x v="4"/>
    <x v="11"/>
    <x v="0"/>
  </r>
  <r>
    <n v="1905"/>
    <d v="2015-08-01T00:00:00"/>
    <s v="NEFT/RATNN15213315633/ASH WANI KUMAR"/>
    <m/>
    <x v="330"/>
    <n v="10000"/>
    <m/>
    <n v="89987752.030000001"/>
    <s v="Dr"/>
    <n v="-89987752.030000776"/>
    <x v="7"/>
    <x v="0"/>
    <x v="0"/>
  </r>
  <r>
    <n v="1906"/>
    <d v="2015-08-01T00:00:00"/>
    <s v="NEFT/RATNN15213315766/IND IAWIN SPORTS PRIVATE LIMI"/>
    <m/>
    <x v="330"/>
    <n v="70000"/>
    <m/>
    <n v="90057752.030000001"/>
    <s v="Dr"/>
    <n v="-90057752.030000776"/>
    <x v="7"/>
    <x v="0"/>
    <x v="0"/>
  </r>
  <r>
    <n v="1907"/>
    <d v="2015-08-01T00:00:00"/>
    <s v="NEFT/RATNN15213315842/PRA MOD KUMAR NALLALA"/>
    <m/>
    <x v="330"/>
    <n v="8038"/>
    <m/>
    <n v="90065790.030000001"/>
    <s v="Dr"/>
    <n v="-90065790.030000776"/>
    <x v="7"/>
    <x v="0"/>
    <x v="0"/>
  </r>
  <r>
    <n v="1908"/>
    <d v="2015-08-03T00:00:00"/>
    <s v="RTGS/RATNH15215332895/CRE ATIGIES COMMUNICATIONS PV"/>
    <m/>
    <x v="331"/>
    <n v="2311232"/>
    <m/>
    <n v="92377022.030000001"/>
    <s v="Dr"/>
    <n v="-92377022.030000776"/>
    <x v="7"/>
    <x v="0"/>
    <x v="0"/>
  </r>
  <r>
    <n v="1909"/>
    <d v="2015-08-04T00:00:00"/>
    <s v="TAX PAYMENT  TAX PAYMENT POOL ACC"/>
    <n v="86"/>
    <x v="332"/>
    <n v="234858"/>
    <m/>
    <n v="92611880.030000001"/>
    <s v="Dr"/>
    <n v="-92611880.030000776"/>
    <x v="1"/>
    <x v="0"/>
    <x v="0"/>
  </r>
  <r>
    <n v="1910"/>
    <d v="2015-08-06T00:00:00"/>
    <s v="TRF/TAX PMT  TAX PAYMENT POOL ACC"/>
    <n v="87"/>
    <x v="333"/>
    <n v="1097228"/>
    <m/>
    <n v="93709108.030000001"/>
    <s v="Dr"/>
    <n v="-93709108.030000776"/>
    <x v="1"/>
    <x v="0"/>
    <x v="0"/>
  </r>
  <r>
    <n v="1911"/>
    <d v="2015-08-06T00:00:00"/>
    <s v="NEFT/ON10001508060045/THE NEW INDIA ASSURANCE CO L"/>
    <m/>
    <x v="333"/>
    <m/>
    <n v="1102679"/>
    <n v="92606429.030000001"/>
    <s v="Dr"/>
    <n v="-92606429.030000776"/>
    <x v="19"/>
    <x v="0"/>
    <x v="0"/>
  </r>
  <r>
    <n v="1912"/>
    <d v="2015-08-06T00:00:00"/>
    <s v="RTGS/RATNH15218367766/WHI TE COPPER ENTERTAINMENT P"/>
    <m/>
    <x v="333"/>
    <n v="980793"/>
    <m/>
    <n v="93587222.030000001"/>
    <s v="Dr"/>
    <n v="-93587222.030000776"/>
    <x v="7"/>
    <x v="0"/>
    <x v="0"/>
  </r>
  <r>
    <n v="1913"/>
    <d v="2015-08-07T00:00:00"/>
    <s v="NEFT/RATNN15219373327/PRA NEET KAUR GREWAL"/>
    <m/>
    <x v="334"/>
    <n v="3923"/>
    <m/>
    <n v="93591145.030000001"/>
    <s v="Dr"/>
    <n v="-93591145.030000776"/>
    <x v="7"/>
    <x v="0"/>
    <x v="0"/>
  </r>
  <r>
    <n v="1914"/>
    <d v="2015-08-07T00:00:00"/>
    <s v="NEFT/RATNN15219373335/FRA SER CASTELLINO"/>
    <m/>
    <x v="334"/>
    <n v="6915"/>
    <m/>
    <n v="93598060.030000001"/>
    <s v="Dr"/>
    <n v="-93598060.030000776"/>
    <x v="6"/>
    <x v="23"/>
    <x v="0"/>
  </r>
  <r>
    <n v="1915"/>
    <d v="2015-08-07T00:00:00"/>
    <s v="NEFT/RATNN15219373345/ASH WANI KUMAR"/>
    <m/>
    <x v="334"/>
    <n v="6425"/>
    <m/>
    <n v="93604485.030000001"/>
    <s v="Dr"/>
    <n v="-93604485.030000776"/>
    <x v="7"/>
    <x v="0"/>
    <x v="0"/>
  </r>
  <r>
    <n v="1916"/>
    <d v="2015-08-07T00:00:00"/>
    <s v="NEFT/RATNN15219373358/RAK ESH KUMAR"/>
    <m/>
    <x v="334"/>
    <n v="81120"/>
    <m/>
    <n v="93685605.030000001"/>
    <s v="Dr"/>
    <n v="-93685605.030000776"/>
    <x v="7"/>
    <x v="0"/>
    <x v="0"/>
  </r>
  <r>
    <n v="1917"/>
    <d v="2015-08-07T00:00:00"/>
    <s v="NEFT/RATNN15219373378/AMA RJOT SINGH"/>
    <m/>
    <x v="334"/>
    <n v="138310"/>
    <m/>
    <n v="93823915.030000001"/>
    <s v="Dr"/>
    <n v="-93823915.030000776"/>
    <x v="7"/>
    <x v="0"/>
    <x v="0"/>
  </r>
  <r>
    <n v="1918"/>
    <d v="2015-08-07T00:00:00"/>
    <s v="NEFT/RATNN15219373385/PRA MOD KUMAR NALLALA"/>
    <m/>
    <x v="334"/>
    <n v="4248"/>
    <m/>
    <n v="93828163.030000001"/>
    <s v="Dr"/>
    <n v="-93828163.030000776"/>
    <x v="7"/>
    <x v="0"/>
    <x v="0"/>
  </r>
  <r>
    <n v="1919"/>
    <d v="2015-08-07T00:00:00"/>
    <s v="NEFT/RATNN15219373397/PRA MOD KUMAR NALLALA"/>
    <m/>
    <x v="334"/>
    <n v="6044"/>
    <m/>
    <n v="93834207.030000001"/>
    <s v="Dr"/>
    <n v="-93834207.030000776"/>
    <x v="7"/>
    <x v="0"/>
    <x v="0"/>
  </r>
  <r>
    <n v="1920"/>
    <d v="2015-08-07T00:00:00"/>
    <s v="NEFT/RATNN15219373406/MAN DEEP KUMAR"/>
    <m/>
    <x v="334"/>
    <n v="709"/>
    <m/>
    <n v="93834916.030000001"/>
    <s v="Dr"/>
    <n v="-93834916.030000776"/>
    <x v="7"/>
    <x v="0"/>
    <x v="0"/>
  </r>
  <r>
    <n v="1921"/>
    <d v="2015-08-12T00:00:00"/>
    <s v="RTGS/RATNH15224430580/ERN ST AND YOUNG LLP"/>
    <m/>
    <x v="335"/>
    <n v="557232"/>
    <m/>
    <n v="94392148.030000001"/>
    <s v="Dr"/>
    <n v="-94392148.030000776"/>
    <x v="4"/>
    <x v="47"/>
    <x v="0"/>
  </r>
  <r>
    <n v="1922"/>
    <d v="2015-08-12T00:00:00"/>
    <s v="NEFT/RATNN15224435234/KAU SHIK MOITRA"/>
    <m/>
    <x v="335"/>
    <n v="64077"/>
    <m/>
    <n v="94456225.030000001"/>
    <s v="Dr"/>
    <n v="-94456225.030000776"/>
    <x v="7"/>
    <x v="0"/>
    <x v="0"/>
  </r>
  <r>
    <n v="1923"/>
    <d v="2015-08-12T00:00:00"/>
    <s v="NEFT/RATNN15224435250/PRA MOD KUMAR NALLALA"/>
    <m/>
    <x v="335"/>
    <n v="9811"/>
    <m/>
    <n v="94466036.030000001"/>
    <s v="Dr"/>
    <n v="-94466036.030000776"/>
    <x v="7"/>
    <x v="0"/>
    <x v="0"/>
  </r>
  <r>
    <n v="1924"/>
    <d v="2015-08-12T00:00:00"/>
    <s v="NEFT/RATNN15224435277/PET AL MANAGEMENT SERVICES PV"/>
    <m/>
    <x v="335"/>
    <n v="116080"/>
    <m/>
    <n v="94582116.030000001"/>
    <s v="Dr"/>
    <n v="-94582116.030000776"/>
    <x v="7"/>
    <x v="0"/>
    <x v="0"/>
  </r>
  <r>
    <n v="1925"/>
    <d v="2015-08-12T00:00:00"/>
    <s v="NEFT/RATNN15224435384/FID US LAW CHAMBERS"/>
    <m/>
    <x v="335"/>
    <n v="87311"/>
    <m/>
    <n v="94669427.030000001"/>
    <s v="Dr"/>
    <n v="-94669427.030000776"/>
    <x v="7"/>
    <x v="0"/>
    <x v="0"/>
  </r>
  <r>
    <n v="1926"/>
    <d v="2015-08-12T00:00:00"/>
    <s v="NEFT/RATNN15224435460/COP YRIGHT INTEGRITY ADVISORY"/>
    <m/>
    <x v="335"/>
    <n v="26000"/>
    <m/>
    <n v="94695427.030000001"/>
    <s v="Dr"/>
    <n v="-94695427.030000776"/>
    <x v="7"/>
    <x v="0"/>
    <x v="0"/>
  </r>
  <r>
    <n v="1927"/>
    <d v="2015-08-12T00:00:00"/>
    <s v="NEFT/RATNN15224435462/NAN DAN KAMATH"/>
    <m/>
    <x v="335"/>
    <n v="135000"/>
    <m/>
    <n v="94830427.030000001"/>
    <s v="Dr"/>
    <n v="-94830427.030000776"/>
    <x v="7"/>
    <x v="0"/>
    <x v="0"/>
  </r>
  <r>
    <n v="1928"/>
    <d v="2015-08-17T00:00:00"/>
    <s v="NEFT/RATNN15229467922/VER ITAS LEGAL"/>
    <m/>
    <x v="336"/>
    <n v="137835"/>
    <m/>
    <n v="94968262.030000001"/>
    <s v="Dr"/>
    <n v="-94968262.030000776"/>
    <x v="7"/>
    <x v="0"/>
    <x v="0"/>
  </r>
  <r>
    <n v="1929"/>
    <d v="2015-08-18T00:00:00"/>
    <s v="NEFT/RATNN15230486111/MAD HU BHANDARI"/>
    <m/>
    <x v="337"/>
    <n v="31500"/>
    <m/>
    <n v="94999762.030000001"/>
    <s v="Dr"/>
    <n v="-94999762.030000776"/>
    <x v="7"/>
    <x v="0"/>
    <x v="0"/>
  </r>
  <r>
    <n v="1930"/>
    <d v="2015-08-18T00:00:00"/>
    <s v="CHQ DEP/65660/OWDEL1/ORBC /SAFD/"/>
    <m/>
    <x v="337"/>
    <m/>
    <n v="17405"/>
    <n v="94982357.030000001"/>
    <s v="Dr"/>
    <n v="-94982357.030000776"/>
    <x v="7"/>
    <x v="0"/>
    <x v="0"/>
  </r>
  <r>
    <n v="1931"/>
    <d v="2015-08-20T00:00:00"/>
    <s v="RTGS/RATNH15232510359/V K SACHDEVA  AND ASSOCIATES"/>
    <m/>
    <x v="338"/>
    <n v="504000"/>
    <m/>
    <n v="95486357.030000001"/>
    <s v="Dr"/>
    <n v="-95486357.030000776"/>
    <x v="3"/>
    <x v="0"/>
    <x v="0"/>
  </r>
  <r>
    <n v="1932"/>
    <d v="2015-08-20T00:00:00"/>
    <s v="NEFT/RATNN15232510428/PRA MOD KUMAR NALLALA"/>
    <m/>
    <x v="338"/>
    <n v="18422"/>
    <m/>
    <n v="95504779.030000001"/>
    <s v="Dr"/>
    <n v="-95504779.030000776"/>
    <x v="7"/>
    <x v="0"/>
    <x v="0"/>
  </r>
  <r>
    <n v="1933"/>
    <d v="2015-08-20T00:00:00"/>
    <s v="NEFT/RATNN15232514064/AMR IN MERCHANTS AND CONTRACT"/>
    <m/>
    <x v="338"/>
    <n v="180114"/>
    <m/>
    <n v="95684893.030000001"/>
    <s v="Dr"/>
    <n v="-95684893.030000776"/>
    <x v="17"/>
    <x v="0"/>
    <x v="0"/>
  </r>
  <r>
    <n v="1934"/>
    <d v="2015-08-21T00:00:00"/>
    <s v="CHQ DEP/1231/OWDEL1/ICIC/ CHAN/"/>
    <m/>
    <x v="339"/>
    <m/>
    <n v="28500"/>
    <n v="95656393.030000001"/>
    <s v="Dr"/>
    <n v="-95656393.030000776"/>
    <x v="7"/>
    <x v="0"/>
    <x v="0"/>
  </r>
  <r>
    <n v="1935"/>
    <d v="2015-08-21T00:00:00"/>
    <s v="NEFT/RATNN15233527883/KAP IL KHANNA"/>
    <m/>
    <x v="339"/>
    <n v="495000"/>
    <m/>
    <n v="96151393.030000001"/>
    <s v="Dr"/>
    <n v="-96151393.030000776"/>
    <x v="6"/>
    <x v="19"/>
    <x v="0"/>
  </r>
  <r>
    <n v="1936"/>
    <d v="2015-08-21T00:00:00"/>
    <s v="NEFT/RATNN15233527897/LAL IT KUMAR"/>
    <m/>
    <x v="339"/>
    <n v="279000"/>
    <m/>
    <n v="96430393.030000001"/>
    <s v="Dr"/>
    <n v="-96430393.030000776"/>
    <x v="7"/>
    <x v="0"/>
    <x v="0"/>
  </r>
  <r>
    <n v="1937"/>
    <d v="2015-08-21T00:00:00"/>
    <s v="NEFT/RATNN15233527910/AVD HESH SHARMA"/>
    <m/>
    <x v="339"/>
    <n v="225000"/>
    <m/>
    <n v="96655393.030000001"/>
    <s v="Dr"/>
    <n v="-96655393.030000776"/>
    <x v="7"/>
    <x v="0"/>
    <x v="0"/>
  </r>
  <r>
    <n v="1938"/>
    <d v="2015-08-21T00:00:00"/>
    <s v="NEFT/RATNN15233527927/SHY AM CORPORATE FACILITATION"/>
    <m/>
    <x v="339"/>
    <n v="582400"/>
    <m/>
    <n v="97237793.030000001"/>
    <s v="Dr"/>
    <n v="-97237793.030000776"/>
    <x v="7"/>
    <x v="0"/>
    <x v="0"/>
  </r>
  <r>
    <n v="1939"/>
    <d v="2015-08-21T00:00:00"/>
    <s v="NEFT/RATNN15233527933/AKS HEY KAUSHAL"/>
    <m/>
    <x v="339"/>
    <n v="495000"/>
    <m/>
    <n v="97732793.030000001"/>
    <s v="Dr"/>
    <n v="-97732793.030000776"/>
    <x v="7"/>
    <x v="0"/>
    <x v="0"/>
  </r>
  <r>
    <n v="1940"/>
    <d v="2015-08-21T00:00:00"/>
    <s v="NEFT/RATNN15233528112/PRA MOD KUMAR NALLALA"/>
    <m/>
    <x v="339"/>
    <n v="11936"/>
    <m/>
    <n v="97744729.030000001"/>
    <s v="Dr"/>
    <n v="-97744729.030000776"/>
    <x v="7"/>
    <x v="0"/>
    <x v="0"/>
  </r>
  <r>
    <n v="1941"/>
    <d v="2015-08-21T00:00:00"/>
    <s v="NEFT/RATNN15233528131/HAR ISH KUMAR"/>
    <m/>
    <x v="339"/>
    <n v="12573"/>
    <m/>
    <n v="97757302.030000001"/>
    <s v="Dr"/>
    <n v="-97757302.030000776"/>
    <x v="7"/>
    <x v="0"/>
    <x v="0"/>
  </r>
  <r>
    <n v="1942"/>
    <d v="2015-08-21T00:00:00"/>
    <s v="NEFT/RATNN15233528147/PRA MOD KUMAR NALLALA"/>
    <m/>
    <x v="339"/>
    <n v="6408"/>
    <m/>
    <n v="97763710.030000001"/>
    <s v="Dr"/>
    <n v="-97763710.030000776"/>
    <x v="7"/>
    <x v="0"/>
    <x v="0"/>
  </r>
  <r>
    <n v="1943"/>
    <d v="2015-08-21T00:00:00"/>
    <s v="NEFT/RATNN15233528160/AJI T PAL SINGH"/>
    <m/>
    <x v="339"/>
    <n v="8024"/>
    <m/>
    <n v="97771734.030000001"/>
    <s v="Dr"/>
    <n v="-97771734.030000776"/>
    <x v="7"/>
    <x v="0"/>
    <x v="0"/>
  </r>
  <r>
    <n v="1944"/>
    <d v="2015-08-21T00:00:00"/>
    <s v="NEFT/RATNN15233528197/ATM SERVICES"/>
    <m/>
    <x v="339"/>
    <n v="11895"/>
    <m/>
    <n v="97783629.030000001"/>
    <s v="Dr"/>
    <n v="-97783629.030000776"/>
    <x v="7"/>
    <x v="0"/>
    <x v="0"/>
  </r>
  <r>
    <n v="1945"/>
    <d v="2015-08-22T00:00:00"/>
    <s v="/041030318///"/>
    <m/>
    <x v="340"/>
    <m/>
    <n v="279000"/>
    <n v="97504629.030000001"/>
    <s v="Dr"/>
    <n v="-97504629.030000776"/>
    <x v="7"/>
    <x v="0"/>
    <x v="0"/>
  </r>
  <r>
    <n v="1946"/>
    <d v="2015-08-22T00:00:00"/>
    <s v="NEFT/RATNN15234532802/VER ITAS LEGAL"/>
    <m/>
    <x v="340"/>
    <n v="193050"/>
    <m/>
    <n v="97697679.030000001"/>
    <s v="Dr"/>
    <n v="-97697679.030000776"/>
    <x v="7"/>
    <x v="0"/>
    <x v="0"/>
  </r>
  <r>
    <n v="1947"/>
    <d v="2015-08-22T00:00:00"/>
    <s v="RTGS/RATNH15234534581/LAL IT KUMAR"/>
    <m/>
    <x v="340"/>
    <n v="279000"/>
    <m/>
    <n v="97976679.030000001"/>
    <s v="Dr"/>
    <n v="-97976679.030000776"/>
    <x v="7"/>
    <x v="0"/>
    <x v="0"/>
  </r>
  <r>
    <n v="1948"/>
    <d v="2015-08-24T00:00:00"/>
    <s v="BULK NEFT  Sundry Liabili ty Oth"/>
    <m/>
    <x v="341"/>
    <n v="601178"/>
    <m/>
    <n v="98577857.030000001"/>
    <s v="Dr"/>
    <n v="-98577857.030000776"/>
    <x v="10"/>
    <x v="0"/>
    <x v="0"/>
  </r>
  <r>
    <n v="1949"/>
    <d v="2015-08-24T00:00:00"/>
    <s v="NEFT/RATNN15236545846/LAL CHANDRA GUPTA"/>
    <m/>
    <x v="341"/>
    <n v="25000"/>
    <m/>
    <n v="98602857.030000001"/>
    <s v="Dr"/>
    <n v="-98602857.030000776"/>
    <x v="9"/>
    <x v="45"/>
    <x v="0"/>
  </r>
  <r>
    <n v="1950"/>
    <d v="2015-08-24T00:00:00"/>
    <s v="NEFT/RATNN15236545861/KAR AN MOHAN GOSSAIN"/>
    <m/>
    <x v="341"/>
    <n v="14000"/>
    <m/>
    <n v="98616857.030000001"/>
    <s v="Dr"/>
    <n v="-98616857.030000776"/>
    <x v="7"/>
    <x v="0"/>
    <x v="0"/>
  </r>
  <r>
    <n v="1951"/>
    <d v="2015-08-24T00:00:00"/>
    <s v="NEFT/RATNN15236545884/ASH WANI KUMAR"/>
    <m/>
    <x v="341"/>
    <n v="5000"/>
    <m/>
    <n v="98621857.030000001"/>
    <s v="Dr"/>
    <n v="-98621857.030000776"/>
    <x v="7"/>
    <x v="0"/>
    <x v="0"/>
  </r>
  <r>
    <n v="1952"/>
    <d v="2015-08-24T00:00:00"/>
    <s v="NEFT/RATNN15236545896/HAR ISH KUMAR"/>
    <m/>
    <x v="341"/>
    <n v="25000"/>
    <m/>
    <n v="98646857.030000001"/>
    <s v="Dr"/>
    <n v="-98646857.030000776"/>
    <x v="7"/>
    <x v="0"/>
    <x v="0"/>
  </r>
  <r>
    <n v="1953"/>
    <d v="2015-08-24T00:00:00"/>
    <s v="NEFT/RATNN15236547833/SAD HANA GUPTA"/>
    <m/>
    <x v="341"/>
    <n v="15000"/>
    <m/>
    <n v="98661857.030000001"/>
    <s v="Dr"/>
    <n v="-98661857.030000776"/>
    <x v="9"/>
    <x v="0"/>
    <x v="0"/>
  </r>
  <r>
    <n v="1954"/>
    <d v="2015-08-24T00:00:00"/>
    <s v="NEFT/RATNN15236547882/SOH AN LAL"/>
    <m/>
    <x v="341"/>
    <n v="5000"/>
    <m/>
    <n v="98666857.030000001"/>
    <s v="Dr"/>
    <n v="-98666857.030000776"/>
    <x v="7"/>
    <x v="0"/>
    <x v="0"/>
  </r>
  <r>
    <n v="1955"/>
    <d v="2015-08-24T00:00:00"/>
    <s v="NEFT/RATNN15236547911/ANJ ANA GOSSAIN"/>
    <m/>
    <x v="341"/>
    <n v="5000"/>
    <m/>
    <n v="98671857.030000001"/>
    <s v="Dr"/>
    <n v="-98671857.030000776"/>
    <x v="7"/>
    <x v="0"/>
    <x v="0"/>
  </r>
  <r>
    <n v="1956"/>
    <d v="2015-08-25T00:00:00"/>
    <s v="NEFT/RATNN15237565774/PRA MOD KUMAR NALLALA"/>
    <m/>
    <x v="342"/>
    <n v="19633"/>
    <m/>
    <n v="98691490.030000001"/>
    <s v="Dr"/>
    <n v="-98691490.030000776"/>
    <x v="7"/>
    <x v="0"/>
    <x v="0"/>
  </r>
  <r>
    <n v="1957"/>
    <d v="2015-08-26T00:00:00"/>
    <s v="RTGS/RATNH15238575187/FRA SER CASTELLINO"/>
    <m/>
    <x v="343"/>
    <n v="650000"/>
    <m/>
    <n v="99341490.030000001"/>
    <s v="Dr"/>
    <n v="-99341490.030000776"/>
    <x v="6"/>
    <x v="23"/>
    <x v="0"/>
  </r>
  <r>
    <n v="1958"/>
    <d v="2015-08-27T00:00:00"/>
    <s v="CHQ DEP/274746/OWDEL1/YES B/DD/"/>
    <m/>
    <x v="344"/>
    <m/>
    <n v="280000"/>
    <n v="99061490.030000001"/>
    <s v="Dr"/>
    <n v="-99061490.030000776"/>
    <x v="7"/>
    <x v="1"/>
    <x v="0"/>
  </r>
  <r>
    <n v="1959"/>
    <d v="2015-08-28T00:00:00"/>
    <s v="LCC CMS POOL A C NON UTI"/>
    <n v="88"/>
    <x v="345"/>
    <n v="26687"/>
    <m/>
    <n v="99088177.030000001"/>
    <s v="Dr"/>
    <n v="-99088177.030000776"/>
    <x v="7"/>
    <x v="0"/>
    <x v="0"/>
  </r>
  <r>
    <n v="1960"/>
    <d v="2015-08-31T00:00:00"/>
    <s v="FUND TRF THROUGH BULK NEF T  Sundry Liability Oth"/>
    <m/>
    <x v="346"/>
    <n v="569210"/>
    <m/>
    <n v="99657387.030000001"/>
    <s v="Dr"/>
    <n v="-99657387.030000776"/>
    <x v="10"/>
    <x v="0"/>
    <x v="0"/>
  </r>
  <r>
    <n v="1961"/>
    <d v="2015-08-31T00:00:00"/>
    <s v="409000111431:Int.Coll:01- 08-2015 to 31-08-2015"/>
    <m/>
    <x v="346"/>
    <n v="1042677"/>
    <m/>
    <n v="100700064.03"/>
    <s v="Dr"/>
    <n v="-100700064.03000078"/>
    <x v="0"/>
    <x v="0"/>
    <x v="0"/>
  </r>
  <r>
    <n v="1962"/>
    <d v="2015-09-03T00:00:00"/>
    <s v="TRF/TAX PMT  TAX PAYMENT POOL ACC"/>
    <n v="89"/>
    <x v="347"/>
    <n v="463084"/>
    <m/>
    <n v="101163148.03"/>
    <s v="Dr"/>
    <n v="-101163148.03000078"/>
    <x v="1"/>
    <x v="0"/>
    <x v="0"/>
  </r>
  <r>
    <n v="1963"/>
    <d v="2015-09-04T00:00:00"/>
    <s v="RBL BANK TAX PAYMENT"/>
    <n v="90"/>
    <x v="348"/>
    <n v="585981"/>
    <m/>
    <n v="101749129.03"/>
    <s v="Dr"/>
    <n v="-101749129.03000078"/>
    <x v="1"/>
    <x v="0"/>
    <x v="0"/>
  </r>
  <r>
    <n v="1964"/>
    <d v="2015-09-04T00:00:00"/>
    <s v="BULK NEFT  Sundry Liabili ty Oth"/>
    <m/>
    <x v="348"/>
    <n v="659423"/>
    <m/>
    <n v="102408552.03"/>
    <s v="Dr"/>
    <n v="-102408552.03000078"/>
    <x v="10"/>
    <x v="0"/>
    <x v="0"/>
  </r>
  <r>
    <n v="1965"/>
    <d v="2015-09-08T00:00:00"/>
    <s v="RTGS/RATNH15251709992/PRO CAM INTERNATIONAL PVT LTD"/>
    <m/>
    <x v="349"/>
    <n v="4682970"/>
    <m/>
    <n v="107091522.03"/>
    <s v="Dr"/>
    <n v="-107091522.03000078"/>
    <x v="32"/>
    <x v="0"/>
    <x v="0"/>
  </r>
  <r>
    <n v="1966"/>
    <d v="2015-09-11T00:00:00"/>
    <s v="CHQ DEP/182815/OWDEL1/STB P/SCO /THE TRIBUNE TRUS"/>
    <m/>
    <x v="350"/>
    <m/>
    <n v="289360"/>
    <n v="106802162.03"/>
    <s v="Dr"/>
    <n v="-106802162.03000078"/>
    <x v="7"/>
    <x v="0"/>
    <x v="0"/>
  </r>
  <r>
    <n v="1967"/>
    <d v="2015-09-11T00:00:00"/>
    <s v="BULK NEFT  Sundry Liabili ty Oth"/>
    <m/>
    <x v="350"/>
    <n v="491684"/>
    <m/>
    <n v="107293846.03"/>
    <s v="Dr"/>
    <n v="-107293846.03000078"/>
    <x v="10"/>
    <x v="0"/>
    <x v="0"/>
  </r>
  <r>
    <n v="1968"/>
    <d v="2015-09-14T00:00:00"/>
    <s v="THE CRICKET FAN GROUP LLC /USD/202.29/67.81"/>
    <m/>
    <x v="351"/>
    <n v="13717.28"/>
    <m/>
    <n v="107307563.31"/>
    <s v="Dr"/>
    <n v="-107307563.31000078"/>
    <x v="8"/>
    <x v="0"/>
    <x v="1"/>
  </r>
  <r>
    <n v="1969"/>
    <d v="2015-09-14T00:00:00"/>
    <s v="ORTT00701511809"/>
    <m/>
    <x v="351"/>
    <n v="890"/>
    <m/>
    <n v="107308453.31"/>
    <s v="Dr"/>
    <n v="-107308453.31000078"/>
    <x v="10"/>
    <x v="0"/>
    <x v="0"/>
  </r>
  <r>
    <n v="1970"/>
    <d v="2015-09-16T00:00:00"/>
    <s v="TTML AC 990016033"/>
    <n v="92"/>
    <x v="352"/>
    <n v="4720"/>
    <m/>
    <n v="107313173.31"/>
    <s v="Dr"/>
    <n v="-107313173.31000078"/>
    <x v="7"/>
    <x v="0"/>
    <x v="0"/>
  </r>
  <r>
    <n v="1971"/>
    <d v="2015-09-19T00:00:00"/>
    <s v="AIRTEL"/>
    <n v="93"/>
    <x v="353"/>
    <n v="398"/>
    <m/>
    <n v="107313571.31"/>
    <s v="Dr"/>
    <n v="-107313571.31000078"/>
    <x v="25"/>
    <x v="0"/>
    <x v="0"/>
  </r>
  <r>
    <n v="1972"/>
    <d v="2015-09-19T00:00:00"/>
    <s v="AIRTEL"/>
    <n v="91"/>
    <x v="353"/>
    <n v="1625"/>
    <m/>
    <n v="107315196.31"/>
    <s v="Dr"/>
    <n v="-107315196.31000078"/>
    <x v="25"/>
    <x v="0"/>
    <x v="0"/>
  </r>
  <r>
    <n v="1973"/>
    <d v="2015-09-22T00:00:00"/>
    <s v="NEFT CHARGES AND STAX/RAT NN15265857021"/>
    <m/>
    <x v="354"/>
    <n v="5.7"/>
    <m/>
    <n v="107315202.01000001"/>
    <s v="Dr"/>
    <n v="-107315202.01000078"/>
    <x v="1"/>
    <x v="0"/>
    <x v="0"/>
  </r>
  <r>
    <n v="1974"/>
    <d v="2015-09-22T00:00:00"/>
    <s v="NEFT/RATNN15265857021/PRA MOD KUMAR NALLALA"/>
    <m/>
    <x v="354"/>
    <n v="10107"/>
    <m/>
    <n v="107325309.01000001"/>
    <s v="Dr"/>
    <n v="-107325309.01000078"/>
    <x v="7"/>
    <x v="0"/>
    <x v="0"/>
  </r>
  <r>
    <n v="1975"/>
    <d v="2015-09-22T00:00:00"/>
    <s v="NEFT CHARGES AND STAX/RAT NN15265857049"/>
    <m/>
    <x v="354"/>
    <n v="5.7"/>
    <m/>
    <n v="107325314.70999999"/>
    <s v="Dr"/>
    <n v="-107325314.71000078"/>
    <x v="1"/>
    <x v="0"/>
    <x v="0"/>
  </r>
  <r>
    <n v="1976"/>
    <d v="2015-09-22T00:00:00"/>
    <s v="NEFT/RATNN15265857049/LAL CHANDRA GUPTA"/>
    <m/>
    <x v="354"/>
    <n v="12816"/>
    <m/>
    <n v="107338130.70999999"/>
    <s v="Dr"/>
    <n v="-107338130.71000078"/>
    <x v="9"/>
    <x v="45"/>
    <x v="0"/>
  </r>
  <r>
    <n v="1977"/>
    <d v="2015-09-22T00:00:00"/>
    <s v="NEFT CHARGES AND STAX/RAT NN15265857082"/>
    <m/>
    <x v="354"/>
    <n v="2.85"/>
    <m/>
    <n v="107338133.56"/>
    <s v="Dr"/>
    <n v="-107338133.56000078"/>
    <x v="1"/>
    <x v="0"/>
    <x v="0"/>
  </r>
  <r>
    <n v="1978"/>
    <d v="2015-09-22T00:00:00"/>
    <s v="NEFT/RATNN15265857082/PRA MOD KUMAR NALLALA"/>
    <m/>
    <x v="354"/>
    <n v="3888"/>
    <m/>
    <n v="107342021.56"/>
    <s v="Dr"/>
    <n v="-107342021.56000078"/>
    <x v="7"/>
    <x v="0"/>
    <x v="0"/>
  </r>
  <r>
    <n v="1979"/>
    <d v="2015-09-22T00:00:00"/>
    <s v="NEFT CHARGES AND STAX/RAT NN15265857109"/>
    <m/>
    <x v="354"/>
    <n v="2.85"/>
    <m/>
    <n v="107342024.41"/>
    <s v="Dr"/>
    <n v="-107342024.41000077"/>
    <x v="1"/>
    <x v="0"/>
    <x v="0"/>
  </r>
  <r>
    <n v="1980"/>
    <d v="2015-09-22T00:00:00"/>
    <s v="NEFT/RATNN15265857109/ATM SERVICES"/>
    <m/>
    <x v="354"/>
    <n v="4576"/>
    <m/>
    <n v="107346600.41"/>
    <s v="Dr"/>
    <n v="-107346600.41000077"/>
    <x v="7"/>
    <x v="0"/>
    <x v="0"/>
  </r>
  <r>
    <n v="1981"/>
    <d v="2015-09-22T00:00:00"/>
    <s v="NEFT CHARGES AND STAX/RAT NN15265857124"/>
    <m/>
    <x v="354"/>
    <n v="17.100000000000001"/>
    <m/>
    <n v="107346617.51000001"/>
    <s v="Dr"/>
    <n v="-107346617.51000077"/>
    <x v="1"/>
    <x v="0"/>
    <x v="0"/>
  </r>
  <r>
    <n v="1982"/>
    <d v="2015-09-22T00:00:00"/>
    <s v="NEFT/RATNN15265857124/MAJ VAROON PARMAR"/>
    <m/>
    <x v="354"/>
    <n v="130000"/>
    <m/>
    <n v="107476617.51000001"/>
    <s v="Dr"/>
    <n v="-107476617.51000077"/>
    <x v="8"/>
    <x v="21"/>
    <x v="0"/>
  </r>
  <r>
    <n v="1983"/>
    <d v="2015-09-22T00:00:00"/>
    <s v="NEFT CHARGES AND STAX/RAT NN15265857128"/>
    <m/>
    <x v="354"/>
    <n v="5.7"/>
    <m/>
    <n v="107476623.20999999"/>
    <s v="Dr"/>
    <n v="-107476623.21000077"/>
    <x v="1"/>
    <x v="0"/>
    <x v="0"/>
  </r>
  <r>
    <n v="1984"/>
    <d v="2015-09-22T00:00:00"/>
    <s v="NEFT/RATNN15265857128/K D AND ASSOCIATES"/>
    <m/>
    <x v="354"/>
    <n v="16415"/>
    <m/>
    <n v="107493038.20999999"/>
    <s v="Dr"/>
    <n v="-107493038.21000077"/>
    <x v="7"/>
    <x v="0"/>
    <x v="0"/>
  </r>
  <r>
    <n v="1985"/>
    <d v="2015-09-22T00:00:00"/>
    <s v="NEFT CHARGES AND STAX/RAT NN15265857156"/>
    <m/>
    <x v="354"/>
    <n v="5.7"/>
    <m/>
    <n v="107493043.91"/>
    <s v="Dr"/>
    <n v="-107493043.91000077"/>
    <x v="1"/>
    <x v="0"/>
    <x v="0"/>
  </r>
  <r>
    <n v="1986"/>
    <d v="2015-09-22T00:00:00"/>
    <s v="NEFT/RATNN15265857156/PER FECT ACCOUNTING AND SHARE"/>
    <m/>
    <x v="354"/>
    <n v="56882"/>
    <m/>
    <n v="107549925.91"/>
    <s v="Dr"/>
    <n v="-107549925.91000077"/>
    <x v="7"/>
    <x v="0"/>
    <x v="0"/>
  </r>
  <r>
    <n v="1987"/>
    <d v="2015-09-22T00:00:00"/>
    <s v="NEFT CHARGES AND STAX/RAT NN15265857180"/>
    <m/>
    <x v="354"/>
    <n v="5.7"/>
    <m/>
    <n v="107549931.61"/>
    <s v="Dr"/>
    <n v="-107549931.61000077"/>
    <x v="1"/>
    <x v="0"/>
    <x v="0"/>
  </r>
  <r>
    <n v="1988"/>
    <d v="2015-09-22T00:00:00"/>
    <s v="NEFT/RATNN15265857180/LEG ACY LAW OFFICES"/>
    <m/>
    <x v="354"/>
    <n v="89100"/>
    <m/>
    <n v="107639031.61"/>
    <s v="Dr"/>
    <n v="-107639031.61000077"/>
    <x v="7"/>
    <x v="0"/>
    <x v="0"/>
  </r>
  <r>
    <n v="1989"/>
    <d v="2015-09-22T00:00:00"/>
    <s v="NEFT CHARGES AND STAX/RAT NN15265857195"/>
    <m/>
    <x v="354"/>
    <n v="5.7"/>
    <m/>
    <n v="107639037.31"/>
    <s v="Dr"/>
    <n v="-107639037.31000078"/>
    <x v="1"/>
    <x v="0"/>
    <x v="0"/>
  </r>
  <r>
    <n v="1990"/>
    <d v="2015-09-22T00:00:00"/>
    <s v="NEFT/RATNN15265857195/BAN SI S MEHTA AND CO"/>
    <m/>
    <x v="354"/>
    <n v="78000"/>
    <m/>
    <n v="107717037.31"/>
    <s v="Dr"/>
    <n v="-107717037.31000078"/>
    <x v="7"/>
    <x v="0"/>
    <x v="0"/>
  </r>
  <r>
    <n v="1991"/>
    <d v="2015-09-22T00:00:00"/>
    <s v="Chq Book Issuance Charges"/>
    <m/>
    <x v="354"/>
    <n v="1000"/>
    <m/>
    <n v="107718037.31"/>
    <s v="Dr"/>
    <n v="-107718037.31000078"/>
    <x v="7"/>
    <x v="0"/>
    <x v="0"/>
  </r>
  <r>
    <n v="1992"/>
    <d v="2015-09-22T00:00:00"/>
    <s v="Service Tax, Edu Cess and Higher Edu Cess"/>
    <m/>
    <x v="354"/>
    <n v="140"/>
    <m/>
    <n v="107718177.31"/>
    <s v="Dr"/>
    <n v="-107718177.31000078"/>
    <x v="1"/>
    <x v="0"/>
    <x v="0"/>
  </r>
  <r>
    <n v="1993"/>
    <d v="2015-09-24T00:00:00"/>
    <s v="TRF/BULK NEFT  Sundry Lia bility Oth"/>
    <m/>
    <x v="355"/>
    <n v="615178"/>
    <m/>
    <n v="108333355.31"/>
    <s v="Dr"/>
    <n v="-108333355.31000078"/>
    <x v="10"/>
    <x v="0"/>
    <x v="0"/>
  </r>
  <r>
    <n v="1994"/>
    <d v="2015-09-24T00:00:00"/>
    <s v="NEFT CHARGES AND STAX/RAT NN15267882600"/>
    <m/>
    <x v="355"/>
    <n v="5.7"/>
    <m/>
    <n v="108333361.01000001"/>
    <s v="Dr"/>
    <n v="-108333361.01000078"/>
    <x v="1"/>
    <x v="0"/>
    <x v="0"/>
  </r>
  <r>
    <n v="1995"/>
    <d v="2015-09-24T00:00:00"/>
    <s v="NEFT/RATNN15267882600/LAL CHANDRA GUPTA"/>
    <m/>
    <x v="355"/>
    <n v="25000"/>
    <m/>
    <n v="108358361.01000001"/>
    <s v="Dr"/>
    <n v="-108358361.01000078"/>
    <x v="9"/>
    <x v="45"/>
    <x v="0"/>
  </r>
  <r>
    <n v="1996"/>
    <d v="2015-09-24T00:00:00"/>
    <s v="NEFT CHARGES AND STAX/RAT NN15267882624"/>
    <m/>
    <x v="355"/>
    <n v="5.7"/>
    <m/>
    <n v="108358366.70999999"/>
    <s v="Dr"/>
    <n v="-108358366.71000078"/>
    <x v="1"/>
    <x v="0"/>
    <x v="0"/>
  </r>
  <r>
    <n v="1997"/>
    <d v="2015-09-24T00:00:00"/>
    <s v="NEFT/RATNN15267882624/KAR AN MOHAN GOSSAIN"/>
    <m/>
    <x v="355"/>
    <n v="14000"/>
    <m/>
    <n v="108372366.70999999"/>
    <s v="Dr"/>
    <n v="-108372366.71000078"/>
    <x v="7"/>
    <x v="0"/>
    <x v="0"/>
  </r>
  <r>
    <n v="1998"/>
    <d v="2015-09-24T00:00:00"/>
    <s v="NEFT CHARGES AND STAX/RAT NN15267882662"/>
    <m/>
    <x v="355"/>
    <n v="2.85"/>
    <m/>
    <n v="108372369.56"/>
    <s v="Dr"/>
    <n v="-108372369.56000078"/>
    <x v="1"/>
    <x v="0"/>
    <x v="0"/>
  </r>
  <r>
    <n v="1999"/>
    <d v="2015-09-24T00:00:00"/>
    <s v="NEFT/RATNN15267882662/ASH WANI KUMAR"/>
    <m/>
    <x v="355"/>
    <n v="5000"/>
    <m/>
    <n v="108377369.56"/>
    <s v="Dr"/>
    <n v="-108377369.56000078"/>
    <x v="7"/>
    <x v="0"/>
    <x v="0"/>
  </r>
  <r>
    <n v="2000"/>
    <d v="2015-09-24T00:00:00"/>
    <s v="NEFT CHARGES AND STAX/RAT NN15267882687"/>
    <m/>
    <x v="355"/>
    <n v="5.7"/>
    <m/>
    <n v="108377375.26000001"/>
    <s v="Dr"/>
    <n v="-108377375.26000078"/>
    <x v="1"/>
    <x v="0"/>
    <x v="0"/>
  </r>
  <r>
    <n v="2001"/>
    <d v="2015-09-24T00:00:00"/>
    <s v="NEFT/RATNN15267882687/HAR ISH KUMAR"/>
    <m/>
    <x v="355"/>
    <n v="25000"/>
    <m/>
    <n v="108402375.26000001"/>
    <s v="Dr"/>
    <n v="-108402375.26000078"/>
    <x v="7"/>
    <x v="0"/>
    <x v="0"/>
  </r>
  <r>
    <n v="2002"/>
    <d v="2015-09-24T00:00:00"/>
    <s v="NEFT CHARGES AND STAX/RAT NN15267883461"/>
    <m/>
    <x v="355"/>
    <n v="5.7"/>
    <m/>
    <n v="108402380.95999999"/>
    <s v="Dr"/>
    <n v="-108402380.96000078"/>
    <x v="1"/>
    <x v="0"/>
    <x v="0"/>
  </r>
  <r>
    <n v="2003"/>
    <d v="2015-09-24T00:00:00"/>
    <s v="NEFT/RATNN15267883461/SAD HANA GUPTA"/>
    <m/>
    <x v="355"/>
    <n v="15000"/>
    <m/>
    <n v="108417380.95999999"/>
    <s v="Dr"/>
    <n v="-108417380.96000078"/>
    <x v="9"/>
    <x v="0"/>
    <x v="0"/>
  </r>
  <r>
    <n v="2004"/>
    <d v="2015-09-24T00:00:00"/>
    <s v="NEFT CHARGES AND STAX/RAT NN15267883497"/>
    <m/>
    <x v="355"/>
    <n v="2.85"/>
    <m/>
    <n v="108417383.81"/>
    <s v="Dr"/>
    <n v="-108417383.81000078"/>
    <x v="1"/>
    <x v="0"/>
    <x v="0"/>
  </r>
  <r>
    <n v="2005"/>
    <d v="2015-09-24T00:00:00"/>
    <s v="NEFT/RATNN15267883497/SOH AN LAL"/>
    <m/>
    <x v="355"/>
    <n v="5000"/>
    <m/>
    <n v="108422383.81"/>
    <s v="Dr"/>
    <n v="-108422383.81000078"/>
    <x v="7"/>
    <x v="0"/>
    <x v="0"/>
  </r>
  <r>
    <n v="2006"/>
    <d v="2015-09-24T00:00:00"/>
    <s v="NEFT CHARGES AND STAX/RAT NN15267883561"/>
    <m/>
    <x v="355"/>
    <n v="2.85"/>
    <m/>
    <n v="108422386.66"/>
    <s v="Dr"/>
    <n v="-108422386.66000077"/>
    <x v="1"/>
    <x v="0"/>
    <x v="0"/>
  </r>
  <r>
    <n v="2007"/>
    <d v="2015-09-24T00:00:00"/>
    <s v="NEFT/RATNN15267883561/ANJ ANA GOSSAIN"/>
    <m/>
    <x v="355"/>
    <n v="5000"/>
    <m/>
    <n v="108427386.66"/>
    <s v="Dr"/>
    <n v="-108427386.66000077"/>
    <x v="7"/>
    <x v="0"/>
    <x v="0"/>
  </r>
  <r>
    <n v="2008"/>
    <d v="2015-09-24T00:00:00"/>
    <s v="RTGS/RATNH15267885028/FRA SER CASTELLINO"/>
    <m/>
    <x v="355"/>
    <n v="650000"/>
    <m/>
    <n v="109077386.66"/>
    <s v="Dr"/>
    <n v="-109077386.66000077"/>
    <x v="6"/>
    <x v="23"/>
    <x v="0"/>
  </r>
  <r>
    <n v="2009"/>
    <d v="2015-09-28T00:00:00"/>
    <s v="TAX PAYMENT  TAX PAYMENT POOL ACC"/>
    <n v="100"/>
    <x v="356"/>
    <n v="12164"/>
    <m/>
    <n v="109089550.66"/>
    <s v="Dr"/>
    <n v="-109089550.66000077"/>
    <x v="1"/>
    <x v="0"/>
    <x v="0"/>
  </r>
  <r>
    <n v="2010"/>
    <d v="2015-09-28T00:00:00"/>
    <s v="TAX PAYMENT"/>
    <n v="98"/>
    <x v="356"/>
    <n v="59975"/>
    <m/>
    <n v="109149525.66"/>
    <s v="Dr"/>
    <n v="-109149525.66000077"/>
    <x v="1"/>
    <x v="0"/>
    <x v="0"/>
  </r>
  <r>
    <n v="2011"/>
    <d v="2015-09-28T00:00:00"/>
    <s v="SPORTZPICS/USD/354.6/67.3 8"/>
    <m/>
    <x v="356"/>
    <n v="23892.95"/>
    <m/>
    <n v="109173418.61"/>
    <s v="Dr"/>
    <n v="-109173418.61000077"/>
    <x v="8"/>
    <x v="0"/>
    <x v="1"/>
  </r>
  <r>
    <n v="2012"/>
    <d v="2015-09-28T00:00:00"/>
    <s v="ORTT00701512432"/>
    <m/>
    <x v="356"/>
    <n v="890"/>
    <m/>
    <n v="109174308.61"/>
    <s v="Dr"/>
    <n v="-109174308.61000077"/>
    <x v="10"/>
    <x v="0"/>
    <x v="0"/>
  </r>
  <r>
    <n v="2013"/>
    <d v="2015-09-28T00:00:00"/>
    <s v="NEFT CHARGES AND STAX/RAT NN15271910874"/>
    <m/>
    <x v="356"/>
    <n v="2.85"/>
    <m/>
    <n v="109174311.45999999"/>
    <s v="Dr"/>
    <n v="-109174311.46000077"/>
    <x v="1"/>
    <x v="0"/>
    <x v="0"/>
  </r>
  <r>
    <n v="2014"/>
    <d v="2015-09-28T00:00:00"/>
    <s v="NEFT/RATNN15271910874/PRA MOD KUMAR NALLALA"/>
    <m/>
    <x v="356"/>
    <n v="5612"/>
    <m/>
    <n v="109179923.45999999"/>
    <s v="Dr"/>
    <n v="-109179923.46000077"/>
    <x v="7"/>
    <x v="0"/>
    <x v="0"/>
  </r>
  <r>
    <n v="2015"/>
    <d v="2015-09-28T00:00:00"/>
    <s v="NEFT CHARGES AND STAX/RAT NN15271910951"/>
    <m/>
    <x v="356"/>
    <n v="28.5"/>
    <m/>
    <n v="109179951.95999999"/>
    <s v="Dr"/>
    <n v="-109179951.96000077"/>
    <x v="1"/>
    <x v="0"/>
    <x v="0"/>
  </r>
  <r>
    <n v="2016"/>
    <d v="2015-09-28T00:00:00"/>
    <s v="NEFT/RATNN15271910951/ASH ISH TULI"/>
    <m/>
    <x v="356"/>
    <n v="286000"/>
    <m/>
    <n v="109465951.95999999"/>
    <s v="Dr"/>
    <n v="-109465951.96000077"/>
    <x v="7"/>
    <x v="0"/>
    <x v="0"/>
  </r>
  <r>
    <n v="2017"/>
    <d v="2015-09-28T00:00:00"/>
    <s v="NEFT CHARGES AND STAX/RAT NN15271911021"/>
    <m/>
    <x v="356"/>
    <n v="5.7"/>
    <m/>
    <n v="109465957.66"/>
    <s v="Dr"/>
    <n v="-109465957.66000077"/>
    <x v="1"/>
    <x v="0"/>
    <x v="0"/>
  </r>
  <r>
    <n v="2018"/>
    <d v="2015-09-28T00:00:00"/>
    <s v="NEFT/RATNN15271911021/PRA MOD KUMAR NALLALA"/>
    <m/>
    <x v="356"/>
    <n v="12841"/>
    <m/>
    <n v="109478798.66"/>
    <s v="Dr"/>
    <n v="-109478798.66000077"/>
    <x v="7"/>
    <x v="0"/>
    <x v="0"/>
  </r>
  <r>
    <n v="2019"/>
    <d v="2015-09-28T00:00:00"/>
    <s v="NEFT CHARGES AND STAX/RAT NN15271911121"/>
    <m/>
    <x v="356"/>
    <n v="2.85"/>
    <m/>
    <n v="109478801.51000001"/>
    <s v="Dr"/>
    <n v="-109478801.51000077"/>
    <x v="1"/>
    <x v="0"/>
    <x v="0"/>
  </r>
  <r>
    <n v="2020"/>
    <d v="2015-09-28T00:00:00"/>
    <s v="NEFT/RATNN15271911121/ASH WANI KUMAR"/>
    <m/>
    <x v="356"/>
    <n v="3712"/>
    <m/>
    <n v="109482513.51000001"/>
    <s v="Dr"/>
    <n v="-109482513.51000077"/>
    <x v="7"/>
    <x v="0"/>
    <x v="0"/>
  </r>
  <r>
    <n v="2021"/>
    <d v="2015-09-28T00:00:00"/>
    <s v="NEFT CHARGES AND STAX/RAT NN15271911176"/>
    <m/>
    <x v="356"/>
    <n v="5.7"/>
    <m/>
    <n v="109482519.20999999"/>
    <s v="Dr"/>
    <n v="-109482519.21000077"/>
    <x v="1"/>
    <x v="0"/>
    <x v="0"/>
  </r>
  <r>
    <n v="2022"/>
    <d v="2015-09-28T00:00:00"/>
    <s v="NEFT/RATNN15271911176/NEW LOOK"/>
    <m/>
    <x v="356"/>
    <n v="16238"/>
    <m/>
    <n v="109498757.20999999"/>
    <s v="Dr"/>
    <n v="-109498757.21000077"/>
    <x v="7"/>
    <x v="0"/>
    <x v="0"/>
  </r>
  <r>
    <n v="2023"/>
    <d v="2015-09-28T00:00:00"/>
    <s v="NEFT CHARGES AND STAX/RAT NN15271911238"/>
    <m/>
    <x v="356"/>
    <n v="5.7"/>
    <m/>
    <n v="109498762.91"/>
    <s v="Dr"/>
    <n v="-109498762.91000077"/>
    <x v="1"/>
    <x v="0"/>
    <x v="0"/>
  </r>
  <r>
    <n v="2024"/>
    <d v="2015-09-28T00:00:00"/>
    <s v="NEFT/RATNN15271911238/QUA LITY SPORTS AND STATIONAR"/>
    <m/>
    <x v="356"/>
    <n v="29865"/>
    <m/>
    <n v="109528627.91"/>
    <s v="Dr"/>
    <n v="-109528627.91000077"/>
    <x v="7"/>
    <x v="0"/>
    <x v="0"/>
  </r>
  <r>
    <n v="2025"/>
    <d v="2015-09-28T00:00:00"/>
    <s v="NEFT CHARGES AND STAX/RAT NN15271911295"/>
    <m/>
    <x v="356"/>
    <n v="5.7"/>
    <m/>
    <n v="109528633.61"/>
    <s v="Dr"/>
    <n v="-109528633.61000077"/>
    <x v="1"/>
    <x v="0"/>
    <x v="0"/>
  </r>
  <r>
    <n v="2026"/>
    <d v="2015-09-28T00:00:00"/>
    <s v="NEFT/RATNN15271911295/ERN ST AND YOUNG LLP"/>
    <m/>
    <x v="356"/>
    <n v="33580"/>
    <m/>
    <n v="109562213.61"/>
    <s v="Dr"/>
    <n v="-109562213.61000077"/>
    <x v="4"/>
    <x v="47"/>
    <x v="0"/>
  </r>
  <r>
    <n v="2027"/>
    <d v="2015-09-30T00:00:00"/>
    <s v="409000111431:Int.Coll:01- 09-2015 to 30-09-2015"/>
    <m/>
    <x v="357"/>
    <n v="1124564"/>
    <m/>
    <n v="110686777.61"/>
    <s v="Dr"/>
    <n v="-110686777.61000077"/>
    <x v="0"/>
    <x v="0"/>
    <x v="0"/>
  </r>
  <r>
    <n v="2028"/>
    <d v="2015-10-01T00:00:00"/>
    <s v="RTGS/RATNH15274961105/SAN JAY BANGAR"/>
    <m/>
    <x v="358"/>
    <n v="3640000"/>
    <m/>
    <n v="114326777.61"/>
    <s v="Dr"/>
    <n v="-114326777.61000077"/>
    <x v="8"/>
    <x v="0"/>
    <x v="0"/>
  </r>
  <r>
    <n v="2029"/>
    <d v="2015-10-06T00:00:00"/>
    <s v="TAX PAYMENT  TAX PAYMENT POOL ACC"/>
    <n v="101"/>
    <x v="359"/>
    <n v="748766"/>
    <m/>
    <n v="115075543.61"/>
    <s v="Dr"/>
    <n v="-115075543.61000077"/>
    <x v="1"/>
    <x v="0"/>
    <x v="0"/>
  </r>
  <r>
    <n v="2030"/>
    <d v="2015-10-06T00:00:00"/>
    <s v="CHQ DEP/248009/OWDEL1/MAH B/DECC/BCCI CP"/>
    <m/>
    <x v="359"/>
    <m/>
    <n v="76300000"/>
    <n v="38775543.609999999"/>
    <s v="Dr"/>
    <n v="-38775543.610000774"/>
    <x v="5"/>
    <x v="0"/>
    <x v="0"/>
  </r>
  <r>
    <n v="2031"/>
    <d v="2015-10-08T00:00:00"/>
    <s v="MR. AVIJIT DEB"/>
    <n v="95"/>
    <x v="360"/>
    <n v="28170"/>
    <m/>
    <n v="38803713.609999999"/>
    <s v="Dr"/>
    <n v="-38803713.610000774"/>
    <x v="7"/>
    <x v="0"/>
    <x v="0"/>
  </r>
  <r>
    <n v="2032"/>
    <d v="2015-10-08T00:00:00"/>
    <s v="BULK NEFT  Sundry Liabili ty Oth"/>
    <m/>
    <x v="360"/>
    <n v="638686"/>
    <m/>
    <n v="39442399.609999999"/>
    <s v="Dr"/>
    <n v="-39442399.610000774"/>
    <x v="10"/>
    <x v="0"/>
    <x v="0"/>
  </r>
  <r>
    <n v="2033"/>
    <d v="2015-10-12T00:00:00"/>
    <s v="BASANT SINGH"/>
    <n v="94"/>
    <x v="361"/>
    <n v="3000"/>
    <m/>
    <n v="39445399.609999999"/>
    <s v="Dr"/>
    <n v="-39445399.610000774"/>
    <x v="7"/>
    <x v="0"/>
    <x v="0"/>
  </r>
  <r>
    <n v="2034"/>
    <d v="2015-10-13T00:00:00"/>
    <s v="NEFT CHARGES AND STAX/RAT NN15286087871"/>
    <m/>
    <x v="362"/>
    <n v="5.7"/>
    <m/>
    <n v="39445405.310000002"/>
    <s v="Dr"/>
    <n v="-39445405.310000777"/>
    <x v="1"/>
    <x v="0"/>
    <x v="0"/>
  </r>
  <r>
    <n v="2035"/>
    <d v="2015-10-13T00:00:00"/>
    <s v="NEFT/RATNN15286087871/PRA MOD KUMAR NALLALA"/>
    <m/>
    <x v="362"/>
    <n v="14729"/>
    <m/>
    <n v="39460134.310000002"/>
    <s v="Dr"/>
    <n v="-39460134.310000777"/>
    <x v="7"/>
    <x v="0"/>
    <x v="0"/>
  </r>
  <r>
    <n v="2036"/>
    <d v="2015-10-15T00:00:00"/>
    <s v="NEFT CHARGES AND STAX/RAT NN15288115235"/>
    <m/>
    <x v="363"/>
    <n v="5.7"/>
    <m/>
    <n v="39460140.009999998"/>
    <s v="Dr"/>
    <n v="-39460140.01000078"/>
    <x v="1"/>
    <x v="0"/>
    <x v="0"/>
  </r>
  <r>
    <n v="2037"/>
    <d v="2015-10-15T00:00:00"/>
    <s v="NEFT/RATNN15288115235/HAR ISH KUMAR"/>
    <m/>
    <x v="363"/>
    <n v="94947"/>
    <m/>
    <n v="39555087.009999998"/>
    <s v="Dr"/>
    <n v="-39555087.01000078"/>
    <x v="7"/>
    <x v="0"/>
    <x v="0"/>
  </r>
  <r>
    <n v="2038"/>
    <d v="2015-10-15T00:00:00"/>
    <s v="NEFT CHARGES AND STAX/RAT NN15288121787"/>
    <m/>
    <x v="363"/>
    <n v="2.85"/>
    <m/>
    <n v="39555089.859999999"/>
    <s v="Dr"/>
    <n v="-39555089.860000782"/>
    <x v="1"/>
    <x v="0"/>
    <x v="0"/>
  </r>
  <r>
    <n v="2039"/>
    <d v="2015-10-15T00:00:00"/>
    <s v="NEFT/RATNN15288121787/PRA MOD KUMAR NALLALA"/>
    <m/>
    <x v="363"/>
    <n v="5772"/>
    <m/>
    <n v="39560861.859999999"/>
    <s v="Dr"/>
    <n v="-39560861.860000782"/>
    <x v="7"/>
    <x v="0"/>
    <x v="0"/>
  </r>
  <r>
    <n v="2040"/>
    <d v="2015-10-15T00:00:00"/>
    <s v="NEFT CHARGES AND STAX/RAT NN15288121801"/>
    <m/>
    <x v="363"/>
    <n v="5.7"/>
    <m/>
    <n v="39560867.560000002"/>
    <s v="Dr"/>
    <n v="-39560867.560000785"/>
    <x v="1"/>
    <x v="0"/>
    <x v="0"/>
  </r>
  <r>
    <n v="2041"/>
    <d v="2015-10-15T00:00:00"/>
    <s v="NEFT/RATNN15288121801/RAK ESH KUMAR"/>
    <m/>
    <x v="363"/>
    <n v="87204"/>
    <m/>
    <n v="39648071.560000002"/>
    <s v="Dr"/>
    <n v="-39648071.560000785"/>
    <x v="7"/>
    <x v="0"/>
    <x v="0"/>
  </r>
  <r>
    <n v="2042"/>
    <d v="2015-10-15T00:00:00"/>
    <s v="NEFT CHARGES AND STAX/RAT NN15288121833"/>
    <m/>
    <x v="363"/>
    <n v="17.100000000000001"/>
    <m/>
    <n v="39648088.659999996"/>
    <s v="Dr"/>
    <n v="-39648088.660000786"/>
    <x v="1"/>
    <x v="0"/>
    <x v="0"/>
  </r>
  <r>
    <n v="2043"/>
    <d v="2015-10-15T00:00:00"/>
    <s v="NEFT/RATNN15288121833/AMA RJOT SINGH"/>
    <m/>
    <x v="363"/>
    <n v="148683"/>
    <m/>
    <n v="39796771.659999996"/>
    <s v="Dr"/>
    <n v="-39796771.660000786"/>
    <x v="7"/>
    <x v="0"/>
    <x v="0"/>
  </r>
  <r>
    <n v="2044"/>
    <d v="2015-10-15T00:00:00"/>
    <s v="NEFT CHARGES AND STAX/RAT NN15288121849"/>
    <m/>
    <x v="363"/>
    <n v="5.7"/>
    <m/>
    <n v="39796777.359999999"/>
    <s v="Dr"/>
    <n v="-39796777.360000789"/>
    <x v="1"/>
    <x v="0"/>
    <x v="0"/>
  </r>
  <r>
    <n v="2045"/>
    <d v="2015-10-15T00:00:00"/>
    <s v="NEFT/RATNN15288121849/FID US LAW CHAMBERS"/>
    <m/>
    <x v="363"/>
    <n v="26343"/>
    <m/>
    <n v="39823120.359999999"/>
    <s v="Dr"/>
    <n v="-39823120.360000789"/>
    <x v="7"/>
    <x v="0"/>
    <x v="0"/>
  </r>
  <r>
    <n v="2046"/>
    <d v="2015-10-15T00:00:00"/>
    <s v="NEFT CHARGES AND STAX/RAT NN15288121926"/>
    <m/>
    <x v="363"/>
    <n v="5.7"/>
    <m/>
    <n v="39823126.060000002"/>
    <s v="Dr"/>
    <n v="-39823126.060000792"/>
    <x v="1"/>
    <x v="0"/>
    <x v="0"/>
  </r>
  <r>
    <n v="2047"/>
    <d v="2015-10-15T00:00:00"/>
    <s v="NEFT/RATNN15288121926/AVI AN MEDIA PVT LTD"/>
    <m/>
    <x v="363"/>
    <n v="99666"/>
    <m/>
    <n v="39922792.060000002"/>
    <s v="Dr"/>
    <n v="-39922792.060000792"/>
    <x v="15"/>
    <x v="0"/>
    <x v="0"/>
  </r>
  <r>
    <n v="2048"/>
    <d v="2015-10-15T00:00:00"/>
    <s v="NEFT CHARGES AND STAX/RAT NN15288121955"/>
    <m/>
    <x v="363"/>
    <n v="5.7"/>
    <m/>
    <n v="39922797.759999998"/>
    <s v="Dr"/>
    <n v="-39922797.760000795"/>
    <x v="1"/>
    <x v="0"/>
    <x v="0"/>
  </r>
  <r>
    <n v="2049"/>
    <d v="2015-10-15T00:00:00"/>
    <s v="NEFT/RATNN15288121955/TEA M COMPUTERS PVT LTD"/>
    <m/>
    <x v="363"/>
    <n v="77778"/>
    <m/>
    <n v="40000575.759999998"/>
    <s v="Dr"/>
    <n v="-40000575.760000795"/>
    <x v="7"/>
    <x v="0"/>
    <x v="0"/>
  </r>
  <r>
    <n v="2050"/>
    <d v="2015-10-15T00:00:00"/>
    <s v="NEFT CHARGES AND STAX/RAT NN15288121974"/>
    <m/>
    <x v="363"/>
    <n v="5.7"/>
    <m/>
    <n v="40000581.460000001"/>
    <s v="Dr"/>
    <n v="-40000581.460000798"/>
    <x v="1"/>
    <x v="0"/>
    <x v="0"/>
  </r>
  <r>
    <n v="2051"/>
    <d v="2015-10-15T00:00:00"/>
    <s v="NEFT/RATNN15288121974/KNI GHT RIDERS SPORTS PRIVATE"/>
    <m/>
    <x v="363"/>
    <n v="70000"/>
    <m/>
    <n v="40070581.460000001"/>
    <s v="Dr"/>
    <n v="-40070581.460000798"/>
    <x v="7"/>
    <x v="0"/>
    <x v="0"/>
  </r>
  <r>
    <n v="2052"/>
    <d v="2015-10-15T00:00:00"/>
    <s v="NEFT CHARGES AND STAX/RAT NN15288121990"/>
    <m/>
    <x v="363"/>
    <n v="2.85"/>
    <m/>
    <n v="40070584.310000002"/>
    <s v="Dr"/>
    <n v="-40070584.3100008"/>
    <x v="1"/>
    <x v="0"/>
    <x v="0"/>
  </r>
  <r>
    <n v="2053"/>
    <d v="2015-10-15T00:00:00"/>
    <s v="NEFT/RATNN15288121990/VIJ AY KUMAR MANGLA"/>
    <m/>
    <x v="363"/>
    <n v="1800"/>
    <m/>
    <n v="40072384.310000002"/>
    <s v="Dr"/>
    <n v="-40072384.3100008"/>
    <x v="7"/>
    <x v="0"/>
    <x v="0"/>
  </r>
  <r>
    <n v="2054"/>
    <d v="2015-10-16T00:00:00"/>
    <s v="TAX PAYMENT  TAX PAYMENT POOL ACC"/>
    <n v="105"/>
    <x v="364"/>
    <n v="11337"/>
    <m/>
    <n v="40083721.310000002"/>
    <s v="Dr"/>
    <n v="-40083721.3100008"/>
    <x v="1"/>
    <x v="0"/>
    <x v="0"/>
  </r>
  <r>
    <n v="2055"/>
    <d v="2015-10-20T00:00:00"/>
    <s v="BULK NEFT  Sundry Liabili ty Oth"/>
    <m/>
    <x v="365"/>
    <n v="619950"/>
    <m/>
    <n v="40703671.310000002"/>
    <s v="Dr"/>
    <n v="-40703671.3100008"/>
    <x v="10"/>
    <x v="0"/>
    <x v="0"/>
  </r>
  <r>
    <n v="2056"/>
    <d v="2015-10-20T00:00:00"/>
    <s v="NEFT CHARGES AND STAX/RAT NN15293166571"/>
    <m/>
    <x v="365"/>
    <n v="5.7"/>
    <m/>
    <n v="40703677.009999998"/>
    <s v="Dr"/>
    <n v="-40703677.010000803"/>
    <x v="1"/>
    <x v="0"/>
    <x v="0"/>
  </r>
  <r>
    <n v="2057"/>
    <d v="2015-10-20T00:00:00"/>
    <s v="NEFT/RATNN15293166571/LAL CHANDRA GUPTA"/>
    <m/>
    <x v="365"/>
    <n v="65000"/>
    <m/>
    <n v="40768677.009999998"/>
    <s v="Dr"/>
    <n v="-40768677.010000803"/>
    <x v="9"/>
    <x v="45"/>
    <x v="0"/>
  </r>
  <r>
    <n v="2058"/>
    <d v="2015-10-20T00:00:00"/>
    <s v="NEFT CHARGES AND STAX/RAT NN15293166681"/>
    <m/>
    <x v="365"/>
    <n v="5.7"/>
    <m/>
    <n v="40768682.710000001"/>
    <s v="Dr"/>
    <n v="-40768682.710000806"/>
    <x v="1"/>
    <x v="0"/>
    <x v="0"/>
  </r>
  <r>
    <n v="2059"/>
    <d v="2015-10-20T00:00:00"/>
    <s v="NEFT/RATNN15293166681/KAR AN MOHAN GOSSAIN"/>
    <m/>
    <x v="365"/>
    <n v="14000"/>
    <m/>
    <n v="40782682.710000001"/>
    <s v="Dr"/>
    <n v="-40782682.710000806"/>
    <x v="7"/>
    <x v="0"/>
    <x v="0"/>
  </r>
  <r>
    <n v="2060"/>
    <d v="2015-10-20T00:00:00"/>
    <s v="NEFT CHARGES AND STAX/RAT NN15293166767"/>
    <m/>
    <x v="365"/>
    <n v="2.85"/>
    <m/>
    <n v="40782685.560000002"/>
    <s v="Dr"/>
    <n v="-40782685.560000807"/>
    <x v="1"/>
    <x v="0"/>
    <x v="0"/>
  </r>
  <r>
    <n v="2061"/>
    <d v="2015-10-20T00:00:00"/>
    <s v="NEFT/RATNN15293166767/ASH WANI KUMAR"/>
    <m/>
    <x v="365"/>
    <n v="8750"/>
    <m/>
    <n v="40791435.560000002"/>
    <s v="Dr"/>
    <n v="-40791435.560000807"/>
    <x v="7"/>
    <x v="0"/>
    <x v="0"/>
  </r>
  <r>
    <n v="2062"/>
    <d v="2015-10-20T00:00:00"/>
    <s v="NEFT CHARGES AND STAX/RAT NN15293166812"/>
    <m/>
    <x v="365"/>
    <n v="5.7"/>
    <m/>
    <n v="40791441.259999998"/>
    <s v="Dr"/>
    <n v="-40791441.26000081"/>
    <x v="1"/>
    <x v="0"/>
    <x v="0"/>
  </r>
  <r>
    <n v="2063"/>
    <d v="2015-10-20T00:00:00"/>
    <s v="NEFT/RATNN15293166812/HAR ISH KUMAR"/>
    <m/>
    <x v="365"/>
    <n v="28750"/>
    <m/>
    <n v="40820191.259999998"/>
    <s v="Dr"/>
    <n v="-40820191.26000081"/>
    <x v="7"/>
    <x v="0"/>
    <x v="0"/>
  </r>
  <r>
    <n v="2064"/>
    <d v="2015-10-20T00:00:00"/>
    <s v="NEFT CHARGES AND STAX/RAT NN15293167331"/>
    <m/>
    <x v="365"/>
    <n v="5.7"/>
    <m/>
    <n v="40820196.960000001"/>
    <s v="Dr"/>
    <n v="-40820196.960000813"/>
    <x v="1"/>
    <x v="0"/>
    <x v="0"/>
  </r>
  <r>
    <n v="2065"/>
    <d v="2015-10-20T00:00:00"/>
    <s v="NEFT/RATNN15293167331/SAD HANA GUPTA"/>
    <m/>
    <x v="365"/>
    <n v="15000"/>
    <m/>
    <n v="40835196.960000001"/>
    <s v="Dr"/>
    <n v="-40835196.960000813"/>
    <x v="9"/>
    <x v="0"/>
    <x v="0"/>
  </r>
  <r>
    <n v="2066"/>
    <d v="2015-10-20T00:00:00"/>
    <s v="NEFT CHARGES AND STAX/RAT NN15293167383"/>
    <m/>
    <x v="365"/>
    <n v="2.85"/>
    <m/>
    <n v="40835199.810000002"/>
    <s v="Dr"/>
    <n v="-40835199.810000814"/>
    <x v="1"/>
    <x v="0"/>
    <x v="0"/>
  </r>
  <r>
    <n v="2067"/>
    <d v="2015-10-20T00:00:00"/>
    <s v="NEFT/RATNN15293167383/SOH AN LAL"/>
    <m/>
    <x v="365"/>
    <n v="5000"/>
    <m/>
    <n v="40840199.810000002"/>
    <s v="Dr"/>
    <n v="-40840199.810000814"/>
    <x v="7"/>
    <x v="0"/>
    <x v="0"/>
  </r>
  <r>
    <n v="2068"/>
    <d v="2015-10-20T00:00:00"/>
    <s v="NEFT CHARGES AND STAX/RAT NN15293167420"/>
    <m/>
    <x v="365"/>
    <n v="2.85"/>
    <m/>
    <n v="40840202.659999996"/>
    <s v="Dr"/>
    <n v="-40840202.660000816"/>
    <x v="1"/>
    <x v="0"/>
    <x v="0"/>
  </r>
  <r>
    <n v="2069"/>
    <d v="2015-10-20T00:00:00"/>
    <s v="NEFT/RATNN15293167420/ANJ ANA GOSSAIN"/>
    <m/>
    <x v="365"/>
    <n v="5000"/>
    <m/>
    <n v="40845202.659999996"/>
    <s v="Dr"/>
    <n v="-40845202.660000816"/>
    <x v="7"/>
    <x v="0"/>
    <x v="0"/>
  </r>
  <r>
    <n v="2070"/>
    <d v="2015-10-21T00:00:00"/>
    <s v="AIRTEL"/>
    <n v="104"/>
    <x v="366"/>
    <n v="1594"/>
    <m/>
    <n v="40846796.659999996"/>
    <s v="Dr"/>
    <n v="-40846796.660000816"/>
    <x v="25"/>
    <x v="0"/>
    <x v="0"/>
  </r>
  <r>
    <n v="2071"/>
    <d v="2015-10-21T00:00:00"/>
    <s v="AIRTEL"/>
    <n v="103"/>
    <x v="366"/>
    <n v="397"/>
    <m/>
    <n v="40847193.659999996"/>
    <s v="Dr"/>
    <n v="-40847193.660000816"/>
    <x v="25"/>
    <x v="0"/>
    <x v="0"/>
  </r>
  <r>
    <n v="2072"/>
    <d v="2015-10-21T00:00:00"/>
    <s v="RTGS/RATNH15294181385/THE BOARD OF CONTROL FOR CRI"/>
    <m/>
    <x v="366"/>
    <n v="3143348"/>
    <m/>
    <n v="43990541.659999996"/>
    <s v="Dr"/>
    <n v="-43990541.660000816"/>
    <x v="5"/>
    <x v="0"/>
    <x v="0"/>
  </r>
  <r>
    <n v="2073"/>
    <d v="2015-10-21T00:00:00"/>
    <s v="BULK NEFT  Sundry Liabili ty Oth"/>
    <m/>
    <x v="366"/>
    <n v="102682"/>
    <m/>
    <n v="44093223.659999996"/>
    <s v="Dr"/>
    <n v="-44093223.660000816"/>
    <x v="10"/>
    <x v="0"/>
    <x v="0"/>
  </r>
  <r>
    <n v="2074"/>
    <d v="2015-10-21T00:00:00"/>
    <s v="NEFT CHARGES AND STAX/RAT NN15294181557"/>
    <m/>
    <x v="366"/>
    <n v="5.7"/>
    <m/>
    <n v="44093229.359999999"/>
    <s v="Dr"/>
    <n v="-44093229.360000819"/>
    <x v="1"/>
    <x v="0"/>
    <x v="0"/>
  </r>
  <r>
    <n v="2075"/>
    <d v="2015-10-21T00:00:00"/>
    <s v="NEFT/RATNN15294181557/PRA MOD KUMAR NALLALA"/>
    <m/>
    <x v="366"/>
    <n v="18461"/>
    <m/>
    <n v="44111690.359999999"/>
    <s v="Dr"/>
    <n v="-44111690.360000819"/>
    <x v="7"/>
    <x v="0"/>
    <x v="0"/>
  </r>
  <r>
    <n v="2076"/>
    <d v="2015-10-23T00:00:00"/>
    <s v="TATA TELESERVICES LTD AC NO 99"/>
    <n v="102"/>
    <x v="367"/>
    <n v="4559"/>
    <m/>
    <n v="44116249.359999999"/>
    <s v="Dr"/>
    <n v="-44116249.360000819"/>
    <x v="7"/>
    <x v="0"/>
    <x v="0"/>
  </r>
  <r>
    <n v="2077"/>
    <d v="2015-10-23T00:00:00"/>
    <s v="JOSEPH DAWES/USD/12625.22 /66.2"/>
    <m/>
    <x v="367"/>
    <n v="835789.56"/>
    <m/>
    <n v="44952038.920000002"/>
    <s v="Dr"/>
    <n v="-44952038.920000821"/>
    <x v="8"/>
    <x v="56"/>
    <x v="1"/>
  </r>
  <r>
    <n v="2078"/>
    <d v="2015-10-23T00:00:00"/>
    <s v="ORTT00701513766"/>
    <m/>
    <x v="367"/>
    <n v="2416.0500000000002"/>
    <m/>
    <n v="44954454.969999999"/>
    <s v="Dr"/>
    <n v="-44954454.970000818"/>
    <x v="10"/>
    <x v="0"/>
    <x v="0"/>
  </r>
  <r>
    <n v="2079"/>
    <d v="2015-10-26T00:00:00"/>
    <s v="RTGS/RATNH15299210275/FRA SER CASTELLINO"/>
    <m/>
    <x v="368"/>
    <n v="650000"/>
    <m/>
    <n v="45604454.969999999"/>
    <s v="Dr"/>
    <n v="-45604454.970000818"/>
    <x v="6"/>
    <x v="23"/>
    <x v="0"/>
  </r>
  <r>
    <n v="2080"/>
    <d v="2015-10-26T00:00:00"/>
    <s v="SW AND PJ FARHART/USD/132 34/66.32"/>
    <m/>
    <x v="368"/>
    <n v="877678.88"/>
    <m/>
    <n v="46482133.850000001"/>
    <s v="Dr"/>
    <n v="-46482133.850000821"/>
    <x v="8"/>
    <x v="57"/>
    <x v="1"/>
  </r>
  <r>
    <n v="2081"/>
    <d v="2015-10-26T00:00:00"/>
    <s v="ORTT00701513848"/>
    <m/>
    <x v="368"/>
    <n v="2505.0700000000002"/>
    <m/>
    <n v="46484638.920000002"/>
    <s v="Dr"/>
    <n v="-46484638.920000821"/>
    <x v="10"/>
    <x v="0"/>
    <x v="0"/>
  </r>
  <r>
    <n v="2082"/>
    <d v="2015-10-28T00:00:00"/>
    <s v="NEFT CHARGES AND STAX/RAT NN15301244729"/>
    <m/>
    <x v="369"/>
    <n v="5.7"/>
    <m/>
    <n v="46484644.619999997"/>
    <s v="Dr"/>
    <n v="-46484644.620000824"/>
    <x v="1"/>
    <x v="0"/>
    <x v="0"/>
  </r>
  <r>
    <n v="2083"/>
    <d v="2015-10-28T00:00:00"/>
    <s v="NEFT/RATNN15301244729/PRA MOD KUMAR NALLALA"/>
    <m/>
    <x v="369"/>
    <n v="12225"/>
    <m/>
    <n v="46496869.619999997"/>
    <s v="Dr"/>
    <n v="-46496869.620000824"/>
    <x v="7"/>
    <x v="0"/>
    <x v="0"/>
  </r>
  <r>
    <n v="2084"/>
    <d v="2015-10-28T00:00:00"/>
    <s v="NEFT CHARGES AND STAX/RAT NN15301244761"/>
    <m/>
    <x v="369"/>
    <n v="5.7"/>
    <m/>
    <n v="46496875.32"/>
    <s v="Dr"/>
    <n v="-46496875.320000827"/>
    <x v="1"/>
    <x v="0"/>
    <x v="0"/>
  </r>
  <r>
    <n v="2085"/>
    <d v="2015-10-28T00:00:00"/>
    <s v="NEFT/RATNN15301244761/KAU SHIK MOITRA"/>
    <m/>
    <x v="369"/>
    <n v="36111"/>
    <m/>
    <n v="46532986.32"/>
    <s v="Dr"/>
    <n v="-46532986.320000827"/>
    <x v="7"/>
    <x v="0"/>
    <x v="0"/>
  </r>
  <r>
    <n v="2086"/>
    <d v="2015-10-28T00:00:00"/>
    <s v="NEFT CHARGES AND STAX/RAT NN15301244771"/>
    <m/>
    <x v="369"/>
    <n v="2.85"/>
    <m/>
    <n v="46532989.170000002"/>
    <s v="Dr"/>
    <n v="-46532989.170000829"/>
    <x v="1"/>
    <x v="0"/>
    <x v="0"/>
  </r>
  <r>
    <n v="2087"/>
    <d v="2015-10-28T00:00:00"/>
    <s v="NEFT/RATNN15301244771/PRA MOD KUMAR NALLALA"/>
    <m/>
    <x v="369"/>
    <n v="3904"/>
    <m/>
    <n v="46536893.170000002"/>
    <s v="Dr"/>
    <n v="-46536893.170000829"/>
    <x v="7"/>
    <x v="0"/>
    <x v="0"/>
  </r>
  <r>
    <n v="2088"/>
    <d v="2015-10-28T00:00:00"/>
    <s v="NEFT CHARGES AND STAX/RAT NN15301244794"/>
    <m/>
    <x v="369"/>
    <n v="17.100000000000001"/>
    <m/>
    <n v="46536910.270000003"/>
    <s v="Dr"/>
    <n v="-46536910.27000083"/>
    <x v="1"/>
    <x v="0"/>
    <x v="0"/>
  </r>
  <r>
    <n v="2089"/>
    <d v="2015-10-28T00:00:00"/>
    <s v="NEFT/RATNN15301244794/NIS HANT THAKUR"/>
    <m/>
    <x v="369"/>
    <n v="130000"/>
    <m/>
    <n v="46666910.270000003"/>
    <s v="Dr"/>
    <n v="-46666910.27000083"/>
    <x v="7"/>
    <x v="0"/>
    <x v="0"/>
  </r>
  <r>
    <n v="2090"/>
    <d v="2015-10-28T00:00:00"/>
    <s v="NEFT CHARGES AND STAX/RAT NN15301244812"/>
    <m/>
    <x v="369"/>
    <n v="5.7"/>
    <m/>
    <n v="46666915.969999999"/>
    <s v="Dr"/>
    <n v="-46666915.970000833"/>
    <x v="1"/>
    <x v="0"/>
    <x v="0"/>
  </r>
  <r>
    <n v="2091"/>
    <d v="2015-10-28T00:00:00"/>
    <s v="NEFT/RATNN15301244812/LEG ACY LAW OFFICES"/>
    <m/>
    <x v="369"/>
    <n v="27000"/>
    <m/>
    <n v="46693915.969999999"/>
    <s v="Dr"/>
    <n v="-46693915.970000833"/>
    <x v="7"/>
    <x v="0"/>
    <x v="0"/>
  </r>
  <r>
    <n v="2092"/>
    <d v="2015-10-30T00:00:00"/>
    <s v="NEFT CHARGES AND STAX/RAT NN15303272783"/>
    <m/>
    <x v="370"/>
    <n v="5.7"/>
    <m/>
    <n v="46693921.670000002"/>
    <s v="Dr"/>
    <n v="-46693921.670000836"/>
    <x v="1"/>
    <x v="0"/>
    <x v="0"/>
  </r>
  <r>
    <n v="2093"/>
    <d v="2015-10-30T00:00:00"/>
    <s v="NEFT/RATNN15303272783/KMC P INFOTECH PVT LTD"/>
    <m/>
    <x v="370"/>
    <n v="16760"/>
    <m/>
    <n v="46710681.670000002"/>
    <s v="Dr"/>
    <n v="-46710681.670000836"/>
    <x v="7"/>
    <x v="0"/>
    <x v="0"/>
  </r>
  <r>
    <n v="2094"/>
    <d v="2015-10-31T00:00:00"/>
    <s v="AETC KANGRA"/>
    <n v="108"/>
    <x v="371"/>
    <n v="3735864"/>
    <m/>
    <n v="50446545.670000002"/>
    <s v="Dr"/>
    <n v="-50446545.670000836"/>
    <x v="31"/>
    <x v="0"/>
    <x v="0"/>
  </r>
  <r>
    <n v="2095"/>
    <d v="2015-10-31T00:00:00"/>
    <s v="409000111431:Int.Coll:01- 10-2015 to 31-10-2015"/>
    <m/>
    <x v="371"/>
    <n v="585171"/>
    <m/>
    <n v="51031716.670000002"/>
    <s v="Dr"/>
    <n v="-51031716.670000836"/>
    <x v="0"/>
    <x v="0"/>
    <x v="0"/>
  </r>
  <r>
    <n v="2096"/>
    <d v="2015-11-04T00:00:00"/>
    <s v="RTGS/RATNH15308334740/R S RIDHAR"/>
    <m/>
    <x v="372"/>
    <n v="290504"/>
    <m/>
    <n v="51322220.670000002"/>
    <s v="Dr"/>
    <n v="-51322220.670000836"/>
    <x v="9"/>
    <x v="46"/>
    <x v="0"/>
  </r>
  <r>
    <n v="2097"/>
    <d v="2015-11-04T00:00:00"/>
    <s v="TAX PAYMENT"/>
    <n v="113"/>
    <x v="372"/>
    <n v="336499"/>
    <m/>
    <n v="51658719.670000002"/>
    <s v="Dr"/>
    <n v="-51658719.670000836"/>
    <x v="1"/>
    <x v="0"/>
    <x v="0"/>
  </r>
  <r>
    <n v="2098"/>
    <d v="2015-11-05T00:00:00"/>
    <s v="MADHUR AGRAWAL"/>
    <n v="97"/>
    <x v="373"/>
    <n v="18900"/>
    <m/>
    <n v="51677619.670000002"/>
    <s v="Dr"/>
    <n v="-51677619.670000836"/>
    <x v="7"/>
    <x v="0"/>
    <x v="0"/>
  </r>
  <r>
    <n v="2099"/>
    <d v="2015-11-05T00:00:00"/>
    <s v="NEFT CHARGES AND STAX/RAT NN15309356157"/>
    <m/>
    <x v="373"/>
    <n v="2.85"/>
    <m/>
    <n v="51677622.520000003"/>
    <s v="Dr"/>
    <n v="-51677622.520000838"/>
    <x v="1"/>
    <x v="0"/>
    <x v="0"/>
  </r>
  <r>
    <n v="2100"/>
    <d v="2015-11-05T00:00:00"/>
    <s v="NEFT/RATNN15309356157/PRA MOD KUMAR NALLALA"/>
    <m/>
    <x v="373"/>
    <n v="4156"/>
    <m/>
    <n v="51681778.520000003"/>
    <s v="Dr"/>
    <n v="-51681778.520000838"/>
    <x v="7"/>
    <x v="0"/>
    <x v="0"/>
  </r>
  <r>
    <n v="2101"/>
    <d v="2015-11-05T00:00:00"/>
    <s v="NEFT CHARGES AND STAX/RAT NN15309356170"/>
    <m/>
    <x v="373"/>
    <n v="5.7"/>
    <m/>
    <n v="51681784.219999999"/>
    <s v="Dr"/>
    <n v="-51681784.220000841"/>
    <x v="1"/>
    <x v="0"/>
    <x v="0"/>
  </r>
  <r>
    <n v="2102"/>
    <d v="2015-11-05T00:00:00"/>
    <s v="NEFT/RATNN15309356170/RAK ESH KUMAR"/>
    <m/>
    <x v="373"/>
    <n v="87204"/>
    <m/>
    <n v="51768988.219999999"/>
    <s v="Dr"/>
    <n v="-51768988.220000841"/>
    <x v="7"/>
    <x v="0"/>
    <x v="0"/>
  </r>
  <r>
    <n v="2103"/>
    <d v="2015-11-05T00:00:00"/>
    <s v="NEFT CHARGES AND STAX/RAT NN15309356239"/>
    <m/>
    <x v="373"/>
    <n v="5.7"/>
    <m/>
    <n v="51768993.920000002"/>
    <s v="Dr"/>
    <n v="-51768993.920000844"/>
    <x v="1"/>
    <x v="0"/>
    <x v="0"/>
  </r>
  <r>
    <n v="2104"/>
    <d v="2015-11-05T00:00:00"/>
    <s v="NEFT/RATNN15309356239/AMR IN MERCHANTS AND CONTRACT"/>
    <m/>
    <x v="373"/>
    <n v="38073"/>
    <m/>
    <n v="51807066.920000002"/>
    <s v="Dr"/>
    <n v="-51807066.920000844"/>
    <x v="17"/>
    <x v="0"/>
    <x v="0"/>
  </r>
  <r>
    <n v="2105"/>
    <d v="2015-11-05T00:00:00"/>
    <s v="NEFT CHARGES AND STAX/RAT NN15309356407"/>
    <m/>
    <x v="373"/>
    <n v="5.7"/>
    <m/>
    <n v="51807072.619999997"/>
    <s v="Dr"/>
    <n v="-51807072.620000847"/>
    <x v="1"/>
    <x v="0"/>
    <x v="0"/>
  </r>
  <r>
    <n v="2106"/>
    <d v="2015-11-05T00:00:00"/>
    <s v="NEFT/RATNN15309356407/LEG ACY LAW OFFICES"/>
    <m/>
    <x v="373"/>
    <n v="13500"/>
    <m/>
    <n v="51820572.619999997"/>
    <s v="Dr"/>
    <n v="-51820572.620000847"/>
    <x v="7"/>
    <x v="0"/>
    <x v="0"/>
  </r>
  <r>
    <n v="2107"/>
    <d v="2015-11-05T00:00:00"/>
    <s v="NEFT CHARGES AND STAX/RAT NN15309357405"/>
    <m/>
    <x v="373"/>
    <n v="5.7"/>
    <m/>
    <n v="51820578.32"/>
    <s v="Dr"/>
    <n v="-51820578.32000085"/>
    <x v="1"/>
    <x v="0"/>
    <x v="0"/>
  </r>
  <r>
    <n v="2108"/>
    <d v="2015-11-05T00:00:00"/>
    <s v="NEFT/RATNN15309357405/HAR INDERJIT KAUR"/>
    <m/>
    <x v="373"/>
    <n v="11979"/>
    <m/>
    <n v="51832557.32"/>
    <s v="Dr"/>
    <n v="-51832557.32000085"/>
    <x v="7"/>
    <x v="0"/>
    <x v="0"/>
  </r>
  <r>
    <n v="2109"/>
    <d v="2015-11-05T00:00:00"/>
    <s v="NEFT CHARGES AND STAX/RAT NN15309357534"/>
    <m/>
    <x v="373"/>
    <n v="17.100000000000001"/>
    <m/>
    <n v="51832574.420000002"/>
    <s v="Dr"/>
    <n v="-51832574.420000851"/>
    <x v="1"/>
    <x v="0"/>
    <x v="0"/>
  </r>
  <r>
    <n v="2110"/>
    <d v="2015-11-05T00:00:00"/>
    <s v="NEFT/RATNN15309357534/AMA RJOT SINGH"/>
    <m/>
    <x v="373"/>
    <n v="148683"/>
    <m/>
    <n v="51981257.420000002"/>
    <s v="Dr"/>
    <n v="-51981257.420000851"/>
    <x v="7"/>
    <x v="0"/>
    <x v="0"/>
  </r>
  <r>
    <n v="2111"/>
    <d v="2015-11-06T00:00:00"/>
    <s v="RBL BANK TAX PAYMENT"/>
    <n v="114"/>
    <x v="374"/>
    <n v="1939991"/>
    <m/>
    <n v="53921248.420000002"/>
    <s v="Dr"/>
    <n v="-53921248.420000851"/>
    <x v="1"/>
    <x v="0"/>
    <x v="0"/>
  </r>
  <r>
    <n v="2112"/>
    <d v="2015-11-09T00:00:00"/>
    <s v="NEFT CHARGES AND STAX/RAT NN15313411111"/>
    <m/>
    <x v="375"/>
    <n v="2.85"/>
    <m/>
    <n v="53921251.270000003"/>
    <s v="Dr"/>
    <n v="-53921251.270000853"/>
    <x v="1"/>
    <x v="0"/>
    <x v="0"/>
  </r>
  <r>
    <n v="2113"/>
    <d v="2015-11-09T00:00:00"/>
    <s v="NEFT/RATNN15313411111/PRA MOD KUMAR NALLALA"/>
    <m/>
    <x v="375"/>
    <n v="9348"/>
    <m/>
    <n v="53930599.270000003"/>
    <s v="Dr"/>
    <n v="-53930599.270000853"/>
    <x v="7"/>
    <x v="0"/>
    <x v="0"/>
  </r>
  <r>
    <n v="2114"/>
    <d v="2015-11-09T00:00:00"/>
    <s v="NEFT CHARGES AND STAX/RAT NN15313411137"/>
    <m/>
    <x v="375"/>
    <n v="5.7"/>
    <m/>
    <n v="53930604.969999999"/>
    <s v="Dr"/>
    <n v="-53930604.970000856"/>
    <x v="1"/>
    <x v="0"/>
    <x v="0"/>
  </r>
  <r>
    <n v="2115"/>
    <d v="2015-11-09T00:00:00"/>
    <s v="NEFT/RATNN15313411137/NIS HANK BHARDWAJ"/>
    <m/>
    <x v="375"/>
    <n v="34672"/>
    <m/>
    <n v="53965276.969999999"/>
    <s v="Dr"/>
    <n v="-53965276.970000856"/>
    <x v="7"/>
    <x v="0"/>
    <x v="0"/>
  </r>
  <r>
    <n v="2116"/>
    <d v="2015-11-09T00:00:00"/>
    <s v="NEFT CHARGES AND STAX/RAT NN15313411177"/>
    <m/>
    <x v="375"/>
    <n v="17.100000000000001"/>
    <m/>
    <n v="53965294.07"/>
    <s v="Dr"/>
    <n v="-53965294.070000857"/>
    <x v="1"/>
    <x v="0"/>
    <x v="0"/>
  </r>
  <r>
    <n v="2117"/>
    <d v="2015-11-09T00:00:00"/>
    <s v="NEFT/RATNN15313411177/NAN DAN KAMATH"/>
    <m/>
    <x v="375"/>
    <n v="135000"/>
    <m/>
    <n v="54100294.07"/>
    <s v="Dr"/>
    <n v="-54100294.070000857"/>
    <x v="7"/>
    <x v="0"/>
    <x v="0"/>
  </r>
  <r>
    <n v="2118"/>
    <d v="2015-11-09T00:00:00"/>
    <s v="NEFT CHARGES AND STAX/RAT NN15313411246"/>
    <m/>
    <x v="375"/>
    <n v="5.7"/>
    <m/>
    <n v="54100299.770000003"/>
    <s v="Dr"/>
    <n v="-54100299.77000086"/>
    <x v="1"/>
    <x v="0"/>
    <x v="0"/>
  </r>
  <r>
    <n v="2119"/>
    <d v="2015-11-09T00:00:00"/>
    <s v="NEFT/RATNN15313411246/COP YRIGHT INTEGRITY ADVISORY"/>
    <m/>
    <x v="375"/>
    <n v="26000"/>
    <m/>
    <n v="54126299.770000003"/>
    <s v="Dr"/>
    <n v="-54126299.77000086"/>
    <x v="7"/>
    <x v="0"/>
    <x v="0"/>
  </r>
  <r>
    <n v="2120"/>
    <d v="2015-11-09T00:00:00"/>
    <s v="NEFT CHARGES AND STAX/RAT NN15313411340"/>
    <m/>
    <x v="375"/>
    <n v="5.7"/>
    <m/>
    <n v="54126305.469999999"/>
    <s v="Dr"/>
    <n v="-54126305.470000863"/>
    <x v="1"/>
    <x v="0"/>
    <x v="0"/>
  </r>
  <r>
    <n v="2121"/>
    <d v="2015-11-09T00:00:00"/>
    <s v="NEFT/RATNN15313411340/PET AL MANAGEMENT SERVICES PR"/>
    <m/>
    <x v="375"/>
    <n v="60569"/>
    <m/>
    <n v="54186874.469999999"/>
    <s v="Dr"/>
    <n v="-54186874.470000863"/>
    <x v="7"/>
    <x v="0"/>
    <x v="0"/>
  </r>
  <r>
    <n v="2122"/>
    <d v="2015-11-09T00:00:00"/>
    <s v="NEFT CHARGES AND STAX/RAT NN15313411466"/>
    <m/>
    <x v="375"/>
    <n v="5.7"/>
    <m/>
    <n v="54186880.170000002"/>
    <s v="Dr"/>
    <n v="-54186880.170000866"/>
    <x v="1"/>
    <x v="0"/>
    <x v="0"/>
  </r>
  <r>
    <n v="2123"/>
    <d v="2015-11-09T00:00:00"/>
    <s v="NEFT/RATNN15313411466/AVI AN MEDIA PVT LTD"/>
    <m/>
    <x v="375"/>
    <n v="99666"/>
    <m/>
    <n v="54286546.170000002"/>
    <s v="Dr"/>
    <n v="-54286546.170000866"/>
    <x v="15"/>
    <x v="0"/>
    <x v="0"/>
  </r>
  <r>
    <n v="2124"/>
    <d v="2015-11-09T00:00:00"/>
    <s v="NEFT CHARGES AND STAX/RAT NN15313411537"/>
    <m/>
    <x v="375"/>
    <n v="5.7"/>
    <m/>
    <n v="54286551.869999997"/>
    <s v="Dr"/>
    <n v="-54286551.870000869"/>
    <x v="1"/>
    <x v="0"/>
    <x v="0"/>
  </r>
  <r>
    <n v="2125"/>
    <d v="2015-11-09T00:00:00"/>
    <s v="NEFT/RATNN15313411537/ECO S I MOBILITY AND HOSPITAL"/>
    <m/>
    <x v="375"/>
    <n v="44558"/>
    <m/>
    <n v="54331109.869999997"/>
    <s v="Dr"/>
    <n v="-54331109.870000869"/>
    <x v="30"/>
    <x v="0"/>
    <x v="0"/>
  </r>
  <r>
    <n v="2126"/>
    <d v="2015-11-09T00:00:00"/>
    <s v="NEFT CHARGES AND STAX/RAT NN15313411609"/>
    <m/>
    <x v="375"/>
    <n v="5.7"/>
    <m/>
    <n v="54331115.57"/>
    <s v="Dr"/>
    <n v="-54331115.570000872"/>
    <x v="1"/>
    <x v="0"/>
    <x v="0"/>
  </r>
  <r>
    <n v="2127"/>
    <d v="2015-11-09T00:00:00"/>
    <s v="NEFT/RATNN15313411609/VIK RAMJEET SINGH MAHAL"/>
    <m/>
    <x v="375"/>
    <n v="90000"/>
    <m/>
    <n v="54421115.57"/>
    <s v="Dr"/>
    <n v="-54421115.570000872"/>
    <x v="7"/>
    <x v="0"/>
    <x v="0"/>
  </r>
  <r>
    <n v="2128"/>
    <d v="2015-11-09T00:00:00"/>
    <s v="NEFT CHARGES AND STAX/RAT NN15313411767"/>
    <m/>
    <x v="375"/>
    <n v="28.5"/>
    <m/>
    <n v="54421144.07"/>
    <s v="Dr"/>
    <n v="-54421144.070000872"/>
    <x v="1"/>
    <x v="0"/>
    <x v="0"/>
  </r>
  <r>
    <n v="2129"/>
    <d v="2015-11-09T00:00:00"/>
    <s v="NEFT/RATNN15313411767/INT ERNATIONAL TRAVEL HOUSE L"/>
    <m/>
    <x v="375"/>
    <n v="345437"/>
    <m/>
    <n v="54766581.07"/>
    <s v="Dr"/>
    <n v="-54766581.070000872"/>
    <x v="13"/>
    <x v="8"/>
    <x v="0"/>
  </r>
  <r>
    <n v="2130"/>
    <d v="2015-11-12T00:00:00"/>
    <s v="CHIEF MINISTER  RELIEF KU ND H"/>
    <n v="111"/>
    <x v="376"/>
    <n v="1000000"/>
    <m/>
    <n v="55766581.07"/>
    <s v="Dr"/>
    <n v="-55766581.070000872"/>
    <x v="7"/>
    <x v="0"/>
    <x v="0"/>
  </r>
  <r>
    <n v="2131"/>
    <d v="2015-11-18T00:00:00"/>
    <s v="CONTEL"/>
    <n v="116"/>
    <x v="377"/>
    <n v="26613"/>
    <m/>
    <n v="55793194.07"/>
    <s v="Dr"/>
    <n v="-55793194.070000872"/>
    <x v="7"/>
    <x v="0"/>
    <x v="0"/>
  </r>
  <r>
    <n v="2132"/>
    <d v="2015-11-23T00:00:00"/>
    <s v="LCC CMS POOL A C NON UTI"/>
    <n v="119"/>
    <x v="378"/>
    <n v="4559"/>
    <m/>
    <n v="55797753.07"/>
    <s v="Dr"/>
    <n v="-55797753.070000872"/>
    <x v="7"/>
    <x v="0"/>
    <x v="0"/>
  </r>
  <r>
    <n v="2133"/>
    <d v="2015-11-23T00:00:00"/>
    <s v="AIRTEL"/>
    <n v="120"/>
    <x v="378"/>
    <n v="1593"/>
    <m/>
    <n v="55799346.07"/>
    <s v="Dr"/>
    <n v="-55799346.070000872"/>
    <x v="25"/>
    <x v="0"/>
    <x v="0"/>
  </r>
  <r>
    <n v="2134"/>
    <d v="2015-11-23T00:00:00"/>
    <s v="AIRTEL"/>
    <n v="118"/>
    <x v="378"/>
    <n v="398"/>
    <m/>
    <n v="55799744.07"/>
    <s v="Dr"/>
    <n v="-55799744.070000872"/>
    <x v="25"/>
    <x v="0"/>
    <x v="0"/>
  </r>
  <r>
    <n v="2135"/>
    <d v="2015-11-30T00:00:00"/>
    <s v="YOURSELF FOR BULK NEFT  S undry Liability Oth"/>
    <m/>
    <x v="379"/>
    <n v="494748"/>
    <m/>
    <n v="56294492.07"/>
    <s v="Dr"/>
    <n v="-56294492.070000872"/>
    <x v="10"/>
    <x v="0"/>
    <x v="0"/>
  </r>
  <r>
    <n v="2136"/>
    <d v="2015-11-30T00:00:00"/>
    <s v="NEFT/RATNN15334623059/FRA SER CASTELLINO"/>
    <m/>
    <x v="379"/>
    <n v="653125"/>
    <m/>
    <n v="56947617.07"/>
    <s v="Dr"/>
    <n v="-56947617.070000872"/>
    <x v="6"/>
    <x v="23"/>
    <x v="0"/>
  </r>
  <r>
    <n v="2137"/>
    <d v="2015-11-30T00:00:00"/>
    <s v="SALARY TRANSFER  Branch r outing clear"/>
    <m/>
    <x v="379"/>
    <n v="76921"/>
    <m/>
    <n v="57024538.07"/>
    <s v="Dr"/>
    <n v="-57024538.070000872"/>
    <x v="7"/>
    <x v="0"/>
    <x v="0"/>
  </r>
  <r>
    <n v="2138"/>
    <d v="2015-11-30T00:00:00"/>
    <s v="BULK NEFT  Branch routing clear"/>
    <m/>
    <x v="379"/>
    <n v="25000"/>
    <m/>
    <n v="57049538.07"/>
    <s v="Dr"/>
    <n v="-57049538.070000872"/>
    <x v="10"/>
    <x v="0"/>
    <x v="0"/>
  </r>
  <r>
    <n v="2139"/>
    <d v="2015-11-30T00:00:00"/>
    <s v="BULK NEFT  Branch routing clear"/>
    <m/>
    <x v="379"/>
    <n v="89000"/>
    <m/>
    <n v="57138538.07"/>
    <s v="Dr"/>
    <n v="-57138538.070000872"/>
    <x v="10"/>
    <x v="0"/>
    <x v="0"/>
  </r>
  <r>
    <n v="2140"/>
    <d v="2015-11-30T00:00:00"/>
    <s v="409000111431:Int.Coll:01- 11-2015 to 30-11-2015"/>
    <m/>
    <x v="379"/>
    <n v="58789"/>
    <m/>
    <n v="57197327.07"/>
    <s v="Dr"/>
    <n v="-57197327.070000872"/>
    <x v="0"/>
    <x v="0"/>
    <x v="0"/>
  </r>
  <r>
    <n v="2141"/>
    <d v="2015-12-03T00:00:00"/>
    <s v="RBL BANK TAX PAYMENT  TAX PAYMENT POOL ACC"/>
    <n v="122"/>
    <x v="380"/>
    <n v="23100"/>
    <m/>
    <n v="57220427.07"/>
    <s v="Dr"/>
    <n v="-57220427.070000872"/>
    <x v="1"/>
    <x v="0"/>
    <x v="0"/>
  </r>
  <r>
    <n v="2142"/>
    <d v="2015-12-04T00:00:00"/>
    <s v="TAX PAYMENT"/>
    <n v="123"/>
    <x v="381"/>
    <n v="208914"/>
    <m/>
    <n v="57429341.07"/>
    <s v="Dr"/>
    <n v="-57429341.070000872"/>
    <x v="1"/>
    <x v="0"/>
    <x v="0"/>
  </r>
  <r>
    <n v="2143"/>
    <d v="2015-12-05T00:00:00"/>
    <s v="YOURSELF FOR BULK NEFT  S undry Liability Oth"/>
    <m/>
    <x v="382"/>
    <n v="1302626"/>
    <m/>
    <n v="58731967.07"/>
    <s v="Dr"/>
    <n v="-58731967.070000872"/>
    <x v="10"/>
    <x v="0"/>
    <x v="0"/>
  </r>
  <r>
    <n v="2144"/>
    <d v="2015-12-05T00:00:00"/>
    <s v="YOURSELF FOR BULK NEFT  S undry Liability Oth"/>
    <m/>
    <x v="382"/>
    <n v="29076739"/>
    <m/>
    <n v="87808706.069999993"/>
    <s v="Dr"/>
    <n v="-87808706.070000872"/>
    <x v="10"/>
    <x v="0"/>
    <x v="0"/>
  </r>
  <r>
    <n v="2145"/>
    <d v="2015-12-08T00:00:00"/>
    <s v="DAVID ANDREW MILLER/USD/9 5734.98/68.32"/>
    <m/>
    <x v="383"/>
    <n v="6540613.8300000001"/>
    <m/>
    <n v="94349319.900000006"/>
    <s v="Dr"/>
    <n v="-94349319.90000087"/>
    <x v="8"/>
    <x v="55"/>
    <x v="1"/>
  </r>
  <r>
    <n v="2146"/>
    <d v="2015-12-08T00:00:00"/>
    <s v="ORTT00701516010"/>
    <m/>
    <x v="383"/>
    <n v="7898.39"/>
    <m/>
    <n v="94357218.290000007"/>
    <s v="Dr"/>
    <n v="-94357218.290000871"/>
    <x v="10"/>
    <x v="0"/>
    <x v="0"/>
  </r>
  <r>
    <n v="2147"/>
    <d v="2015-12-08T00:00:00"/>
    <s v="MITCHELL JOHNSON/USD/8053 3.93/68.32"/>
    <m/>
    <x v="383"/>
    <n v="5502078.0999999996"/>
    <m/>
    <n v="99859296.390000001"/>
    <s v="Dr"/>
    <n v="-99859296.390000865"/>
    <x v="8"/>
    <x v="0"/>
    <x v="1"/>
  </r>
  <r>
    <n v="2148"/>
    <d v="2015-12-08T00:00:00"/>
    <s v="ORTT00701516008"/>
    <m/>
    <x v="383"/>
    <n v="7747.8"/>
    <m/>
    <n v="99867044.189999998"/>
    <s v="Dr"/>
    <n v="-99867044.190000862"/>
    <x v="10"/>
    <x v="0"/>
    <x v="0"/>
  </r>
  <r>
    <n v="2149"/>
    <d v="2015-12-08T00:00:00"/>
    <s v="B.E. HENDRICKS/USD/6524.9 2/68.32"/>
    <m/>
    <x v="383"/>
    <n v="445782.53"/>
    <m/>
    <n v="100312826.72"/>
    <s v="Dr"/>
    <n v="-100312826.72000086"/>
    <x v="8"/>
    <x v="0"/>
    <x v="1"/>
  </r>
  <r>
    <n v="2150"/>
    <d v="2015-12-08T00:00:00"/>
    <s v="ORTT00701516011"/>
    <m/>
    <x v="383"/>
    <n v="1606.22"/>
    <m/>
    <n v="100314432.94"/>
    <s v="Dr"/>
    <n v="-100314432.94000086"/>
    <x v="10"/>
    <x v="0"/>
    <x v="0"/>
  </r>
  <r>
    <n v="2151"/>
    <d v="2015-12-08T00:00:00"/>
    <s v="SHAUN EDWARD MARSH/USD/23 47.48/68.32"/>
    <m/>
    <x v="383"/>
    <n v="160379.82999999999"/>
    <m/>
    <n v="100474812.77"/>
    <s v="Dr"/>
    <n v="-100474812.77000086"/>
    <x v="8"/>
    <x v="60"/>
    <x v="1"/>
  </r>
  <r>
    <n v="2152"/>
    <d v="2015-12-08T00:00:00"/>
    <s v="ORTT00701516013"/>
    <m/>
    <x v="383"/>
    <n v="1047.53"/>
    <m/>
    <n v="100475860.3"/>
    <s v="Dr"/>
    <n v="-100475860.30000086"/>
    <x v="10"/>
    <x v="0"/>
    <x v="0"/>
  </r>
  <r>
    <n v="2153"/>
    <d v="2015-12-08T00:00:00"/>
    <s v="THISARA CHIRANTHA PERERA N/USD/11050.88/68.32"/>
    <m/>
    <x v="383"/>
    <n v="754996.12"/>
    <m/>
    <n v="101230856.42"/>
    <s v="Dr"/>
    <n v="-101230856.42000087"/>
    <x v="8"/>
    <x v="0"/>
    <x v="1"/>
  </r>
  <r>
    <n v="2154"/>
    <d v="2015-12-08T00:00:00"/>
    <s v="ORTT00701516015"/>
    <m/>
    <x v="383"/>
    <n v="2272.96"/>
    <m/>
    <n v="101233129.38"/>
    <s v="Dr"/>
    <n v="-101233129.38000086"/>
    <x v="10"/>
    <x v="0"/>
    <x v="0"/>
  </r>
  <r>
    <n v="2155"/>
    <d v="2015-12-08T00:00:00"/>
    <s v="GEORGE J BALLEY/USD/56484 .06/68.32"/>
    <m/>
    <x v="383"/>
    <n v="3858990.98"/>
    <m/>
    <n v="105092120.36"/>
    <s v="Dr"/>
    <n v="-105092120.36000086"/>
    <x v="8"/>
    <x v="0"/>
    <x v="1"/>
  </r>
  <r>
    <n v="2156"/>
    <d v="2015-12-08T00:00:00"/>
    <s v="ORTT00701516009"/>
    <m/>
    <x v="383"/>
    <n v="7307.73"/>
    <m/>
    <n v="105099428.09"/>
    <s v="Dr"/>
    <n v="-105099428.09000087"/>
    <x v="10"/>
    <x v="0"/>
    <x v="0"/>
  </r>
  <r>
    <n v="2157"/>
    <d v="2015-12-09T00:00:00"/>
    <s v="GLENN JAMES MAXWELL/USD/9 4871.88/68.32"/>
    <m/>
    <x v="384"/>
    <n v="6481646.8399999999"/>
    <m/>
    <n v="111581074.93000001"/>
    <s v="Dr"/>
    <n v="-111581074.93000087"/>
    <x v="8"/>
    <x v="58"/>
    <x v="1"/>
  </r>
  <r>
    <n v="2158"/>
    <d v="2015-12-09T00:00:00"/>
    <s v="ORTT00701516016"/>
    <m/>
    <x v="384"/>
    <n v="7889.84"/>
    <m/>
    <n v="111588964.77"/>
    <s v="Dr"/>
    <n v="-111588964.77000087"/>
    <x v="10"/>
    <x v="0"/>
    <x v="0"/>
  </r>
  <r>
    <n v="2159"/>
    <d v="2015-12-09T00:00:00"/>
    <s v="NEFT/CITIN15611399555/CAR AT MEDIA SERVICES INDIA P"/>
    <m/>
    <x v="384"/>
    <m/>
    <n v="102649"/>
    <n v="111486315.77"/>
    <s v="Dr"/>
    <n v="-111486315.77000087"/>
    <x v="18"/>
    <x v="65"/>
    <x v="0"/>
  </r>
  <r>
    <n v="2160"/>
    <d v="2015-12-10T00:00:00"/>
    <s v="SW AND PJ FARHART/USD/965 9/68.36"/>
    <m/>
    <x v="385"/>
    <n v="660289.24"/>
    <m/>
    <n v="112146605.01000001"/>
    <s v="Dr"/>
    <n v="-112146605.01000087"/>
    <x v="8"/>
    <x v="57"/>
    <x v="1"/>
  </r>
  <r>
    <n v="2161"/>
    <d v="2015-12-10T00:00:00"/>
    <s v="ORTT00701516150"/>
    <m/>
    <x v="385"/>
    <n v="2068.75"/>
    <m/>
    <n v="112148673.76000001"/>
    <s v="Dr"/>
    <n v="-112148673.76000087"/>
    <x v="10"/>
    <x v="0"/>
    <x v="0"/>
  </r>
  <r>
    <n v="2162"/>
    <d v="2015-12-11T00:00:00"/>
    <s v="RTGS/RATNH15345778556/R H P L CY BY MARRIOTT P C C"/>
    <m/>
    <x v="386"/>
    <n v="1066808"/>
    <m/>
    <n v="113215481.76000001"/>
    <s v="Dr"/>
    <n v="-113215481.76000087"/>
    <x v="13"/>
    <x v="10"/>
    <x v="0"/>
  </r>
  <r>
    <n v="2163"/>
    <d v="2015-12-11T00:00:00"/>
    <s v="NEFT CHARGES AND STAX/RAT NN15345786781"/>
    <m/>
    <x v="386"/>
    <n v="5.73"/>
    <m/>
    <n v="113215487.48999999"/>
    <s v="Dr"/>
    <n v="-113215487.49000087"/>
    <x v="1"/>
    <x v="0"/>
    <x v="0"/>
  </r>
  <r>
    <n v="2164"/>
    <d v="2015-12-11T00:00:00"/>
    <s v="NEFT/RATNN15345786781/FID US LAW CHAMBERS"/>
    <m/>
    <x v="386"/>
    <n v="53640"/>
    <m/>
    <n v="113269127.48999999"/>
    <s v="Dr"/>
    <n v="-113269127.49000087"/>
    <x v="7"/>
    <x v="0"/>
    <x v="0"/>
  </r>
  <r>
    <n v="2165"/>
    <d v="2015-12-11T00:00:00"/>
    <s v="NEFT CHARGES AND STAX/RAT NN15345786794"/>
    <m/>
    <x v="386"/>
    <n v="5.73"/>
    <m/>
    <n v="113269133.22"/>
    <s v="Dr"/>
    <n v="-113269133.22000088"/>
    <x v="1"/>
    <x v="0"/>
    <x v="0"/>
  </r>
  <r>
    <n v="2166"/>
    <d v="2015-12-11T00:00:00"/>
    <s v="NEFT/RATNN15345786794/PRA MOD KUMAR NALLALA"/>
    <m/>
    <x v="386"/>
    <n v="15384"/>
    <m/>
    <n v="113284517.22"/>
    <s v="Dr"/>
    <n v="-113284517.22000088"/>
    <x v="7"/>
    <x v="0"/>
    <x v="0"/>
  </r>
  <r>
    <n v="2167"/>
    <d v="2015-12-11T00:00:00"/>
    <s v="NEFT CHARGES AND STAX/RAT NN15345786811"/>
    <m/>
    <x v="386"/>
    <n v="2.86"/>
    <m/>
    <n v="113284520.08"/>
    <s v="Dr"/>
    <n v="-113284520.08000088"/>
    <x v="1"/>
    <x v="0"/>
    <x v="0"/>
  </r>
  <r>
    <n v="2168"/>
    <d v="2015-12-11T00:00:00"/>
    <s v="NEFT/RATNN15345786811/KAU SHIK MOITRA"/>
    <m/>
    <x v="386"/>
    <n v="6100"/>
    <m/>
    <n v="113290620.08"/>
    <s v="Dr"/>
    <n v="-113290620.08000088"/>
    <x v="7"/>
    <x v="0"/>
    <x v="0"/>
  </r>
  <r>
    <n v="2169"/>
    <d v="2015-12-11T00:00:00"/>
    <s v="NEFT CHARGES AND STAX/RAT NN15345786825"/>
    <m/>
    <x v="386"/>
    <n v="5.73"/>
    <m/>
    <n v="113290625.81"/>
    <s v="Dr"/>
    <n v="-113290625.81000088"/>
    <x v="1"/>
    <x v="0"/>
    <x v="0"/>
  </r>
  <r>
    <n v="2170"/>
    <d v="2015-12-11T00:00:00"/>
    <s v="NEFT/RATNN15345786825/ERN ST AND YOUNG LLP"/>
    <m/>
    <x v="386"/>
    <n v="63373"/>
    <m/>
    <n v="113353998.81"/>
    <s v="Dr"/>
    <n v="-113353998.81000088"/>
    <x v="4"/>
    <x v="47"/>
    <x v="0"/>
  </r>
  <r>
    <n v="2171"/>
    <d v="2015-12-11T00:00:00"/>
    <s v="NEFT CHARGES AND STAX/RAT NN15345786841"/>
    <m/>
    <x v="386"/>
    <n v="2.86"/>
    <m/>
    <n v="113354001.67"/>
    <s v="Dr"/>
    <n v="-113354001.67000088"/>
    <x v="1"/>
    <x v="0"/>
    <x v="0"/>
  </r>
  <r>
    <n v="2172"/>
    <d v="2015-12-11T00:00:00"/>
    <s v="NEFT/RATNN15345786841/ATM SERVICES"/>
    <m/>
    <x v="386"/>
    <n v="4831"/>
    <m/>
    <n v="113358832.67"/>
    <s v="Dr"/>
    <n v="-113358832.67000088"/>
    <x v="7"/>
    <x v="0"/>
    <x v="0"/>
  </r>
  <r>
    <n v="2173"/>
    <d v="2015-12-11T00:00:00"/>
    <s v="NEFT CHARGES AND STAX/RAT NN15345786852"/>
    <m/>
    <x v="386"/>
    <n v="2.86"/>
    <m/>
    <n v="113358835.53"/>
    <s v="Dr"/>
    <n v="-113358835.53000088"/>
    <x v="1"/>
    <x v="0"/>
    <x v="0"/>
  </r>
  <r>
    <n v="2174"/>
    <d v="2015-12-11T00:00:00"/>
    <s v="NEFT/RATNN15345786852/KAR AN VIR SINGH MANN"/>
    <m/>
    <x v="386"/>
    <n v="3000"/>
    <m/>
    <n v="113361835.53"/>
    <s v="Dr"/>
    <n v="-113361835.53000088"/>
    <x v="7"/>
    <x v="0"/>
    <x v="0"/>
  </r>
  <r>
    <n v="2175"/>
    <d v="2015-12-11T00:00:00"/>
    <s v="NEFT CHARGES AND STAX/RAT NN15345786873"/>
    <m/>
    <x v="386"/>
    <n v="5.73"/>
    <m/>
    <n v="113361841.26000001"/>
    <s v="Dr"/>
    <n v="-113361841.26000088"/>
    <x v="1"/>
    <x v="0"/>
    <x v="0"/>
  </r>
  <r>
    <n v="2176"/>
    <d v="2015-12-11T00:00:00"/>
    <s v="NEFT/RATNN15345786873/NEW LOOK"/>
    <m/>
    <x v="386"/>
    <n v="16310"/>
    <m/>
    <n v="113378151.26000001"/>
    <s v="Dr"/>
    <n v="-113378151.26000088"/>
    <x v="7"/>
    <x v="0"/>
    <x v="0"/>
  </r>
  <r>
    <n v="2177"/>
    <d v="2015-12-14T00:00:00"/>
    <s v="NEFT CHARGES AND STAX/RAT NN15348808903"/>
    <m/>
    <x v="387"/>
    <n v="5.73"/>
    <m/>
    <n v="113378156.98999999"/>
    <s v="Dr"/>
    <n v="-113378156.99000089"/>
    <x v="1"/>
    <x v="0"/>
    <x v="0"/>
  </r>
  <r>
    <n v="2178"/>
    <d v="2015-12-14T00:00:00"/>
    <s v="NEFT/RATNN15348808903/MAN U RAJ"/>
    <m/>
    <x v="387"/>
    <n v="87517"/>
    <m/>
    <n v="113465673.98999999"/>
    <s v="Dr"/>
    <n v="-113465673.99000089"/>
    <x v="7"/>
    <x v="0"/>
    <x v="0"/>
  </r>
  <r>
    <n v="2179"/>
    <d v="2015-12-14T00:00:00"/>
    <s v="NEFT CHARGES AND STAX/RAT NN15348808994"/>
    <m/>
    <x v="387"/>
    <n v="17.18"/>
    <m/>
    <n v="113465691.17"/>
    <s v="Dr"/>
    <n v="-113465691.1700009"/>
    <x v="1"/>
    <x v="0"/>
    <x v="0"/>
  </r>
  <r>
    <n v="2180"/>
    <d v="2015-12-14T00:00:00"/>
    <s v="NEFT/RATNN15348808994/UTSAV CHATURVEDI"/>
    <m/>
    <x v="387"/>
    <n v="198048"/>
    <m/>
    <n v="113663739.17"/>
    <s v="Dr"/>
    <n v="-113663739.1700009"/>
    <x v="9"/>
    <x v="17"/>
    <x v="0"/>
  </r>
  <r>
    <n v="2181"/>
    <d v="2015-12-15T00:00:00"/>
    <s v="METRO COMPUTERS SERVICES"/>
    <n v="127"/>
    <x v="388"/>
    <n v="11100"/>
    <m/>
    <n v="113674839.17"/>
    <s v="Dr"/>
    <n v="-113674839.1700009"/>
    <x v="7"/>
    <x v="0"/>
    <x v="0"/>
  </r>
  <r>
    <n v="2182"/>
    <d v="2015-12-15T00:00:00"/>
    <s v="NEFT CHARGES AND STAX/RAT NN15349833906"/>
    <m/>
    <x v="388"/>
    <n v="28.63"/>
    <m/>
    <n v="113674867.8"/>
    <s v="Dr"/>
    <n v="-113674867.80000089"/>
    <x v="1"/>
    <x v="0"/>
    <x v="0"/>
  </r>
  <r>
    <n v="2183"/>
    <d v="2015-12-15T00:00:00"/>
    <s v="NEFT/RATNN15349833906/KPH DREAM CRICKET PRIVATE LI"/>
    <m/>
    <x v="388"/>
    <n v="1000000"/>
    <m/>
    <n v="114674867.8"/>
    <s v="Dr"/>
    <n v="-114674867.80000089"/>
    <x v="2"/>
    <x v="3"/>
    <x v="0"/>
  </r>
  <r>
    <n v="2184"/>
    <d v="2015-12-16T00:00:00"/>
    <s v="TTML CA"/>
    <n v="126"/>
    <x v="389"/>
    <n v="4580"/>
    <m/>
    <n v="114679447.8"/>
    <s v="Dr"/>
    <n v="-114679447.80000089"/>
    <x v="7"/>
    <x v="0"/>
    <x v="0"/>
  </r>
  <r>
    <n v="2185"/>
    <d v="2015-12-16T00:00:00"/>
    <s v="ASSOCIATED PRINTERS"/>
    <n v="121"/>
    <x v="389"/>
    <n v="966"/>
    <m/>
    <n v="114680413.8"/>
    <s v="Dr"/>
    <n v="-114680413.80000089"/>
    <x v="7"/>
    <x v="0"/>
    <x v="0"/>
  </r>
  <r>
    <n v="2186"/>
    <d v="2015-12-16T00:00:00"/>
    <s v="RTGS/CBINH15350006067/K P H DREAM CRICKET PVT LTD/"/>
    <m/>
    <x v="389"/>
    <m/>
    <n v="1000000"/>
    <n v="113680413.8"/>
    <s v="Dr"/>
    <n v="-113680413.80000089"/>
    <x v="2"/>
    <x v="2"/>
    <x v="0"/>
  </r>
  <r>
    <n v="2187"/>
    <d v="2015-12-18T00:00:00"/>
    <s v="YOURSELF FOR BULK NEFT  S undry Liability Oth"/>
    <m/>
    <x v="390"/>
    <n v="659501"/>
    <m/>
    <n v="114339914.8"/>
    <s v="Dr"/>
    <n v="-114339914.80000089"/>
    <x v="10"/>
    <x v="0"/>
    <x v="0"/>
  </r>
  <r>
    <n v="2188"/>
    <d v="2015-12-18T00:00:00"/>
    <s v="KAMBIA PAPER STORE"/>
    <n v="124"/>
    <x v="390"/>
    <n v="8800"/>
    <m/>
    <n v="114348714.8"/>
    <s v="Dr"/>
    <n v="-114348714.80000089"/>
    <x v="7"/>
    <x v="0"/>
    <x v="0"/>
  </r>
  <r>
    <n v="2189"/>
    <d v="2015-12-18T00:00:00"/>
    <s v="AIRTEL REALATION SHIP NO1 63435"/>
    <n v="128"/>
    <x v="390"/>
    <n v="1608"/>
    <m/>
    <n v="114350322.8"/>
    <s v="Dr"/>
    <n v="-114350322.80000089"/>
    <x v="25"/>
    <x v="0"/>
    <x v="0"/>
  </r>
  <r>
    <n v="2190"/>
    <d v="2015-12-22T00:00:00"/>
    <s v="PROCESSING_FEE_ODGEN"/>
    <m/>
    <x v="391"/>
    <n v="1750000"/>
    <m/>
    <n v="116100322.8"/>
    <s v="Dr"/>
    <n v="-116100322.80000089"/>
    <x v="0"/>
    <x v="0"/>
    <x v="0"/>
  </r>
  <r>
    <n v="2191"/>
    <d v="2015-12-22T00:00:00"/>
    <s v="SERVICE TAX CREDIT ADMIN"/>
    <m/>
    <x v="391"/>
    <n v="253750"/>
    <m/>
    <n v="116354072.8"/>
    <s v="Dr"/>
    <n v="-116354072.80000089"/>
    <x v="1"/>
    <x v="0"/>
    <x v="0"/>
  </r>
  <r>
    <n v="2192"/>
    <d v="2015-12-23T00:00:00"/>
    <s v="BULK NEFT/RTGS TRF  Sundr y Liability Oth"/>
    <m/>
    <x v="392"/>
    <n v="548375"/>
    <m/>
    <n v="116902447.8"/>
    <s v="Dr"/>
    <n v="-116902447.80000089"/>
    <x v="10"/>
    <x v="0"/>
    <x v="0"/>
  </r>
  <r>
    <n v="2193"/>
    <d v="2015-12-23T00:00:00"/>
    <s v="NEFT CHARGES AND STAX/RAT NN15357931839"/>
    <m/>
    <x v="392"/>
    <n v="5.73"/>
    <m/>
    <n v="116902453.53"/>
    <s v="Dr"/>
    <n v="-116902453.5300009"/>
    <x v="1"/>
    <x v="0"/>
    <x v="0"/>
  </r>
  <r>
    <n v="2194"/>
    <d v="2015-12-23T00:00:00"/>
    <s v="NEFT/RATNN15357931839/SAD HANA GUPTA"/>
    <m/>
    <x v="392"/>
    <n v="15000"/>
    <m/>
    <n v="116917453.53"/>
    <s v="Dr"/>
    <n v="-116917453.5300009"/>
    <x v="9"/>
    <x v="0"/>
    <x v="0"/>
  </r>
  <r>
    <n v="2195"/>
    <d v="2015-12-23T00:00:00"/>
    <s v="NEFT CHARGES AND STAX/RAT NN15357931852"/>
    <m/>
    <x v="392"/>
    <n v="2.86"/>
    <m/>
    <n v="116917456.39"/>
    <s v="Dr"/>
    <n v="-116917456.39000089"/>
    <x v="1"/>
    <x v="0"/>
    <x v="0"/>
  </r>
  <r>
    <n v="2196"/>
    <d v="2015-12-23T00:00:00"/>
    <s v="NEFT/RATNN15357931852/SOH AN LAL"/>
    <m/>
    <x v="392"/>
    <n v="5000"/>
    <m/>
    <n v="116922456.39"/>
    <s v="Dr"/>
    <n v="-116922456.39000089"/>
    <x v="7"/>
    <x v="0"/>
    <x v="0"/>
  </r>
  <r>
    <n v="2197"/>
    <d v="2015-12-23T00:00:00"/>
    <s v="NEFT CHARGES AND STAX/RAT NN15357931869"/>
    <m/>
    <x v="392"/>
    <n v="2.86"/>
    <m/>
    <n v="116922459.25"/>
    <s v="Dr"/>
    <n v="-116922459.25000089"/>
    <x v="1"/>
    <x v="0"/>
    <x v="0"/>
  </r>
  <r>
    <n v="2198"/>
    <d v="2015-12-23T00:00:00"/>
    <s v="NEFT/RATNN15357931869/ANJ ANA GOSSAIN"/>
    <m/>
    <x v="392"/>
    <n v="5000"/>
    <m/>
    <n v="116927459.25"/>
    <s v="Dr"/>
    <n v="-116927459.25000089"/>
    <x v="7"/>
    <x v="0"/>
    <x v="0"/>
  </r>
  <r>
    <n v="2199"/>
    <d v="2015-12-23T00:00:00"/>
    <s v="NEFT CHARGES AND STAX/RAT NN15357933339"/>
    <m/>
    <x v="392"/>
    <n v="5.73"/>
    <m/>
    <n v="116927464.98"/>
    <s v="Dr"/>
    <n v="-116927464.9800009"/>
    <x v="1"/>
    <x v="0"/>
    <x v="0"/>
  </r>
  <r>
    <n v="2200"/>
    <d v="2015-12-23T00:00:00"/>
    <s v="NEFT/RATNN15357933339/LAL CHANDRA GUPTA"/>
    <m/>
    <x v="392"/>
    <n v="36250"/>
    <m/>
    <n v="116963714.98"/>
    <s v="Dr"/>
    <n v="-116963714.9800009"/>
    <x v="9"/>
    <x v="45"/>
    <x v="0"/>
  </r>
  <r>
    <n v="2201"/>
    <d v="2015-12-23T00:00:00"/>
    <s v="NEFT CHARGES AND STAX/RAT NN15357933390"/>
    <m/>
    <x v="392"/>
    <n v="5.73"/>
    <m/>
    <n v="116963720.70999999"/>
    <s v="Dr"/>
    <n v="-116963720.7100009"/>
    <x v="1"/>
    <x v="0"/>
    <x v="0"/>
  </r>
  <r>
    <n v="2202"/>
    <d v="2015-12-23T00:00:00"/>
    <s v="NEFT/RATNN15357933390/KAR AN MOHAN GOSSAIN"/>
    <m/>
    <x v="392"/>
    <n v="20000"/>
    <m/>
    <n v="116983720.70999999"/>
    <s v="Dr"/>
    <n v="-116983720.7100009"/>
    <x v="7"/>
    <x v="0"/>
    <x v="0"/>
  </r>
  <r>
    <n v="2203"/>
    <d v="2015-12-23T00:00:00"/>
    <s v="NEFT CHARGES AND STAX/RAT NN15357933422"/>
    <m/>
    <x v="392"/>
    <n v="2.86"/>
    <m/>
    <n v="116983723.56999999"/>
    <s v="Dr"/>
    <n v="-116983723.5700009"/>
    <x v="1"/>
    <x v="0"/>
    <x v="0"/>
  </r>
  <r>
    <n v="2204"/>
    <d v="2015-12-23T00:00:00"/>
    <s v="NEFT/RATNN15357933422/ASH WANI KUMAR"/>
    <m/>
    <x v="392"/>
    <n v="7500"/>
    <m/>
    <n v="116991223.56999999"/>
    <s v="Dr"/>
    <n v="-116991223.5700009"/>
    <x v="7"/>
    <x v="0"/>
    <x v="0"/>
  </r>
  <r>
    <n v="2205"/>
    <d v="2015-12-23T00:00:00"/>
    <s v="NEFT CHARGES AND STAX/RAT NN15357933457"/>
    <m/>
    <x v="392"/>
    <n v="5.73"/>
    <m/>
    <n v="116991229.3"/>
    <s v="Dr"/>
    <n v="-116991229.30000091"/>
    <x v="1"/>
    <x v="0"/>
    <x v="0"/>
  </r>
  <r>
    <n v="2206"/>
    <d v="2015-12-23T00:00:00"/>
    <s v="NEFT/RATNN15357933457/HAR ISH KUMAR"/>
    <m/>
    <x v="392"/>
    <n v="27188"/>
    <m/>
    <n v="117018417.3"/>
    <s v="Dr"/>
    <n v="-117018417.30000091"/>
    <x v="7"/>
    <x v="0"/>
    <x v="0"/>
  </r>
  <r>
    <n v="2207"/>
    <d v="2015-12-23T00:00:00"/>
    <s v="TRF TO BULK  NEFT  Sundry Liability Oth"/>
    <m/>
    <x v="392"/>
    <n v="991558"/>
    <m/>
    <n v="118009975.3"/>
    <s v="Dr"/>
    <n v="-118009975.30000091"/>
    <x v="10"/>
    <x v="0"/>
    <x v="0"/>
  </r>
  <r>
    <n v="2208"/>
    <d v="2015-12-28T00:00:00"/>
    <s v="RTGS/RATNH15362976499/SAN JAY BANGAR"/>
    <m/>
    <x v="393"/>
    <n v="3621665"/>
    <m/>
    <n v="121631640.3"/>
    <s v="Dr"/>
    <n v="-121631640.30000091"/>
    <x v="8"/>
    <x v="0"/>
    <x v="0"/>
  </r>
  <r>
    <n v="2209"/>
    <d v="2015-12-28T00:00:00"/>
    <s v="GEORGE J BAILEY/USD/969.6 3/67.44"/>
    <m/>
    <x v="393"/>
    <n v="65391.85"/>
    <m/>
    <n v="121697032.15000001"/>
    <s v="Dr"/>
    <n v="-121697032.1500009"/>
    <x v="8"/>
    <x v="59"/>
    <x v="1"/>
  </r>
  <r>
    <n v="2210"/>
    <d v="2015-12-28T00:00:00"/>
    <s v="ORTT00701516882"/>
    <m/>
    <x v="393"/>
    <n v="953.57"/>
    <m/>
    <n v="121697985.72"/>
    <s v="Dr"/>
    <n v="-121697985.72000089"/>
    <x v="10"/>
    <x v="0"/>
    <x v="0"/>
  </r>
  <r>
    <n v="2211"/>
    <d v="2015-12-28T00:00:00"/>
    <s v="DAVID ANDREW MILLER/USD/2 908.9/67.44"/>
    <m/>
    <x v="393"/>
    <n v="196176.22"/>
    <m/>
    <n v="121894161.94"/>
    <s v="Dr"/>
    <n v="-121894161.94000089"/>
    <x v="8"/>
    <x v="55"/>
    <x v="1"/>
  </r>
  <r>
    <n v="2212"/>
    <d v="2015-12-28T00:00:00"/>
    <s v="ORTT00701516881"/>
    <m/>
    <x v="393"/>
    <n v="1073.48"/>
    <m/>
    <n v="121895235.42"/>
    <s v="Dr"/>
    <n v="-121895235.4200009"/>
    <x v="10"/>
    <x v="0"/>
    <x v="0"/>
  </r>
  <r>
    <n v="2213"/>
    <d v="2015-12-29T00:00:00"/>
    <s v="SHAUN EDWARD MARSH/USD/96 9.63/67.44"/>
    <m/>
    <x v="394"/>
    <n v="65391.85"/>
    <m/>
    <n v="121960627.27"/>
    <s v="Dr"/>
    <n v="-121960627.27000089"/>
    <x v="8"/>
    <x v="60"/>
    <x v="1"/>
  </r>
  <r>
    <n v="2214"/>
    <d v="2015-12-29T00:00:00"/>
    <s v="ORTT00701516893"/>
    <m/>
    <x v="394"/>
    <n v="953.57"/>
    <m/>
    <n v="121961580.84"/>
    <s v="Dr"/>
    <n v="-121961580.84000088"/>
    <x v="10"/>
    <x v="0"/>
    <x v="0"/>
  </r>
  <r>
    <n v="2215"/>
    <d v="2015-12-29T00:00:00"/>
    <s v="BULK NEFT  Sundry Liabili ty Oth"/>
    <m/>
    <x v="394"/>
    <n v="1790623"/>
    <m/>
    <n v="123752203.84"/>
    <s v="Dr"/>
    <n v="-123752203.84000088"/>
    <x v="10"/>
    <x v="0"/>
    <x v="0"/>
  </r>
  <r>
    <n v="2216"/>
    <d v="2015-12-29T00:00:00"/>
    <s v="GLENN JAMES MAXWELL/USD/9 69.63/67.44"/>
    <m/>
    <x v="394"/>
    <n v="65391.85"/>
    <m/>
    <n v="123817595.69"/>
    <s v="Dr"/>
    <n v="-123817595.69000088"/>
    <x v="8"/>
    <x v="58"/>
    <x v="1"/>
  </r>
  <r>
    <n v="2217"/>
    <d v="2015-12-29T00:00:00"/>
    <s v="ORTT00701516987"/>
    <m/>
    <x v="394"/>
    <n v="953.57"/>
    <m/>
    <n v="123818549.26000001"/>
    <s v="Dr"/>
    <n v="-123818549.26000087"/>
    <x v="10"/>
    <x v="0"/>
    <x v="0"/>
  </r>
  <r>
    <n v="2218"/>
    <d v="2015-12-30T00:00:00"/>
    <s v="JOSEPH DAWES/USD/12248.48 /67.76"/>
    <m/>
    <x v="395"/>
    <n v="829957"/>
    <m/>
    <n v="124648506.26000001"/>
    <s v="Dr"/>
    <n v="-124648506.26000087"/>
    <x v="8"/>
    <x v="56"/>
    <x v="1"/>
  </r>
  <r>
    <n v="2219"/>
    <d v="2015-12-30T00:00:00"/>
    <s v="ORTT00701517024"/>
    <m/>
    <x v="395"/>
    <n v="2434.09"/>
    <m/>
    <n v="124650940.34999999"/>
    <s v="Dr"/>
    <n v="-124650940.35000087"/>
    <x v="10"/>
    <x v="0"/>
    <x v="0"/>
  </r>
  <r>
    <n v="2220"/>
    <d v="2015-12-31T00:00:00"/>
    <s v="TAX PAYMENT"/>
    <n v="130"/>
    <x v="396"/>
    <n v="899452"/>
    <m/>
    <n v="125550392.34999999"/>
    <s v="Dr"/>
    <n v="-125550392.35000087"/>
    <x v="1"/>
    <x v="0"/>
    <x v="0"/>
  </r>
  <r>
    <n v="2221"/>
    <d v="2015-12-31T00:00:00"/>
    <s v="TAX PAYMENT"/>
    <n v="129"/>
    <x v="396"/>
    <n v="5385560"/>
    <m/>
    <n v="130935952.34999999"/>
    <s v="Dr"/>
    <n v="-130935952.35000087"/>
    <x v="1"/>
    <x v="0"/>
    <x v="0"/>
  </r>
  <r>
    <n v="2222"/>
    <d v="2015-12-31T00:00:00"/>
    <s v="NEFT CHARGES AND STAX/RAT NN15365028339"/>
    <m/>
    <x v="396"/>
    <n v="5.73"/>
    <m/>
    <n v="130935958.08"/>
    <s v="Dr"/>
    <n v="-130935958.08000088"/>
    <x v="1"/>
    <x v="0"/>
    <x v="0"/>
  </r>
  <r>
    <n v="2223"/>
    <d v="2015-12-31T00:00:00"/>
    <s v="NEFT/RATNN15365028339/ASH WANI KUMAR"/>
    <m/>
    <x v="396"/>
    <n v="15000"/>
    <m/>
    <n v="130950958.08"/>
    <s v="Dr"/>
    <n v="-130950958.08000088"/>
    <x v="7"/>
    <x v="0"/>
    <x v="0"/>
  </r>
  <r>
    <n v="2224"/>
    <d v="2015-12-31T00:00:00"/>
    <s v="NEFT CHARGES AND STAX/RAT NN15365028378"/>
    <m/>
    <x v="396"/>
    <n v="5.73"/>
    <m/>
    <n v="130950963.81"/>
    <s v="Dr"/>
    <n v="-130950963.81000088"/>
    <x v="1"/>
    <x v="0"/>
    <x v="0"/>
  </r>
  <r>
    <n v="2225"/>
    <d v="2015-12-31T00:00:00"/>
    <s v="NEFT/RATNN15365028378/LEG ACY LAW OFFICES"/>
    <m/>
    <x v="396"/>
    <n v="69300"/>
    <m/>
    <n v="131020263.81"/>
    <s v="Dr"/>
    <n v="-131020263.81000088"/>
    <x v="7"/>
    <x v="0"/>
    <x v="0"/>
  </r>
  <r>
    <n v="2226"/>
    <d v="2015-12-31T00:00:00"/>
    <s v="NEFT CHARGES AND STAX/RAT NN15365028499"/>
    <m/>
    <x v="396"/>
    <n v="5.73"/>
    <m/>
    <n v="131020269.54000001"/>
    <s v="Dr"/>
    <n v="-131020269.54000089"/>
    <x v="1"/>
    <x v="0"/>
    <x v="0"/>
  </r>
  <r>
    <n v="2227"/>
    <d v="2015-12-31T00:00:00"/>
    <s v="NEFT/RATNN15365028499/QUA DRANT TELEVENTURES LIMITE"/>
    <m/>
    <x v="396"/>
    <n v="41774"/>
    <m/>
    <n v="131062043.54000001"/>
    <s v="Dr"/>
    <n v="-131062043.54000089"/>
    <x v="11"/>
    <x v="0"/>
    <x v="0"/>
  </r>
  <r>
    <n v="2228"/>
    <d v="2015-12-31T00:00:00"/>
    <s v="NEFT CHARGES AND STAX/RAT NN15365028529"/>
    <m/>
    <x v="396"/>
    <n v="5.73"/>
    <m/>
    <n v="131062049.27"/>
    <s v="Dr"/>
    <n v="-131062049.27000089"/>
    <x v="1"/>
    <x v="0"/>
    <x v="0"/>
  </r>
  <r>
    <n v="2229"/>
    <d v="2015-12-31T00:00:00"/>
    <s v="NEFT/RATNN15365028529/FOX &amp; MANDAL"/>
    <m/>
    <x v="396"/>
    <n v="90000"/>
    <m/>
    <n v="131152049.27"/>
    <s v="Dr"/>
    <n v="-131152049.27000089"/>
    <x v="7"/>
    <x v="0"/>
    <x v="0"/>
  </r>
  <r>
    <n v="2230"/>
    <d v="2015-12-31T00:00:00"/>
    <s v="NEFT CHARGES AND STAX/RAT NN15365028563"/>
    <m/>
    <x v="396"/>
    <n v="5.73"/>
    <m/>
    <n v="131152055"/>
    <s v="Dr"/>
    <n v="-131152055.00000089"/>
    <x v="1"/>
    <x v="0"/>
    <x v="0"/>
  </r>
  <r>
    <n v="2231"/>
    <d v="2015-12-31T00:00:00"/>
    <s v="NEFT/RATNN15365028563/NAR ESH KUMAR"/>
    <m/>
    <x v="396"/>
    <n v="57041"/>
    <m/>
    <n v="131209096"/>
    <s v="Dr"/>
    <n v="-131209096.00000089"/>
    <x v="7"/>
    <x v="0"/>
    <x v="0"/>
  </r>
  <r>
    <n v="2232"/>
    <d v="2015-12-31T00:00:00"/>
    <s v="409000111431:Int.Coll:01- 12-2015 to 31-12-2015"/>
    <m/>
    <x v="396"/>
    <n v="1111437"/>
    <m/>
    <n v="132320533"/>
    <s v="Dr"/>
    <n v="-132320533.00000089"/>
    <x v="0"/>
    <x v="0"/>
    <x v="0"/>
  </r>
  <r>
    <n v="2233"/>
    <d v="2016-01-04T00:00:00"/>
    <s v="TAX PAYMENT  TAX PAYMENT POOL ACC"/>
    <n v="132"/>
    <x v="397"/>
    <n v="1548"/>
    <m/>
    <n v="132322081"/>
    <s v="Dr"/>
    <n v="-132322081.00000089"/>
    <x v="1"/>
    <x v="0"/>
    <x v="0"/>
  </r>
  <r>
    <n v="2234"/>
    <d v="2016-01-06T00:00:00"/>
    <s v="TAX PAYMENT"/>
    <n v="131"/>
    <x v="398"/>
    <n v="12608148"/>
    <m/>
    <n v="144930229"/>
    <s v="Dr"/>
    <n v="-144930229.00000089"/>
    <x v="1"/>
    <x v="0"/>
    <x v="0"/>
  </r>
  <r>
    <n v="2235"/>
    <d v="2016-01-07T00:00:00"/>
    <s v="TAX PAYMENT"/>
    <n v="134"/>
    <x v="399"/>
    <n v="714008"/>
    <m/>
    <n v="145644237"/>
    <s v="Dr"/>
    <n v="-145644237.00000089"/>
    <x v="1"/>
    <x v="0"/>
    <x v="0"/>
  </r>
  <r>
    <n v="2236"/>
    <d v="2016-01-12T00:00:00"/>
    <s v="TRF TO BULK NEFT/RTGS  Su ndry Liability Oth"/>
    <m/>
    <x v="400"/>
    <n v="611325"/>
    <m/>
    <n v="146255562"/>
    <s v="Dr"/>
    <n v="-146255562.00000089"/>
    <x v="10"/>
    <x v="0"/>
    <x v="0"/>
  </r>
  <r>
    <n v="2237"/>
    <d v="2016-01-15T00:00:00"/>
    <s v="TATA TELE SERV LTD"/>
    <n v="135"/>
    <x v="401"/>
    <n v="4580"/>
    <m/>
    <n v="146260142"/>
    <s v="Dr"/>
    <n v="-146260142.00000089"/>
    <x v="7"/>
    <x v="0"/>
    <x v="0"/>
  </r>
  <r>
    <n v="2238"/>
    <d v="2016-01-16T00:00:00"/>
    <s v="AIRTEL 163578652"/>
    <n v="137"/>
    <x v="402"/>
    <n v="499"/>
    <m/>
    <n v="146260641"/>
    <s v="Dr"/>
    <n v="-146260641.00000089"/>
    <x v="25"/>
    <x v="0"/>
    <x v="0"/>
  </r>
  <r>
    <n v="2239"/>
    <d v="2016-01-18T00:00:00"/>
    <s v="RTGS/RATNH16018258799/TSD CORPORATION LTD"/>
    <m/>
    <x v="403"/>
    <n v="524228"/>
    <m/>
    <n v="146784869"/>
    <s v="Dr"/>
    <n v="-146784869.00000089"/>
    <x v="7"/>
    <x v="0"/>
    <x v="0"/>
  </r>
  <r>
    <n v="2240"/>
    <d v="2016-01-18T00:00:00"/>
    <s v="NEFT CHARGES AND STAX/RAT NN16018258853"/>
    <m/>
    <x v="403"/>
    <n v="5.73"/>
    <m/>
    <n v="146784874.72999999"/>
    <s v="Dr"/>
    <n v="-146784874.73000088"/>
    <x v="1"/>
    <x v="0"/>
    <x v="0"/>
  </r>
  <r>
    <n v="2241"/>
    <d v="2016-01-18T00:00:00"/>
    <s v="NEFT/RATNN16018258853/PRA MOD KUMAR NALLALA"/>
    <m/>
    <x v="403"/>
    <n v="11599"/>
    <m/>
    <n v="146796473.72999999"/>
    <s v="Dr"/>
    <n v="-146796473.73000088"/>
    <x v="7"/>
    <x v="0"/>
    <x v="0"/>
  </r>
  <r>
    <n v="2242"/>
    <d v="2016-01-18T00:00:00"/>
    <s v="NEFT CHARGES AND STAX/RAT NN16018258964"/>
    <m/>
    <x v="403"/>
    <n v="5.73"/>
    <m/>
    <n v="146796479.46000001"/>
    <s v="Dr"/>
    <n v="-146796479.46000087"/>
    <x v="1"/>
    <x v="0"/>
    <x v="0"/>
  </r>
  <r>
    <n v="2243"/>
    <d v="2016-01-18T00:00:00"/>
    <s v="NEFT/RATNN16018258964/QUA LITY SPORTS &amp; STATIONARY"/>
    <m/>
    <x v="403"/>
    <n v="49048"/>
    <m/>
    <n v="146845527.46000001"/>
    <s v="Dr"/>
    <n v="-146845527.46000087"/>
    <x v="7"/>
    <x v="0"/>
    <x v="0"/>
  </r>
  <r>
    <n v="2244"/>
    <d v="2016-01-18T00:00:00"/>
    <s v="NEFT CHARGES AND STAX/RAT NN16018259130"/>
    <m/>
    <x v="403"/>
    <n v="2.86"/>
    <m/>
    <n v="146845530.31999999"/>
    <s v="Dr"/>
    <n v="-146845530.32000089"/>
    <x v="1"/>
    <x v="0"/>
    <x v="0"/>
  </r>
  <r>
    <n v="2245"/>
    <d v="2016-01-18T00:00:00"/>
    <s v="NEFT/RATNN16018259130/PRA MOD KUMAR NALLALA"/>
    <m/>
    <x v="403"/>
    <n v="1000"/>
    <m/>
    <n v="146846530.31999999"/>
    <s v="Dr"/>
    <n v="-146846530.32000089"/>
    <x v="7"/>
    <x v="0"/>
    <x v="0"/>
  </r>
  <r>
    <n v="2246"/>
    <d v="2016-01-18T00:00:00"/>
    <s v="NEFT CHARGES AND STAX/RAT NN16018259311"/>
    <m/>
    <x v="403"/>
    <n v="5.73"/>
    <m/>
    <n v="146846536.05000001"/>
    <s v="Dr"/>
    <n v="-146846536.05000088"/>
    <x v="1"/>
    <x v="0"/>
    <x v="0"/>
  </r>
  <r>
    <n v="2247"/>
    <d v="2016-01-18T00:00:00"/>
    <s v="NEFT/RATNN16018259311/VIK RAMJEET SINGH MAHAL"/>
    <m/>
    <x v="403"/>
    <n v="67500"/>
    <m/>
    <n v="146914036.05000001"/>
    <s v="Dr"/>
    <n v="-146914036.05000088"/>
    <x v="7"/>
    <x v="0"/>
    <x v="0"/>
  </r>
  <r>
    <n v="2248"/>
    <d v="2016-01-18T00:00:00"/>
    <s v="NEFT CHARGES AND STAX/RAT NN16018259389"/>
    <m/>
    <x v="403"/>
    <n v="2.86"/>
    <m/>
    <n v="146914038.91"/>
    <s v="Dr"/>
    <n v="-146914038.91000089"/>
    <x v="1"/>
    <x v="0"/>
    <x v="0"/>
  </r>
  <r>
    <n v="2249"/>
    <d v="2016-01-18T00:00:00"/>
    <s v="NEFT/RATNN16018259389/OM BUSINESS CENTRE"/>
    <m/>
    <x v="403"/>
    <n v="3000"/>
    <m/>
    <n v="146917038.91"/>
    <s v="Dr"/>
    <n v="-146917038.91000089"/>
    <x v="7"/>
    <x v="0"/>
    <x v="0"/>
  </r>
  <r>
    <n v="2250"/>
    <d v="2016-01-18T00:00:00"/>
    <s v="NEFT CHARGES AND STAX/RAT NN16018259470"/>
    <m/>
    <x v="403"/>
    <n v="2.86"/>
    <m/>
    <n v="146917041.77000001"/>
    <s v="Dr"/>
    <n v="-146917041.7700009"/>
    <x v="1"/>
    <x v="0"/>
    <x v="0"/>
  </r>
  <r>
    <n v="2251"/>
    <d v="2016-01-18T00:00:00"/>
    <s v="NEFT/RATNN16018259470/SAH OO SERVICES"/>
    <m/>
    <x v="403"/>
    <n v="3000"/>
    <m/>
    <n v="146920041.77000001"/>
    <s v="Dr"/>
    <n v="-146920041.7700009"/>
    <x v="7"/>
    <x v="0"/>
    <x v="0"/>
  </r>
  <r>
    <n v="2252"/>
    <d v="2016-01-18T00:00:00"/>
    <s v="NEFT CHARGES AND STAX/RAT NN16018259501"/>
    <m/>
    <x v="403"/>
    <n v="2.86"/>
    <m/>
    <n v="146920044.63"/>
    <s v="Dr"/>
    <n v="-146920044.63000092"/>
    <x v="1"/>
    <x v="0"/>
    <x v="0"/>
  </r>
  <r>
    <n v="2253"/>
    <d v="2016-01-18T00:00:00"/>
    <s v="NEFT/RATNN16018259501/NIS HANK BHARDWAJ"/>
    <m/>
    <x v="403"/>
    <n v="6000"/>
    <m/>
    <n v="146926044.63"/>
    <s v="Dr"/>
    <n v="-146926044.63000092"/>
    <x v="7"/>
    <x v="0"/>
    <x v="0"/>
  </r>
  <r>
    <n v="2254"/>
    <d v="2016-01-18T00:00:00"/>
    <s v="NEFT CHARGES AND STAX/RAT NN16018259552"/>
    <m/>
    <x v="403"/>
    <n v="5.73"/>
    <m/>
    <n v="146926050.36000001"/>
    <s v="Dr"/>
    <n v="-146926050.36000091"/>
    <x v="1"/>
    <x v="0"/>
    <x v="0"/>
  </r>
  <r>
    <n v="2255"/>
    <d v="2016-01-18T00:00:00"/>
    <s v="NEFT/RATNN16018259552/THE INDIAN HOTELS COMPANY LI"/>
    <m/>
    <x v="403"/>
    <n v="17232"/>
    <m/>
    <n v="146943282.36000001"/>
    <s v="Dr"/>
    <n v="-146943282.36000091"/>
    <x v="13"/>
    <x v="10"/>
    <x v="0"/>
  </r>
  <r>
    <n v="2256"/>
    <d v="2016-01-19T00:00:00"/>
    <s v="GURSHARAN SINGH"/>
    <n v="144"/>
    <x v="404"/>
    <n v="33000"/>
    <m/>
    <n v="146976282.36000001"/>
    <s v="Dr"/>
    <n v="-146976282.36000091"/>
    <x v="8"/>
    <x v="0"/>
    <x v="0"/>
  </r>
  <r>
    <n v="2257"/>
    <d v="2016-01-19T00:00:00"/>
    <s v="GURSHARAN SINGH"/>
    <n v="142"/>
    <x v="404"/>
    <n v="29700"/>
    <m/>
    <n v="147005982.36000001"/>
    <s v="Dr"/>
    <n v="-147005982.36000091"/>
    <x v="8"/>
    <x v="0"/>
    <x v="0"/>
  </r>
  <r>
    <n v="2258"/>
    <d v="2016-01-19T00:00:00"/>
    <s v="NEFT CHARGES AND STAX/RAT NN16019290373"/>
    <m/>
    <x v="404"/>
    <n v="5.73"/>
    <m/>
    <n v="147005988.09"/>
    <s v="Dr"/>
    <n v="-147005988.0900009"/>
    <x v="1"/>
    <x v="0"/>
    <x v="0"/>
  </r>
  <r>
    <n v="2259"/>
    <d v="2016-01-19T00:00:00"/>
    <s v="NEFT/RATNN16019290373/PRA MOD KUMAR NALLALA"/>
    <m/>
    <x v="404"/>
    <n v="12970"/>
    <m/>
    <n v="147018958.09"/>
    <s v="Dr"/>
    <n v="-147018958.0900009"/>
    <x v="7"/>
    <x v="0"/>
    <x v="0"/>
  </r>
  <r>
    <n v="2260"/>
    <d v="2016-01-20T00:00:00"/>
    <s v="AIRTEL RELATIONSHIP"/>
    <n v="138"/>
    <x v="405"/>
    <n v="1601"/>
    <m/>
    <n v="147020559.09"/>
    <s v="Dr"/>
    <n v="-147020559.0900009"/>
    <x v="25"/>
    <x v="0"/>
    <x v="0"/>
  </r>
  <r>
    <n v="2261"/>
    <d v="2016-01-25T00:00:00"/>
    <s v="JUSTICE K C PURI"/>
    <n v="552"/>
    <x v="406"/>
    <n v="94500"/>
    <m/>
    <n v="147115059.09"/>
    <s v="Dr"/>
    <n v="-147115059.0900009"/>
    <x v="7"/>
    <x v="0"/>
    <x v="0"/>
  </r>
  <r>
    <n v="2262"/>
    <d v="2016-01-25T00:00:00"/>
    <s v="NEFT CHARGES AND STAX/RAT NN16025366348"/>
    <m/>
    <x v="406"/>
    <n v="5.73"/>
    <m/>
    <n v="147115064.81999999"/>
    <s v="Dr"/>
    <n v="-147115064.82000089"/>
    <x v="1"/>
    <x v="0"/>
    <x v="0"/>
  </r>
  <r>
    <n v="2263"/>
    <d v="2016-01-25T00:00:00"/>
    <s v="NEFT/RATNN16025366348/LAL CHANDRA GUPTA"/>
    <m/>
    <x v="406"/>
    <n v="35000"/>
    <m/>
    <n v="147150064.81999999"/>
    <s v="Dr"/>
    <n v="-147150064.82000089"/>
    <x v="9"/>
    <x v="45"/>
    <x v="0"/>
  </r>
  <r>
    <n v="2264"/>
    <d v="2016-01-25T00:00:00"/>
    <s v="NEFT CHARGES AND STAX/RAT NN16025366382"/>
    <m/>
    <x v="406"/>
    <n v="5.73"/>
    <m/>
    <n v="147150070.55000001"/>
    <s v="Dr"/>
    <n v="-147150070.55000088"/>
    <x v="1"/>
    <x v="0"/>
    <x v="0"/>
  </r>
  <r>
    <n v="2265"/>
    <d v="2016-01-25T00:00:00"/>
    <s v="NEFT/RATNN16025366382/KAR AN MOHAN GOSSAIN"/>
    <m/>
    <x v="406"/>
    <n v="20000"/>
    <m/>
    <n v="147170070.55000001"/>
    <s v="Dr"/>
    <n v="-147170070.55000088"/>
    <x v="7"/>
    <x v="0"/>
    <x v="0"/>
  </r>
  <r>
    <n v="2266"/>
    <d v="2016-01-25T00:00:00"/>
    <s v="NEFT CHARGES AND STAX/RAT NN16025366395"/>
    <m/>
    <x v="406"/>
    <n v="2.86"/>
    <m/>
    <n v="147170073.41"/>
    <s v="Dr"/>
    <n v="-147170073.41000089"/>
    <x v="1"/>
    <x v="0"/>
    <x v="0"/>
  </r>
  <r>
    <n v="2267"/>
    <d v="2016-01-25T00:00:00"/>
    <s v="NEFT/RATNN16025366395/ASH WANI KUMAR"/>
    <m/>
    <x v="406"/>
    <n v="6250"/>
    <m/>
    <n v="147176323.41"/>
    <s v="Dr"/>
    <n v="-147176323.41000089"/>
    <x v="7"/>
    <x v="0"/>
    <x v="0"/>
  </r>
  <r>
    <n v="2268"/>
    <d v="2016-01-25T00:00:00"/>
    <s v="NEFT CHARGES AND STAX/RAT NN16025366405"/>
    <m/>
    <x v="406"/>
    <n v="5.73"/>
    <m/>
    <n v="147176329.13999999"/>
    <s v="Dr"/>
    <n v="-147176329.14000088"/>
    <x v="1"/>
    <x v="0"/>
    <x v="0"/>
  </r>
  <r>
    <n v="2269"/>
    <d v="2016-01-25T00:00:00"/>
    <s v="NEFT/RATNN16025366405/HAR ISH KUMAR"/>
    <m/>
    <x v="406"/>
    <n v="25938"/>
    <m/>
    <n v="147202267.13999999"/>
    <s v="Dr"/>
    <n v="-147202267.14000088"/>
    <x v="7"/>
    <x v="0"/>
    <x v="0"/>
  </r>
  <r>
    <n v="2270"/>
    <d v="2016-01-25T00:00:00"/>
    <s v="NEFT CHARGES AND STAX/RAT NN16025366413"/>
    <m/>
    <x v="406"/>
    <n v="5.73"/>
    <m/>
    <n v="147202272.87"/>
    <s v="Dr"/>
    <n v="-147202272.87000087"/>
    <x v="1"/>
    <x v="0"/>
    <x v="0"/>
  </r>
  <r>
    <n v="2271"/>
    <d v="2016-01-25T00:00:00"/>
    <s v="NEFT/RATNN16025366413/PRA MOD KUMAR NALLALA"/>
    <m/>
    <x v="406"/>
    <n v="17500"/>
    <m/>
    <n v="147219772.87"/>
    <s v="Dr"/>
    <n v="-147219772.87000087"/>
    <x v="7"/>
    <x v="0"/>
    <x v="0"/>
  </r>
  <r>
    <n v="2272"/>
    <d v="2016-01-25T00:00:00"/>
    <s v="NEFT CHARGES AND STAX/RAT NN16025366444"/>
    <m/>
    <x v="406"/>
    <n v="5.73"/>
    <m/>
    <n v="147219778.59999999"/>
    <s v="Dr"/>
    <n v="-147219778.60000086"/>
    <x v="1"/>
    <x v="0"/>
    <x v="0"/>
  </r>
  <r>
    <n v="2273"/>
    <d v="2016-01-25T00:00:00"/>
    <s v="NEFT/RATNN16025366444/SAD HANA GUPTA"/>
    <m/>
    <x v="406"/>
    <n v="15000"/>
    <m/>
    <n v="147234778.59999999"/>
    <s v="Dr"/>
    <n v="-147234778.60000086"/>
    <x v="9"/>
    <x v="0"/>
    <x v="0"/>
  </r>
  <r>
    <n v="2274"/>
    <d v="2016-01-25T00:00:00"/>
    <s v="NEFT CHARGES AND STAX/RAT NN16025366488"/>
    <m/>
    <x v="406"/>
    <n v="2.86"/>
    <m/>
    <n v="147234781.46000001"/>
    <s v="Dr"/>
    <n v="-147234781.46000087"/>
    <x v="1"/>
    <x v="0"/>
    <x v="0"/>
  </r>
  <r>
    <n v="2275"/>
    <d v="2016-01-25T00:00:00"/>
    <s v="NEFT/RATNN16025366488/ANJ ANA GOSSAIN"/>
    <m/>
    <x v="406"/>
    <n v="5000"/>
    <m/>
    <n v="147239781.46000001"/>
    <s v="Dr"/>
    <n v="-147239781.46000087"/>
    <x v="7"/>
    <x v="0"/>
    <x v="0"/>
  </r>
  <r>
    <n v="2276"/>
    <d v="2016-01-25T00:00:00"/>
    <s v="NEFT CHARGES AND STAX/RAT NN16025366500"/>
    <m/>
    <x v="406"/>
    <n v="2.86"/>
    <m/>
    <n v="147239784.31999999"/>
    <s v="Dr"/>
    <n v="-147239784.32000089"/>
    <x v="1"/>
    <x v="0"/>
    <x v="0"/>
  </r>
  <r>
    <n v="2277"/>
    <d v="2016-01-25T00:00:00"/>
    <s v="NEFT/RATNN16025366500/SOH AN LAL"/>
    <m/>
    <x v="406"/>
    <n v="5000"/>
    <m/>
    <n v="147244784.31999999"/>
    <s v="Dr"/>
    <n v="-147244784.32000089"/>
    <x v="7"/>
    <x v="0"/>
    <x v="0"/>
  </r>
  <r>
    <n v="2278"/>
    <d v="2016-01-25T00:00:00"/>
    <s v="NEFT CHARGES AND STAX/RAT NN16025366727"/>
    <m/>
    <x v="406"/>
    <n v="17.18"/>
    <m/>
    <n v="147244801.5"/>
    <s v="Dr"/>
    <n v="-147244801.50000089"/>
    <x v="1"/>
    <x v="0"/>
    <x v="0"/>
  </r>
  <r>
    <n v="2279"/>
    <d v="2016-01-25T00:00:00"/>
    <s v="NEFT/RATNN16025366727/LAL CHANDRA GUPTA"/>
    <m/>
    <x v="406"/>
    <n v="165471"/>
    <m/>
    <n v="147410272.5"/>
    <s v="Dr"/>
    <n v="-147410272.50000089"/>
    <x v="9"/>
    <x v="45"/>
    <x v="0"/>
  </r>
  <r>
    <n v="2280"/>
    <d v="2016-01-25T00:00:00"/>
    <s v="NEFT CHARGES AND STAX/RAT NN16025366769"/>
    <m/>
    <x v="406"/>
    <n v="5.73"/>
    <m/>
    <n v="147410278.22999999"/>
    <s v="Dr"/>
    <n v="-147410278.23000088"/>
    <x v="1"/>
    <x v="0"/>
    <x v="0"/>
  </r>
  <r>
    <n v="2281"/>
    <d v="2016-01-25T00:00:00"/>
    <s v="NEFT/RATNN16025366769/KAR AN MOHAN GOSSAIN"/>
    <m/>
    <x v="406"/>
    <n v="59947"/>
    <m/>
    <n v="147470225.22999999"/>
    <s v="Dr"/>
    <n v="-147470225.23000088"/>
    <x v="7"/>
    <x v="0"/>
    <x v="0"/>
  </r>
  <r>
    <n v="2282"/>
    <d v="2016-01-25T00:00:00"/>
    <s v="NEFT CHARGES AND STAX/RAT NN16025366776"/>
    <m/>
    <x v="406"/>
    <n v="5.73"/>
    <m/>
    <n v="147470230.96000001"/>
    <s v="Dr"/>
    <n v="-147470230.96000087"/>
    <x v="1"/>
    <x v="0"/>
    <x v="0"/>
  </r>
  <r>
    <n v="2283"/>
    <d v="2016-01-25T00:00:00"/>
    <s v="NEFT/RATNN16025366776/NIS HANK BHARDWAJ"/>
    <m/>
    <x v="406"/>
    <n v="43765"/>
    <m/>
    <n v="147513995.96000001"/>
    <s v="Dr"/>
    <n v="-147513995.96000087"/>
    <x v="7"/>
    <x v="0"/>
    <x v="0"/>
  </r>
  <r>
    <n v="2284"/>
    <d v="2016-01-25T00:00:00"/>
    <s v="NEFT CHARGES AND STAX/RAT NN16025366787"/>
    <m/>
    <x v="406"/>
    <n v="5.73"/>
    <m/>
    <n v="147514001.69"/>
    <s v="Dr"/>
    <n v="-147514001.69000086"/>
    <x v="1"/>
    <x v="0"/>
    <x v="0"/>
  </r>
  <r>
    <n v="2285"/>
    <d v="2016-01-25T00:00:00"/>
    <s v="NEFT/RATNN16025366787/ASH WANI KUMAR"/>
    <m/>
    <x v="406"/>
    <n v="42300"/>
    <m/>
    <n v="147556301.69"/>
    <s v="Dr"/>
    <n v="-147556301.69000086"/>
    <x v="7"/>
    <x v="0"/>
    <x v="0"/>
  </r>
  <r>
    <n v="2286"/>
    <d v="2016-01-25T00:00:00"/>
    <s v="NEFT CHARGES AND STAX/RAT NN16025366792"/>
    <m/>
    <x v="406"/>
    <n v="5.73"/>
    <m/>
    <n v="147556307.41999999"/>
    <s v="Dr"/>
    <n v="-147556307.42000085"/>
    <x v="1"/>
    <x v="0"/>
    <x v="0"/>
  </r>
  <r>
    <n v="2287"/>
    <d v="2016-01-25T00:00:00"/>
    <s v="NEFT/RATNN16025366792/PRA MOD KUMAR NALLALA"/>
    <m/>
    <x v="406"/>
    <n v="24496"/>
    <m/>
    <n v="147580803.41999999"/>
    <s v="Dr"/>
    <n v="-147580803.42000085"/>
    <x v="7"/>
    <x v="0"/>
    <x v="0"/>
  </r>
  <r>
    <n v="2288"/>
    <d v="2016-01-25T00:00:00"/>
    <s v="NEFT CHARGES AND STAX/RAT NN16025366800"/>
    <m/>
    <x v="406"/>
    <n v="5.73"/>
    <m/>
    <n v="147580809.15000001"/>
    <s v="Dr"/>
    <n v="-147580809.15000084"/>
    <x v="1"/>
    <x v="0"/>
    <x v="0"/>
  </r>
  <r>
    <n v="2289"/>
    <d v="2016-01-25T00:00:00"/>
    <s v="NEFT/RATNN16025366800/HAR ISH KUMAR"/>
    <m/>
    <x v="406"/>
    <n v="34154"/>
    <m/>
    <n v="147614963.15000001"/>
    <s v="Dr"/>
    <n v="-147614963.15000084"/>
    <x v="7"/>
    <x v="0"/>
    <x v="0"/>
  </r>
  <r>
    <n v="2290"/>
    <d v="2016-01-25T00:00:00"/>
    <s v="NEFT CHARGES AND STAX/RAT NN16025366806"/>
    <m/>
    <x v="406"/>
    <n v="5.73"/>
    <m/>
    <n v="147614968.88"/>
    <s v="Dr"/>
    <n v="-147614968.88000083"/>
    <x v="1"/>
    <x v="0"/>
    <x v="0"/>
  </r>
  <r>
    <n v="2291"/>
    <d v="2016-01-25T00:00:00"/>
    <s v="NEFT/RATNN16025366806/TAR A GREWAL"/>
    <m/>
    <x v="406"/>
    <n v="55977"/>
    <m/>
    <n v="147670945.88"/>
    <s v="Dr"/>
    <n v="-147670945.88000083"/>
    <x v="7"/>
    <x v="0"/>
    <x v="0"/>
  </r>
  <r>
    <n v="2292"/>
    <d v="2016-01-25T00:00:00"/>
    <s v="NEFT CHARGES AND STAX/RAT NN16025366811"/>
    <m/>
    <x v="406"/>
    <n v="5.73"/>
    <m/>
    <n v="147670951.61000001"/>
    <s v="Dr"/>
    <n v="-147670951.61000082"/>
    <x v="1"/>
    <x v="0"/>
    <x v="0"/>
  </r>
  <r>
    <n v="2293"/>
    <d v="2016-01-25T00:00:00"/>
    <s v="NEFT/RATNN16025366811/SID AK BHATTAL"/>
    <m/>
    <x v="406"/>
    <n v="26750"/>
    <m/>
    <n v="147697701.61000001"/>
    <s v="Dr"/>
    <n v="-147697701.61000082"/>
    <x v="7"/>
    <x v="0"/>
    <x v="0"/>
  </r>
  <r>
    <n v="2294"/>
    <d v="2016-01-27T00:00:00"/>
    <s v="YOURSELF FOR BULK NEFT  S undry Liability Oth"/>
    <m/>
    <x v="407"/>
    <n v="1929092"/>
    <m/>
    <n v="149626793.61000001"/>
    <s v="Dr"/>
    <n v="-149626793.61000082"/>
    <x v="10"/>
    <x v="0"/>
    <x v="0"/>
  </r>
  <r>
    <n v="2295"/>
    <d v="2016-01-28T00:00:00"/>
    <s v="NEFT CHARGES AND STAX/RAT NN16028402493"/>
    <m/>
    <x v="408"/>
    <n v="28.63"/>
    <m/>
    <n v="149626822.24000001"/>
    <s v="Dr"/>
    <n v="-149626822.24000081"/>
    <x v="1"/>
    <x v="0"/>
    <x v="0"/>
  </r>
  <r>
    <n v="2296"/>
    <d v="2016-01-28T00:00:00"/>
    <s v="NEFT/RATNN16028402493/KPH DREAM CRICKET PRIVATE LI"/>
    <m/>
    <x v="408"/>
    <n v="1200000"/>
    <m/>
    <n v="150826822.24000001"/>
    <s v="Dr"/>
    <n v="-150826822.24000081"/>
    <x v="2"/>
    <x v="3"/>
    <x v="0"/>
  </r>
  <r>
    <n v="2297"/>
    <d v="2016-01-29T00:00:00"/>
    <s v="TEJINDER SINGH"/>
    <n v="149"/>
    <x v="409"/>
    <n v="14850"/>
    <m/>
    <n v="150841672.24000001"/>
    <s v="Dr"/>
    <n v="-150841672.24000081"/>
    <x v="7"/>
    <x v="0"/>
    <x v="0"/>
  </r>
  <r>
    <n v="2298"/>
    <d v="2016-01-29T00:00:00"/>
    <s v="STJ ELECTRONICS PVT"/>
    <n v="139"/>
    <x v="409"/>
    <n v="6506"/>
    <m/>
    <n v="150848178.24000001"/>
    <s v="Dr"/>
    <n v="-150848178.24000081"/>
    <x v="7"/>
    <x v="0"/>
    <x v="0"/>
  </r>
  <r>
    <n v="2299"/>
    <d v="2016-01-29T00:00:00"/>
    <s v="RTGS/CBINH16029007688/K P H DREAM CRICKET PVT LTD/"/>
    <m/>
    <x v="409"/>
    <m/>
    <n v="1150000"/>
    <n v="149698178.24000001"/>
    <s v="Dr"/>
    <n v="-149698178.24000081"/>
    <x v="2"/>
    <x v="2"/>
    <x v="0"/>
  </r>
  <r>
    <n v="2300"/>
    <d v="2016-01-30T00:00:00"/>
    <s v="YOURSELF  TAX PAYMENT POO L ACC"/>
    <n v="604"/>
    <x v="410"/>
    <n v="316175"/>
    <m/>
    <n v="150014353.24000001"/>
    <s v="Dr"/>
    <n v="-150014353.24000081"/>
    <x v="1"/>
    <x v="0"/>
    <x v="0"/>
  </r>
  <r>
    <n v="2301"/>
    <d v="2016-01-30T00:00:00"/>
    <s v="TAX PAYMENT"/>
    <n v="603"/>
    <x v="410"/>
    <n v="98388"/>
    <m/>
    <n v="150112741.24000001"/>
    <s v="Dr"/>
    <n v="-150112741.24000081"/>
    <x v="1"/>
    <x v="0"/>
    <x v="0"/>
  </r>
  <r>
    <n v="2302"/>
    <d v="2016-01-30T00:00:00"/>
    <s v="NEFT CHARGES AND STAX/RAT NN16030430408"/>
    <m/>
    <x v="410"/>
    <n v="2.86"/>
    <m/>
    <n v="150112744.09999999"/>
    <s v="Dr"/>
    <n v="-150112744.10000083"/>
    <x v="1"/>
    <x v="0"/>
    <x v="0"/>
  </r>
  <r>
    <n v="2303"/>
    <d v="2016-01-30T00:00:00"/>
    <s v="NEFT/RATNN16030430408/PRA MOD KUMAR NALLALA"/>
    <m/>
    <x v="410"/>
    <n v="9027"/>
    <m/>
    <n v="150121771.09999999"/>
    <s v="Dr"/>
    <n v="-150121771.10000083"/>
    <x v="7"/>
    <x v="0"/>
    <x v="0"/>
  </r>
  <r>
    <n v="2304"/>
    <d v="2016-01-30T00:00:00"/>
    <s v="NEFT CHARGES AND STAX/RAT NN16030430536"/>
    <m/>
    <x v="410"/>
    <n v="17.18"/>
    <m/>
    <n v="150121788.28"/>
    <s v="Dr"/>
    <n v="-150121788.28000084"/>
    <x v="1"/>
    <x v="0"/>
    <x v="0"/>
  </r>
  <r>
    <n v="2305"/>
    <d v="2016-01-30T00:00:00"/>
    <s v="NEFT/RATNN16030430536/NIS HANK BHARDWAJ"/>
    <m/>
    <x v="410"/>
    <n v="150000"/>
    <m/>
    <n v="150271788.28"/>
    <s v="Dr"/>
    <n v="-150271788.28000084"/>
    <x v="7"/>
    <x v="0"/>
    <x v="0"/>
  </r>
  <r>
    <n v="2306"/>
    <d v="2016-01-30T00:00:00"/>
    <s v="NEFT CHARGES AND STAX/RAT NN16030430568"/>
    <m/>
    <x v="410"/>
    <n v="5.73"/>
    <m/>
    <n v="150271794.00999999"/>
    <s v="Dr"/>
    <n v="-150271794.01000082"/>
    <x v="1"/>
    <x v="0"/>
    <x v="0"/>
  </r>
  <r>
    <n v="2307"/>
    <d v="2016-01-30T00:00:00"/>
    <s v="NEFT/RATNN16030430568/THA PAR HOTELS"/>
    <m/>
    <x v="410"/>
    <n v="25000"/>
    <m/>
    <n v="150296794.00999999"/>
    <s v="Dr"/>
    <n v="-150296794.01000082"/>
    <x v="13"/>
    <x v="10"/>
    <x v="0"/>
  </r>
  <r>
    <n v="2308"/>
    <d v="2016-01-30T00:00:00"/>
    <s v="NEFT CHARGES AND STAX/RAT NN16030430588"/>
    <m/>
    <x v="410"/>
    <n v="5.73"/>
    <m/>
    <n v="150296799.74000001"/>
    <s v="Dr"/>
    <n v="-150296799.74000081"/>
    <x v="1"/>
    <x v="0"/>
    <x v="0"/>
  </r>
  <r>
    <n v="2309"/>
    <d v="2016-01-30T00:00:00"/>
    <s v="NEFT/RATNN16030430588/NEW LOOK"/>
    <m/>
    <x v="410"/>
    <n v="19267"/>
    <m/>
    <n v="150316066.74000001"/>
    <s v="Dr"/>
    <n v="-150316066.74000081"/>
    <x v="7"/>
    <x v="0"/>
    <x v="0"/>
  </r>
  <r>
    <n v="2310"/>
    <d v="2016-01-31T00:00:00"/>
    <s v="409000111431:Int.Coll:01- 01-2016 to 31-01-2016"/>
    <m/>
    <x v="411"/>
    <n v="1489719"/>
    <m/>
    <n v="151805785.74000001"/>
    <s v="Dr"/>
    <n v="-151805785.74000081"/>
    <x v="0"/>
    <x v="0"/>
    <x v="0"/>
  </r>
  <r>
    <n v="2311"/>
    <d v="2016-02-03T00:00:00"/>
    <s v="AIRTEL"/>
    <n v="602"/>
    <x v="412"/>
    <n v="499"/>
    <m/>
    <n v="151806284.74000001"/>
    <s v="Dr"/>
    <n v="-151806284.74000081"/>
    <x v="25"/>
    <x v="0"/>
    <x v="0"/>
  </r>
  <r>
    <n v="2312"/>
    <d v="2016-02-08T00:00:00"/>
    <s v="NEFT CHARGES AND STAX/RAT NN16039566148"/>
    <m/>
    <x v="413"/>
    <n v="17.18"/>
    <m/>
    <n v="151806301.91999999"/>
    <s v="Dr"/>
    <n v="-151806301.92000082"/>
    <x v="1"/>
    <x v="0"/>
    <x v="0"/>
  </r>
  <r>
    <n v="2313"/>
    <d v="2016-02-08T00:00:00"/>
    <s v="NEFT/RATNN16039566148/RHI CL COLLECTION 01"/>
    <m/>
    <x v="413"/>
    <n v="186548"/>
    <m/>
    <n v="151992849.91999999"/>
    <s v="Dr"/>
    <n v="-151992849.92000082"/>
    <x v="7"/>
    <x v="0"/>
    <x v="0"/>
  </r>
  <r>
    <n v="2314"/>
    <d v="2016-02-08T00:00:00"/>
    <s v="NEFT CHARGES AND STAX/RAT NN16039568745"/>
    <m/>
    <x v="413"/>
    <n v="5.73"/>
    <m/>
    <n v="151992855.65000001"/>
    <s v="Dr"/>
    <n v="-151992855.65000081"/>
    <x v="1"/>
    <x v="0"/>
    <x v="0"/>
  </r>
  <r>
    <n v="2315"/>
    <d v="2016-02-08T00:00:00"/>
    <s v="NEFT/RATNN16039568745/RHI CL COLLECTION 01"/>
    <m/>
    <x v="413"/>
    <n v="56647"/>
    <m/>
    <n v="152049502.65000001"/>
    <s v="Dr"/>
    <n v="-152049502.65000081"/>
    <x v="7"/>
    <x v="0"/>
    <x v="0"/>
  </r>
  <r>
    <n v="2316"/>
    <d v="2016-02-09T00:00:00"/>
    <s v="BULK NEFT  Sundry Liabili ty Oth"/>
    <m/>
    <x v="414"/>
    <n v="882727"/>
    <m/>
    <n v="152932229.65000001"/>
    <s v="Dr"/>
    <n v="-152932229.65000081"/>
    <x v="10"/>
    <x v="0"/>
    <x v="0"/>
  </r>
  <r>
    <n v="2317"/>
    <d v="2016-02-10T00:00:00"/>
    <s v="JUSTICE K C PURI"/>
    <n v="553"/>
    <x v="415"/>
    <n v="94500"/>
    <m/>
    <n v="153026729.65000001"/>
    <s v="Dr"/>
    <n v="-153026729.65000081"/>
    <x v="7"/>
    <x v="0"/>
    <x v="0"/>
  </r>
  <r>
    <n v="2318"/>
    <d v="2016-02-10T00:00:00"/>
    <s v="RTGS/RATNH16041601352/HUL AHOOP DESIGN"/>
    <m/>
    <x v="415"/>
    <n v="405000"/>
    <m/>
    <n v="153431729.65000001"/>
    <s v="Dr"/>
    <n v="-153431729.65000081"/>
    <x v="7"/>
    <x v="0"/>
    <x v="0"/>
  </r>
  <r>
    <n v="2319"/>
    <d v="2016-02-11T00:00:00"/>
    <s v="BULK NEFT"/>
    <m/>
    <x v="416"/>
    <n v="205562"/>
    <m/>
    <n v="153637291.65000001"/>
    <s v="Dr"/>
    <n v="-153637291.65000081"/>
    <x v="10"/>
    <x v="0"/>
    <x v="0"/>
  </r>
  <r>
    <n v="2320"/>
    <d v="2016-02-12T00:00:00"/>
    <s v="NAVLINDER NINDI"/>
    <n v="606"/>
    <x v="417"/>
    <n v="33000"/>
    <m/>
    <n v="153670291.65000001"/>
    <s v="Dr"/>
    <n v="-153670291.65000081"/>
    <x v="7"/>
    <x v="0"/>
    <x v="0"/>
  </r>
  <r>
    <n v="2321"/>
    <d v="2016-02-12T00:00:00"/>
    <s v="NAVLINDER NINDI"/>
    <n v="607"/>
    <x v="417"/>
    <n v="29700"/>
    <m/>
    <n v="153699991.65000001"/>
    <s v="Dr"/>
    <n v="-153699991.65000081"/>
    <x v="7"/>
    <x v="0"/>
    <x v="0"/>
  </r>
  <r>
    <n v="2322"/>
    <d v="2016-02-15T00:00:00"/>
    <s v="TATA TELESERVICES 9900160 33"/>
    <n v="605"/>
    <x v="418"/>
    <n v="6575"/>
    <m/>
    <n v="153706566.65000001"/>
    <s v="Dr"/>
    <n v="-153706566.65000081"/>
    <x v="7"/>
    <x v="0"/>
    <x v="0"/>
  </r>
  <r>
    <n v="2323"/>
    <d v="2016-02-17T00:00:00"/>
    <s v="MAHAVIR PARSHAD   ASHOK K UMAR"/>
    <n v="555"/>
    <x v="419"/>
    <n v="12150"/>
    <m/>
    <n v="153718716.65000001"/>
    <s v="Dr"/>
    <n v="-153718716.65000081"/>
    <x v="7"/>
    <x v="0"/>
    <x v="0"/>
  </r>
  <r>
    <n v="2324"/>
    <d v="2016-02-18T00:00:00"/>
    <s v="RTGS/RATNH16049714151/GRA NT THORNTON INDIA LLP"/>
    <m/>
    <x v="420"/>
    <n v="226175"/>
    <m/>
    <n v="153944891.65000001"/>
    <s v="Dr"/>
    <n v="-153944891.65000081"/>
    <x v="4"/>
    <x v="7"/>
    <x v="0"/>
  </r>
  <r>
    <n v="2325"/>
    <d v="2016-02-19T00:00:00"/>
    <s v="YUVSATTA"/>
    <n v="554"/>
    <x v="421"/>
    <n v="8400"/>
    <m/>
    <n v="153953291.65000001"/>
    <s v="Dr"/>
    <n v="-153953291.65000081"/>
    <x v="7"/>
    <x v="0"/>
    <x v="0"/>
  </r>
  <r>
    <n v="2326"/>
    <d v="2016-02-19T00:00:00"/>
    <s v="RTGS/RATNH16050733841/MUR ALI VIJAY"/>
    <m/>
    <x v="421"/>
    <n v="870000"/>
    <m/>
    <n v="154823291.65000001"/>
    <s v="Dr"/>
    <n v="-154823291.65000081"/>
    <x v="8"/>
    <x v="0"/>
    <x v="0"/>
  </r>
  <r>
    <n v="2327"/>
    <d v="2016-02-19T00:00:00"/>
    <s v="NEFT CHARGES AND STAX/RAT NN16050733858"/>
    <m/>
    <x v="421"/>
    <n v="5.73"/>
    <m/>
    <n v="154823297.38"/>
    <s v="Dr"/>
    <n v="-154823297.3800008"/>
    <x v="1"/>
    <x v="0"/>
    <x v="0"/>
  </r>
  <r>
    <n v="2328"/>
    <d v="2016-02-19T00:00:00"/>
    <s v="NEFT/RATNN16050733858/PRA MOD KUMAR NALLALA"/>
    <m/>
    <x v="421"/>
    <n v="13934"/>
    <m/>
    <n v="154837231.38"/>
    <s v="Dr"/>
    <n v="-154837231.3800008"/>
    <x v="7"/>
    <x v="0"/>
    <x v="0"/>
  </r>
  <r>
    <n v="2329"/>
    <d v="2016-02-19T00:00:00"/>
    <s v="NEFT CHARGES AND STAX/RAT NN16050733861"/>
    <m/>
    <x v="421"/>
    <n v="2.86"/>
    <m/>
    <n v="154837234.24000001"/>
    <s v="Dr"/>
    <n v="-154837234.24000081"/>
    <x v="1"/>
    <x v="0"/>
    <x v="0"/>
  </r>
  <r>
    <n v="2330"/>
    <d v="2016-02-19T00:00:00"/>
    <s v="NEFT/RATNN16050733861/KMC P INFOTECH PVT LTD"/>
    <m/>
    <x v="421"/>
    <n v="1100"/>
    <m/>
    <n v="154838334.24000001"/>
    <s v="Dr"/>
    <n v="-154838334.24000081"/>
    <x v="7"/>
    <x v="0"/>
    <x v="0"/>
  </r>
  <r>
    <n v="2331"/>
    <d v="2016-02-19T00:00:00"/>
    <s v="NEFT CHARGES AND STAX/RAT NN16050733872"/>
    <m/>
    <x v="421"/>
    <n v="5.73"/>
    <m/>
    <n v="154838339.97"/>
    <s v="Dr"/>
    <n v="-154838339.9700008"/>
    <x v="1"/>
    <x v="0"/>
    <x v="0"/>
  </r>
  <r>
    <n v="2332"/>
    <d v="2016-02-19T00:00:00"/>
    <s v="NEFT/RATNN16050733872/LEG ACY LAW OFFICES"/>
    <m/>
    <x v="421"/>
    <n v="40500"/>
    <m/>
    <n v="154878839.97"/>
    <s v="Dr"/>
    <n v="-154878839.9700008"/>
    <x v="7"/>
    <x v="0"/>
    <x v="0"/>
  </r>
  <r>
    <n v="2333"/>
    <d v="2016-02-19T00:00:00"/>
    <s v="NEFT CHARGES AND STAX/RAT NN16050733882"/>
    <m/>
    <x v="421"/>
    <n v="5.73"/>
    <m/>
    <n v="154878845.69999999"/>
    <s v="Dr"/>
    <n v="-154878845.70000079"/>
    <x v="1"/>
    <x v="0"/>
    <x v="0"/>
  </r>
  <r>
    <n v="2334"/>
    <d v="2016-02-19T00:00:00"/>
    <s v="NEFT/RATNN16050733882/PER FECT ACCOUNTING AND SHARE"/>
    <m/>
    <x v="421"/>
    <n v="45594"/>
    <m/>
    <n v="154924439.69999999"/>
    <s v="Dr"/>
    <n v="-154924439.70000079"/>
    <x v="7"/>
    <x v="0"/>
    <x v="0"/>
  </r>
  <r>
    <n v="2335"/>
    <d v="2016-02-19T00:00:00"/>
    <s v="NEFT CHARGES AND STAX/RAT NN16050733897"/>
    <m/>
    <x v="421"/>
    <n v="5.73"/>
    <m/>
    <n v="154924445.43000001"/>
    <s v="Dr"/>
    <n v="-154924445.43000078"/>
    <x v="1"/>
    <x v="0"/>
    <x v="0"/>
  </r>
  <r>
    <n v="2336"/>
    <d v="2016-02-19T00:00:00"/>
    <s v="NEFT/RATNN16050733897/ERN ST AND YOUNG LLP"/>
    <m/>
    <x v="421"/>
    <n v="32741"/>
    <m/>
    <n v="154957186.43000001"/>
    <s v="Dr"/>
    <n v="-154957186.43000078"/>
    <x v="4"/>
    <x v="47"/>
    <x v="0"/>
  </r>
  <r>
    <n v="2337"/>
    <d v="2016-02-19T00:00:00"/>
    <s v="NEFT CHARGES AND STAX/RAT NN16050733908"/>
    <m/>
    <x v="421"/>
    <n v="5.73"/>
    <m/>
    <n v="154957192.16"/>
    <s v="Dr"/>
    <n v="-154957192.16000077"/>
    <x v="1"/>
    <x v="0"/>
    <x v="0"/>
  </r>
  <r>
    <n v="2338"/>
    <d v="2016-02-19T00:00:00"/>
    <s v="NEFT/RATNN16050733908/V K SACHDEVA AND ASSOCIATES"/>
    <m/>
    <x v="421"/>
    <n v="40788"/>
    <m/>
    <n v="154997980.16"/>
    <s v="Dr"/>
    <n v="-154997980.16000077"/>
    <x v="3"/>
    <x v="0"/>
    <x v="0"/>
  </r>
  <r>
    <n v="2339"/>
    <d v="2016-02-20T00:00:00"/>
    <s v="NEFT CHARGES AND STAX/RAT NN16051738243"/>
    <m/>
    <x v="422"/>
    <n v="5.73"/>
    <m/>
    <n v="154997985.88999999"/>
    <s v="Dr"/>
    <n v="-154997985.89000076"/>
    <x v="1"/>
    <x v="0"/>
    <x v="0"/>
  </r>
  <r>
    <n v="2340"/>
    <d v="2016-02-20T00:00:00"/>
    <s v="NEFT/RATNN16051738243/KAR AN VIR SINGH MANN"/>
    <m/>
    <x v="422"/>
    <n v="66659"/>
    <m/>
    <n v="155064644.88999999"/>
    <s v="Dr"/>
    <n v="-155064644.89000076"/>
    <x v="7"/>
    <x v="0"/>
    <x v="0"/>
  </r>
  <r>
    <n v="2341"/>
    <d v="2016-02-20T00:00:00"/>
    <s v="NEFT CHARGES AND STAX/RAT NN16051738326"/>
    <m/>
    <x v="422"/>
    <n v="2.86"/>
    <m/>
    <n v="155064647.75"/>
    <s v="Dr"/>
    <n v="-155064647.75000077"/>
    <x v="1"/>
    <x v="0"/>
    <x v="0"/>
  </r>
  <r>
    <n v="2342"/>
    <d v="2016-02-20T00:00:00"/>
    <s v="NEFT/RATNN16051738326/PRA MOD KUMAR NALLALA"/>
    <m/>
    <x v="422"/>
    <n v="5000"/>
    <m/>
    <n v="155069647.75"/>
    <s v="Dr"/>
    <n v="-155069647.75000077"/>
    <x v="7"/>
    <x v="0"/>
    <x v="0"/>
  </r>
  <r>
    <n v="2343"/>
    <d v="2016-02-22T00:00:00"/>
    <s v="NEFT CHARGES AND STAX/RAT NN16053757253"/>
    <m/>
    <x v="423"/>
    <n v="5.73"/>
    <m/>
    <n v="155069653.47999999"/>
    <s v="Dr"/>
    <n v="-155069653.48000076"/>
    <x v="1"/>
    <x v="0"/>
    <x v="0"/>
  </r>
  <r>
    <n v="2344"/>
    <d v="2016-02-22T00:00:00"/>
    <s v="NEFT/RATNN16053757253/HAR ISH KUMAR"/>
    <m/>
    <x v="423"/>
    <n v="20000"/>
    <m/>
    <n v="155089653.47999999"/>
    <s v="Dr"/>
    <n v="-155089653.48000076"/>
    <x v="7"/>
    <x v="0"/>
    <x v="0"/>
  </r>
  <r>
    <n v="2345"/>
    <d v="2016-02-22T00:00:00"/>
    <s v="CHQ DEP/272979/OWDEL1/MAH B/DECC/BCCI CP"/>
    <m/>
    <x v="423"/>
    <m/>
    <n v="122026550"/>
    <n v="33063103.48"/>
    <s v="Dr"/>
    <n v="-33063103.480000764"/>
    <x v="5"/>
    <x v="0"/>
    <x v="0"/>
  </r>
  <r>
    <n v="2346"/>
    <d v="2016-02-22T00:00:00"/>
    <s v="NEFT CHARGES AND STAX/RAT NN16053765557"/>
    <m/>
    <x v="423"/>
    <n v="28.63"/>
    <m/>
    <n v="33063132.109999999"/>
    <s v="Dr"/>
    <n v="-33063132.110000763"/>
    <x v="1"/>
    <x v="0"/>
    <x v="0"/>
  </r>
  <r>
    <n v="2347"/>
    <d v="2016-02-22T00:00:00"/>
    <s v="NEFT/RATNN16053765557/THE BOARD OF CONTROL FOR CRI"/>
    <m/>
    <x v="423"/>
    <n v="50000000"/>
    <m/>
    <n v="83063132.109999999"/>
    <s v="Dr"/>
    <n v="-83063132.110000759"/>
    <x v="5"/>
    <x v="0"/>
    <x v="0"/>
  </r>
  <r>
    <n v="2348"/>
    <d v="2016-02-22T00:00:00"/>
    <s v="NEFT CHARGES AND STAX/RAT NN16053765587"/>
    <m/>
    <x v="423"/>
    <n v="28.63"/>
    <m/>
    <n v="83063160.739999995"/>
    <s v="Dr"/>
    <n v="-83063160.740000755"/>
    <x v="1"/>
    <x v="0"/>
    <x v="0"/>
  </r>
  <r>
    <n v="2349"/>
    <d v="2016-02-22T00:00:00"/>
    <s v="NEFT/RATNN16053765587/THE BOARD OF CONTROL FOR CRI"/>
    <m/>
    <x v="423"/>
    <n v="45304000"/>
    <m/>
    <n v="128367160.73999999"/>
    <s v="Dr"/>
    <n v="-128367160.74000075"/>
    <x v="5"/>
    <x v="0"/>
    <x v="0"/>
  </r>
  <r>
    <n v="2350"/>
    <d v="2016-02-23T00:00:00"/>
    <s v="NEFT CHARGES AND STAX/RAT NN16054777836"/>
    <m/>
    <x v="424"/>
    <n v="2.86"/>
    <m/>
    <n v="128367163.59999999"/>
    <s v="Dr"/>
    <n v="-128367163.60000075"/>
    <x v="1"/>
    <x v="0"/>
    <x v="0"/>
  </r>
  <r>
    <n v="2351"/>
    <d v="2016-02-23T00:00:00"/>
    <s v="NEFT/RATNN16054777836/PRA MOD KUMAR NALLALA"/>
    <m/>
    <x v="424"/>
    <n v="8069"/>
    <m/>
    <n v="128375232.59999999"/>
    <s v="Dr"/>
    <n v="-128375232.60000075"/>
    <x v="7"/>
    <x v="0"/>
    <x v="0"/>
  </r>
  <r>
    <n v="2352"/>
    <d v="2016-02-23T00:00:00"/>
    <s v="NEFT CHARGES AND STAX/RAT NN16054777978"/>
    <m/>
    <x v="424"/>
    <n v="2.86"/>
    <m/>
    <n v="128375235.45999999"/>
    <s v="Dr"/>
    <n v="-128375235.46000075"/>
    <x v="1"/>
    <x v="0"/>
    <x v="0"/>
  </r>
  <r>
    <n v="2353"/>
    <d v="2016-02-23T00:00:00"/>
    <s v="NEFT/RATNN16054777978/KMC P INFOTECH PVT LTD"/>
    <m/>
    <x v="424"/>
    <n v="1100"/>
    <m/>
    <n v="128376335.45999999"/>
    <s v="Dr"/>
    <n v="-128376335.46000075"/>
    <x v="7"/>
    <x v="0"/>
    <x v="0"/>
  </r>
  <r>
    <n v="2354"/>
    <d v="2016-02-23T00:00:00"/>
    <s v="NEFT CHARGES AND STAX/RAT NN16054778005"/>
    <m/>
    <x v="424"/>
    <n v="2.86"/>
    <m/>
    <n v="128376338.31999999"/>
    <s v="Dr"/>
    <n v="-128376338.32000075"/>
    <x v="1"/>
    <x v="0"/>
    <x v="0"/>
  </r>
  <r>
    <n v="2355"/>
    <d v="2016-02-23T00:00:00"/>
    <s v="NEFT/RATNN16054778005/YAS H GRAPHICS"/>
    <m/>
    <x v="424"/>
    <n v="1500"/>
    <m/>
    <n v="128377838.31999999"/>
    <s v="Dr"/>
    <n v="-128377838.32000075"/>
    <x v="7"/>
    <x v="0"/>
    <x v="0"/>
  </r>
  <r>
    <n v="2356"/>
    <d v="2016-02-23T00:00:00"/>
    <s v="NEFT CHARGES AND STAX/RAT NN16054778046"/>
    <m/>
    <x v="424"/>
    <n v="2.86"/>
    <m/>
    <n v="128377841.18000001"/>
    <s v="Dr"/>
    <n v="-128377841.18000075"/>
    <x v="1"/>
    <x v="0"/>
    <x v="0"/>
  </r>
  <r>
    <n v="2357"/>
    <d v="2016-02-23T00:00:00"/>
    <s v="NEFT/RATNN16054778046/MET RO CMPUTERS AND SERVICES"/>
    <m/>
    <x v="424"/>
    <n v="7500"/>
    <m/>
    <n v="128385341.18000001"/>
    <s v="Dr"/>
    <n v="-128385341.18000075"/>
    <x v="7"/>
    <x v="0"/>
    <x v="0"/>
  </r>
  <r>
    <n v="2358"/>
    <d v="2016-02-23T00:00:00"/>
    <s v="NEFT CHARGES AND STAX/RAT NN16054778098"/>
    <m/>
    <x v="424"/>
    <n v="5.73"/>
    <m/>
    <n v="128385346.91"/>
    <s v="Dr"/>
    <n v="-128385346.91000076"/>
    <x v="1"/>
    <x v="0"/>
    <x v="0"/>
  </r>
  <r>
    <n v="2359"/>
    <d v="2016-02-23T00:00:00"/>
    <s v="NEFT/RATNN16054778098/SPO RT AND BEYOND"/>
    <m/>
    <x v="424"/>
    <n v="30870"/>
    <m/>
    <n v="128416216.91"/>
    <s v="Dr"/>
    <n v="-128416216.91000076"/>
    <x v="11"/>
    <x v="12"/>
    <x v="0"/>
  </r>
  <r>
    <n v="2360"/>
    <d v="2016-02-24T00:00:00"/>
    <s v="YOURSELF FOR  TAX PAYMENT POOL ACC"/>
    <n v="619"/>
    <x v="425"/>
    <n v="1285440"/>
    <m/>
    <n v="129701656.91"/>
    <s v="Dr"/>
    <n v="-129701656.91000076"/>
    <x v="1"/>
    <x v="0"/>
    <x v="0"/>
  </r>
  <r>
    <n v="2361"/>
    <d v="2016-02-25T00:00:00"/>
    <s v="GURSHARAN SINGH"/>
    <n v="610"/>
    <x v="426"/>
    <n v="1938"/>
    <m/>
    <n v="129703594.91"/>
    <s v="Dr"/>
    <n v="-129703594.91000076"/>
    <x v="8"/>
    <x v="0"/>
    <x v="0"/>
  </r>
  <r>
    <n v="2362"/>
    <d v="2016-02-25T00:00:00"/>
    <s v="AIRTEL"/>
    <n v="608"/>
    <x v="426"/>
    <n v="1760"/>
    <m/>
    <n v="129705354.91"/>
    <s v="Dr"/>
    <n v="-129705354.91000076"/>
    <x v="25"/>
    <x v="0"/>
    <x v="0"/>
  </r>
  <r>
    <n v="2363"/>
    <d v="2016-02-25T00:00:00"/>
    <s v="AIRTEL"/>
    <n v="612"/>
    <x v="426"/>
    <n v="400"/>
    <m/>
    <n v="129705754.91"/>
    <s v="Dr"/>
    <n v="-129705754.91000076"/>
    <x v="25"/>
    <x v="0"/>
    <x v="0"/>
  </r>
  <r>
    <n v="2364"/>
    <d v="2016-02-29T00:00:00"/>
    <s v="RTGS/RATNH16060848820/FRA SER CASTELLINO"/>
    <n v="628"/>
    <x v="427"/>
    <n v="653125"/>
    <m/>
    <n v="130358879.91"/>
    <s v="Dr"/>
    <n v="-130358879.91000076"/>
    <x v="6"/>
    <x v="23"/>
    <x v="0"/>
  </r>
  <r>
    <n v="2365"/>
    <d v="2016-02-29T00:00:00"/>
    <s v="BUK NEFT  Branch routing clear"/>
    <n v="623"/>
    <x v="427"/>
    <n v="468750"/>
    <m/>
    <n v="130827629.91"/>
    <s v="Dr"/>
    <n v="-130827629.91000076"/>
    <x v="7"/>
    <x v="0"/>
    <x v="0"/>
  </r>
  <r>
    <n v="2366"/>
    <d v="2016-02-29T00:00:00"/>
    <s v="BULK NEFT  Branch routing clear"/>
    <n v="625"/>
    <x v="427"/>
    <n v="25000"/>
    <m/>
    <n v="130852629.91"/>
    <s v="Dr"/>
    <n v="-130852629.91000076"/>
    <x v="10"/>
    <x v="0"/>
    <x v="0"/>
  </r>
  <r>
    <n v="2367"/>
    <d v="2016-02-29T00:00:00"/>
    <s v="NEFT CHARGES AND STAX/RAT NN16060850240"/>
    <m/>
    <x v="427"/>
    <n v="5.73"/>
    <m/>
    <n v="130852635.64"/>
    <s v="Dr"/>
    <n v="-130852635.64000076"/>
    <x v="1"/>
    <x v="0"/>
    <x v="0"/>
  </r>
  <r>
    <n v="2368"/>
    <d v="2016-02-29T00:00:00"/>
    <s v="NEFT/RATNN16060850240/VIP AN GARG"/>
    <n v="627"/>
    <x v="427"/>
    <n v="65173"/>
    <m/>
    <n v="130917808.64"/>
    <s v="Dr"/>
    <n v="-130917808.64000076"/>
    <x v="7"/>
    <x v="0"/>
    <x v="0"/>
  </r>
  <r>
    <n v="2369"/>
    <d v="2016-02-29T00:00:00"/>
    <s v="NEFT CHARGES AND STAX/RAT NN16060850331"/>
    <m/>
    <x v="427"/>
    <n v="5.73"/>
    <m/>
    <n v="130917814.37"/>
    <s v="Dr"/>
    <n v="-130917814.37000076"/>
    <x v="1"/>
    <x v="0"/>
    <x v="0"/>
  </r>
  <r>
    <n v="2370"/>
    <d v="2016-02-29T00:00:00"/>
    <s v="NEFT/RATNN16060850331/ASH WANI KUMAR"/>
    <n v="632"/>
    <x v="427"/>
    <n v="48550"/>
    <m/>
    <n v="130966364.37"/>
    <s v="Dr"/>
    <n v="-130966364.37000076"/>
    <x v="7"/>
    <x v="0"/>
    <x v="0"/>
  </r>
  <r>
    <n v="2371"/>
    <d v="2016-02-29T00:00:00"/>
    <s v="NEFT CHARGES AND STAX/RAT NN16060850429"/>
    <m/>
    <x v="427"/>
    <n v="2.86"/>
    <m/>
    <n v="130966367.23"/>
    <s v="Dr"/>
    <n v="-130966367.23000076"/>
    <x v="1"/>
    <x v="0"/>
    <x v="0"/>
  </r>
  <r>
    <n v="2372"/>
    <d v="2016-02-29T00:00:00"/>
    <s v="NEFT/RATNN16060850429/PRA MOD KUMAR NALLALA"/>
    <n v="633"/>
    <x v="427"/>
    <n v="6420"/>
    <m/>
    <n v="130972787.23"/>
    <s v="Dr"/>
    <n v="-130972787.23000076"/>
    <x v="7"/>
    <x v="0"/>
    <x v="0"/>
  </r>
  <r>
    <n v="2373"/>
    <d v="2016-02-29T00:00:00"/>
    <s v="BULK NEFT  Branch routing clear"/>
    <n v="624"/>
    <x v="427"/>
    <n v="80938"/>
    <m/>
    <n v="131053725.23"/>
    <s v="Dr"/>
    <n v="-131053725.23000076"/>
    <x v="10"/>
    <x v="0"/>
    <x v="0"/>
  </r>
  <r>
    <n v="2374"/>
    <d v="2016-02-29T00:00:00"/>
    <s v="409000111431:Int.Coll:01- 02-2016 to 29-02-2016"/>
    <m/>
    <x v="427"/>
    <n v="1411647"/>
    <m/>
    <n v="132465372.23"/>
    <s v="Dr"/>
    <n v="-132465372.23000076"/>
    <x v="0"/>
    <x v="0"/>
    <x v="0"/>
  </r>
  <r>
    <n v="2375"/>
    <d v="2016-03-01T00:00:00"/>
    <s v="NEW LOOK"/>
    <n v="629"/>
    <x v="428"/>
    <n v="19268"/>
    <m/>
    <n v="132484640.23"/>
    <s v="Dr"/>
    <n v="-132484640.23000076"/>
    <x v="7"/>
    <x v="0"/>
    <x v="0"/>
  </r>
  <r>
    <n v="2376"/>
    <d v="2016-03-02T00:00:00"/>
    <s v="GULF ENTERPRISES"/>
    <n v="609"/>
    <x v="429"/>
    <n v="194805"/>
    <m/>
    <n v="132679445.23"/>
    <s v="Dr"/>
    <n v="-132679445.23000076"/>
    <x v="7"/>
    <x v="0"/>
    <x v="0"/>
  </r>
  <r>
    <n v="2377"/>
    <d v="2016-03-03T00:00:00"/>
    <s v="CHQ DEP/272919/OWDEL1/MAH B/DECC/BCCI"/>
    <m/>
    <x v="430"/>
    <m/>
    <n v="323529"/>
    <n v="132355916.23"/>
    <s v="Dr"/>
    <n v="-132355916.23000076"/>
    <x v="5"/>
    <x v="0"/>
    <x v="0"/>
  </r>
  <r>
    <n v="2378"/>
    <d v="2016-03-03T00:00:00"/>
    <s v="YOURSELF FOR BULK NEFT  S undry Liability Oth"/>
    <n v="641"/>
    <x v="430"/>
    <n v="1238953"/>
    <m/>
    <n v="133594869.23"/>
    <s v="Dr"/>
    <n v="-133594869.23000076"/>
    <x v="10"/>
    <x v="0"/>
    <x v="0"/>
  </r>
  <r>
    <n v="2379"/>
    <d v="2016-03-03T00:00:00"/>
    <s v="NEFT CHARGES AND STAX/RAT NN16063921724"/>
    <m/>
    <x v="430"/>
    <n v="5.73"/>
    <m/>
    <n v="133594874.95999999"/>
    <s v="Dr"/>
    <n v="-133594874.96000077"/>
    <x v="1"/>
    <x v="0"/>
    <x v="0"/>
  </r>
  <r>
    <n v="2380"/>
    <d v="2016-03-03T00:00:00"/>
    <s v="NEFT/RATNN16063921724/ASH WANI KUMAR"/>
    <n v="635"/>
    <x v="430"/>
    <n v="58000"/>
    <m/>
    <n v="133652874.95999999"/>
    <s v="Dr"/>
    <n v="-133652874.96000077"/>
    <x v="7"/>
    <x v="0"/>
    <x v="0"/>
  </r>
  <r>
    <n v="2381"/>
    <d v="2016-03-04T00:00:00"/>
    <s v="TAX PAYMENT"/>
    <n v="645"/>
    <x v="431"/>
    <n v="9454434"/>
    <m/>
    <n v="143107308.96000001"/>
    <s v="Dr"/>
    <n v="-143107308.96000075"/>
    <x v="1"/>
    <x v="0"/>
    <x v="0"/>
  </r>
  <r>
    <n v="2382"/>
    <d v="2016-03-04T00:00:00"/>
    <s v="TAX PAYMENT  TAX PAYMENT POOL ACC"/>
    <n v="644"/>
    <x v="431"/>
    <n v="640540"/>
    <m/>
    <n v="143747848.96000001"/>
    <s v="Dr"/>
    <n v="-143747848.96000075"/>
    <x v="1"/>
    <x v="0"/>
    <x v="0"/>
  </r>
  <r>
    <n v="2383"/>
    <d v="2016-03-04T00:00:00"/>
    <s v="CENSEO TOURS  PVT LTD"/>
    <n v="631"/>
    <x v="431"/>
    <n v="21678"/>
    <m/>
    <n v="143769526.96000001"/>
    <s v="Dr"/>
    <n v="-143769526.96000075"/>
    <x v="7"/>
    <x v="0"/>
    <x v="0"/>
  </r>
  <r>
    <n v="2384"/>
    <d v="2016-03-04T00:00:00"/>
    <s v="CENSEO TOURS  PVT LTD"/>
    <n v="630"/>
    <x v="431"/>
    <n v="15867"/>
    <m/>
    <n v="143785393.96000001"/>
    <s v="Dr"/>
    <n v="-143785393.96000075"/>
    <x v="7"/>
    <x v="0"/>
    <x v="0"/>
  </r>
  <r>
    <n v="2385"/>
    <d v="2016-03-04T00:00:00"/>
    <s v="GO AIRLINES"/>
    <n v="634"/>
    <x v="431"/>
    <n v="1631"/>
    <m/>
    <n v="143787024.96000001"/>
    <s v="Dr"/>
    <n v="-143787024.96000075"/>
    <x v="7"/>
    <x v="0"/>
    <x v="0"/>
  </r>
  <r>
    <n v="2386"/>
    <d v="2016-03-04T00:00:00"/>
    <s v="RTGS/RATNH16064937490/RAJ EEV KHANNA"/>
    <n v="642"/>
    <x v="431"/>
    <n v="342799"/>
    <m/>
    <n v="144129823.96000001"/>
    <s v="Dr"/>
    <n v="-144129823.96000075"/>
    <x v="9"/>
    <x v="68"/>
    <x v="0"/>
  </r>
  <r>
    <n v="2387"/>
    <d v="2016-03-05T00:00:00"/>
    <s v="COMPUTER WARE HOUSE"/>
    <n v="643"/>
    <x v="432"/>
    <n v="2100"/>
    <m/>
    <n v="144131923.96000001"/>
    <s v="Dr"/>
    <n v="-144131923.96000075"/>
    <x v="7"/>
    <x v="0"/>
    <x v="0"/>
  </r>
  <r>
    <n v="2388"/>
    <d v="2016-03-07T00:00:00"/>
    <s v="METRO COMPUR"/>
    <n v="556"/>
    <x v="433"/>
    <n v="45000"/>
    <m/>
    <n v="144176923.96000001"/>
    <s v="Dr"/>
    <n v="-144176923.96000075"/>
    <x v="7"/>
    <x v="0"/>
    <x v="0"/>
  </r>
  <r>
    <n v="2389"/>
    <d v="2016-03-09T00:00:00"/>
    <s v="BHARTI AIRTEL LTD"/>
    <n v="636"/>
    <x v="434"/>
    <n v="1253"/>
    <m/>
    <n v="144178176.96000001"/>
    <s v="Dr"/>
    <n v="-144178176.96000075"/>
    <x v="25"/>
    <x v="0"/>
    <x v="0"/>
  </r>
  <r>
    <n v="2390"/>
    <d v="2016-03-10T00:00:00"/>
    <s v="YOURSELF FOR BULK NEFT  S undry Liability Oth"/>
    <n v="560"/>
    <x v="435"/>
    <n v="4909454"/>
    <m/>
    <n v="149087630.96000001"/>
    <s v="Dr"/>
    <n v="-149087630.96000075"/>
    <x v="10"/>
    <x v="0"/>
    <x v="0"/>
  </r>
  <r>
    <n v="2391"/>
    <d v="2016-03-14T00:00:00"/>
    <s v="BULK NEFT  Branch routing clear"/>
    <n v="563"/>
    <x v="436"/>
    <n v="103280"/>
    <m/>
    <n v="149190910.96000001"/>
    <s v="Dr"/>
    <n v="-149190910.96000075"/>
    <x v="10"/>
    <x v="0"/>
    <x v="0"/>
  </r>
  <r>
    <n v="2392"/>
    <d v="2016-03-14T00:00:00"/>
    <s v="BULK NEFT RETURN/INVALID IFSC"/>
    <m/>
    <x v="435"/>
    <m/>
    <n v="132276"/>
    <n v="149058634.96000001"/>
    <s v="Dr"/>
    <n v="-149058634.96000075"/>
    <x v="10"/>
    <x v="0"/>
    <x v="0"/>
  </r>
  <r>
    <n v="2393"/>
    <d v="2016-03-17T00:00:00"/>
    <s v="NAVLINDER NINDI"/>
    <n v="562"/>
    <x v="437"/>
    <n v="32900"/>
    <m/>
    <n v="149091534.96000001"/>
    <s v="Dr"/>
    <n v="-149091534.96000075"/>
    <x v="7"/>
    <x v="0"/>
    <x v="0"/>
  </r>
  <r>
    <n v="2394"/>
    <d v="2016-03-19T00:00:00"/>
    <s v="AIRTEL"/>
    <n v="564"/>
    <x v="438"/>
    <n v="1663"/>
    <m/>
    <n v="149093197.96000001"/>
    <s v="Dr"/>
    <n v="-149093197.96000075"/>
    <x v="25"/>
    <x v="0"/>
    <x v="0"/>
  </r>
  <r>
    <n v="2395"/>
    <d v="2016-03-19T00:00:00"/>
    <s v="AIRTEL"/>
    <n v="567"/>
    <x v="438"/>
    <n v="400"/>
    <m/>
    <n v="149093597.96000001"/>
    <s v="Dr"/>
    <n v="-149093597.96000075"/>
    <x v="25"/>
    <x v="0"/>
    <x v="0"/>
  </r>
  <r>
    <n v="2396"/>
    <d v="2016-03-21T00:00:00"/>
    <s v="ANURAG R CHOPRA"/>
    <n v="566"/>
    <x v="439"/>
    <n v="25000"/>
    <m/>
    <n v="149118597.96000001"/>
    <s v="Dr"/>
    <n v="-149118597.96000075"/>
    <x v="7"/>
    <x v="0"/>
    <x v="0"/>
  </r>
  <r>
    <n v="2397"/>
    <d v="2016-03-21T00:00:00"/>
    <s v="RAJEEV RANA"/>
    <n v="565"/>
    <x v="439"/>
    <n v="10000"/>
    <m/>
    <n v="149128597.96000001"/>
    <s v="Dr"/>
    <n v="-149128597.96000075"/>
    <x v="7"/>
    <x v="0"/>
    <x v="0"/>
  </r>
  <r>
    <n v="2398"/>
    <d v="2016-03-21T00:00:00"/>
    <s v="TTML CA"/>
    <n v="558"/>
    <x v="439"/>
    <n v="8015"/>
    <m/>
    <n v="149136612.96000001"/>
    <s v="Dr"/>
    <n v="-149136612.96000075"/>
    <x v="7"/>
    <x v="0"/>
    <x v="0"/>
  </r>
  <r>
    <n v="2399"/>
    <d v="2016-03-21T00:00:00"/>
    <s v="JHD CRICKET CONSULTANTS/A UD/8274/52.02"/>
    <m/>
    <x v="439"/>
    <n v="430413.48"/>
    <m/>
    <n v="149567026.44"/>
    <s v="Dr"/>
    <n v="-149567026.44000074"/>
    <x v="7"/>
    <x v="0"/>
    <x v="3"/>
  </r>
  <r>
    <n v="2400"/>
    <d v="2016-03-21T00:00:00"/>
    <s v="IMAR00701601252"/>
    <m/>
    <x v="439"/>
    <n v="1573.08"/>
    <m/>
    <n v="149568599.52000001"/>
    <s v="Dr"/>
    <n v="-149568599.52000076"/>
    <x v="7"/>
    <x v="0"/>
    <x v="0"/>
  </r>
  <r>
    <n v="2401"/>
    <d v="2016-03-22T00:00:00"/>
    <s v="YOURSELF FOR  TAX PAYMENT POOL ACC"/>
    <n v="568"/>
    <x v="440"/>
    <n v="1000"/>
    <m/>
    <n v="149569599.52000001"/>
    <s v="Dr"/>
    <n v="-149569599.52000076"/>
    <x v="1"/>
    <x v="0"/>
    <x v="0"/>
  </r>
  <r>
    <n v="2402"/>
    <d v="2016-03-22T00:00:00"/>
    <s v="YOURSELF FOR BULK NEFT  S undry Liability Oth"/>
    <n v="569"/>
    <x v="440"/>
    <n v="614471"/>
    <m/>
    <n v="150184070.52000001"/>
    <s v="Dr"/>
    <n v="-150184070.52000076"/>
    <x v="10"/>
    <x v="0"/>
    <x v="0"/>
  </r>
  <r>
    <n v="2403"/>
    <d v="2016-03-22T00:00:00"/>
    <s v="NEFT RETURN/INVALID IFSC CO  SUNDRY LIABILITY OTH"/>
    <m/>
    <x v="440"/>
    <m/>
    <n v="99000"/>
    <n v="150085070.52000001"/>
    <s v="Dr"/>
    <n v="-150085070.52000076"/>
    <x v="0"/>
    <x v="0"/>
    <x v="0"/>
  </r>
  <r>
    <n v="2404"/>
    <d v="2016-03-28T00:00:00"/>
    <s v="RTGS/RATNH16088241991/BEN NETT COLEMAN AND CO LTD"/>
    <n v="571"/>
    <x v="441"/>
    <n v="989800"/>
    <m/>
    <n v="151074870.52000001"/>
    <s v="Dr"/>
    <n v="-151074870.52000076"/>
    <x v="11"/>
    <x v="69"/>
    <x v="0"/>
  </r>
  <r>
    <n v="2405"/>
    <d v="2016-03-28T00:00:00"/>
    <s v="RTGS/HDFCH16088167583/ITK TSINTERACTIVETECHPLBR806/"/>
    <m/>
    <x v="441"/>
    <m/>
    <n v="222958"/>
    <n v="150851912.52000001"/>
    <s v="Dr"/>
    <n v="-150851912.52000076"/>
    <x v="18"/>
    <x v="28"/>
    <x v="0"/>
  </r>
  <r>
    <n v="2406"/>
    <d v="2016-03-29T00:00:00"/>
    <s v="YOURSELF FOR BULK NEFT  B ranch routing clear"/>
    <n v="574"/>
    <x v="442"/>
    <n v="2623868"/>
    <m/>
    <n v="153475780.52000001"/>
    <s v="Dr"/>
    <n v="-153475780.52000076"/>
    <x v="10"/>
    <x v="0"/>
    <x v="0"/>
  </r>
  <r>
    <n v="2407"/>
    <d v="2016-03-30T00:00:00"/>
    <s v="NEFT/HSBCN16090285655/PER NOD RICARD INDIA (P)LTD/H"/>
    <m/>
    <x v="443"/>
    <m/>
    <n v="7734375"/>
    <n v="145741405.52000001"/>
    <s v="Dr"/>
    <n v="-145741405.52000076"/>
    <x v="18"/>
    <x v="66"/>
    <x v="0"/>
  </r>
  <r>
    <n v="2408"/>
    <d v="2016-03-30T00:00:00"/>
    <s v="CHQ DEP/547910/OWDEL1/IBK L/SION/MEALS"/>
    <m/>
    <x v="443"/>
    <m/>
    <n v="134832"/>
    <n v="145606573.52000001"/>
    <s v="Dr"/>
    <n v="-145606573.52000076"/>
    <x v="18"/>
    <x v="30"/>
    <x v="0"/>
  </r>
  <r>
    <n v="2409"/>
    <d v="2016-03-30T00:00:00"/>
    <s v="CHQ DEP/547913/OWDEL1/IBK L/SION/MEALS"/>
    <m/>
    <x v="443"/>
    <m/>
    <n v="627000"/>
    <n v="144979573.52000001"/>
    <s v="Dr"/>
    <n v="-144979573.52000076"/>
    <x v="18"/>
    <x v="30"/>
    <x v="0"/>
  </r>
  <r>
    <n v="2410"/>
    <d v="2016-03-30T00:00:00"/>
    <s v="CHQ DEP/24709/OWDEL1/ICIC /GURG/JADE"/>
    <m/>
    <x v="443"/>
    <m/>
    <n v="211800"/>
    <n v="144767773.52000001"/>
    <s v="Dr"/>
    <n v="-144767773.52000076"/>
    <x v="18"/>
    <x v="70"/>
    <x v="0"/>
  </r>
  <r>
    <n v="2411"/>
    <d v="2016-03-30T00:00:00"/>
    <s v="CHQ DEP/765857/OWDEL1/PUN B/G.T /HIND"/>
    <m/>
    <x v="443"/>
    <m/>
    <n v="256589"/>
    <n v="144511184.52000001"/>
    <s v="Dr"/>
    <n v="-144511184.52000076"/>
    <x v="7"/>
    <x v="0"/>
    <x v="0"/>
  </r>
  <r>
    <n v="2412"/>
    <d v="2016-03-30T00:00:00"/>
    <s v="NEFT CHARGES AND STAX/RAT NN16090305896"/>
    <m/>
    <x v="443"/>
    <n v="5.73"/>
    <m/>
    <n v="144511190.25"/>
    <s v="Dr"/>
    <n v="-144511190.25000075"/>
    <x v="1"/>
    <x v="0"/>
    <x v="0"/>
  </r>
  <r>
    <n v="2413"/>
    <d v="2016-03-30T00:00:00"/>
    <s v="NEFT/RATNN16090305896/PRI ME FOCUS TECHNOLOGIES PVT"/>
    <n v="578"/>
    <x v="443"/>
    <n v="28625"/>
    <m/>
    <n v="144539815.25"/>
    <s v="Dr"/>
    <n v="-144539815.25000075"/>
    <x v="7"/>
    <x v="0"/>
    <x v="0"/>
  </r>
  <r>
    <n v="2414"/>
    <d v="2016-03-30T00:00:00"/>
    <s v="YOURSELF FOR BULK  Branch routing clear"/>
    <n v="577"/>
    <x v="443"/>
    <n v="186688"/>
    <m/>
    <n v="144726503.25"/>
    <s v="Dr"/>
    <n v="-144726503.25000075"/>
    <x v="10"/>
    <x v="0"/>
    <x v="0"/>
  </r>
  <r>
    <n v="2415"/>
    <d v="2016-03-30T00:00:00"/>
    <s v="YOURSELF FOR BULK  Branch routing clear"/>
    <n v="575"/>
    <x v="443"/>
    <n v="25000"/>
    <m/>
    <n v="144751503.25"/>
    <s v="Dr"/>
    <n v="-144751503.25000075"/>
    <x v="10"/>
    <x v="0"/>
    <x v="0"/>
  </r>
  <r>
    <n v="2416"/>
    <d v="2016-03-30T00:00:00"/>
    <s v="YOU SELF FOR BULK NEFT  B ranch routing clear"/>
    <n v="576"/>
    <x v="443"/>
    <n v="447371"/>
    <m/>
    <n v="145198874.25"/>
    <s v="Dr"/>
    <n v="-145198874.25000075"/>
    <x v="10"/>
    <x v="0"/>
    <x v="0"/>
  </r>
  <r>
    <n v="2417"/>
    <d v="2016-03-31T00:00:00"/>
    <s v="YOURSELF FOR TAX PMT"/>
    <n v="580"/>
    <x v="444"/>
    <n v="864623"/>
    <m/>
    <n v="146063497.25"/>
    <s v="Dr"/>
    <n v="-146063497.25000075"/>
    <x v="1"/>
    <x v="0"/>
    <x v="0"/>
  </r>
  <r>
    <n v="2418"/>
    <d v="2016-03-31T00:00:00"/>
    <s v="YOURSELF FOR TAX PMT"/>
    <n v="579"/>
    <x v="444"/>
    <n v="1236733"/>
    <m/>
    <n v="147300230.25"/>
    <s v="Dr"/>
    <n v="-147300230.25000075"/>
    <x v="1"/>
    <x v="0"/>
    <x v="0"/>
  </r>
  <r>
    <n v="2419"/>
    <d v="2016-03-31T00:00:00"/>
    <s v="409000111431:Int.Coll:01- 03-2016 to 31-03-2016"/>
    <m/>
    <x v="444"/>
    <n v="1510456"/>
    <m/>
    <n v="148810686.25"/>
    <s v="Dr"/>
    <n v="-148810686.25000075"/>
    <x v="0"/>
    <x v="0"/>
    <x v="0"/>
  </r>
  <r>
    <n v="2420"/>
    <d v="2016-04-02T00:00:00"/>
    <s v="RTGS/RATNH16093343955/THE NEW INDIA ASSURANCE COMP"/>
    <n v="573"/>
    <x v="445"/>
    <n v="4701275"/>
    <m/>
    <n v="153511961.25"/>
    <s v="Dr"/>
    <n v="-153511961.25000075"/>
    <x v="19"/>
    <x v="0"/>
    <x v="0"/>
  </r>
  <r>
    <n v="2421"/>
    <d v="2016-04-02T00:00:00"/>
    <s v="RTGS/RATNH16093344163/LAL CHANDRA GUPTA"/>
    <n v="584"/>
    <x v="445"/>
    <n v="390000"/>
    <m/>
    <n v="153901961.25"/>
    <s v="Dr"/>
    <n v="-153901961.25000075"/>
    <x v="9"/>
    <x v="45"/>
    <x v="0"/>
  </r>
  <r>
    <n v="2422"/>
    <d v="2016-04-02T00:00:00"/>
    <s v="NEFT CHARGES AND STAX/RAT NN16093344263"/>
    <m/>
    <x v="445"/>
    <n v="2.86"/>
    <m/>
    <n v="153901964.11000001"/>
    <s v="Dr"/>
    <n v="-153901964.11000076"/>
    <x v="1"/>
    <x v="0"/>
    <x v="0"/>
  </r>
  <r>
    <n v="2423"/>
    <d v="2016-04-02T00:00:00"/>
    <s v="NEFT/RATNN16093344263/ASH WANI KUMAR"/>
    <n v="586"/>
    <x v="445"/>
    <n v="6952"/>
    <m/>
    <n v="153908916.11000001"/>
    <s v="Dr"/>
    <n v="-153908916.11000076"/>
    <x v="7"/>
    <x v="0"/>
    <x v="0"/>
  </r>
  <r>
    <n v="2424"/>
    <d v="2016-04-02T00:00:00"/>
    <s v="NEFT CHARGES AND STAX/RAT NN16093344702"/>
    <m/>
    <x v="445"/>
    <n v="5.73"/>
    <m/>
    <n v="153908921.84"/>
    <s v="Dr"/>
    <n v="-153908921.84000075"/>
    <x v="1"/>
    <x v="0"/>
    <x v="0"/>
  </r>
  <r>
    <n v="2425"/>
    <d v="2016-04-02T00:00:00"/>
    <s v="NEFT/RATNN16093344702/PRA MOD KUMAR NALLALA"/>
    <n v="585"/>
    <x v="445"/>
    <n v="20000"/>
    <m/>
    <n v="153928921.84"/>
    <s v="Dr"/>
    <n v="-153928921.84000075"/>
    <x v="7"/>
    <x v="0"/>
    <x v="0"/>
  </r>
  <r>
    <n v="2426"/>
    <d v="2016-04-04T00:00:00"/>
    <s v="YOURSELF FOR BULK DD  SUN DRY LIABILITY OTH"/>
    <n v="583"/>
    <x v="446"/>
    <n v="233626"/>
    <m/>
    <n v="154162547.84"/>
    <s v="Dr"/>
    <n v="-154162547.84000075"/>
    <x v="10"/>
    <x v="0"/>
    <x v="0"/>
  </r>
  <r>
    <n v="2427"/>
    <d v="2016-04-04T00:00:00"/>
    <s v="RTGS/RATNH16095389290/KPH DREAM CRICKET PRIVATE LI"/>
    <n v="587"/>
    <x v="446"/>
    <n v="1500000"/>
    <m/>
    <n v="155662547.84"/>
    <s v="Dr"/>
    <n v="-155662547.84000075"/>
    <x v="2"/>
    <x v="3"/>
    <x v="0"/>
  </r>
  <r>
    <n v="2428"/>
    <d v="2016-04-04T00:00:00"/>
    <s v="TRF TO  VA TECH VENTURES PRI"/>
    <n v="588"/>
    <x v="446"/>
    <n v="1000000"/>
    <m/>
    <n v="156662547.84"/>
    <s v="Dr"/>
    <n v="-156662547.84000075"/>
    <x v="11"/>
    <x v="71"/>
    <x v="0"/>
  </r>
  <r>
    <n v="2429"/>
    <d v="2016-04-04T00:00:00"/>
    <s v="Chq Book Issuance Charges"/>
    <m/>
    <x v="446"/>
    <n v="100"/>
    <m/>
    <n v="156662647.84"/>
    <s v="Dr"/>
    <n v="-156662647.84000075"/>
    <x v="7"/>
    <x v="0"/>
    <x v="0"/>
  </r>
  <r>
    <n v="2430"/>
    <d v="2016-04-04T00:00:00"/>
    <s v="Service Tax, Edu Cess and Higher Edu Cess"/>
    <m/>
    <x v="446"/>
    <n v="14"/>
    <m/>
    <n v="156662661.84"/>
    <s v="Dr"/>
    <n v="-156662661.84000075"/>
    <x v="1"/>
    <x v="0"/>
    <x v="0"/>
  </r>
  <r>
    <n v="2431"/>
    <d v="2016-04-04T00:00:00"/>
    <s v="Swacch Bharat Service Tax"/>
    <m/>
    <x v="446"/>
    <n v="0.5"/>
    <m/>
    <n v="156662662.34"/>
    <s v="Dr"/>
    <n v="-156662662.34000075"/>
    <x v="1"/>
    <x v="0"/>
    <x v="0"/>
  </r>
  <r>
    <n v="2432"/>
    <d v="2016-04-05T00:00:00"/>
    <s v="YOURSELF FOR NEFT/RTGS  S undry Liability Oth"/>
    <n v="590"/>
    <x v="447"/>
    <n v="1687709"/>
    <m/>
    <n v="158350371.34"/>
    <s v="Dr"/>
    <n v="-158350371.34000075"/>
    <x v="7"/>
    <x v="0"/>
    <x v="0"/>
  </r>
  <r>
    <n v="2433"/>
    <d v="2016-04-06T00:00:00"/>
    <s v="NEFT CHARGES AND STAX/RAT NN16097423274"/>
    <m/>
    <x v="448"/>
    <n v="17.18"/>
    <m/>
    <n v="158350388.52000001"/>
    <s v="Dr"/>
    <n v="-158350388.52000076"/>
    <x v="1"/>
    <x v="0"/>
    <x v="0"/>
  </r>
  <r>
    <n v="2434"/>
    <d v="2016-04-06T00:00:00"/>
    <s v="NEFT/RATNN16097423274/FAL AK DHINGRA"/>
    <n v="591"/>
    <x v="448"/>
    <n v="150000"/>
    <m/>
    <n v="158500388.52000001"/>
    <s v="Dr"/>
    <n v="-158500388.52000076"/>
    <x v="7"/>
    <x v="0"/>
    <x v="0"/>
  </r>
  <r>
    <n v="2435"/>
    <d v="2016-04-06T00:00:00"/>
    <s v="YOURSELF FOR NEFT  Branch routing clear"/>
    <n v="592"/>
    <x v="448"/>
    <n v="2911736"/>
    <m/>
    <n v="161412124.52000001"/>
    <s v="Dr"/>
    <n v="-161412124.52000076"/>
    <x v="7"/>
    <x v="0"/>
    <x v="0"/>
  </r>
  <r>
    <n v="2436"/>
    <d v="2016-04-06T00:00:00"/>
    <s v="BULK NEFT RETURN INVALID IFSC CODE"/>
    <m/>
    <x v="447"/>
    <m/>
    <n v="149398"/>
    <n v="161262726.52000001"/>
    <s v="Dr"/>
    <n v="-161262726.52000076"/>
    <x v="10"/>
    <x v="0"/>
    <x v="0"/>
  </r>
  <r>
    <n v="2437"/>
    <d v="2016-04-07T00:00:00"/>
    <s v="YOURSELF FOR TAX  TAX PAY MENT POOL ACC"/>
    <n v="593"/>
    <x v="449"/>
    <n v="75526"/>
    <m/>
    <n v="161338252.52000001"/>
    <s v="Dr"/>
    <n v="-161338252.52000076"/>
    <x v="1"/>
    <x v="0"/>
    <x v="0"/>
  </r>
  <r>
    <n v="2438"/>
    <d v="2016-04-07T00:00:00"/>
    <s v="INSTITUTE OF BUSINESS LAW S"/>
    <n v="561"/>
    <x v="449"/>
    <n v="2500"/>
    <m/>
    <n v="161340752.52000001"/>
    <s v="Dr"/>
    <n v="-161340752.52000076"/>
    <x v="7"/>
    <x v="0"/>
    <x v="0"/>
  </r>
  <r>
    <n v="2439"/>
    <d v="2016-04-07T00:00:00"/>
    <s v="CHQ DEP/106807/OWDEL1/MAH B/FORT/BCCI CP"/>
    <m/>
    <x v="449"/>
    <m/>
    <n v="219000000"/>
    <n v="57659247.479999997"/>
    <s v="Cr"/>
    <n v="57659247.479999244"/>
    <x v="5"/>
    <x v="0"/>
    <x v="0"/>
  </r>
  <r>
    <n v="2440"/>
    <d v="2016-04-07T00:00:00"/>
    <s v="YOURSELF FOR BULK  Sundry Liability Oth"/>
    <n v="647"/>
    <x v="449"/>
    <n v="3615878"/>
    <m/>
    <n v="54043369.479999997"/>
    <s v="Cr"/>
    <n v="54043369.479999244"/>
    <x v="10"/>
    <x v="0"/>
    <x v="0"/>
  </r>
  <r>
    <n v="2441"/>
    <d v="2016-04-08T00:00:00"/>
    <s v="BHARTI AIRTEL LTD"/>
    <n v="581"/>
    <x v="450"/>
    <n v="2857"/>
    <m/>
    <n v="54040512.479999997"/>
    <s v="Cr"/>
    <n v="54040512.479999244"/>
    <x v="25"/>
    <x v="0"/>
    <x v="0"/>
  </r>
  <r>
    <n v="2442"/>
    <d v="2016-04-11T00:00:00"/>
    <s v="RTGS/RATNH16102468464/THE BOARD OF CONTROL FOR CRI"/>
    <n v="572"/>
    <x v="451"/>
    <n v="222376000"/>
    <m/>
    <n v="168335487.52000001"/>
    <s v="Dr"/>
    <n v="-168335487.52000076"/>
    <x v="5"/>
    <x v="0"/>
    <x v="0"/>
  </r>
  <r>
    <n v="2443"/>
    <d v="2016-04-11T00:00:00"/>
    <s v="RTGS/RATNH16102469223/INT RNATIONAL TRAVEL HOUSE LI"/>
    <n v="155"/>
    <x v="451"/>
    <n v="2396863"/>
    <m/>
    <n v="170732350.52000001"/>
    <s v="Dr"/>
    <n v="-170732350.52000076"/>
    <x v="13"/>
    <x v="8"/>
    <x v="0"/>
  </r>
  <r>
    <n v="2444"/>
    <d v="2016-04-11T00:00:00"/>
    <s v="YOURSELF FOR BULK NEFT  S undry Liability Oth"/>
    <n v="154"/>
    <x v="451"/>
    <n v="21870000"/>
    <m/>
    <n v="192602350.52000001"/>
    <s v="Dr"/>
    <n v="-192602350.52000076"/>
    <x v="10"/>
    <x v="0"/>
    <x v="0"/>
  </r>
  <r>
    <n v="2445"/>
    <d v="2016-04-11T00:00:00"/>
    <s v="CHQ DEP/24559/OWDEL1/ICIC /GURG/JADE KNITS"/>
    <m/>
    <x v="451"/>
    <m/>
    <n v="365625"/>
    <n v="192236725.52000001"/>
    <s v="Dr"/>
    <n v="-192236725.52000076"/>
    <x v="18"/>
    <x v="70"/>
    <x v="0"/>
  </r>
  <r>
    <n v="2446"/>
    <d v="2016-04-11T00:00:00"/>
    <s v="RTGS/RATNH16102485150/VA TECH VENTURES PVT LTD"/>
    <n v="159"/>
    <x v="451"/>
    <n v="1000000"/>
    <m/>
    <n v="193236725.52000001"/>
    <s v="Dr"/>
    <n v="-193236725.52000076"/>
    <x v="11"/>
    <x v="71"/>
    <x v="0"/>
  </r>
  <r>
    <n v="2447"/>
    <d v="2016-04-11T00:00:00"/>
    <s v="RTGS/RATNH16102485150/ACC T NUMBER NOT PERTAIN TO I"/>
    <m/>
    <x v="451"/>
    <m/>
    <n v="1000000"/>
    <n v="192236725.52000001"/>
    <s v="Dr"/>
    <n v="-192236725.52000076"/>
    <x v="14"/>
    <x v="0"/>
    <x v="0"/>
  </r>
  <r>
    <n v="2448"/>
    <d v="2016-04-11T00:00:00"/>
    <s v="TRF TO  VA TECH VENTURES PRI"/>
    <m/>
    <x v="451"/>
    <n v="1000000"/>
    <m/>
    <n v="193236725.52000001"/>
    <s v="Dr"/>
    <n v="-193236725.52000076"/>
    <x v="11"/>
    <x v="71"/>
    <x v="0"/>
  </r>
  <r>
    <n v="2449"/>
    <d v="2016-04-11T00:00:00"/>
    <s v="RTGS/JAKAH16102084005/ALL IANCE CONNECT AD PRIVATE"/>
    <m/>
    <x v="451"/>
    <m/>
    <n v="4900000"/>
    <n v="188336725.52000001"/>
    <s v="Dr"/>
    <n v="-188336725.52000076"/>
    <x v="33"/>
    <x v="72"/>
    <x v="0"/>
  </r>
  <r>
    <n v="2450"/>
    <d v="2016-04-11T00:00:00"/>
    <s v="RTGS/JAKAH16102084019/ALL IANCE CONNECT AD PRIVATE"/>
    <m/>
    <x v="451"/>
    <m/>
    <n v="2940000"/>
    <n v="185396725.52000001"/>
    <s v="Dr"/>
    <n v="-185396725.52000076"/>
    <x v="33"/>
    <x v="72"/>
    <x v="0"/>
  </r>
  <r>
    <n v="2451"/>
    <d v="2016-04-12T00:00:00"/>
    <s v="NEFT/KKBKH16103353543/BIG TREE ENTERTAINMENT PRIVA"/>
    <m/>
    <x v="452"/>
    <m/>
    <n v="7500000"/>
    <n v="177896725.52000001"/>
    <s v="Dr"/>
    <n v="-177896725.52000076"/>
    <x v="23"/>
    <x v="40"/>
    <x v="0"/>
  </r>
  <r>
    <n v="2452"/>
    <d v="2016-04-12T00:00:00"/>
    <s v="JADE KNITS"/>
    <n v="589"/>
    <x v="452"/>
    <n v="18566"/>
    <m/>
    <n v="177915291.52000001"/>
    <s v="Dr"/>
    <n v="-177915291.52000076"/>
    <x v="18"/>
    <x v="70"/>
    <x v="0"/>
  </r>
  <r>
    <n v="2453"/>
    <d v="2016-04-12T00:00:00"/>
    <s v="RTGS/RATNH16103506308/INT ERNATIONAL TRAVEL HOUSE L"/>
    <n v="156"/>
    <x v="452"/>
    <n v="1703167"/>
    <m/>
    <n v="179618458.52000001"/>
    <s v="Dr"/>
    <n v="-179618458.52000076"/>
    <x v="13"/>
    <x v="8"/>
    <x v="0"/>
  </r>
  <r>
    <n v="2454"/>
    <d v="2016-04-12T00:00:00"/>
    <s v="CHQ DEP/147349/OWDEL1/ORB C/SAFD/TSD CORPORAT"/>
    <m/>
    <x v="452"/>
    <m/>
    <n v="7987"/>
    <n v="179610471.52000001"/>
    <s v="Dr"/>
    <n v="-179610471.52000076"/>
    <x v="7"/>
    <x v="0"/>
    <x v="0"/>
  </r>
  <r>
    <n v="2455"/>
    <d v="2016-04-12T00:00:00"/>
    <s v="YOUSELF FOR BULK NEFT  Br anch routing clear"/>
    <n v="160"/>
    <x v="452"/>
    <n v="11880000"/>
    <m/>
    <n v="191490471.52000001"/>
    <s v="Dr"/>
    <n v="-191490471.52000076"/>
    <x v="10"/>
    <x v="0"/>
    <x v="0"/>
  </r>
  <r>
    <n v="2456"/>
    <d v="2016-04-12T00:00:00"/>
    <s v="RTGS/RATNH16103509977/NIS HANK BHARDWAJ"/>
    <n v="161"/>
    <x v="452"/>
    <n v="200000"/>
    <m/>
    <n v="191690471.52000001"/>
    <s v="Dr"/>
    <n v="-191690471.52000076"/>
    <x v="7"/>
    <x v="0"/>
    <x v="0"/>
  </r>
  <r>
    <n v="2457"/>
    <d v="2016-04-12T00:00:00"/>
    <s v="GLENN JAMES MAXWELL/USD/1 34803.47/67.93"/>
    <m/>
    <x v="452"/>
    <n v="9157199.7200000007"/>
    <m/>
    <n v="200847671.24000001"/>
    <s v="Dr"/>
    <n v="-200847671.24000075"/>
    <x v="8"/>
    <x v="58"/>
    <x v="1"/>
  </r>
  <r>
    <n v="2458"/>
    <d v="2016-04-12T00:00:00"/>
    <s v="ORTT00701605340"/>
    <m/>
    <x v="452"/>
    <n v="8277.7999999999993"/>
    <m/>
    <n v="200855949.03999999"/>
    <s v="Dr"/>
    <n v="-200855949.04000077"/>
    <x v="10"/>
    <x v="0"/>
    <x v="0"/>
  </r>
  <r>
    <n v="2459"/>
    <d v="2016-04-12T00:00:00"/>
    <s v="SW AND PJ FARHART/USD/157 59.04/67.93"/>
    <m/>
    <x v="452"/>
    <n v="1070511.5900000001"/>
    <m/>
    <n v="201926460.63"/>
    <s v="Dr"/>
    <n v="-201926460.63000077"/>
    <x v="8"/>
    <x v="57"/>
    <x v="1"/>
  </r>
  <r>
    <n v="2460"/>
    <d v="2016-04-12T00:00:00"/>
    <s v="ORTT00701605341"/>
    <m/>
    <x v="452"/>
    <n v="2912.39"/>
    <m/>
    <n v="201929373.02000001"/>
    <s v="Dr"/>
    <n v="-201929373.02000076"/>
    <x v="10"/>
    <x v="0"/>
    <x v="0"/>
  </r>
  <r>
    <n v="2461"/>
    <d v="2016-04-12T00:00:00"/>
    <s v="MITCHELL JOHNSON/USD/1460 37.1/67.93"/>
    <m/>
    <x v="452"/>
    <n v="9920300.1999999993"/>
    <m/>
    <n v="211849673.22"/>
    <s v="Dr"/>
    <n v="-211849673.22000074"/>
    <x v="8"/>
    <x v="0"/>
    <x v="1"/>
  </r>
  <r>
    <n v="2462"/>
    <d v="2016-04-12T00:00:00"/>
    <s v="ORTT00701605342"/>
    <m/>
    <x v="452"/>
    <n v="8388.44"/>
    <m/>
    <n v="211858061.66"/>
    <s v="Dr"/>
    <n v="-211858061.66000074"/>
    <x v="10"/>
    <x v="0"/>
    <x v="0"/>
  </r>
  <r>
    <n v="2463"/>
    <d v="2016-04-12T00:00:00"/>
    <s v="JOSEPH DAWES/USD/12249.96 /67.93"/>
    <m/>
    <x v="452"/>
    <n v="832139.78"/>
    <m/>
    <n v="212690201.44"/>
    <s v="Dr"/>
    <n v="-212690201.44000074"/>
    <x v="8"/>
    <x v="56"/>
    <x v="1"/>
  </r>
  <r>
    <n v="2464"/>
    <d v="2016-04-12T00:00:00"/>
    <s v="ORTT00701605344"/>
    <m/>
    <x v="452"/>
    <n v="2439.29"/>
    <m/>
    <n v="212692640.72999999"/>
    <s v="Dr"/>
    <n v="-212692640.73000073"/>
    <x v="10"/>
    <x v="0"/>
    <x v="0"/>
  </r>
  <r>
    <n v="2465"/>
    <d v="2016-04-12T00:00:00"/>
    <s v="K ABBOTT/USD/47181.21/67. 93"/>
    <m/>
    <x v="452"/>
    <n v="3205019.6"/>
    <m/>
    <n v="215897660.33000001"/>
    <s v="Dr"/>
    <n v="-215897660.33000073"/>
    <x v="8"/>
    <x v="0"/>
    <x v="1"/>
  </r>
  <r>
    <n v="2466"/>
    <d v="2016-04-12T00:00:00"/>
    <s v="ORTT00701605345"/>
    <m/>
    <x v="452"/>
    <n v="6276.91"/>
    <m/>
    <n v="215903937.24000001"/>
    <s v="Dr"/>
    <n v="-215903937.24000072"/>
    <x v="10"/>
    <x v="0"/>
    <x v="0"/>
  </r>
  <r>
    <n v="2467"/>
    <d v="2016-04-12T00:00:00"/>
    <s v="DAVID ANDREW MILLER/USD/1 12336.23/67.93"/>
    <m/>
    <x v="452"/>
    <n v="7631000.0999999996"/>
    <m/>
    <n v="223534937.34"/>
    <s v="Dr"/>
    <n v="-223534937.34000072"/>
    <x v="8"/>
    <x v="55"/>
    <x v="1"/>
  </r>
  <r>
    <n v="2468"/>
    <d v="2016-04-12T00:00:00"/>
    <s v="ORTT00701605369"/>
    <m/>
    <x v="452"/>
    <n v="8056.5"/>
    <m/>
    <n v="223542993.84"/>
    <s v="Dr"/>
    <n v="-223542993.84000072"/>
    <x v="10"/>
    <x v="0"/>
    <x v="0"/>
  </r>
  <r>
    <n v="2469"/>
    <d v="2016-04-13T00:00:00"/>
    <s v="NEFT CHARGES AND STAX/000 7279566"/>
    <m/>
    <x v="453"/>
    <n v="2.86"/>
    <m/>
    <n v="223542996.69999999"/>
    <s v="Dr"/>
    <n v="-223542996.70000073"/>
    <x v="1"/>
    <x v="0"/>
    <x v="0"/>
  </r>
  <r>
    <n v="2470"/>
    <d v="2016-04-13T00:00:00"/>
    <s v="NEFT/000007279566/FRASER CASTELLINO"/>
    <n v="163"/>
    <x v="453"/>
    <n v="9779"/>
    <m/>
    <n v="223552775.69999999"/>
    <s v="Dr"/>
    <n v="-223552775.70000073"/>
    <x v="6"/>
    <x v="23"/>
    <x v="0"/>
  </r>
  <r>
    <n v="2471"/>
    <d v="2016-04-13T00:00:00"/>
    <s v="CONTEL"/>
    <n v="559"/>
    <x v="453"/>
    <n v="23974"/>
    <m/>
    <n v="223576749.69999999"/>
    <s v="Dr"/>
    <n v="-223576749.70000073"/>
    <x v="7"/>
    <x v="0"/>
    <x v="0"/>
  </r>
  <r>
    <n v="2472"/>
    <d v="2016-04-13T00:00:00"/>
    <s v="CHQ DEP/56598/OWDEL1/IBKL /NEW /SURYA ROSHNI LTD"/>
    <m/>
    <x v="453"/>
    <m/>
    <n v="1567500"/>
    <n v="222009249.69999999"/>
    <s v="Dr"/>
    <n v="-222009249.70000073"/>
    <x v="18"/>
    <x v="73"/>
    <x v="0"/>
  </r>
  <r>
    <n v="2473"/>
    <d v="2016-04-13T00:00:00"/>
    <s v="CHQ DEP/56599/OWDEL1/IBKL /NEW /SURYA ROSHNI LTD"/>
    <m/>
    <x v="453"/>
    <m/>
    <n v="1567500"/>
    <n v="220441749.69999999"/>
    <s v="Dr"/>
    <n v="-220441749.70000073"/>
    <x v="18"/>
    <x v="73"/>
    <x v="0"/>
  </r>
  <r>
    <n v="2474"/>
    <d v="2016-04-15T00:00:00"/>
    <s v="NEFT CHARGES AND STAX/000 7297389"/>
    <m/>
    <x v="454"/>
    <n v="17.18"/>
    <m/>
    <n v="220441766.88"/>
    <s v="Dr"/>
    <n v="-220441766.88000074"/>
    <x v="1"/>
    <x v="0"/>
    <x v="0"/>
  </r>
  <r>
    <n v="2475"/>
    <d v="2016-04-15T00:00:00"/>
    <s v="NEFT/000007297389/AMARJOT SINGH"/>
    <n v="596"/>
    <x v="454"/>
    <n v="149398"/>
    <m/>
    <n v="220591164.88"/>
    <s v="Dr"/>
    <n v="-220591164.88000074"/>
    <x v="7"/>
    <x v="0"/>
    <x v="0"/>
  </r>
  <r>
    <n v="2476"/>
    <d v="2016-04-15T00:00:00"/>
    <s v="TATA TELE SER LTD"/>
    <n v="153"/>
    <x v="454"/>
    <n v="8015"/>
    <m/>
    <n v="220599179.88"/>
    <s v="Dr"/>
    <n v="-220599179.88000074"/>
    <x v="25"/>
    <x v="0"/>
    <x v="0"/>
  </r>
  <r>
    <n v="2477"/>
    <d v="2016-04-15T00:00:00"/>
    <s v="KAMBIA PAPER STORES"/>
    <n v="613"/>
    <x v="454"/>
    <n v="1000"/>
    <m/>
    <n v="220600179.88"/>
    <s v="Dr"/>
    <n v="-220600179.88000074"/>
    <x v="7"/>
    <x v="0"/>
    <x v="0"/>
  </r>
  <r>
    <n v="2478"/>
    <d v="2016-04-15T00:00:00"/>
    <s v="AETC"/>
    <n v="595"/>
    <x v="454"/>
    <n v="4000000"/>
    <m/>
    <n v="224600179.88"/>
    <s v="Dr"/>
    <n v="-224600179.88000074"/>
    <x v="31"/>
    <x v="0"/>
    <x v="0"/>
  </r>
  <r>
    <n v="2479"/>
    <d v="2016-04-15T00:00:00"/>
    <s v="RTGS/RATNH16106544537/KAP IL KHANNA"/>
    <n v="166"/>
    <x v="454"/>
    <n v="297000"/>
    <m/>
    <n v="224897179.88"/>
    <s v="Dr"/>
    <n v="-224897179.88000074"/>
    <x v="6"/>
    <x v="19"/>
    <x v="0"/>
  </r>
  <r>
    <n v="2480"/>
    <d v="2016-04-15T00:00:00"/>
    <s v="YOURSELF FOR BULK NEFT  B ranch routing clear"/>
    <n v="165"/>
    <x v="454"/>
    <n v="2588687"/>
    <m/>
    <n v="227485866.88"/>
    <s v="Dr"/>
    <n v="-227485866.88000074"/>
    <x v="10"/>
    <x v="0"/>
    <x v="0"/>
  </r>
  <r>
    <n v="2481"/>
    <d v="2016-04-15T00:00:00"/>
    <s v="NEFT/4440U16106136576/UNI TED BREWERIES LTD/HDFC/00"/>
    <m/>
    <x v="454"/>
    <m/>
    <n v="12825000"/>
    <n v="214660866.88"/>
    <s v="Dr"/>
    <n v="-214660866.88000074"/>
    <x v="16"/>
    <x v="48"/>
    <x v="0"/>
  </r>
  <r>
    <n v="2482"/>
    <d v="2016-04-16T00:00:00"/>
    <s v="RTGS/JAKAH16107088264/ALL IANCE CONNECT AD PRIVATE"/>
    <m/>
    <x v="455"/>
    <m/>
    <n v="3950625"/>
    <n v="210710241.88"/>
    <s v="Dr"/>
    <n v="-210710241.88000074"/>
    <x v="33"/>
    <x v="72"/>
    <x v="0"/>
  </r>
  <r>
    <n v="2483"/>
    <d v="2016-04-16T00:00:00"/>
    <s v="RTGS/JAKAH16107088270/ALL IANCE CONNECT AD PRIVATE"/>
    <m/>
    <x v="455"/>
    <m/>
    <n v="13381250"/>
    <n v="197328991.88"/>
    <s v="Dr"/>
    <n v="-197328991.88000074"/>
    <x v="33"/>
    <x v="72"/>
    <x v="0"/>
  </r>
  <r>
    <n v="2484"/>
    <d v="2016-04-16T00:00:00"/>
    <s v="RTGS/RATNH16107554447/AMA RJOT SINGH BATH"/>
    <n v="599"/>
    <x v="455"/>
    <n v="204750"/>
    <m/>
    <n v="197533741.88"/>
    <s v="Dr"/>
    <n v="-197533741.88000074"/>
    <x v="7"/>
    <x v="0"/>
    <x v="0"/>
  </r>
  <r>
    <n v="2485"/>
    <d v="2016-04-16T00:00:00"/>
    <s v="CHQ DEP/547914/OWDEL1/IBK L/SION/MEALS MORE"/>
    <m/>
    <x v="455"/>
    <m/>
    <n v="627000"/>
    <n v="196906741.88"/>
    <s v="Dr"/>
    <n v="-196906741.88000074"/>
    <x v="18"/>
    <x v="30"/>
    <x v="0"/>
  </r>
  <r>
    <n v="2486"/>
    <d v="2016-04-16T00:00:00"/>
    <s v="CHQ DEP/106833/OWDEL1/MAH B/FORT/BCCI CP"/>
    <m/>
    <x v="455"/>
    <m/>
    <n v="4088883"/>
    <n v="192817858.88"/>
    <s v="Dr"/>
    <n v="-192817858.88000074"/>
    <x v="5"/>
    <x v="0"/>
    <x v="0"/>
  </r>
  <r>
    <n v="2487"/>
    <d v="2016-04-16T00:00:00"/>
    <s v="CHQ DEPOSIT RETURN/547914 /CHQ IRREGULARLY DRAWN/AM"/>
    <m/>
    <x v="455"/>
    <n v="627000"/>
    <m/>
    <n v="193444858.88"/>
    <s v="Dr"/>
    <n v="-193444858.88000074"/>
    <x v="0"/>
    <x v="0"/>
    <x v="0"/>
  </r>
  <r>
    <n v="2488"/>
    <d v="2016-04-18T00:00:00"/>
    <s v="GRACE DRINK  PVT LTD"/>
    <n v="598"/>
    <x v="456"/>
    <n v="50202"/>
    <m/>
    <n v="193495060.88"/>
    <s v="Dr"/>
    <n v="-193495060.88000074"/>
    <x v="7"/>
    <x v="0"/>
    <x v="0"/>
  </r>
  <r>
    <n v="2489"/>
    <d v="2016-04-18T00:00:00"/>
    <s v="CHQ DEP/547914/OWDEL1/IBK L/SION/MEALS"/>
    <m/>
    <x v="456"/>
    <m/>
    <n v="627000"/>
    <n v="192868060.88"/>
    <s v="Dr"/>
    <n v="-192868060.88000074"/>
    <x v="18"/>
    <x v="30"/>
    <x v="0"/>
  </r>
  <r>
    <n v="2490"/>
    <d v="2016-04-18T00:00:00"/>
    <s v="YOURSELF FOR BULK NEFT  B ranch routing clear"/>
    <n v="167"/>
    <x v="456"/>
    <n v="9930625"/>
    <m/>
    <n v="202798685.88"/>
    <s v="Dr"/>
    <n v="-202798685.88000074"/>
    <x v="10"/>
    <x v="0"/>
    <x v="0"/>
  </r>
  <r>
    <n v="2491"/>
    <d v="2016-04-19T00:00:00"/>
    <s v="RTGS/RATNH16110590219/KPH DREAM CRICKET PRIVATE LI"/>
    <n v="177"/>
    <x v="457"/>
    <n v="1000000"/>
    <m/>
    <n v="203798685.88"/>
    <s v="Dr"/>
    <n v="-203798685.88000074"/>
    <x v="2"/>
    <x v="3"/>
    <x v="0"/>
  </r>
  <r>
    <n v="2492"/>
    <d v="2016-04-19T00:00:00"/>
    <s v="FUNDS TRF TO VA TECH VENT UR  VA TECH VENTURES PRI"/>
    <m/>
    <x v="457"/>
    <n v="1000000"/>
    <m/>
    <n v="204798685.88"/>
    <s v="Dr"/>
    <n v="-204798685.88000074"/>
    <x v="11"/>
    <x v="71"/>
    <x v="0"/>
  </r>
  <r>
    <n v="2493"/>
    <d v="2016-04-21T00:00:00"/>
    <s v="PUNJAB CRICKET ASSOCIA"/>
    <n v="172"/>
    <x v="458"/>
    <n v="2500000"/>
    <m/>
    <n v="207298685.88"/>
    <s v="Dr"/>
    <n v="-207298685.88000074"/>
    <x v="22"/>
    <x v="0"/>
    <x v="0"/>
  </r>
  <r>
    <n v="2494"/>
    <d v="2016-04-21T00:00:00"/>
    <s v="PUNJAB CRICKET ASSOCIA"/>
    <n v="170"/>
    <x v="458"/>
    <n v="2500000"/>
    <m/>
    <n v="209798685.88"/>
    <s v="Dr"/>
    <n v="-209798685.88000074"/>
    <x v="22"/>
    <x v="0"/>
    <x v="0"/>
  </r>
  <r>
    <n v="2495"/>
    <d v="2016-04-21T00:00:00"/>
    <s v="GRACE DRINKS PVT LTD"/>
    <n v="180"/>
    <x v="458"/>
    <n v="37883"/>
    <m/>
    <n v="209836568.88"/>
    <s v="Dr"/>
    <n v="-209836568.88000074"/>
    <x v="7"/>
    <x v="0"/>
    <x v="0"/>
  </r>
  <r>
    <n v="2496"/>
    <d v="2016-04-21T00:00:00"/>
    <s v="PUNJAB CRICKET ASSOCIATIO N"/>
    <n v="169"/>
    <x v="458"/>
    <n v="2500000"/>
    <m/>
    <n v="212336568.88"/>
    <s v="Dr"/>
    <n v="-212336568.88000074"/>
    <x v="22"/>
    <x v="0"/>
    <x v="0"/>
  </r>
  <r>
    <n v="2497"/>
    <d v="2016-04-21T00:00:00"/>
    <s v="PUNJAB CRICKET ASSOCIATIO N"/>
    <n v="168"/>
    <x v="458"/>
    <n v="1905000"/>
    <m/>
    <n v="214241568.88"/>
    <s v="Dr"/>
    <n v="-214241568.88000074"/>
    <x v="22"/>
    <x v="0"/>
    <x v="0"/>
  </r>
  <r>
    <n v="2498"/>
    <d v="2016-04-21T00:00:00"/>
    <s v="RTGS/CNRBH16112509278/PRA YAG POLYMERS PVT/CNRB/002"/>
    <m/>
    <x v="458"/>
    <m/>
    <n v="1000000"/>
    <n v="213241568.88"/>
    <s v="Dr"/>
    <n v="-213241568.88000074"/>
    <x v="18"/>
    <x v="74"/>
    <x v="0"/>
  </r>
  <r>
    <n v="2499"/>
    <d v="2016-04-22T00:00:00"/>
    <s v="SECRETATY DIST SPORTS COU"/>
    <n v="175"/>
    <x v="459"/>
    <n v="100000"/>
    <m/>
    <n v="213341568.88"/>
    <s v="Dr"/>
    <n v="-213341568.88000074"/>
    <x v="7"/>
    <x v="0"/>
    <x v="0"/>
  </r>
  <r>
    <n v="2500"/>
    <d v="2016-04-22T00:00:00"/>
    <s v="NEFT/160422552GN00001/IDE A CELLULAR LIMITED/DEUT/7"/>
    <m/>
    <x v="459"/>
    <m/>
    <n v="11115000"/>
    <n v="202226568.88"/>
    <s v="Dr"/>
    <n v="-202226568.88000074"/>
    <x v="18"/>
    <x v="75"/>
    <x v="0"/>
  </r>
  <r>
    <n v="2501"/>
    <d v="2016-04-22T00:00:00"/>
    <s v="NEFT/KKBKH16113284924/BIG TREE ENTERTAINMENT PRIVA"/>
    <m/>
    <x v="459"/>
    <m/>
    <n v="20000000"/>
    <n v="182226568.88"/>
    <s v="Dr"/>
    <n v="-182226568.88000074"/>
    <x v="23"/>
    <x v="40"/>
    <x v="0"/>
  </r>
  <r>
    <n v="2502"/>
    <d v="2016-04-25T00:00:00"/>
    <s v="YOURSELF FOR DD  Sundry L iability Oth"/>
    <n v="189"/>
    <x v="460"/>
    <n v="2210991"/>
    <m/>
    <n v="184437559.88"/>
    <s v="Dr"/>
    <n v="-184437559.88000074"/>
    <x v="7"/>
    <x v="0"/>
    <x v="0"/>
  </r>
  <r>
    <n v="2503"/>
    <d v="2016-04-25T00:00:00"/>
    <s v="RTGS/HDFCH16116058767/TAT AMOTORSLIMITED/HDFC/00000"/>
    <m/>
    <x v="460"/>
    <m/>
    <n v="49875000"/>
    <n v="134562559.88"/>
    <s v="Dr"/>
    <n v="-134562559.88000074"/>
    <x v="18"/>
    <x v="38"/>
    <x v="0"/>
  </r>
  <r>
    <n v="2504"/>
    <d v="2016-04-25T00:00:00"/>
    <s v="SHAUN EDWARD MARSH/USD/49 239.48/68.19"/>
    <m/>
    <x v="460"/>
    <n v="3357640.14"/>
    <m/>
    <n v="137920200.02000001"/>
    <s v="Dr"/>
    <n v="-137920200.02000073"/>
    <x v="8"/>
    <x v="60"/>
    <x v="1"/>
  </r>
  <r>
    <n v="2505"/>
    <d v="2016-04-25T00:00:00"/>
    <s v="ORTT00701606039"/>
    <m/>
    <x v="460"/>
    <n v="6517.49"/>
    <m/>
    <n v="137926717.50999999"/>
    <s v="Dr"/>
    <n v="-137926717.51000074"/>
    <x v="10"/>
    <x v="0"/>
    <x v="0"/>
  </r>
  <r>
    <n v="2506"/>
    <d v="2016-04-25T00:00:00"/>
    <s v="NEFT RETURN/20160425NOC00 326/ACCOUNT CLOSED"/>
    <m/>
    <x v="460"/>
    <m/>
    <n v="148500"/>
    <n v="137778217.50999999"/>
    <s v="Dr"/>
    <n v="-137778217.51000074"/>
    <x v="0"/>
    <x v="0"/>
    <x v="0"/>
  </r>
  <r>
    <n v="2507"/>
    <d v="2016-04-25T00:00:00"/>
    <s v="NEFT RETURN/20160425NOC00 341/ACCOUNT DOES NOT EXIS"/>
    <m/>
    <x v="460"/>
    <m/>
    <n v="100146"/>
    <n v="137678071.50999999"/>
    <s v="Dr"/>
    <n v="-137678071.51000074"/>
    <x v="0"/>
    <x v="0"/>
    <x v="0"/>
  </r>
  <r>
    <n v="2508"/>
    <d v="2016-04-26T00:00:00"/>
    <s v="RTGS/RATNH16117679061/COR PORATE EVENTS I PVT LTD"/>
    <n v="192"/>
    <x v="461"/>
    <n v="1191960"/>
    <m/>
    <n v="138870031.50999999"/>
    <s v="Dr"/>
    <n v="-138870031.51000074"/>
    <x v="21"/>
    <x v="0"/>
    <x v="0"/>
  </r>
  <r>
    <n v="2509"/>
    <d v="2016-04-26T00:00:00"/>
    <s v="NEFT CHARGES AND STAX/000 7433846"/>
    <m/>
    <x v="461"/>
    <n v="5.73"/>
    <m/>
    <n v="138870037.24000001"/>
    <s v="Dr"/>
    <n v="-138870037.24000072"/>
    <x v="1"/>
    <x v="0"/>
    <x v="0"/>
  </r>
  <r>
    <n v="2510"/>
    <d v="2016-04-26T00:00:00"/>
    <s v="NEFT/000007433846/MANOJ R AJ"/>
    <n v="191"/>
    <x v="461"/>
    <n v="60525"/>
    <m/>
    <n v="138930562.24000001"/>
    <s v="Dr"/>
    <n v="-138930562.24000072"/>
    <x v="7"/>
    <x v="0"/>
    <x v="0"/>
  </r>
  <r>
    <n v="2511"/>
    <d v="2016-04-26T00:00:00"/>
    <s v="GRACE DR SATISH   CHAITAN"/>
    <n v="183"/>
    <x v="461"/>
    <n v="19376"/>
    <m/>
    <n v="138949938.24000001"/>
    <s v="Dr"/>
    <n v="-138949938.24000072"/>
    <x v="7"/>
    <x v="0"/>
    <x v="0"/>
  </r>
  <r>
    <n v="2512"/>
    <d v="2016-04-26T00:00:00"/>
    <s v="TATA TELESEVIES LTD"/>
    <n v="181"/>
    <x v="461"/>
    <n v="2345"/>
    <m/>
    <n v="138952283.24000001"/>
    <s v="Dr"/>
    <n v="-138952283.24000072"/>
    <x v="7"/>
    <x v="0"/>
    <x v="0"/>
  </r>
  <r>
    <n v="2513"/>
    <d v="2016-04-26T00:00:00"/>
    <s v="CHQ DEP/547916/OWDEL1/IBK L/SION/MEALS"/>
    <m/>
    <x v="461"/>
    <m/>
    <n v="627000"/>
    <n v="138325283.24000001"/>
    <s v="Dr"/>
    <n v="-138325283.24000072"/>
    <x v="18"/>
    <x v="30"/>
    <x v="0"/>
  </r>
  <r>
    <n v="2514"/>
    <d v="2016-04-26T00:00:00"/>
    <s v="CHQ DEP/547915/OWDEL1/IBK L/SION/MEALS"/>
    <m/>
    <x v="461"/>
    <m/>
    <n v="627000"/>
    <n v="137698283.24000001"/>
    <s v="Dr"/>
    <n v="-137698283.24000072"/>
    <x v="18"/>
    <x v="30"/>
    <x v="0"/>
  </r>
  <r>
    <n v="2515"/>
    <d v="2016-04-26T00:00:00"/>
    <s v="CHQ DEPOSIT RETURN/547916 /FUNDS INSUFFICIENT"/>
    <m/>
    <x v="461"/>
    <n v="627000"/>
    <m/>
    <n v="138325283.24000001"/>
    <s v="Dr"/>
    <n v="-138325283.24000072"/>
    <x v="0"/>
    <x v="0"/>
    <x v="0"/>
  </r>
  <r>
    <n v="2516"/>
    <d v="2016-04-26T00:00:00"/>
    <s v="CHQ DEPOSIT RETURN/547916 /CHARGES"/>
    <m/>
    <x v="461"/>
    <n v="100"/>
    <m/>
    <n v="138325383.24000001"/>
    <s v="Dr"/>
    <n v="-138325383.24000072"/>
    <x v="0"/>
    <x v="0"/>
    <x v="0"/>
  </r>
  <r>
    <n v="2517"/>
    <d v="2016-04-26T00:00:00"/>
    <s v="CHQ DEPOSIT RETURN/547916 /SERVICE TAX"/>
    <m/>
    <x v="461"/>
    <n v="14"/>
    <m/>
    <n v="138325397.24000001"/>
    <s v="Dr"/>
    <n v="-138325397.24000072"/>
    <x v="1"/>
    <x v="0"/>
    <x v="0"/>
  </r>
  <r>
    <n v="2518"/>
    <d v="2016-04-26T00:00:00"/>
    <s v="CHQ DEPOSIT RETURN/547916 /SWACHH BHARAT CESS"/>
    <m/>
    <x v="461"/>
    <n v="0.5"/>
    <m/>
    <n v="138325397.74000001"/>
    <s v="Dr"/>
    <n v="-138325397.74000072"/>
    <x v="0"/>
    <x v="0"/>
    <x v="0"/>
  </r>
  <r>
    <n v="2519"/>
    <d v="2016-04-27T00:00:00"/>
    <s v="JUSTICE K C PURI"/>
    <n v="182"/>
    <x v="462"/>
    <n v="84899"/>
    <m/>
    <n v="138410296.74000001"/>
    <s v="Dr"/>
    <n v="-138410296.74000072"/>
    <x v="7"/>
    <x v="0"/>
    <x v="0"/>
  </r>
  <r>
    <n v="2520"/>
    <d v="2016-04-27T00:00:00"/>
    <s v="YOURSELF FOR NEFT  Branch routing clear"/>
    <n v="194"/>
    <x v="462"/>
    <n v="25000"/>
    <m/>
    <n v="138435296.74000001"/>
    <s v="Dr"/>
    <n v="-138435296.74000072"/>
    <x v="7"/>
    <x v="0"/>
    <x v="0"/>
  </r>
  <r>
    <n v="2521"/>
    <d v="2016-04-27T00:00:00"/>
    <s v="YOURSELF FOR BULK NEFT  B ranch routing clear"/>
    <n v="196"/>
    <x v="462"/>
    <n v="522088"/>
    <m/>
    <n v="138957384.74000001"/>
    <s v="Dr"/>
    <n v="-138957384.74000072"/>
    <x v="10"/>
    <x v="0"/>
    <x v="0"/>
  </r>
  <r>
    <n v="2522"/>
    <d v="2016-04-27T00:00:00"/>
    <s v="YOURSELF FRO BULK NEFT  B RANCH ROUTING CLEAR"/>
    <n v="193"/>
    <x v="462"/>
    <n v="74688"/>
    <m/>
    <n v="139032072.74000001"/>
    <s v="Dr"/>
    <n v="-139032072.74000072"/>
    <x v="10"/>
    <x v="0"/>
    <x v="0"/>
  </r>
  <r>
    <n v="2523"/>
    <d v="2016-04-27T00:00:00"/>
    <s v="YOURSELF FOR NEFT  Branch routing clear"/>
    <n v="195"/>
    <x v="462"/>
    <n v="506698"/>
    <m/>
    <n v="139538770.74000001"/>
    <s v="Dr"/>
    <n v="-139538770.74000072"/>
    <x v="7"/>
    <x v="0"/>
    <x v="0"/>
  </r>
  <r>
    <n v="2524"/>
    <d v="2016-04-27T00:00:00"/>
    <s v="NEFT/4441U16118627541/BRITANNIA INDUSTRIES/HDFC/00"/>
    <m/>
    <x v="462"/>
    <m/>
    <n v="9562500"/>
    <n v="129976270.73999999"/>
    <s v="Dr"/>
    <n v="-129976270.74000072"/>
    <x v="34"/>
    <x v="48"/>
    <x v="0"/>
  </r>
  <r>
    <n v="2525"/>
    <d v="2016-04-27T00:00:00"/>
    <s v="NEFT/4441U16118627543/BRITANNIA INDUSTRIES/HDFC/00"/>
    <m/>
    <x v="462"/>
    <m/>
    <n v="4781250"/>
    <n v="125195020.73999999"/>
    <s v="Dr"/>
    <n v="-125195020.74000072"/>
    <x v="34"/>
    <x v="48"/>
    <x v="0"/>
  </r>
  <r>
    <n v="2526"/>
    <d v="2016-04-28T00:00:00"/>
    <s v="RTGS/RATNH16119710884/NIS HANK BHARDWAJ"/>
    <n v="199"/>
    <x v="463"/>
    <n v="200000"/>
    <m/>
    <n v="125395020.73999999"/>
    <s v="Dr"/>
    <n v="-125395020.74000072"/>
    <x v="7"/>
    <x v="0"/>
    <x v="0"/>
  </r>
  <r>
    <n v="2527"/>
    <d v="2016-04-28T00:00:00"/>
    <s v="RTGS/RATNH16119710918/FRA SER CASTELLINO"/>
    <n v="197"/>
    <x v="463"/>
    <n v="653125"/>
    <m/>
    <n v="126048145.73999999"/>
    <s v="Dr"/>
    <n v="-126048145.74000072"/>
    <x v="6"/>
    <x v="23"/>
    <x v="0"/>
  </r>
  <r>
    <n v="2528"/>
    <d v="2016-04-28T00:00:00"/>
    <s v="RTGS/RATNH16119717628/ITC LIMITED"/>
    <n v="200"/>
    <x v="463"/>
    <n v="1963743"/>
    <m/>
    <n v="128011888.73999999"/>
    <s v="Dr"/>
    <n v="-128011888.74000072"/>
    <x v="13"/>
    <x v="10"/>
    <x v="0"/>
  </r>
  <r>
    <n v="2529"/>
    <d v="2016-04-28T00:00:00"/>
    <s v="RTGS/RATNH16119717824/SRI NIVASA RESORTS LTD"/>
    <n v="202"/>
    <x v="463"/>
    <n v="777600"/>
    <m/>
    <n v="128789488.73999999"/>
    <s v="Dr"/>
    <n v="-128789488.74000072"/>
    <x v="13"/>
    <x v="10"/>
    <x v="0"/>
  </r>
  <r>
    <n v="2530"/>
    <d v="2016-04-28T00:00:00"/>
    <s v="NEFT/KKBKH16119595548/BIG TREE ENTERTAINMENT PRIVA"/>
    <m/>
    <x v="463"/>
    <m/>
    <n v="7500000"/>
    <n v="121289488.73999999"/>
    <s v="Dr"/>
    <n v="-121289488.74000072"/>
    <x v="23"/>
    <x v="40"/>
    <x v="0"/>
  </r>
  <r>
    <n v="2531"/>
    <d v="2016-04-29T00:00:00"/>
    <s v="PUNJAB CRICKET ASSOCIATIO N"/>
    <n v="184"/>
    <x v="464"/>
    <n v="2500000"/>
    <m/>
    <n v="123789488.73999999"/>
    <s v="Dr"/>
    <n v="-123789488.74000072"/>
    <x v="22"/>
    <x v="0"/>
    <x v="0"/>
  </r>
  <r>
    <n v="2532"/>
    <d v="2016-04-29T00:00:00"/>
    <s v="PUNJAB CRICKET ASSOCITED"/>
    <n v="185"/>
    <x v="464"/>
    <n v="635000"/>
    <m/>
    <n v="124424488.73999999"/>
    <s v="Dr"/>
    <n v="-124424488.74000072"/>
    <x v="22"/>
    <x v="0"/>
    <x v="0"/>
  </r>
  <r>
    <n v="2533"/>
    <d v="2016-04-29T00:00:00"/>
    <s v="YOURSEL FOR BULK NEFT  BR ANCH ROUTING CLEAR"/>
    <n v="207"/>
    <x v="464"/>
    <n v="3270745"/>
    <m/>
    <n v="127695233.73999999"/>
    <s v="Dr"/>
    <n v="-127695233.74000072"/>
    <x v="10"/>
    <x v="0"/>
    <x v="0"/>
  </r>
  <r>
    <n v="2534"/>
    <d v="2016-04-29T00:00:00"/>
    <s v="RTGS/RATNH16120734352/RESOURCES EVENTS AND PROMOTI"/>
    <n v="203"/>
    <x v="464"/>
    <n v="652221"/>
    <m/>
    <n v="128347454.73999999"/>
    <s v="Dr"/>
    <n v="-128347454.74000072"/>
    <x v="21"/>
    <x v="76"/>
    <x v="0"/>
  </r>
  <r>
    <n v="2535"/>
    <d v="2016-04-29T00:00:00"/>
    <s v="HANSRAJ  Branch routing c lear"/>
    <n v="158"/>
    <x v="464"/>
    <n v="100000"/>
    <m/>
    <n v="128447454.73999999"/>
    <s v="Dr"/>
    <n v="-128447454.74000072"/>
    <x v="7"/>
    <x v="0"/>
    <x v="0"/>
  </r>
  <r>
    <n v="2536"/>
    <d v="2016-04-30T00:00:00"/>
    <s v="YOURSELF FOR TAX PAYMENT"/>
    <n v="208"/>
    <x v="465"/>
    <n v="907118"/>
    <m/>
    <n v="129354572.73999999"/>
    <s v="Dr"/>
    <n v="-129354572.74000072"/>
    <x v="1"/>
    <x v="0"/>
    <x v="0"/>
  </r>
  <r>
    <n v="2537"/>
    <d v="2016-04-30T00:00:00"/>
    <s v="AIRTEL"/>
    <n v="597"/>
    <x v="465"/>
    <n v="2216"/>
    <m/>
    <n v="129356788.73999999"/>
    <s v="Dr"/>
    <n v="-129356788.74000072"/>
    <x v="25"/>
    <x v="0"/>
    <x v="0"/>
  </r>
  <r>
    <n v="2538"/>
    <d v="2016-04-30T00:00:00"/>
    <s v="CHQ DEP/547917/OWDEL1/IBK L/SION/MEALS N MORE"/>
    <m/>
    <x v="465"/>
    <m/>
    <n v="627000"/>
    <n v="128729788.73999999"/>
    <s v="Dr"/>
    <n v="-128729788.74000072"/>
    <x v="18"/>
    <x v="30"/>
    <x v="0"/>
  </r>
  <r>
    <n v="2539"/>
    <d v="2016-04-30T00:00:00"/>
    <s v="CHQ DEPOSIT RETURN/547917 /FUNDS INSUFFICIENT"/>
    <m/>
    <x v="465"/>
    <n v="627000"/>
    <m/>
    <n v="129356788.73999999"/>
    <s v="Dr"/>
    <n v="-129356788.74000072"/>
    <x v="0"/>
    <x v="0"/>
    <x v="0"/>
  </r>
  <r>
    <n v="2540"/>
    <d v="2016-04-30T00:00:00"/>
    <s v="CHQ DEPOSIT RETURN/547917 /CHARGES"/>
    <m/>
    <x v="465"/>
    <n v="100"/>
    <m/>
    <n v="129356888.73999999"/>
    <s v="Dr"/>
    <n v="-129356888.74000072"/>
    <x v="0"/>
    <x v="0"/>
    <x v="0"/>
  </r>
  <r>
    <n v="2541"/>
    <d v="2016-04-30T00:00:00"/>
    <s v="CHQ DEPOSIT RETURN/547917 /SERVICE TAX"/>
    <m/>
    <x v="465"/>
    <n v="14"/>
    <m/>
    <n v="129356902.73999999"/>
    <s v="Dr"/>
    <n v="-129356902.74000072"/>
    <x v="1"/>
    <x v="0"/>
    <x v="0"/>
  </r>
  <r>
    <n v="2542"/>
    <d v="2016-04-30T00:00:00"/>
    <s v="CHQ DEPOSIT RETURN/547917 /SWACHH BHARAT CESS"/>
    <m/>
    <x v="465"/>
    <n v="0.5"/>
    <m/>
    <n v="129356903.23999999"/>
    <s v="Dr"/>
    <n v="-129356903.24000072"/>
    <x v="0"/>
    <x v="0"/>
    <x v="0"/>
  </r>
  <r>
    <n v="2543"/>
    <d v="2016-04-30T00:00:00"/>
    <s v="409000111431:Int.Coll:01- 04-2016 to 30-04-2016"/>
    <m/>
    <x v="465"/>
    <n v="1506062"/>
    <m/>
    <n v="130862965.23999999"/>
    <s v="Dr"/>
    <n v="-130862965.24000072"/>
    <x v="0"/>
    <x v="0"/>
    <x v="0"/>
  </r>
  <r>
    <n v="2544"/>
    <d v="2016-05-02T00:00:00"/>
    <s v="YOURSELF FOR BULK NEFT  B ranch routing clear"/>
    <n v="209"/>
    <x v="466"/>
    <n v="618156"/>
    <m/>
    <n v="131481121.23999999"/>
    <s v="Dr"/>
    <n v="-131481121.24000072"/>
    <x v="10"/>
    <x v="0"/>
    <x v="0"/>
  </r>
  <r>
    <n v="2545"/>
    <d v="2016-05-03T00:00:00"/>
    <s v="RTGS/JAKAH16124029788/ALL IANCE CONNECT AD PRIVATE"/>
    <m/>
    <x v="467"/>
    <m/>
    <n v="9140625"/>
    <n v="122340496.23999999"/>
    <s v="Dr"/>
    <n v="-122340496.24000072"/>
    <x v="33"/>
    <x v="72"/>
    <x v="0"/>
  </r>
  <r>
    <n v="2546"/>
    <d v="2016-05-03T00:00:00"/>
    <s v="YOURSELF FOR TAX PAYMENT TAX PAYMENT POOL ACC"/>
    <n v="213"/>
    <x v="467"/>
    <n v="8185857"/>
    <m/>
    <n v="130526353.23999999"/>
    <s v="Dr"/>
    <n v="-130526353.24000072"/>
    <x v="1"/>
    <x v="0"/>
    <x v="0"/>
  </r>
  <r>
    <n v="2547"/>
    <d v="2016-05-03T00:00:00"/>
    <s v="RTGS/RATNH16124797603/AMA RJOT SINGH BATH"/>
    <n v="212"/>
    <x v="467"/>
    <n v="204750"/>
    <m/>
    <n v="130731103.23999999"/>
    <s v="Dr"/>
    <n v="-130731103.24000072"/>
    <x v="7"/>
    <x v="0"/>
    <x v="0"/>
  </r>
  <r>
    <n v="2548"/>
    <d v="2016-05-03T00:00:00"/>
    <s v="RTGS/RATNH16124798932/SAC HIN GROVER"/>
    <n v="214"/>
    <x v="467"/>
    <n v="222775"/>
    <m/>
    <n v="130953878.23999999"/>
    <s v="Dr"/>
    <n v="-130953878.24000072"/>
    <x v="7"/>
    <x v="0"/>
    <x v="0"/>
  </r>
  <r>
    <n v="2549"/>
    <d v="2016-05-03T00:00:00"/>
    <s v="NEFT CHARGES AND STAX/000 7554695"/>
    <m/>
    <x v="467"/>
    <n v="5.73"/>
    <m/>
    <n v="130953883.97"/>
    <s v="Dr"/>
    <n v="-130953883.97000073"/>
    <x v="1"/>
    <x v="0"/>
    <x v="0"/>
  </r>
  <r>
    <n v="2550"/>
    <d v="2016-05-03T00:00:00"/>
    <s v="NEFT/000007554695/NISHANK BHARDWAJ"/>
    <n v="215"/>
    <x v="467"/>
    <n v="100000"/>
    <m/>
    <n v="131053883.97"/>
    <s v="Dr"/>
    <n v="-131053883.97000073"/>
    <x v="7"/>
    <x v="0"/>
    <x v="0"/>
  </r>
  <r>
    <n v="2551"/>
    <d v="2016-05-04T00:00:00"/>
    <s v="RTGS/RATNH16125808423/ALL IANCE CONNECT AD PVT LTD"/>
    <n v="220"/>
    <x v="468"/>
    <n v="1870550"/>
    <m/>
    <n v="132924433.97"/>
    <s v="Dr"/>
    <n v="-132924433.97000073"/>
    <x v="33"/>
    <x v="0"/>
    <x v="0"/>
  </r>
  <r>
    <n v="2552"/>
    <d v="2016-05-04T00:00:00"/>
    <s v="FUDN TRF TO  VA TECH VENT URES PRI"/>
    <n v="222"/>
    <x v="468"/>
    <n v="400000"/>
    <m/>
    <n v="133324433.97"/>
    <s v="Dr"/>
    <n v="-133324433.97000073"/>
    <x v="11"/>
    <x v="71"/>
    <x v="0"/>
  </r>
  <r>
    <n v="2553"/>
    <d v="2016-05-05T00:00:00"/>
    <s v="YOURSELF FOR BULK NEFT  S undry Liability Oth"/>
    <n v="221"/>
    <x v="469"/>
    <n v="2573720"/>
    <m/>
    <n v="135898153.97"/>
    <s v="Dr"/>
    <n v="-135898153.97000074"/>
    <x v="10"/>
    <x v="0"/>
    <x v="0"/>
  </r>
  <r>
    <n v="2554"/>
    <d v="2016-05-05T00:00:00"/>
    <s v="SECRATARY DISTRICT SPORTS COUN"/>
    <n v="218"/>
    <x v="469"/>
    <n v="75000"/>
    <m/>
    <n v="135973153.97"/>
    <s v="Dr"/>
    <n v="-135973153.97000074"/>
    <x v="7"/>
    <x v="0"/>
    <x v="0"/>
  </r>
  <r>
    <n v="2555"/>
    <d v="2016-05-05T00:00:00"/>
    <s v="YOURSELF FOR TAX"/>
    <n v="224"/>
    <x v="469"/>
    <n v="40483539"/>
    <m/>
    <n v="176456692.97"/>
    <s v="Dr"/>
    <n v="-176456692.97000074"/>
    <x v="1"/>
    <x v="0"/>
    <x v="0"/>
  </r>
  <r>
    <n v="2556"/>
    <d v="2016-05-05T00:00:00"/>
    <s v="NEFT/AXTB161261281335/HTC INDIA PVT LTD/UTIB/00007"/>
    <m/>
    <x v="469"/>
    <m/>
    <n v="8015625"/>
    <n v="168441067.97"/>
    <s v="Dr"/>
    <n v="-168441067.97000074"/>
    <x v="18"/>
    <x v="62"/>
    <x v="0"/>
  </r>
  <r>
    <n v="2557"/>
    <d v="2016-05-06T00:00:00"/>
    <s v="RTGS/RATNH16127849315/KPH DREAM CRICKET PRIVATE LI"/>
    <n v="229"/>
    <x v="470"/>
    <n v="400000"/>
    <m/>
    <n v="168841067.97"/>
    <s v="Dr"/>
    <n v="-168841067.97000074"/>
    <x v="2"/>
    <x v="3"/>
    <x v="0"/>
  </r>
  <r>
    <n v="2558"/>
    <d v="2016-05-06T00:00:00"/>
    <s v="NEFT/KKBKH16127467468/BIG TREE ENTERTAINMENT PRIVA"/>
    <m/>
    <x v="470"/>
    <m/>
    <n v="3500000"/>
    <n v="165341067.97"/>
    <s v="Dr"/>
    <n v="-165341067.97000074"/>
    <x v="23"/>
    <x v="40"/>
    <x v="0"/>
  </r>
  <r>
    <n v="2559"/>
    <d v="2016-05-07T00:00:00"/>
    <s v="YOURSELF FOR BULKT NEFT Sundry Liability Oth"/>
    <n v="231"/>
    <x v="471"/>
    <n v="118650000"/>
    <m/>
    <n v="283991067.97000003"/>
    <s v="Dr"/>
    <n v="-283991067.97000074"/>
    <x v="10"/>
    <x v="0"/>
    <x v="0"/>
  </r>
  <r>
    <n v="2560"/>
    <d v="2016-05-07T00:00:00"/>
    <s v="NEFT CHARGES AND STAX/000 7614612"/>
    <m/>
    <x v="471"/>
    <n v="17.18"/>
    <m/>
    <n v="283991085.14999998"/>
    <s v="Dr"/>
    <n v="-283991085.15000075"/>
    <x v="1"/>
    <x v="0"/>
    <x v="0"/>
  </r>
  <r>
    <n v="2561"/>
    <d v="2016-05-07T00:00:00"/>
    <s v="NEFT/000007614612/THE NEW INDIA ASSURANCE CO LTD"/>
    <n v="234"/>
    <x v="471"/>
    <n v="159499"/>
    <m/>
    <n v="284150584.14999998"/>
    <s v="Dr"/>
    <n v="-284150584.15000075"/>
    <x v="19"/>
    <x v="0"/>
    <x v="0"/>
  </r>
  <r>
    <n v="2562"/>
    <d v="2016-05-09T00:00:00"/>
    <s v="IW CLG/228/S S P MAHALI/M UMBAI SERVICE BRANCH"/>
    <m/>
    <x v="472"/>
    <n v="2500000"/>
    <m/>
    <n v="286650584.14999998"/>
    <s v="Dr"/>
    <n v="-286650584.15000075"/>
    <x v="7"/>
    <x v="0"/>
    <x v="0"/>
  </r>
  <r>
    <n v="2563"/>
    <d v="2016-05-09T00:00:00"/>
    <s v="IW CHQ RETURN/228/PAPER N OT RECEIVED"/>
    <m/>
    <x v="472"/>
    <m/>
    <n v="2500000"/>
    <n v="284150584.14999998"/>
    <s v="Dr"/>
    <n v="-284150584.15000075"/>
    <x v="9"/>
    <x v="17"/>
    <x v="0"/>
  </r>
  <r>
    <n v="2564"/>
    <d v="2016-05-09T00:00:00"/>
    <s v="FRONTLINE  NCR  BUSINESS"/>
    <n v="226"/>
    <x v="472"/>
    <n v="1025942"/>
    <m/>
    <n v="285176526.14999998"/>
    <s v="Dr"/>
    <n v="-285176526.15000075"/>
    <x v="20"/>
    <x v="0"/>
    <x v="0"/>
  </r>
  <r>
    <n v="2565"/>
    <d v="2016-05-09T00:00:00"/>
    <s v="RTGS/CNRBH16130641200/PRA YAG POLYMERS PVT/CNRB/002"/>
    <m/>
    <x v="472"/>
    <m/>
    <n v="522926"/>
    <n v="284653600.14999998"/>
    <s v="Dr"/>
    <n v="-284653600.15000075"/>
    <x v="18"/>
    <x v="74"/>
    <x v="0"/>
  </r>
  <r>
    <n v="2566"/>
    <d v="2016-05-10T00:00:00"/>
    <s v="SSP MOHALI"/>
    <n v="228"/>
    <x v="473"/>
    <n v="2500000"/>
    <m/>
    <n v="287153600.14999998"/>
    <s v="Dr"/>
    <n v="-287153600.15000075"/>
    <x v="7"/>
    <x v="0"/>
    <x v="0"/>
  </r>
  <r>
    <n v="2567"/>
    <d v="2016-05-10T00:00:00"/>
    <s v="AIRTEL"/>
    <n v="217"/>
    <x v="473"/>
    <n v="399"/>
    <m/>
    <n v="287153999.14999998"/>
    <s v="Dr"/>
    <n v="-287153999.15000075"/>
    <x v="25"/>
    <x v="0"/>
    <x v="0"/>
  </r>
  <r>
    <n v="2568"/>
    <d v="2016-05-10T00:00:00"/>
    <s v="RTGS/RATNH16131908968/KPH DREAM CRICKET PRIVATE LI"/>
    <n v="239"/>
    <x v="473"/>
    <n v="400000"/>
    <m/>
    <n v="287553999.14999998"/>
    <s v="Dr"/>
    <n v="-287553999.15000075"/>
    <x v="2"/>
    <x v="3"/>
    <x v="0"/>
  </r>
  <r>
    <n v="2569"/>
    <d v="2016-05-10T00:00:00"/>
    <s v="YOURSELF FOR BULK NEFT  S UNDRY LIABILITY OTH"/>
    <n v="240"/>
    <x v="473"/>
    <n v="3414919"/>
    <m/>
    <n v="290968918.14999998"/>
    <s v="Dr"/>
    <n v="-290968918.15000075"/>
    <x v="10"/>
    <x v="0"/>
    <x v="0"/>
  </r>
  <r>
    <n v="2570"/>
    <d v="2016-05-10T00:00:00"/>
    <s v="NEFT CHARGES AND STAX/000 7662678"/>
    <m/>
    <x v="473"/>
    <n v="28.63"/>
    <m/>
    <n v="290968946.77999997"/>
    <s v="Dr"/>
    <n v="-290968946.78000075"/>
    <x v="1"/>
    <x v="0"/>
    <x v="0"/>
  </r>
  <r>
    <n v="2571"/>
    <d v="2016-05-10T00:00:00"/>
    <s v="NEFT/000007662678/NISHANK BHARDWAJ"/>
    <n v="241"/>
    <x v="473"/>
    <n v="300000"/>
    <m/>
    <n v="291268946.77999997"/>
    <s v="Dr"/>
    <n v="-291268946.78000075"/>
    <x v="7"/>
    <x v="0"/>
    <x v="0"/>
  </r>
  <r>
    <n v="2572"/>
    <d v="2016-05-11T00:00:00"/>
    <s v="GRACE DRINKS PRIVATE LIMI TED"/>
    <n v="233"/>
    <x v="474"/>
    <n v="37883"/>
    <m/>
    <n v="291306829.77999997"/>
    <s v="Dr"/>
    <n v="-291306829.78000075"/>
    <x v="7"/>
    <x v="0"/>
    <x v="0"/>
  </r>
  <r>
    <n v="2573"/>
    <d v="2016-05-11T00:00:00"/>
    <s v="BHARTI AIRTEL LTD NO 9915 98963"/>
    <n v="216"/>
    <x v="474"/>
    <n v="2285"/>
    <m/>
    <n v="291309114.77999997"/>
    <s v="Dr"/>
    <n v="-291309114.78000075"/>
    <x v="25"/>
    <x v="0"/>
    <x v="0"/>
  </r>
  <r>
    <n v="2574"/>
    <d v="2016-05-11T00:00:00"/>
    <s v="NEFT/160511078GN00001/IDE A CELLULAR LIMITED/DEUT/7"/>
    <m/>
    <x v="474"/>
    <m/>
    <n v="11115000"/>
    <n v="280194114.77999997"/>
    <s v="Dr"/>
    <n v="-280194114.78000075"/>
    <x v="18"/>
    <x v="75"/>
    <x v="0"/>
  </r>
  <r>
    <n v="2575"/>
    <d v="2016-05-11T00:00:00"/>
    <s v="NEFT CHARGES AND STAX/000 7683168"/>
    <m/>
    <x v="474"/>
    <n v="2.86"/>
    <m/>
    <n v="280194117.63999999"/>
    <s v="Dr"/>
    <n v="-280194117.64000076"/>
    <x v="1"/>
    <x v="0"/>
    <x v="0"/>
  </r>
  <r>
    <n v="2576"/>
    <d v="2016-05-11T00:00:00"/>
    <s v="NEFT/000007683168/CENSEO TOURS PVT LTD"/>
    <n v="245"/>
    <x v="474"/>
    <n v="3797"/>
    <m/>
    <n v="280197914.63999999"/>
    <s v="Dr"/>
    <n v="-280197914.64000076"/>
    <x v="7"/>
    <x v="0"/>
    <x v="0"/>
  </r>
  <r>
    <n v="2577"/>
    <d v="2016-05-11T00:00:00"/>
    <s v="NEFT/KKBKH16132393978/BIG TREE ENTERTAINMENT PRIVA"/>
    <m/>
    <x v="474"/>
    <m/>
    <n v="5000000"/>
    <n v="275197914.63999999"/>
    <s v="Dr"/>
    <n v="-275197914.64000076"/>
    <x v="23"/>
    <x v="40"/>
    <x v="0"/>
  </r>
  <r>
    <n v="2578"/>
    <d v="2016-05-12T00:00:00"/>
    <s v="PUNJAB CRICKET ASSOCIATIO N"/>
    <n v="235"/>
    <x v="475"/>
    <n v="2500000"/>
    <m/>
    <n v="277697914.63999999"/>
    <s v="Dr"/>
    <n v="-277697914.64000076"/>
    <x v="22"/>
    <x v="0"/>
    <x v="0"/>
  </r>
  <r>
    <n v="2579"/>
    <d v="2016-05-12T00:00:00"/>
    <s v="PUNJAB CRICKET ASSOCIATIO N"/>
    <n v="236"/>
    <x v="475"/>
    <n v="2500000"/>
    <m/>
    <n v="280197914.63999999"/>
    <s v="Dr"/>
    <n v="-280197914.64000076"/>
    <x v="22"/>
    <x v="0"/>
    <x v="0"/>
  </r>
  <r>
    <n v="2580"/>
    <d v="2016-05-12T00:00:00"/>
    <s v="PUNJAB CRICKET ASSOCIATIO N"/>
    <n v="237"/>
    <x v="475"/>
    <n v="1270000"/>
    <m/>
    <n v="281467914.63999999"/>
    <s v="Dr"/>
    <n v="-281467914.64000076"/>
    <x v="22"/>
    <x v="0"/>
    <x v="0"/>
  </r>
  <r>
    <n v="2581"/>
    <d v="2016-05-12T00:00:00"/>
    <s v="RTGS/RATNH16133946477/INT ERNATIONAL TRAVEL HOUSE"/>
    <n v="246"/>
    <x v="475"/>
    <n v="1960000"/>
    <m/>
    <n v="283427914.63999999"/>
    <s v="Dr"/>
    <n v="-283427914.64000076"/>
    <x v="13"/>
    <x v="8"/>
    <x v="0"/>
  </r>
  <r>
    <n v="2582"/>
    <d v="2016-05-12T00:00:00"/>
    <s v="RTGS/RATNH16133946554/FOU RPOINTS BY SHERATON (UNIT"/>
    <n v="249"/>
    <x v="475"/>
    <n v="270000"/>
    <m/>
    <n v="283697914.63999999"/>
    <s v="Dr"/>
    <n v="-283697914.64000076"/>
    <x v="7"/>
    <x v="0"/>
    <x v="0"/>
  </r>
  <r>
    <n v="2583"/>
    <d v="2016-05-12T00:00:00"/>
    <s v="RTGS/RATNH16133947021/KUJ JAL BUILDERS PVT LTD"/>
    <n v="250"/>
    <x v="475"/>
    <n v="1202357"/>
    <m/>
    <n v="284900271.63999999"/>
    <s v="Dr"/>
    <n v="-284900271.64000076"/>
    <x v="24"/>
    <x v="0"/>
    <x v="0"/>
  </r>
  <r>
    <n v="2584"/>
    <d v="2016-05-12T00:00:00"/>
    <s v="RTGS/RATNH16133946554/INV ALID ACCOUNT NO"/>
    <m/>
    <x v="475"/>
    <m/>
    <n v="270000"/>
    <n v="284630271.63999999"/>
    <s v="Dr"/>
    <n v="-284630271.64000076"/>
    <x v="7"/>
    <x v="0"/>
    <x v="0"/>
  </r>
  <r>
    <n v="2585"/>
    <d v="2016-05-13T00:00:00"/>
    <s v="RTGS/RATNH16134955465/CAS PIA HOTELS PRIVATE LIMITE"/>
    <n v="251"/>
    <x v="476"/>
    <n v="315000"/>
    <m/>
    <n v="284945271.63999999"/>
    <s v="Dr"/>
    <n v="-284945271.64000076"/>
    <x v="13"/>
    <x v="10"/>
    <x v="0"/>
  </r>
  <r>
    <n v="2586"/>
    <d v="2016-05-13T00:00:00"/>
    <s v="AETC"/>
    <n v="232"/>
    <x v="476"/>
    <n v="6000000"/>
    <m/>
    <n v="290945271.63999999"/>
    <s v="Dr"/>
    <n v="-290945271.64000076"/>
    <x v="31"/>
    <x v="0"/>
    <x v="0"/>
  </r>
  <r>
    <n v="2587"/>
    <d v="2016-05-13T00:00:00"/>
    <s v="TRF TO  VA TECH VENTURES PRI"/>
    <n v="253"/>
    <x v="476"/>
    <n v="615000"/>
    <m/>
    <n v="291560271.63999999"/>
    <s v="Dr"/>
    <n v="-291560271.64000076"/>
    <x v="11"/>
    <x v="71"/>
    <x v="0"/>
  </r>
  <r>
    <n v="2588"/>
    <d v="2016-05-13T00:00:00"/>
    <s v="YOURSELF FOR  Branch rout ing clear"/>
    <n v="252"/>
    <x v="476"/>
    <n v="465830"/>
    <m/>
    <n v="292026101.63999999"/>
    <s v="Dr"/>
    <n v="-292026101.64000076"/>
    <x v="7"/>
    <x v="0"/>
    <x v="0"/>
  </r>
  <r>
    <n v="2589"/>
    <d v="2016-05-16T00:00:00"/>
    <s v="RTGS/RATNH16137983306/SEA VALLEY RESORTS PRIVATE LI"/>
    <n v="259"/>
    <x v="477"/>
    <n v="405000"/>
    <m/>
    <n v="292431101.63999999"/>
    <s v="Dr"/>
    <n v="-292431101.64000076"/>
    <x v="7"/>
    <x v="0"/>
    <x v="0"/>
  </r>
  <r>
    <n v="2590"/>
    <d v="2016-05-16T00:00:00"/>
    <s v="RTGS/RATNH16137983416/SRI NIVASA RESORTS LTD"/>
    <n v="257"/>
    <x v="477"/>
    <n v="259200"/>
    <m/>
    <n v="292690301.63999999"/>
    <s v="Dr"/>
    <n v="-292690301.64000076"/>
    <x v="7"/>
    <x v="0"/>
    <x v="0"/>
  </r>
  <r>
    <n v="2591"/>
    <d v="2016-05-16T00:00:00"/>
    <s v="RTGS/RATNH16137983585/ITC LIMITED"/>
    <n v="258"/>
    <x v="477"/>
    <n v="654581"/>
    <m/>
    <n v="293344882.63999999"/>
    <s v="Dr"/>
    <n v="-293344882.64000076"/>
    <x v="13"/>
    <x v="10"/>
    <x v="0"/>
  </r>
  <r>
    <n v="2592"/>
    <d v="2016-05-16T00:00:00"/>
    <s v="K ABBOTT/USD/117176.81/68 0.38"/>
    <m/>
    <x v="477"/>
    <n v="8012550.2699999996"/>
    <m/>
    <n v="301357432.91000003"/>
    <s v="Dr"/>
    <n v="-301357432.91000074"/>
    <x v="8"/>
    <x v="0"/>
    <x v="1"/>
  </r>
  <r>
    <n v="2593"/>
    <d v="2016-05-16T00:00:00"/>
    <s v="ORTT00701607327"/>
    <m/>
    <x v="477"/>
    <n v="8111.82"/>
    <m/>
    <n v="301365544.73000002"/>
    <s v="Dr"/>
    <n v="-301365544.73000073"/>
    <x v="10"/>
    <x v="0"/>
    <x v="0"/>
  </r>
  <r>
    <n v="2594"/>
    <d v="2016-05-16T00:00:00"/>
    <s v="SHAUN EDWARD MARSH/USD/91 190.66/68.38"/>
    <m/>
    <x v="477"/>
    <n v="6235617.3300000001"/>
    <m/>
    <n v="307601162.06"/>
    <s v="Dr"/>
    <n v="-307601162.06000072"/>
    <x v="8"/>
    <x v="60"/>
    <x v="1"/>
  </r>
  <r>
    <n v="2595"/>
    <d v="2016-05-16T00:00:00"/>
    <s v="ORTT00701607353"/>
    <m/>
    <x v="477"/>
    <n v="7854.17"/>
    <m/>
    <n v="307609016.23000002"/>
    <s v="Dr"/>
    <n v="-307609016.23000073"/>
    <x v="10"/>
    <x v="0"/>
    <x v="0"/>
  </r>
  <r>
    <n v="2596"/>
    <d v="2016-05-16T00:00:00"/>
    <s v="MITCHELL JOHNSON/USD/3626 90.11/68.38"/>
    <m/>
    <x v="477"/>
    <n v="24800749.719999999"/>
    <m/>
    <n v="332409765.94999999"/>
    <s v="Dr"/>
    <n v="-332409765.95000076"/>
    <x v="8"/>
    <x v="0"/>
    <x v="1"/>
  </r>
  <r>
    <n v="2597"/>
    <d v="2016-05-16T00:00:00"/>
    <s v="ORTT00701607343"/>
    <m/>
    <x v="477"/>
    <n v="10546.1"/>
    <m/>
    <n v="332420312.05000001"/>
    <s v="Dr"/>
    <n v="-332420312.05000079"/>
    <x v="10"/>
    <x v="0"/>
    <x v="0"/>
  </r>
  <r>
    <n v="2598"/>
    <d v="2016-05-16T00:00:00"/>
    <s v="MARCUS STOINIS/USD/30689. 16/68.38"/>
    <m/>
    <x v="477"/>
    <n v="2098524.7599999998"/>
    <m/>
    <n v="334518836.81"/>
    <s v="Dr"/>
    <n v="-334518836.81000078"/>
    <x v="8"/>
    <x v="77"/>
    <x v="1"/>
  </r>
  <r>
    <n v="2599"/>
    <d v="2016-05-16T00:00:00"/>
    <s v="ORTT00701607347"/>
    <m/>
    <x v="477"/>
    <n v="4532.8"/>
    <m/>
    <n v="334523369.61000001"/>
    <s v="Dr"/>
    <n v="-334523369.61000079"/>
    <x v="10"/>
    <x v="0"/>
    <x v="0"/>
  </r>
  <r>
    <n v="2600"/>
    <d v="2016-05-17T00:00:00"/>
    <s v="RONICA INDIA"/>
    <n v="248"/>
    <x v="478"/>
    <n v="12080"/>
    <m/>
    <n v="334535449.61000001"/>
    <s v="Dr"/>
    <n v="-334535449.61000079"/>
    <x v="7"/>
    <x v="0"/>
    <x v="0"/>
  </r>
  <r>
    <n v="2601"/>
    <d v="2016-05-17T00:00:00"/>
    <s v="RTGS/JAKAH16138047321/ALL IANCE CONNECT AD PRIVATE"/>
    <m/>
    <x v="478"/>
    <m/>
    <n v="4921875"/>
    <n v="329613574.61000001"/>
    <s v="Dr"/>
    <n v="-329613574.61000079"/>
    <x v="33"/>
    <x v="72"/>
    <x v="0"/>
  </r>
  <r>
    <n v="2602"/>
    <d v="2016-05-17T00:00:00"/>
    <s v="CHQ DEP/873749/OWDEL1/YES B/NEW /SPROT"/>
    <m/>
    <x v="478"/>
    <m/>
    <n v="550000"/>
    <n v="329063574.61000001"/>
    <s v="Dr"/>
    <n v="-329063574.61000079"/>
    <x v="7"/>
    <x v="1"/>
    <x v="0"/>
  </r>
  <r>
    <n v="2603"/>
    <d v="2016-05-17T00:00:00"/>
    <s v="CHQ DEPOSIT RETURN/873749 /INSTRUMENT POST DATED"/>
    <m/>
    <x v="478"/>
    <n v="550000"/>
    <m/>
    <n v="329613574.61000001"/>
    <s v="Dr"/>
    <n v="-329613574.61000079"/>
    <x v="0"/>
    <x v="0"/>
    <x v="0"/>
  </r>
  <r>
    <n v="2604"/>
    <d v="2016-05-17T00:00:00"/>
    <s v="RTGS/RATNH16138011145/NIS HANK BHARDWAJ"/>
    <n v="260"/>
    <x v="478"/>
    <n v="200000"/>
    <m/>
    <n v="329813574.61000001"/>
    <s v="Dr"/>
    <n v="-329813574.61000079"/>
    <x v="7"/>
    <x v="0"/>
    <x v="0"/>
  </r>
  <r>
    <n v="2605"/>
    <d v="2016-05-17T00:00:00"/>
    <s v="NEFT CHARGES AND STAX/000 7761944"/>
    <m/>
    <x v="478"/>
    <n v="5.73"/>
    <m/>
    <n v="329813580.33999997"/>
    <s v="Dr"/>
    <n v="-329813580.34000081"/>
    <x v="1"/>
    <x v="0"/>
    <x v="0"/>
  </r>
  <r>
    <n v="2606"/>
    <d v="2016-05-17T00:00:00"/>
    <s v="NEFT/000007761944/NAVDEEP ARNEJA"/>
    <n v="262"/>
    <x v="478"/>
    <n v="18000"/>
    <m/>
    <n v="329831580.33999997"/>
    <s v="Dr"/>
    <n v="-329831580.34000081"/>
    <x v="7"/>
    <x v="0"/>
    <x v="0"/>
  </r>
  <r>
    <n v="2607"/>
    <d v="2016-05-18T00:00:00"/>
    <s v="AMBROZIA DELICACIES PVT L TD"/>
    <n v="256"/>
    <x v="479"/>
    <n v="1470000"/>
    <m/>
    <n v="331301580.33999997"/>
    <s v="Dr"/>
    <n v="-331301580.34000081"/>
    <x v="13"/>
    <x v="78"/>
    <x v="0"/>
  </r>
  <r>
    <n v="2608"/>
    <d v="2016-05-18T00:00:00"/>
    <s v="TATA TELESERVICES LTD"/>
    <n v="247"/>
    <x v="479"/>
    <n v="8015"/>
    <m/>
    <n v="331309595.33999997"/>
    <s v="Dr"/>
    <n v="-331309595.34000081"/>
    <x v="7"/>
    <x v="0"/>
    <x v="0"/>
  </r>
  <r>
    <n v="2609"/>
    <d v="2016-05-18T00:00:00"/>
    <s v="YOURSELF FOR BULK NEFT  B ranch routing clear"/>
    <n v="263"/>
    <x v="479"/>
    <n v="425220"/>
    <m/>
    <n v="331734815.33999997"/>
    <s v="Dr"/>
    <n v="-331734815.34000081"/>
    <x v="10"/>
    <x v="0"/>
    <x v="0"/>
  </r>
  <r>
    <n v="2610"/>
    <d v="2016-05-19T00:00:00"/>
    <s v="NEFT/160519057GN00002/IDE A CELLULAR LIMITED/DEUT/7"/>
    <m/>
    <x v="480"/>
    <m/>
    <n v="11115000"/>
    <n v="320619815.33999997"/>
    <s v="Dr"/>
    <n v="-320619815.34000081"/>
    <x v="18"/>
    <x v="75"/>
    <x v="0"/>
  </r>
  <r>
    <n v="2611"/>
    <d v="2016-05-19T00:00:00"/>
    <s v="NEFT/HSBCN16140315042/PER NOD RICARD INDIA (P)LTD/H"/>
    <m/>
    <x v="480"/>
    <m/>
    <n v="7828415"/>
    <n v="312791400.33999997"/>
    <s v="Dr"/>
    <n v="-312791400.34000081"/>
    <x v="18"/>
    <x v="66"/>
    <x v="0"/>
  </r>
  <r>
    <n v="2612"/>
    <d v="2016-05-20T00:00:00"/>
    <s v="RTGS/CNRBH16141728689/PRA YAG POLYMERS PVT/CNRB/002"/>
    <m/>
    <x v="481"/>
    <m/>
    <n v="800000"/>
    <n v="311991400.33999997"/>
    <s v="Dr"/>
    <n v="-311991400.34000081"/>
    <x v="18"/>
    <x v="74"/>
    <x v="0"/>
  </r>
  <r>
    <n v="2613"/>
    <d v="2016-05-20T00:00:00"/>
    <s v="DAVID ANDREW MILLER/USD/2 76967.19/68.88"/>
    <m/>
    <x v="481"/>
    <n v="19077500.050000001"/>
    <m/>
    <n v="331068900.38999999"/>
    <s v="Dr"/>
    <n v="-331068900.39000082"/>
    <x v="8"/>
    <x v="55"/>
    <x v="1"/>
  </r>
  <r>
    <n v="2614"/>
    <d v="2016-05-20T00:00:00"/>
    <s v="ORTT00701607598"/>
    <m/>
    <x v="481"/>
    <n v="9716.24"/>
    <m/>
    <n v="331078616.63"/>
    <s v="Dr"/>
    <n v="-331078616.63000083"/>
    <x v="10"/>
    <x v="0"/>
    <x v="0"/>
  </r>
  <r>
    <n v="2615"/>
    <d v="2016-05-21T00:00:00"/>
    <s v="CHQ DEP/57853/OWDEL1/IBKL /NEW /SURYA ROSHNI"/>
    <m/>
    <x v="482"/>
    <m/>
    <n v="3135000"/>
    <n v="327943616.63"/>
    <s v="Dr"/>
    <n v="-327943616.63000083"/>
    <x v="18"/>
    <x v="73"/>
    <x v="0"/>
  </r>
  <r>
    <n v="2616"/>
    <d v="2016-05-23T00:00:00"/>
    <s v="PUNJAB CRICKET ASSOCIATIO N"/>
    <n v="254"/>
    <x v="483"/>
    <n v="2500000"/>
    <m/>
    <n v="330443616.63"/>
    <s v="Dr"/>
    <n v="-330443616.63000083"/>
    <x v="22"/>
    <x v="0"/>
    <x v="0"/>
  </r>
  <r>
    <n v="2617"/>
    <d v="2016-05-23T00:00:00"/>
    <s v="PUNJAB CRICKET ASSOCIATES"/>
    <n v="255"/>
    <x v="483"/>
    <n v="635000"/>
    <m/>
    <n v="331078616.63"/>
    <s v="Dr"/>
    <n v="-331078616.63000083"/>
    <x v="22"/>
    <x v="0"/>
    <x v="0"/>
  </r>
  <r>
    <n v="2618"/>
    <d v="2016-05-23T00:00:00"/>
    <s v="RTGS/RATNH16144082352/AMR IN MERCHANTS AND CONTRACT"/>
    <n v="270"/>
    <x v="483"/>
    <n v="903733"/>
    <m/>
    <n v="331982349.63"/>
    <s v="Dr"/>
    <n v="-331982349.63000083"/>
    <x v="17"/>
    <x v="0"/>
    <x v="0"/>
  </r>
  <r>
    <n v="2619"/>
    <d v="2016-05-25T00:00:00"/>
    <s v="DEEPINDER S CHEEMA"/>
    <n v="272"/>
    <x v="484"/>
    <n v="40500"/>
    <m/>
    <n v="332022849.63"/>
    <s v="Dr"/>
    <n v="-332022849.63000083"/>
    <x v="7"/>
    <x v="0"/>
    <x v="0"/>
  </r>
  <r>
    <n v="2620"/>
    <d v="2016-05-25T00:00:00"/>
    <s v="NEFT/4440U16146943426/UNITED BREWERIES LTD/HDFC/00"/>
    <m/>
    <x v="484"/>
    <m/>
    <n v="4275000"/>
    <n v="327747849.63"/>
    <s v="Dr"/>
    <n v="-327747849.63000083"/>
    <x v="16"/>
    <x v="48"/>
    <x v="0"/>
  </r>
  <r>
    <n v="2621"/>
    <d v="2016-05-26T00:00:00"/>
    <s v="RTGS/RATNH16147130174/COR PORATE EVENTS I PVT LTD"/>
    <n v="271"/>
    <x v="485"/>
    <n v="919380"/>
    <m/>
    <n v="328667229.63"/>
    <s v="Dr"/>
    <n v="-328667229.63000083"/>
    <x v="21"/>
    <x v="0"/>
    <x v="0"/>
  </r>
  <r>
    <n v="2622"/>
    <d v="2016-05-26T00:00:00"/>
    <s v="RTGS/RATNH16147130228/RAJ EEV KHANNA"/>
    <n v="278"/>
    <x v="485"/>
    <n v="225000"/>
    <m/>
    <n v="328892229.63"/>
    <s v="Dr"/>
    <n v="-328892229.63000083"/>
    <x v="9"/>
    <x v="68"/>
    <x v="0"/>
  </r>
  <r>
    <n v="2623"/>
    <d v="2016-05-26T00:00:00"/>
    <s v="RTGS/CNRBH16147770822/PRA YAG POLYMERS PVT/CNRB/002"/>
    <m/>
    <x v="485"/>
    <m/>
    <n v="722926"/>
    <n v="328169303.63"/>
    <s v="Dr"/>
    <n v="-328169303.63000083"/>
    <x v="18"/>
    <x v="74"/>
    <x v="0"/>
  </r>
  <r>
    <n v="2624"/>
    <d v="2016-05-26T00:00:00"/>
    <s v="YOURSELF FOR NEFT  BRANCH ROUTING CLEAR"/>
    <n v="274"/>
    <x v="485"/>
    <n v="457520"/>
    <m/>
    <n v="328626823.63"/>
    <s v="Dr"/>
    <n v="-328626823.63000083"/>
    <x v="7"/>
    <x v="0"/>
    <x v="0"/>
  </r>
  <r>
    <n v="2625"/>
    <d v="2016-05-26T00:00:00"/>
    <s v="NEFT/KKBKH16147784828/PRA CHAR COMMUNICATIONS PVT L"/>
    <m/>
    <x v="485"/>
    <m/>
    <n v="1687500"/>
    <n v="326939323.63"/>
    <s v="Dr"/>
    <n v="-326939323.63000083"/>
    <x v="29"/>
    <x v="79"/>
    <x v="0"/>
  </r>
  <r>
    <n v="2626"/>
    <d v="2016-05-26T00:00:00"/>
    <s v="YOURSELF FOR NEFT  BRANCH ROUTING CLEAR"/>
    <n v="275"/>
    <x v="485"/>
    <n v="74688"/>
    <m/>
    <n v="327014011.63"/>
    <s v="Dr"/>
    <n v="-327014011.63000083"/>
    <x v="7"/>
    <x v="0"/>
    <x v="0"/>
  </r>
  <r>
    <n v="2627"/>
    <d v="2016-05-26T00:00:00"/>
    <s v="YOURSELF FOR NEFT  BRANCH ROUTING CLEAR"/>
    <n v="276"/>
    <x v="485"/>
    <n v="25000"/>
    <m/>
    <n v="327039011.63"/>
    <s v="Dr"/>
    <n v="-327039011.63000083"/>
    <x v="7"/>
    <x v="0"/>
    <x v="0"/>
  </r>
  <r>
    <n v="2628"/>
    <d v="2016-05-27T00:00:00"/>
    <s v="NEFT/KKBKH16148159902/BIG TREE ENTERTAINMENT PRIVA"/>
    <m/>
    <x v="486"/>
    <m/>
    <n v="4149130"/>
    <n v="322889881.63"/>
    <s v="Dr"/>
    <n v="-322889881.63000083"/>
    <x v="23"/>
    <x v="40"/>
    <x v="0"/>
  </r>
  <r>
    <n v="2629"/>
    <d v="2016-05-27T00:00:00"/>
    <s v="TRF TO  Sundry Liability Oth"/>
    <n v="279"/>
    <x v="486"/>
    <n v="3657199"/>
    <m/>
    <n v="326547080.63"/>
    <s v="Dr"/>
    <n v="-326547080.63000083"/>
    <x v="7"/>
    <x v="0"/>
    <x v="0"/>
  </r>
  <r>
    <n v="2630"/>
    <d v="2016-05-27T00:00:00"/>
    <s v="GRACE DRINKS  P LTD"/>
    <n v="273"/>
    <x v="486"/>
    <n v="37728"/>
    <m/>
    <n v="326584808.63"/>
    <s v="Dr"/>
    <n v="-326584808.63000083"/>
    <x v="7"/>
    <x v="0"/>
    <x v="0"/>
  </r>
  <r>
    <n v="2631"/>
    <d v="2016-05-27T00:00:00"/>
    <s v="TTL"/>
    <n v="264"/>
    <x v="486"/>
    <n v="7775"/>
    <m/>
    <n v="326592583.63"/>
    <s v="Dr"/>
    <n v="-326592583.63000083"/>
    <x v="7"/>
    <x v="0"/>
    <x v="0"/>
  </r>
  <r>
    <n v="2632"/>
    <d v="2016-05-27T00:00:00"/>
    <s v="RTGS/HDFCH16148537661/ROYAL CHALLENGERS SP/HDFC/00"/>
    <m/>
    <x v="486"/>
    <m/>
    <n v="4180000"/>
    <n v="322412583.63"/>
    <s v="Dr"/>
    <n v="-322412583.63000083"/>
    <x v="28"/>
    <x v="48"/>
    <x v="0"/>
  </r>
  <r>
    <n v="2633"/>
    <d v="2016-05-27T00:00:00"/>
    <s v="YOURSELF FOR BULK NEFT  B RANCH ROUTING CLEAR"/>
    <n v="283"/>
    <x v="486"/>
    <n v="322539"/>
    <m/>
    <n v="322735122.63"/>
    <s v="Dr"/>
    <n v="-322735122.63000083"/>
    <x v="10"/>
    <x v="0"/>
    <x v="0"/>
  </r>
  <r>
    <n v="2634"/>
    <d v="2016-05-30T00:00:00"/>
    <s v="YOURSELF FOR BULK NEFT  S undry Liability Oth"/>
    <n v="284"/>
    <x v="487"/>
    <n v="697900"/>
    <m/>
    <n v="323433022.63"/>
    <s v="Dr"/>
    <n v="-323433022.63000083"/>
    <x v="10"/>
    <x v="0"/>
    <x v="0"/>
  </r>
  <r>
    <n v="2635"/>
    <d v="2016-05-30T00:00:00"/>
    <s v="BHARTI AIRTEL LTD"/>
    <n v="265"/>
    <x v="487"/>
    <n v="1601"/>
    <m/>
    <n v="323434623.63"/>
    <s v="Dr"/>
    <n v="-323434623.63000083"/>
    <x v="25"/>
    <x v="0"/>
    <x v="0"/>
  </r>
  <r>
    <n v="2636"/>
    <d v="2016-05-30T00:00:00"/>
    <s v="BHARTI AIRTEL LTD"/>
    <n v="266"/>
    <x v="487"/>
    <n v="300"/>
    <m/>
    <n v="323434923.63"/>
    <s v="Dr"/>
    <n v="-323434923.63000083"/>
    <x v="25"/>
    <x v="0"/>
    <x v="0"/>
  </r>
  <r>
    <n v="2637"/>
    <d v="2016-05-31T00:00:00"/>
    <s v="NEFT CHARGES AND STAX/000 7948447"/>
    <m/>
    <x v="488"/>
    <n v="2.86"/>
    <m/>
    <n v="323434926.49000001"/>
    <s v="Dr"/>
    <n v="-323434926.49000084"/>
    <x v="1"/>
    <x v="0"/>
    <x v="0"/>
  </r>
  <r>
    <n v="2638"/>
    <d v="2016-05-31T00:00:00"/>
    <s v="NEFT/000007948447/FRASER CASTELLINO"/>
    <m/>
    <x v="488"/>
    <n v="6880"/>
    <m/>
    <n v="323441806.49000001"/>
    <s v="Dr"/>
    <n v="-323441806.49000084"/>
    <x v="6"/>
    <x v="23"/>
    <x v="0"/>
  </r>
  <r>
    <n v="2639"/>
    <d v="2016-05-31T00:00:00"/>
    <s v="409000111431:Int.Coll:01- 05-2016 to 31-05-2016"/>
    <m/>
    <x v="488"/>
    <n v="2878260"/>
    <m/>
    <n v="326320066.49000001"/>
    <s v="Dr"/>
    <n v="-326320066.49000084"/>
    <x v="0"/>
    <x v="0"/>
    <x v="0"/>
  </r>
  <r>
    <n v="2640"/>
    <d v="2016-06-01T00:00:00"/>
    <s v="RTGS/RATNH16153216189/FRA SER CASTELLINO"/>
    <n v="289"/>
    <x v="489"/>
    <n v="653125"/>
    <m/>
    <n v="326973191.49000001"/>
    <s v="Dr"/>
    <n v="-326973191.49000084"/>
    <x v="6"/>
    <x v="23"/>
    <x v="0"/>
  </r>
  <r>
    <n v="2641"/>
    <d v="2016-06-02T00:00:00"/>
    <s v="DEEPINDER SINGH CHEEMA"/>
    <n v="286"/>
    <x v="490"/>
    <n v="15675"/>
    <m/>
    <n v="326988866.49000001"/>
    <s v="Dr"/>
    <n v="-326988866.49000084"/>
    <x v="7"/>
    <x v="0"/>
    <x v="0"/>
  </r>
  <r>
    <n v="2642"/>
    <d v="2016-06-02T00:00:00"/>
    <s v="CHQ DEP/114911/OWDEL1/MAH B/FORT/BCCI CP"/>
    <m/>
    <x v="490"/>
    <m/>
    <n v="224000000"/>
    <n v="102988866.48999999"/>
    <s v="Dr"/>
    <n v="-102988866.49000084"/>
    <x v="5"/>
    <x v="0"/>
    <x v="0"/>
  </r>
  <r>
    <n v="2643"/>
    <d v="2016-06-02T00:00:00"/>
    <s v="YOURSELF FOR BULK NEFT  S undry Liability Oth"/>
    <n v="291"/>
    <x v="490"/>
    <n v="4559163"/>
    <m/>
    <n v="107548029.48999999"/>
    <s v="Dr"/>
    <n v="-107548029.49000084"/>
    <x v="10"/>
    <x v="0"/>
    <x v="0"/>
  </r>
  <r>
    <n v="2644"/>
    <d v="2016-06-02T00:00:00"/>
    <s v="NEFT CHARGES AND STAX/000 7987834"/>
    <m/>
    <x v="490"/>
    <n v="5.76"/>
    <m/>
    <n v="107548035.25"/>
    <s v="Dr"/>
    <n v="-107548035.25000085"/>
    <x v="1"/>
    <x v="0"/>
    <x v="0"/>
  </r>
  <r>
    <n v="2645"/>
    <d v="2016-06-02T00:00:00"/>
    <s v="NEFT/000007987834/TICKETG ENIE SOLUTIONS PVT LTD"/>
    <n v="293"/>
    <x v="490"/>
    <n v="100000"/>
    <m/>
    <n v="107648035.25"/>
    <s v="Dr"/>
    <n v="-107648035.25000085"/>
    <x v="7"/>
    <x v="0"/>
    <x v="0"/>
  </r>
  <r>
    <n v="2646"/>
    <d v="2016-06-03T00:00:00"/>
    <s v="NERBE ELECTRICALS"/>
    <n v="285"/>
    <x v="491"/>
    <n v="28000"/>
    <m/>
    <n v="107676035.25"/>
    <s v="Dr"/>
    <n v="-107676035.25000085"/>
    <x v="7"/>
    <x v="0"/>
    <x v="0"/>
  </r>
  <r>
    <n v="2647"/>
    <d v="2016-06-03T00:00:00"/>
    <s v="RTGS/RATNH16155250729/ERN ST AND YOUNG LLP"/>
    <n v="298"/>
    <x v="491"/>
    <n v="287560"/>
    <m/>
    <n v="107963595.25"/>
    <s v="Dr"/>
    <n v="-107963595.25000085"/>
    <x v="4"/>
    <x v="47"/>
    <x v="0"/>
  </r>
  <r>
    <n v="2648"/>
    <d v="2016-06-03T00:00:00"/>
    <s v="RTGS/RATNH16155250894/ERN ST AND YOUNG LLP"/>
    <n v="652"/>
    <x v="491"/>
    <n v="382993"/>
    <m/>
    <n v="108346588.25"/>
    <s v="Dr"/>
    <n v="-108346588.25000085"/>
    <x v="4"/>
    <x v="47"/>
    <x v="0"/>
  </r>
  <r>
    <n v="2649"/>
    <d v="2016-06-03T00:00:00"/>
    <s v="YOURSELF FOR TAX PAYMENT"/>
    <n v="655"/>
    <x v="491"/>
    <n v="16816688"/>
    <m/>
    <n v="125163276.25"/>
    <s v="Dr"/>
    <n v="-125163276.25000085"/>
    <x v="1"/>
    <x v="0"/>
    <x v="0"/>
  </r>
  <r>
    <n v="2650"/>
    <d v="2016-06-03T00:00:00"/>
    <s v="YOURSELF FOR BULK RTGS  B RANCH ROUTING CLEAR"/>
    <n v="294"/>
    <x v="491"/>
    <n v="12276500"/>
    <m/>
    <n v="137439776.25"/>
    <s v="Dr"/>
    <n v="-137439776.25000083"/>
    <x v="10"/>
    <x v="0"/>
    <x v="0"/>
  </r>
  <r>
    <n v="2651"/>
    <d v="2016-06-03T00:00:00"/>
    <s v="YOURSELF FOR  TAX PAYMENT POOL ACC"/>
    <n v="667"/>
    <x v="491"/>
    <n v="1486628"/>
    <m/>
    <n v="138926404.25"/>
    <s v="Dr"/>
    <n v="-138926404.25000083"/>
    <x v="1"/>
    <x v="0"/>
    <x v="0"/>
  </r>
  <r>
    <n v="2652"/>
    <d v="2016-06-03T00:00:00"/>
    <s v="GLENN JAMES MAXWELL/USD/3 33134.46/68.72"/>
    <m/>
    <x v="491"/>
    <n v="22893000.09"/>
    <m/>
    <n v="161819404.34"/>
    <s v="Dr"/>
    <n v="-161819404.34000084"/>
    <x v="8"/>
    <x v="58"/>
    <x v="1"/>
  </r>
  <r>
    <n v="2653"/>
    <d v="2016-06-03T00:00:00"/>
    <s v="ORTT00701608491"/>
    <m/>
    <x v="491"/>
    <n v="10433.959999999999"/>
    <m/>
    <n v="161829838.30000001"/>
    <s v="Dr"/>
    <n v="-161829838.30000085"/>
    <x v="10"/>
    <x v="0"/>
    <x v="0"/>
  </r>
  <r>
    <n v="2654"/>
    <d v="2016-06-03T00:00:00"/>
    <s v="HASHIM AMLA/USD/40439.46/ 68.72"/>
    <m/>
    <x v="491"/>
    <n v="2778999.69"/>
    <m/>
    <n v="164608837.99000001"/>
    <s v="Dr"/>
    <n v="-164608837.99000084"/>
    <x v="8"/>
    <x v="80"/>
    <x v="1"/>
  </r>
  <r>
    <n v="2655"/>
    <d v="2016-06-03T00:00:00"/>
    <s v="ORTT00701608576"/>
    <m/>
    <x v="491"/>
    <n v="5661.66"/>
    <m/>
    <n v="164614499.65000001"/>
    <s v="Dr"/>
    <n v="-164614499.65000084"/>
    <x v="10"/>
    <x v="0"/>
    <x v="0"/>
  </r>
  <r>
    <n v="2656"/>
    <d v="2016-06-03T00:00:00"/>
    <s v="FARHAAN BEHARDIEN/USD/173 31.12/68.72"/>
    <m/>
    <x v="491"/>
    <n v="1190994.57"/>
    <m/>
    <n v="165805494.22"/>
    <s v="Dr"/>
    <n v="-165805494.22000083"/>
    <x v="8"/>
    <x v="0"/>
    <x v="1"/>
  </r>
  <r>
    <n v="2657"/>
    <d v="2016-06-03T00:00:00"/>
    <s v="ORTT00701608578"/>
    <m/>
    <x v="491"/>
    <n v="3140.68"/>
    <m/>
    <n v="165808634.90000001"/>
    <s v="Dr"/>
    <n v="-165808634.90000084"/>
    <x v="10"/>
    <x v="0"/>
    <x v="0"/>
  </r>
  <r>
    <n v="2658"/>
    <d v="2016-06-04T00:00:00"/>
    <s v="YOURSELF FOR TAX PAYMENT"/>
    <n v="671"/>
    <x v="492"/>
    <n v="42168463"/>
    <m/>
    <n v="207977097.90000001"/>
    <s v="Dr"/>
    <n v="-207977097.90000084"/>
    <x v="1"/>
    <x v="0"/>
    <x v="0"/>
  </r>
  <r>
    <n v="2659"/>
    <d v="2016-06-04T00:00:00"/>
    <s v="RTGS/RATNH16156269385/AGA RAM INFOTECH PVT LTD"/>
    <n v="672"/>
    <x v="492"/>
    <n v="313500"/>
    <m/>
    <n v="208290597.90000001"/>
    <s v="Dr"/>
    <n v="-208290597.90000084"/>
    <x v="7"/>
    <x v="0"/>
    <x v="0"/>
  </r>
  <r>
    <n v="2660"/>
    <d v="2016-06-04T00:00:00"/>
    <s v="FRONTLINE  NCR  BUSINESS SOLU"/>
    <n v="292"/>
    <x v="492"/>
    <n v="1000000"/>
    <m/>
    <n v="209290597.90000001"/>
    <s v="Dr"/>
    <n v="-209290597.90000084"/>
    <x v="20"/>
    <x v="0"/>
    <x v="0"/>
  </r>
  <r>
    <n v="2661"/>
    <d v="2016-06-04T00:00:00"/>
    <s v="NEFT CHARGES AND STAX/000 8017755"/>
    <m/>
    <x v="492"/>
    <n v="17.260000000000002"/>
    <m/>
    <n v="209290615.16"/>
    <s v="Dr"/>
    <n v="-209290615.16000083"/>
    <x v="1"/>
    <x v="0"/>
    <x v="0"/>
  </r>
  <r>
    <n v="2662"/>
    <d v="2016-06-04T00:00:00"/>
    <s v="NEFT/000008017755/VIKRANT THAKUR"/>
    <n v="677"/>
    <x v="492"/>
    <n v="184000"/>
    <m/>
    <n v="209474615.16"/>
    <s v="Dr"/>
    <n v="-209474615.16000083"/>
    <x v="7"/>
    <x v="0"/>
    <x v="0"/>
  </r>
  <r>
    <n v="2663"/>
    <d v="2016-06-06T00:00:00"/>
    <s v="KHAZANA HOTELS PVT LTD"/>
    <n v="300"/>
    <x v="493"/>
    <n v="382180"/>
    <m/>
    <n v="209856795.16"/>
    <s v="Dr"/>
    <n v="-209856795.16000083"/>
    <x v="13"/>
    <x v="10"/>
    <x v="0"/>
  </r>
  <r>
    <n v="2664"/>
    <d v="2016-06-06T00:00:00"/>
    <s v="MAYANK SEMWAL"/>
    <n v="660"/>
    <x v="493"/>
    <n v="6000"/>
    <m/>
    <n v="209862795.16"/>
    <s v="Dr"/>
    <n v="-209862795.16000083"/>
    <x v="7"/>
    <x v="0"/>
    <x v="0"/>
  </r>
  <r>
    <n v="2665"/>
    <d v="2016-06-06T00:00:00"/>
    <s v="MANJOT SINGH"/>
    <n v="656"/>
    <x v="493"/>
    <n v="6000"/>
    <m/>
    <n v="209868795.16"/>
    <s v="Dr"/>
    <n v="-209868795.16000083"/>
    <x v="7"/>
    <x v="0"/>
    <x v="0"/>
  </r>
  <r>
    <n v="2666"/>
    <d v="2016-06-06T00:00:00"/>
    <s v="MANJOT SINGH"/>
    <n v="657"/>
    <x v="493"/>
    <n v="6000"/>
    <m/>
    <n v="209874795.16"/>
    <s v="Dr"/>
    <n v="-209874795.16000083"/>
    <x v="7"/>
    <x v="0"/>
    <x v="0"/>
  </r>
  <r>
    <n v="2667"/>
    <d v="2016-06-06T00:00:00"/>
    <s v="AMAN SOOD"/>
    <n v="658"/>
    <x v="493"/>
    <n v="4000"/>
    <m/>
    <n v="209878795.16"/>
    <s v="Dr"/>
    <n v="-209878795.16000083"/>
    <x v="7"/>
    <x v="0"/>
    <x v="0"/>
  </r>
  <r>
    <n v="2668"/>
    <d v="2016-06-06T00:00:00"/>
    <s v="RETURN OF FUNDS/USD/30631 .16/65.59"/>
    <m/>
    <x v="493"/>
    <m/>
    <n v="2009097.78"/>
    <n v="207869697.38"/>
    <s v="Dr"/>
    <n v="-207869697.38000083"/>
    <x v="8"/>
    <x v="0"/>
    <x v="1"/>
  </r>
  <r>
    <n v="2669"/>
    <d v="2016-06-06T00:00:00"/>
    <s v="IRTT00701609088"/>
    <m/>
    <x v="493"/>
    <n v="976.37"/>
    <m/>
    <n v="207870673.75"/>
    <s v="Dr"/>
    <n v="-207870673.75000083"/>
    <x v="7"/>
    <x v="0"/>
    <x v="0"/>
  </r>
  <r>
    <n v="2670"/>
    <d v="2016-06-07T00:00:00"/>
    <s v="MUNISH CHAUHAN"/>
    <n v="661"/>
    <x v="494"/>
    <n v="6000"/>
    <m/>
    <n v="207876673.75"/>
    <s v="Dr"/>
    <n v="-207876673.75000083"/>
    <x v="7"/>
    <x v="0"/>
    <x v="0"/>
  </r>
  <r>
    <n v="2671"/>
    <d v="2016-06-07T00:00:00"/>
    <s v="ANIRUDH GUPTA"/>
    <n v="663"/>
    <x v="494"/>
    <n v="6000"/>
    <m/>
    <n v="207882673.75"/>
    <s v="Dr"/>
    <n v="-207882673.75000083"/>
    <x v="9"/>
    <x v="0"/>
    <x v="0"/>
  </r>
  <r>
    <n v="2672"/>
    <d v="2016-06-07T00:00:00"/>
    <s v="BHARTI AIRTEL LTD"/>
    <n v="287"/>
    <x v="494"/>
    <n v="2284"/>
    <m/>
    <n v="207884957.75"/>
    <s v="Dr"/>
    <n v="-207884957.75000083"/>
    <x v="25"/>
    <x v="0"/>
    <x v="0"/>
  </r>
  <r>
    <n v="2673"/>
    <d v="2016-06-07T00:00:00"/>
    <s v="J P GROUP 4 HOUSE KEEPING"/>
    <n v="675"/>
    <x v="494"/>
    <n v="20000"/>
    <m/>
    <n v="207904957.75"/>
    <s v="Dr"/>
    <n v="-207904957.75000083"/>
    <x v="7"/>
    <x v="0"/>
    <x v="0"/>
  </r>
  <r>
    <n v="2674"/>
    <d v="2016-06-07T00:00:00"/>
    <s v="NEFT CHARGES AND STAX/000 8064909"/>
    <m/>
    <x v="494"/>
    <n v="17.260000000000002"/>
    <m/>
    <n v="207904975.00999999"/>
    <s v="Dr"/>
    <n v="-207904975.01000082"/>
    <x v="1"/>
    <x v="0"/>
    <x v="0"/>
  </r>
  <r>
    <n v="2675"/>
    <d v="2016-06-07T00:00:00"/>
    <s v="NEFT/000008064909/GS WORL D WIDE ENTERTAINMENT"/>
    <n v="679"/>
    <x v="494"/>
    <n v="143687"/>
    <m/>
    <n v="208048662.00999999"/>
    <s v="Dr"/>
    <n v="-208048662.01000082"/>
    <x v="7"/>
    <x v="0"/>
    <x v="0"/>
  </r>
  <r>
    <n v="2676"/>
    <d v="2016-06-08T00:00:00"/>
    <s v="RTGS/JAKAH16160074725/ALL IANCE CONNECT AD PRIVATE"/>
    <m/>
    <x v="495"/>
    <m/>
    <n v="9140625"/>
    <n v="198908037.00999999"/>
    <s v="Dr"/>
    <n v="-198908037.01000082"/>
    <x v="33"/>
    <x v="72"/>
    <x v="0"/>
  </r>
  <r>
    <n v="2677"/>
    <d v="2016-06-08T00:00:00"/>
    <s v="FORTIS HEALTHCARE LIMITED"/>
    <n v="297"/>
    <x v="495"/>
    <n v="44549"/>
    <m/>
    <n v="198952586.00999999"/>
    <s v="Dr"/>
    <n v="-198952586.01000082"/>
    <x v="7"/>
    <x v="0"/>
    <x v="0"/>
  </r>
  <r>
    <n v="2678"/>
    <d v="2016-06-08T00:00:00"/>
    <s v="PUNJAB CRICKET ASSOCIATIO N"/>
    <n v="653"/>
    <x v="495"/>
    <n v="99123"/>
    <m/>
    <n v="199051709.00999999"/>
    <s v="Dr"/>
    <n v="-199051709.01000082"/>
    <x v="22"/>
    <x v="0"/>
    <x v="0"/>
  </r>
  <r>
    <n v="2679"/>
    <d v="2016-06-08T00:00:00"/>
    <s v="YOGESH PARSHAD"/>
    <n v="674"/>
    <x v="495"/>
    <n v="6000"/>
    <m/>
    <n v="199057709.00999999"/>
    <s v="Dr"/>
    <n v="-199057709.01000082"/>
    <x v="7"/>
    <x v="0"/>
    <x v="0"/>
  </r>
  <r>
    <n v="2680"/>
    <d v="2016-06-08T00:00:00"/>
    <s v="CASHPMT/CAPITOL PT/RAHULG URAN"/>
    <n v="664"/>
    <x v="495"/>
    <n v="4000"/>
    <m/>
    <n v="199061709.00999999"/>
    <s v="Dr"/>
    <n v="-199061709.01000082"/>
    <x v="7"/>
    <x v="0"/>
    <x v="0"/>
  </r>
  <r>
    <n v="2681"/>
    <d v="2016-06-09T00:00:00"/>
    <s v="VODAFONE"/>
    <n v="669"/>
    <x v="496"/>
    <n v="8621"/>
    <m/>
    <n v="199070330.00999999"/>
    <s v="Dr"/>
    <n v="-199070330.01000082"/>
    <x v="25"/>
    <x v="0"/>
    <x v="0"/>
  </r>
  <r>
    <n v="2682"/>
    <d v="2016-06-09T00:00:00"/>
    <s v="NEFT/4441U16161777937/BRI TANNIA INDUSTRIES/HDFC/00"/>
    <m/>
    <x v="496"/>
    <m/>
    <n v="5036250"/>
    <n v="194034080.00999999"/>
    <s v="Dr"/>
    <n v="-194034080.01000082"/>
    <x v="34"/>
    <x v="48"/>
    <x v="0"/>
  </r>
  <r>
    <n v="2683"/>
    <d v="2016-06-10T00:00:00"/>
    <s v="AMBROGIA DELIICAIES PVT L TD"/>
    <n v="680"/>
    <x v="497"/>
    <n v="800000"/>
    <m/>
    <n v="194834080.00999999"/>
    <s v="Dr"/>
    <n v="-194834080.01000082"/>
    <x v="13"/>
    <x v="78"/>
    <x v="0"/>
  </r>
  <r>
    <n v="2684"/>
    <d v="2016-06-10T00:00:00"/>
    <s v="SAHIL KAPOOR"/>
    <n v="659"/>
    <x v="497"/>
    <n v="6000"/>
    <m/>
    <n v="194840080.00999999"/>
    <s v="Dr"/>
    <n v="-194840080.01000082"/>
    <x v="7"/>
    <x v="0"/>
    <x v="0"/>
  </r>
  <r>
    <n v="2685"/>
    <d v="2016-06-10T00:00:00"/>
    <s v="RTGS/HDFCH16162744050/TATA MOTORSLIMITED/HDFC/00000"/>
    <m/>
    <x v="497"/>
    <m/>
    <n v="24937500"/>
    <n v="169902580.00999999"/>
    <s v="Dr"/>
    <n v="-169902580.01000082"/>
    <x v="18"/>
    <x v="38"/>
    <x v="0"/>
  </r>
  <r>
    <n v="2686"/>
    <d v="2016-06-10T00:00:00"/>
    <s v="TRF TO  Sundry Liability Oth"/>
    <n v="690"/>
    <x v="497"/>
    <n v="1805968"/>
    <m/>
    <n v="171708548.00999999"/>
    <s v="Dr"/>
    <n v="-171708548.01000082"/>
    <x v="7"/>
    <x v="0"/>
    <x v="0"/>
  </r>
  <r>
    <n v="2687"/>
    <d v="2016-06-10T00:00:00"/>
    <s v="JOSEPH DAWES/USD/12118.2/ 68.37"/>
    <m/>
    <x v="497"/>
    <n v="828521.33"/>
    <m/>
    <n v="172537069.34"/>
    <s v="Dr"/>
    <n v="-172537069.34000084"/>
    <x v="8"/>
    <x v="56"/>
    <x v="1"/>
  </r>
  <r>
    <n v="2688"/>
    <d v="2016-06-10T00:00:00"/>
    <s v="ORTT00701609012"/>
    <m/>
    <x v="497"/>
    <n v="2462.38"/>
    <m/>
    <n v="172539531.72"/>
    <s v="Dr"/>
    <n v="-172539531.72000083"/>
    <x v="10"/>
    <x v="0"/>
    <x v="0"/>
  </r>
  <r>
    <n v="2689"/>
    <d v="2016-06-10T00:00:00"/>
    <s v="SW AND PI FARHART/USD/155 89.57/68.37"/>
    <m/>
    <x v="497"/>
    <n v="1065858.8999999999"/>
    <m/>
    <n v="173605390.62"/>
    <s v="Dr"/>
    <n v="-173605390.62000084"/>
    <x v="8"/>
    <x v="57"/>
    <x v="1"/>
  </r>
  <r>
    <n v="2690"/>
    <d v="2016-06-10T00:00:00"/>
    <s v="ORTT00701609009"/>
    <m/>
    <x v="497"/>
    <n v="2942.04"/>
    <m/>
    <n v="173608332.66"/>
    <s v="Dr"/>
    <n v="-173608332.66000083"/>
    <x v="10"/>
    <x v="0"/>
    <x v="0"/>
  </r>
  <r>
    <n v="2691"/>
    <d v="2016-06-10T00:00:00"/>
    <s v="NEFT RTN/20160610NOC00839 /ACCOUNT CLOSED"/>
    <m/>
    <x v="497"/>
    <m/>
    <n v="91050"/>
    <n v="173517282.66"/>
    <s v="Dr"/>
    <n v="-173517282.66000083"/>
    <x v="14"/>
    <x v="0"/>
    <x v="0"/>
  </r>
  <r>
    <n v="2692"/>
    <d v="2016-06-14T00:00:00"/>
    <s v="LAKSHMI KUMARAN SRIDHARAN"/>
    <n v="678"/>
    <x v="498"/>
    <n v="31500"/>
    <m/>
    <n v="173548782.66"/>
    <s v="Dr"/>
    <n v="-173548782.66000083"/>
    <x v="9"/>
    <x v="0"/>
    <x v="0"/>
  </r>
  <r>
    <n v="2693"/>
    <d v="2016-06-15T00:00:00"/>
    <s v="NEFT/160614082GN00001/IDE A CELLULAR LIMITED/DEUT/7"/>
    <m/>
    <x v="499"/>
    <m/>
    <n v="11115000"/>
    <n v="162433782.66"/>
    <s v="Dr"/>
    <n v="-162433782.66000083"/>
    <x v="18"/>
    <x v="75"/>
    <x v="0"/>
  </r>
  <r>
    <n v="2694"/>
    <d v="2016-06-15T00:00:00"/>
    <s v="IW CLG/296/HVAC SOLUTIONS /MUMBAI SERVICE BRANCH"/>
    <m/>
    <x v="499"/>
    <n v="6870"/>
    <m/>
    <n v="162440652.66"/>
    <s v="Dr"/>
    <n v="-162440652.66000083"/>
    <x v="7"/>
    <x v="0"/>
    <x v="0"/>
  </r>
  <r>
    <n v="2695"/>
    <d v="2016-06-15T00:00:00"/>
    <s v="IW CHQ RETURN/296/PAPER N OT RECEIVED"/>
    <m/>
    <x v="499"/>
    <m/>
    <n v="6870"/>
    <n v="162433782.66"/>
    <s v="Dr"/>
    <n v="-162433782.66000083"/>
    <x v="9"/>
    <x v="17"/>
    <x v="0"/>
  </r>
  <r>
    <n v="2696"/>
    <d v="2016-06-15T00:00:00"/>
    <s v="S S P MOHALI"/>
    <n v="692"/>
    <x v="499"/>
    <n v="1200000"/>
    <m/>
    <n v="163633782.66"/>
    <s v="Dr"/>
    <n v="-163633782.66000083"/>
    <x v="7"/>
    <x v="0"/>
    <x v="0"/>
  </r>
  <r>
    <n v="2697"/>
    <d v="2016-06-15T00:00:00"/>
    <s v="NAVLINDER NINDI"/>
    <n v="684"/>
    <x v="499"/>
    <n v="29700"/>
    <m/>
    <n v="163663482.66"/>
    <s v="Dr"/>
    <n v="-163663482.66000083"/>
    <x v="7"/>
    <x v="0"/>
    <x v="0"/>
  </r>
  <r>
    <n v="2698"/>
    <d v="2016-06-15T00:00:00"/>
    <s v="SURBHI"/>
    <n v="290"/>
    <x v="499"/>
    <n v="21000"/>
    <m/>
    <n v="163684482.66"/>
    <s v="Dr"/>
    <n v="-163684482.66000083"/>
    <x v="7"/>
    <x v="0"/>
    <x v="0"/>
  </r>
  <r>
    <n v="2699"/>
    <d v="2016-06-15T00:00:00"/>
    <s v="RAHUL VIMALNATH NARICHANI A"/>
    <n v="683"/>
    <x v="499"/>
    <n v="114750"/>
    <m/>
    <n v="163799232.66"/>
    <s v="Dr"/>
    <n v="-163799232.66000083"/>
    <x v="7"/>
    <x v="0"/>
    <x v="0"/>
  </r>
  <r>
    <n v="2700"/>
    <d v="2016-06-16T00:00:00"/>
    <s v="NEFT/AXTB161689031326/HTC INDIA PVT LTD/UTIB/00007"/>
    <m/>
    <x v="500"/>
    <m/>
    <n v="3021250"/>
    <n v="160777982.66"/>
    <s v="Dr"/>
    <n v="-160777982.66000083"/>
    <x v="18"/>
    <x v="62"/>
    <x v="0"/>
  </r>
  <r>
    <n v="2701"/>
    <d v="2016-06-16T00:00:00"/>
    <s v="PHONOGRAPHIC PERFORMANCE LTD"/>
    <n v="648"/>
    <x v="500"/>
    <n v="1097250"/>
    <m/>
    <n v="161875232.66"/>
    <s v="Dr"/>
    <n v="-161875232.66000083"/>
    <x v="7"/>
    <x v="0"/>
    <x v="0"/>
  </r>
  <r>
    <n v="2702"/>
    <d v="2016-06-16T00:00:00"/>
    <s v="AABAD PONDA"/>
    <n v="686"/>
    <x v="500"/>
    <n v="81000"/>
    <m/>
    <n v="161956232.66"/>
    <s v="Dr"/>
    <n v="-161956232.66000083"/>
    <x v="3"/>
    <x v="0"/>
    <x v="0"/>
  </r>
  <r>
    <n v="2703"/>
    <d v="2016-06-17T00:00:00"/>
    <s v="GURSHARAN GURKIRPAL"/>
    <n v="682"/>
    <x v="501"/>
    <n v="17024"/>
    <m/>
    <n v="161973256.66"/>
    <s v="Dr"/>
    <n v="-161973256.66000083"/>
    <x v="7"/>
    <x v="0"/>
    <x v="0"/>
  </r>
  <r>
    <n v="2704"/>
    <d v="2016-06-17T00:00:00"/>
    <s v="HVAC SOLUTIONS"/>
    <n v="296"/>
    <x v="501"/>
    <n v="6870"/>
    <m/>
    <n v="161980126.66"/>
    <s v="Dr"/>
    <n v="-161980126.66000083"/>
    <x v="7"/>
    <x v="0"/>
    <x v="0"/>
  </r>
  <r>
    <n v="2705"/>
    <d v="2016-06-20T00:00:00"/>
    <s v="YOURSELF FOR BULK NEFT  B RANCH ROUTING CLEAR"/>
    <n v="697"/>
    <x v="502"/>
    <n v="151800"/>
    <m/>
    <n v="162131926.66"/>
    <s v="Dr"/>
    <n v="-162131926.66000083"/>
    <x v="10"/>
    <x v="0"/>
    <x v="0"/>
  </r>
  <r>
    <n v="2706"/>
    <d v="2016-06-21T00:00:00"/>
    <s v="RTGS/JAKAH16173089774/ALL IANCE CONNECT AD PRIVATE"/>
    <m/>
    <x v="503"/>
    <m/>
    <n v="7875000"/>
    <n v="154256926.66"/>
    <s v="Dr"/>
    <n v="-154256926.66000083"/>
    <x v="33"/>
    <x v="72"/>
    <x v="0"/>
  </r>
  <r>
    <n v="2707"/>
    <d v="2016-06-21T00:00:00"/>
    <s v="RTGS/CNRBH16173661974/PRA YAG POLYMERS PVT/CNRB/001"/>
    <m/>
    <x v="503"/>
    <m/>
    <n v="1522926"/>
    <n v="152734000.66"/>
    <s v="Dr"/>
    <n v="-152734000.66000083"/>
    <x v="18"/>
    <x v="74"/>
    <x v="0"/>
  </r>
  <r>
    <n v="2708"/>
    <d v="2016-06-22T00:00:00"/>
    <s v="AETC"/>
    <n v="665"/>
    <x v="504"/>
    <n v="8000000"/>
    <m/>
    <n v="160734000.66"/>
    <s v="Dr"/>
    <n v="-160734000.66000083"/>
    <x v="31"/>
    <x v="0"/>
    <x v="0"/>
  </r>
  <r>
    <n v="2709"/>
    <d v="2016-06-23T00:00:00"/>
    <s v="VODAFONE"/>
    <n v="693"/>
    <x v="505"/>
    <n v="15927"/>
    <m/>
    <n v="160749927.66"/>
    <s v="Dr"/>
    <n v="-160749927.66000083"/>
    <x v="25"/>
    <x v="0"/>
    <x v="0"/>
  </r>
  <r>
    <n v="2710"/>
    <d v="2016-06-23T00:00:00"/>
    <s v="KMCP  INFOTECH P LTD"/>
    <n v="691"/>
    <x v="505"/>
    <n v="11495"/>
    <m/>
    <n v="160761422.66"/>
    <s v="Dr"/>
    <n v="-160761422.66000083"/>
    <x v="7"/>
    <x v="0"/>
    <x v="0"/>
  </r>
  <r>
    <n v="2711"/>
    <d v="2016-06-23T00:00:00"/>
    <s v="AIRTEL"/>
    <n v="694"/>
    <x v="505"/>
    <n v="1608"/>
    <m/>
    <n v="160763030.66"/>
    <s v="Dr"/>
    <n v="-160763030.66000083"/>
    <x v="25"/>
    <x v="0"/>
    <x v="0"/>
  </r>
  <r>
    <n v="2712"/>
    <d v="2016-06-23T00:00:00"/>
    <s v="AIRTEL"/>
    <n v="695"/>
    <x v="505"/>
    <n v="402"/>
    <m/>
    <n v="160763432.66"/>
    <s v="Dr"/>
    <n v="-160763432.66000083"/>
    <x v="25"/>
    <x v="0"/>
    <x v="0"/>
  </r>
  <r>
    <n v="2713"/>
    <d v="2016-06-24T00:00:00"/>
    <s v="TATA TELE SER LTD"/>
    <n v="681"/>
    <x v="506"/>
    <n v="8050"/>
    <m/>
    <n v="160771482.66"/>
    <s v="Dr"/>
    <n v="-160771482.66000083"/>
    <x v="7"/>
    <x v="0"/>
    <x v="0"/>
  </r>
  <r>
    <n v="2714"/>
    <d v="2016-06-24T00:00:00"/>
    <s v="RTGS/RATNH16176576568/KUJ JAL BUILDERS PVT LTD"/>
    <n v="698"/>
    <x v="506"/>
    <n v="1581221"/>
    <m/>
    <n v="162352703.66"/>
    <s v="Dr"/>
    <n v="-162352703.66000083"/>
    <x v="24"/>
    <x v="0"/>
    <x v="0"/>
  </r>
  <r>
    <n v="2715"/>
    <d v="2016-06-24T00:00:00"/>
    <s v="RTGS/RATNH16176576594/RAJ EEV KHANNA"/>
    <n v="705"/>
    <x v="506"/>
    <n v="225000"/>
    <m/>
    <n v="162577703.66"/>
    <s v="Dr"/>
    <n v="-162577703.66000083"/>
    <x v="9"/>
    <x v="68"/>
    <x v="0"/>
  </r>
  <r>
    <n v="2716"/>
    <d v="2016-06-24T00:00:00"/>
    <s v="RTGS/RATNH16176576999/HUL AHOOP DESIGN"/>
    <n v="704"/>
    <x v="506"/>
    <n v="241656"/>
    <m/>
    <n v="162819359.66"/>
    <s v="Dr"/>
    <n v="-162819359.66000083"/>
    <x v="7"/>
    <x v="0"/>
    <x v="0"/>
  </r>
  <r>
    <n v="2717"/>
    <d v="2016-06-24T00:00:00"/>
    <s v="NEFT CHARGES AND STAX/000 8320204"/>
    <m/>
    <x v="506"/>
    <n v="5.76"/>
    <m/>
    <n v="162819365.41999999"/>
    <s v="Dr"/>
    <n v="-162819365.42000082"/>
    <x v="1"/>
    <x v="0"/>
    <x v="0"/>
  </r>
  <r>
    <n v="2718"/>
    <d v="2016-06-24T00:00:00"/>
    <s v="NEFT/000008320204/SPORT A ND BEYOND"/>
    <n v="708"/>
    <x v="506"/>
    <n v="93512"/>
    <m/>
    <n v="162912877.41999999"/>
    <s v="Dr"/>
    <n v="-162912877.42000082"/>
    <x v="11"/>
    <x v="12"/>
    <x v="0"/>
  </r>
  <r>
    <n v="2719"/>
    <d v="2016-06-24T00:00:00"/>
    <s v="YOURSELF FOR BULK NEFT  B RANCH ROUTING CLEAR"/>
    <n v="701"/>
    <x v="506"/>
    <n v="25000"/>
    <m/>
    <n v="162937877.41999999"/>
    <s v="Dr"/>
    <n v="-162937877.42000082"/>
    <x v="10"/>
    <x v="0"/>
    <x v="0"/>
  </r>
  <r>
    <n v="2720"/>
    <d v="2016-06-24T00:00:00"/>
    <s v="YOURSELF FOR BULK NEFT  B RANCH ROUTING CLEAR"/>
    <n v="703"/>
    <x v="506"/>
    <n v="78438"/>
    <m/>
    <n v="163016315.41999999"/>
    <s v="Dr"/>
    <n v="-163016315.42000082"/>
    <x v="10"/>
    <x v="0"/>
    <x v="0"/>
  </r>
  <r>
    <n v="2721"/>
    <d v="2016-06-24T00:00:00"/>
    <s v="YOURSELF FOR BULK NEFT  B RANCH ROUTING CLEAR"/>
    <n v="699"/>
    <x v="506"/>
    <n v="457520"/>
    <m/>
    <n v="163473835.41999999"/>
    <s v="Dr"/>
    <n v="-163473835.42000082"/>
    <x v="10"/>
    <x v="0"/>
    <x v="0"/>
  </r>
  <r>
    <n v="2722"/>
    <d v="2016-06-24T00:00:00"/>
    <s v="NEFT/000008320204/ACCOUNT DOES NOT EXIST"/>
    <m/>
    <x v="506"/>
    <m/>
    <n v="93512"/>
    <n v="163380323.41999999"/>
    <s v="Dr"/>
    <n v="-163380323.42000082"/>
    <x v="14"/>
    <x v="0"/>
    <x v="0"/>
  </r>
  <r>
    <n v="2723"/>
    <d v="2016-06-27T00:00:00"/>
    <s v="TATA TELESERVICES LIMITED"/>
    <n v="696"/>
    <x v="507"/>
    <n v="6460"/>
    <m/>
    <n v="163386783.41999999"/>
    <s v="Dr"/>
    <n v="-163386783.42000082"/>
    <x v="7"/>
    <x v="0"/>
    <x v="0"/>
  </r>
  <r>
    <n v="2724"/>
    <d v="2016-06-27T00:00:00"/>
    <s v="NEFT CHARGES AND STAX/000 8343883"/>
    <m/>
    <x v="507"/>
    <n v="5.76"/>
    <m/>
    <n v="163386789.18000001"/>
    <s v="Dr"/>
    <n v="-163386789.18000081"/>
    <x v="1"/>
    <x v="0"/>
    <x v="0"/>
  </r>
  <r>
    <n v="2725"/>
    <d v="2016-06-27T00:00:00"/>
    <s v="NEFT/000008343883/SPORT A ND BEYOND"/>
    <m/>
    <x v="507"/>
    <n v="93512"/>
    <m/>
    <n v="163480301.18000001"/>
    <s v="Dr"/>
    <n v="-163480301.18000081"/>
    <x v="11"/>
    <x v="12"/>
    <x v="0"/>
  </r>
  <r>
    <n v="2726"/>
    <d v="2016-06-28T00:00:00"/>
    <s v="YOURSELF FOR NEFT/RTGS  B RANCH ROUTING CLEAR"/>
    <n v="709"/>
    <x v="508"/>
    <n v="4160078"/>
    <m/>
    <n v="167640379.18000001"/>
    <s v="Dr"/>
    <n v="-167640379.18000081"/>
    <x v="2"/>
    <x v="0"/>
    <x v="0"/>
  </r>
  <r>
    <n v="2727"/>
    <d v="2016-06-28T00:00:00"/>
    <s v="RTGS/HDFCH16180986051/TAT AMOTORSLIMITED/HDFC/00000"/>
    <m/>
    <x v="508"/>
    <m/>
    <n v="24937500"/>
    <n v="142702879.18000001"/>
    <s v="Dr"/>
    <n v="-142702879.18000081"/>
    <x v="18"/>
    <x v="38"/>
    <x v="0"/>
  </r>
  <r>
    <n v="2728"/>
    <d v="2016-06-28T00:00:00"/>
    <s v="YOURSELF FOR BULK NEFT  S undry Liability Oth"/>
    <n v="711"/>
    <x v="508"/>
    <n v="1271763"/>
    <m/>
    <n v="143974642.18000001"/>
    <s v="Dr"/>
    <n v="-143974642.18000081"/>
    <x v="10"/>
    <x v="0"/>
    <x v="0"/>
  </r>
  <r>
    <n v="2729"/>
    <d v="2016-06-29T00:00:00"/>
    <s v="RTGS/RATNH16181629858/GRO UPM MEDIA INDIA PRIVATE L"/>
    <n v="712"/>
    <x v="509"/>
    <n v="961400"/>
    <m/>
    <n v="144936042.18000001"/>
    <s v="Dr"/>
    <n v="-144936042.18000081"/>
    <x v="7"/>
    <x v="0"/>
    <x v="0"/>
  </r>
  <r>
    <n v="2730"/>
    <d v="2016-06-30T00:00:00"/>
    <s v="YOURSELF FOR BULK NEFT  B RANCH ROUTING CLEAR"/>
    <n v="714"/>
    <x v="510"/>
    <n v="936325"/>
    <m/>
    <n v="145872367.18000001"/>
    <s v="Dr"/>
    <n v="-145872367.18000081"/>
    <x v="10"/>
    <x v="0"/>
    <x v="0"/>
  </r>
  <r>
    <n v="2731"/>
    <d v="2016-06-30T00:00:00"/>
    <s v="RTGS/RATNH16182662442/FRA SER CASTELLINO"/>
    <n v="716"/>
    <x v="510"/>
    <n v="656250"/>
    <m/>
    <n v="146528617.18000001"/>
    <s v="Dr"/>
    <n v="-146528617.18000081"/>
    <x v="6"/>
    <x v="23"/>
    <x v="0"/>
  </r>
  <r>
    <n v="2732"/>
    <d v="2016-06-30T00:00:00"/>
    <s v="NEFT CHARGES AND STAX/000 8409213"/>
    <m/>
    <x v="510"/>
    <n v="5.76"/>
    <m/>
    <n v="146528622.94"/>
    <s v="Dr"/>
    <n v="-146528622.9400008"/>
    <x v="1"/>
    <x v="0"/>
    <x v="0"/>
  </r>
  <r>
    <n v="2733"/>
    <d v="2016-06-30T00:00:00"/>
    <s v="NEFT/000008409213/PRAMOD KUMAR NALLALA"/>
    <n v="715"/>
    <x v="510"/>
    <n v="17507"/>
    <m/>
    <n v="146546129.94"/>
    <s v="Dr"/>
    <n v="-146546129.9400008"/>
    <x v="9"/>
    <x v="0"/>
    <x v="0"/>
  </r>
  <r>
    <n v="2734"/>
    <d v="2016-06-30T00:00:00"/>
    <s v="409000111431:Int.Coll:01- 06-2016 to 30-06-2016"/>
    <m/>
    <x v="510"/>
    <n v="1735969"/>
    <m/>
    <n v="148282098.94"/>
    <s v="Dr"/>
    <n v="-148282098.9400008"/>
    <x v="0"/>
    <x v="0"/>
    <x v="0"/>
  </r>
  <r>
    <n v="2735"/>
    <d v="2016-07-02T00:00:00"/>
    <s v="NEFT CHARGES AND STAX/000 8435325"/>
    <m/>
    <x v="511"/>
    <n v="5.76"/>
    <m/>
    <n v="148282104.69999999"/>
    <s v="Dr"/>
    <n v="-148282104.70000079"/>
    <x v="1"/>
    <x v="0"/>
    <x v="0"/>
  </r>
  <r>
    <n v="2736"/>
    <d v="2016-07-02T00:00:00"/>
    <s v="NEFT/000008435325/FALAK D HINGRA"/>
    <n v="717"/>
    <x v="511"/>
    <n v="10117"/>
    <m/>
    <n v="148292221.69999999"/>
    <s v="Dr"/>
    <n v="-148292221.70000079"/>
    <x v="7"/>
    <x v="0"/>
    <x v="0"/>
  </r>
  <r>
    <n v="2737"/>
    <d v="2016-07-02T00:00:00"/>
    <s v="NEFT CHARGES AND STAX/000 8435355"/>
    <m/>
    <x v="511"/>
    <n v="5.76"/>
    <m/>
    <n v="148292227.46000001"/>
    <s v="Dr"/>
    <n v="-148292227.46000078"/>
    <x v="1"/>
    <x v="0"/>
    <x v="0"/>
  </r>
  <r>
    <n v="2738"/>
    <d v="2016-07-02T00:00:00"/>
    <s v="NEFT/000008435355/NEW LOO K"/>
    <n v="718"/>
    <x v="511"/>
    <n v="19352"/>
    <m/>
    <n v="148311579.46000001"/>
    <s v="Dr"/>
    <n v="-148311579.46000078"/>
    <x v="7"/>
    <x v="0"/>
    <x v="0"/>
  </r>
  <r>
    <n v="2739"/>
    <d v="2016-07-04T00:00:00"/>
    <s v="NEFT CHARGES AND STAX/000 8459875"/>
    <m/>
    <x v="512"/>
    <n v="5.76"/>
    <m/>
    <n v="148311585.22"/>
    <s v="Dr"/>
    <n v="-148311585.22000077"/>
    <x v="1"/>
    <x v="0"/>
    <x v="0"/>
  </r>
  <r>
    <n v="2740"/>
    <d v="2016-07-04T00:00:00"/>
    <s v="NEFT/000008459875/KAMBIA PAPER STORE"/>
    <n v="723"/>
    <x v="512"/>
    <n v="100000"/>
    <m/>
    <n v="148411585.22"/>
    <s v="Dr"/>
    <n v="-148411585.22000077"/>
    <x v="7"/>
    <x v="0"/>
    <x v="0"/>
  </r>
  <r>
    <n v="2741"/>
    <d v="2016-07-05T00:00:00"/>
    <s v="YOURSELF FOR TAX"/>
    <n v="727"/>
    <x v="513"/>
    <n v="890630"/>
    <m/>
    <n v="149302215.22"/>
    <s v="Dr"/>
    <n v="-149302215.22000077"/>
    <x v="1"/>
    <x v="0"/>
    <x v="0"/>
  </r>
  <r>
    <n v="2742"/>
    <d v="2016-07-06T00:00:00"/>
    <s v="RANA PRATAP SINGH"/>
    <n v="722"/>
    <x v="514"/>
    <n v="20000"/>
    <m/>
    <n v="149322215.22"/>
    <s v="Dr"/>
    <n v="-149322215.22000077"/>
    <x v="7"/>
    <x v="0"/>
    <x v="0"/>
  </r>
  <r>
    <n v="2743"/>
    <d v="2016-07-06T00:00:00"/>
    <s v="JUSTICE K C PURI"/>
    <n v="724"/>
    <x v="514"/>
    <n v="50175"/>
    <m/>
    <n v="149372390.22"/>
    <s v="Dr"/>
    <n v="-149372390.22000077"/>
    <x v="7"/>
    <x v="0"/>
    <x v="0"/>
  </r>
  <r>
    <n v="2744"/>
    <d v="2016-07-06T00:00:00"/>
    <s v="YOURSELF FOR TAX PAYMENT"/>
    <n v="728"/>
    <x v="514"/>
    <n v="1967585"/>
    <m/>
    <n v="151339975.22"/>
    <s v="Dr"/>
    <n v="-151339975.22000077"/>
    <x v="1"/>
    <x v="0"/>
    <x v="0"/>
  </r>
  <r>
    <n v="2745"/>
    <d v="2016-07-06T00:00:00"/>
    <s v="NEFT CHARGES AND STAX/000 8504226"/>
    <m/>
    <x v="514"/>
    <n v="5.76"/>
    <m/>
    <n v="151339980.97999999"/>
    <s v="Dr"/>
    <n v="-151339980.98000076"/>
    <x v="1"/>
    <x v="0"/>
    <x v="0"/>
  </r>
  <r>
    <n v="2746"/>
    <d v="2016-07-06T00:00:00"/>
    <s v="NEFT/000008504226/PRAMOD KUMAR NALLALA"/>
    <n v="729"/>
    <x v="514"/>
    <n v="18952"/>
    <m/>
    <n v="151358932.97999999"/>
    <s v="Dr"/>
    <n v="-151358932.98000076"/>
    <x v="9"/>
    <x v="0"/>
    <x v="0"/>
  </r>
  <r>
    <n v="2747"/>
    <d v="2016-07-07T00:00:00"/>
    <s v="NAVLINDER NINDI"/>
    <n v="720"/>
    <x v="515"/>
    <n v="1650"/>
    <m/>
    <n v="151360582.97999999"/>
    <s v="Dr"/>
    <n v="-151360582.98000076"/>
    <x v="7"/>
    <x v="0"/>
    <x v="0"/>
  </r>
  <r>
    <n v="2748"/>
    <d v="2016-07-08T00:00:00"/>
    <s v="YOURSELF FOR BULK NEFT  S undry Liability Oth"/>
    <n v="735"/>
    <x v="516"/>
    <n v="5833945"/>
    <m/>
    <n v="157194527.97999999"/>
    <s v="Dr"/>
    <n v="-157194527.98000076"/>
    <x v="10"/>
    <x v="0"/>
    <x v="0"/>
  </r>
  <r>
    <n v="2749"/>
    <d v="2016-07-08T00:00:00"/>
    <s v="RTGS/RATNH16190795142/COR PORATE EVENTS I PVT LTD"/>
    <n v="736"/>
    <x v="516"/>
    <n v="1000000"/>
    <m/>
    <n v="158194527.97999999"/>
    <s v="Dr"/>
    <n v="-158194527.98000076"/>
    <x v="21"/>
    <x v="0"/>
    <x v="0"/>
  </r>
  <r>
    <n v="2750"/>
    <d v="2016-07-08T00:00:00"/>
    <s v="NEFT/160708A4LGN00001/IDE A CELLULAR LIMITED/DEUT/7"/>
    <m/>
    <x v="516"/>
    <m/>
    <n v="113000"/>
    <n v="158081527.97999999"/>
    <s v="Dr"/>
    <n v="-158081527.98000076"/>
    <x v="7"/>
    <x v="0"/>
    <x v="0"/>
  </r>
  <r>
    <n v="2751"/>
    <d v="2016-07-08T00:00:00"/>
    <e v="#NAME?"/>
    <m/>
    <x v="516"/>
    <m/>
    <n v="1700000"/>
    <n v="156381527.97999999"/>
    <s v="Dr"/>
    <n v="-156381527.98000076"/>
    <x v="7"/>
    <x v="0"/>
    <x v="0"/>
  </r>
  <r>
    <n v="2752"/>
    <d v="2016-07-11T00:00:00"/>
    <s v="NEFT CHARGES AND STAX/000 8568083"/>
    <m/>
    <x v="517"/>
    <n v="5.76"/>
    <m/>
    <n v="156381533.74000001"/>
    <s v="Dr"/>
    <n v="-156381533.74000075"/>
    <x v="1"/>
    <x v="0"/>
    <x v="0"/>
  </r>
  <r>
    <n v="2753"/>
    <d v="2016-07-11T00:00:00"/>
    <s v="NEFT/000008568083/PRAMOD KUMAR NALLALA"/>
    <n v="737"/>
    <x v="517"/>
    <n v="16673"/>
    <m/>
    <n v="156398206.74000001"/>
    <s v="Dr"/>
    <n v="-156398206.74000075"/>
    <x v="9"/>
    <x v="0"/>
    <x v="0"/>
  </r>
  <r>
    <n v="2754"/>
    <d v="2016-07-12T00:00:00"/>
    <s v="AMBROZIA DELICACIES PVT L TD"/>
    <n v="731"/>
    <x v="518"/>
    <n v="700000"/>
    <m/>
    <n v="157098206.74000001"/>
    <s v="Dr"/>
    <n v="-157098206.74000075"/>
    <x v="13"/>
    <x v="78"/>
    <x v="0"/>
  </r>
  <r>
    <n v="2755"/>
    <d v="2016-07-12T00:00:00"/>
    <s v="BHARTI AIRTEL LTD"/>
    <n v="719"/>
    <x v="518"/>
    <n v="2295"/>
    <m/>
    <n v="157100501.74000001"/>
    <s v="Dr"/>
    <n v="-157100501.74000075"/>
    <x v="25"/>
    <x v="0"/>
    <x v="0"/>
  </r>
  <r>
    <n v="2756"/>
    <d v="2016-07-12T00:00:00"/>
    <s v="YOURSELF FOR BULK NEFT  S UNDRY LIABILITY OTH"/>
    <n v="739"/>
    <x v="518"/>
    <n v="1786250"/>
    <m/>
    <n v="158886751.74000001"/>
    <s v="Dr"/>
    <n v="-158886751.74000075"/>
    <x v="10"/>
    <x v="0"/>
    <x v="0"/>
  </r>
  <r>
    <n v="2757"/>
    <d v="2016-07-12T00:00:00"/>
    <s v="MS DOIJODE ASSOCIATES"/>
    <n v="733"/>
    <x v="518"/>
    <n v="162216"/>
    <m/>
    <n v="159048967.74000001"/>
    <s v="Dr"/>
    <n v="-159048967.74000075"/>
    <x v="7"/>
    <x v="0"/>
    <x v="0"/>
  </r>
  <r>
    <n v="2758"/>
    <d v="2016-07-13T00:00:00"/>
    <s v="J P GROUP 4 HOUSE KEEPING"/>
    <n v="730"/>
    <x v="519"/>
    <n v="25000"/>
    <m/>
    <n v="159073967.74000001"/>
    <s v="Dr"/>
    <n v="-159073967.74000075"/>
    <x v="7"/>
    <x v="0"/>
    <x v="0"/>
  </r>
  <r>
    <n v="2759"/>
    <d v="2016-07-13T00:00:00"/>
    <s v="CHQ DEP/47003/OWDEL1/SBIN /CHAN/NARINDER SINGH"/>
    <m/>
    <x v="519"/>
    <m/>
    <n v="43000"/>
    <n v="159030967.74000001"/>
    <s v="Dr"/>
    <n v="-159030967.74000075"/>
    <x v="7"/>
    <x v="0"/>
    <x v="0"/>
  </r>
  <r>
    <n v="2760"/>
    <d v="2016-07-16T00:00:00"/>
    <s v="NEFT CHARGES AND STAX/000 8648426"/>
    <m/>
    <x v="520"/>
    <n v="5.76"/>
    <m/>
    <n v="159030973.5"/>
    <s v="Dr"/>
    <n v="-159030973.50000075"/>
    <x v="1"/>
    <x v="0"/>
    <x v="0"/>
  </r>
  <r>
    <n v="2761"/>
    <d v="2016-07-16T00:00:00"/>
    <s v="NEFT/000008648426/PRAMOD KUMAR NALLALA"/>
    <n v="742"/>
    <x v="520"/>
    <n v="14358"/>
    <m/>
    <n v="159045331.5"/>
    <s v="Dr"/>
    <n v="-159045331.50000075"/>
    <x v="9"/>
    <x v="0"/>
    <x v="0"/>
  </r>
  <r>
    <n v="2762"/>
    <d v="2016-07-19T00:00:00"/>
    <s v="TTML AC"/>
    <n v="741"/>
    <x v="521"/>
    <n v="8050"/>
    <m/>
    <n v="159053381.5"/>
    <s v="Dr"/>
    <n v="-159053381.50000075"/>
    <x v="7"/>
    <x v="0"/>
    <x v="0"/>
  </r>
  <r>
    <n v="2763"/>
    <d v="2016-07-20T00:00:00"/>
    <s v="YOURSELF FOR BULK NEFT  S undry Liability Oth"/>
    <n v="749"/>
    <x v="522"/>
    <n v="856316"/>
    <m/>
    <n v="159909697.5"/>
    <s v="Dr"/>
    <n v="-159909697.50000075"/>
    <x v="10"/>
    <x v="0"/>
    <x v="0"/>
  </r>
  <r>
    <n v="2764"/>
    <d v="2016-07-20T00:00:00"/>
    <s v="NEFT CHARGES AND STAX/000 8699568"/>
    <m/>
    <x v="522"/>
    <n v="5.76"/>
    <m/>
    <n v="159909703.25999999"/>
    <s v="Dr"/>
    <n v="-159909703.26000074"/>
    <x v="1"/>
    <x v="0"/>
    <x v="0"/>
  </r>
  <r>
    <n v="2765"/>
    <d v="2016-07-20T00:00:00"/>
    <s v="NEFT/000008699568/ANNUJJ PALAYE"/>
    <n v="750"/>
    <x v="522"/>
    <n v="32400"/>
    <m/>
    <n v="159942103.25999999"/>
    <s v="Dr"/>
    <n v="-159942103.26000074"/>
    <x v="7"/>
    <x v="0"/>
    <x v="0"/>
  </r>
  <r>
    <n v="2766"/>
    <d v="2016-07-20T00:00:00"/>
    <s v="AIRTEL"/>
    <n v="743"/>
    <x v="522"/>
    <n v="1608"/>
    <m/>
    <n v="159943711.25999999"/>
    <s v="Dr"/>
    <n v="-159943711.26000074"/>
    <x v="25"/>
    <x v="0"/>
    <x v="0"/>
  </r>
  <r>
    <n v="2767"/>
    <d v="2016-07-20T00:00:00"/>
    <s v="MARCUS STOINIS/USD/31797/ 68.67"/>
    <m/>
    <x v="522"/>
    <n v="2183499.9900000002"/>
    <m/>
    <n v="162127211.25"/>
    <s v="Dr"/>
    <n v="-162127211.25000075"/>
    <x v="8"/>
    <x v="77"/>
    <x v="1"/>
  </r>
  <r>
    <n v="2768"/>
    <d v="2016-07-20T00:00:00"/>
    <s v="ORTT00701611251"/>
    <m/>
    <x v="522"/>
    <n v="4716.3100000000004"/>
    <m/>
    <n v="162131927.56"/>
    <s v="Dr"/>
    <n v="-162131927.56000075"/>
    <x v="10"/>
    <x v="0"/>
    <x v="0"/>
  </r>
  <r>
    <n v="2769"/>
    <d v="2016-07-21T00:00:00"/>
    <s v="TATA TELESERVICES LTD"/>
    <n v="745"/>
    <x v="523"/>
    <n v="420"/>
    <m/>
    <n v="162132347.56"/>
    <s v="Dr"/>
    <n v="-162132347.56000075"/>
    <x v="7"/>
    <x v="0"/>
    <x v="0"/>
  </r>
  <r>
    <n v="2770"/>
    <d v="2016-07-22T00:00:00"/>
    <s v="BHARTI AIRTEL LTD"/>
    <n v="747"/>
    <x v="524"/>
    <n v="402"/>
    <m/>
    <n v="162132749.56"/>
    <s v="Dr"/>
    <n v="-162132749.56000075"/>
    <x v="25"/>
    <x v="0"/>
    <x v="0"/>
  </r>
  <r>
    <n v="2771"/>
    <d v="2016-07-22T00:00:00"/>
    <s v="RTGS/RATNH16204000530/MUR ALI VIJAY"/>
    <n v="502"/>
    <x v="524"/>
    <n v="3480000"/>
    <m/>
    <n v="165612749.56"/>
    <s v="Dr"/>
    <n v="-165612749.56000075"/>
    <x v="8"/>
    <x v="0"/>
    <x v="0"/>
  </r>
  <r>
    <n v="2772"/>
    <d v="2016-07-22T00:00:00"/>
    <s v="RTGS/RATNH16204000830/CAS H UR DRIVE MARKETING PVT"/>
    <n v="501"/>
    <x v="524"/>
    <n v="1659375"/>
    <m/>
    <n v="167272124.56"/>
    <s v="Dr"/>
    <n v="-167272124.56000075"/>
    <x v="11"/>
    <x v="54"/>
    <x v="0"/>
  </r>
  <r>
    <n v="2773"/>
    <d v="2016-07-25T00:00:00"/>
    <s v="NEFT/CITIN16669057469/COC A-COLA INDIA PVT LTD/CITI"/>
    <m/>
    <x v="525"/>
    <m/>
    <n v="14210000"/>
    <n v="153062124.56"/>
    <s v="Dr"/>
    <n v="-153062124.56000075"/>
    <x v="18"/>
    <x v="81"/>
    <x v="0"/>
  </r>
  <r>
    <n v="2774"/>
    <d v="2016-07-28T00:00:00"/>
    <s v="VIVEK  GAUR"/>
    <n v="710"/>
    <x v="526"/>
    <n v="12000"/>
    <m/>
    <n v="153074124.56"/>
    <s v="Dr"/>
    <n v="-153074124.56000075"/>
    <x v="7"/>
    <x v="0"/>
    <x v="0"/>
  </r>
  <r>
    <n v="2775"/>
    <d v="2016-07-29T00:00:00"/>
    <s v="NEFT CHARGES AND STAX/000 8843752"/>
    <m/>
    <x v="527"/>
    <n v="5.76"/>
    <m/>
    <n v="153074130.31999999"/>
    <s v="Dr"/>
    <n v="-153074130.32000074"/>
    <x v="1"/>
    <x v="0"/>
    <x v="0"/>
  </r>
  <r>
    <n v="2776"/>
    <d v="2016-07-29T00:00:00"/>
    <s v="NEFT/000008843752/NEW LOO K"/>
    <n v="511"/>
    <x v="527"/>
    <n v="19352"/>
    <m/>
    <n v="153093482.31999999"/>
    <s v="Dr"/>
    <n v="-153093482.32000074"/>
    <x v="7"/>
    <x v="0"/>
    <x v="0"/>
  </r>
  <r>
    <n v="2777"/>
    <d v="2016-07-29T00:00:00"/>
    <s v="NEFT CHARGES AND STAX/000 8843769"/>
    <m/>
    <x v="527"/>
    <n v="5.76"/>
    <m/>
    <n v="153093488.08000001"/>
    <s v="Dr"/>
    <n v="-153093488.08000073"/>
    <x v="1"/>
    <x v="0"/>
    <x v="0"/>
  </r>
  <r>
    <n v="2778"/>
    <d v="2016-07-29T00:00:00"/>
    <s v="NEFT/000008843769/PRAMOD KUMAR NALLALA"/>
    <n v="504"/>
    <x v="527"/>
    <n v="18390"/>
    <m/>
    <n v="153111878.08000001"/>
    <s v="Dr"/>
    <n v="-153111878.08000073"/>
    <x v="9"/>
    <x v="0"/>
    <x v="0"/>
  </r>
  <r>
    <n v="2779"/>
    <d v="2016-07-29T00:00:00"/>
    <s v="YOURSELF FOR BULK NEFT  B RANCH ROUTING CLEAR"/>
    <n v="509"/>
    <x v="527"/>
    <n v="25000"/>
    <m/>
    <n v="153136878.08000001"/>
    <s v="Dr"/>
    <n v="-153136878.08000073"/>
    <x v="10"/>
    <x v="0"/>
    <x v="0"/>
  </r>
  <r>
    <n v="2780"/>
    <d v="2016-07-29T00:00:00"/>
    <s v="YOURSELF FOR NEFT  BRANCH ROUTING CLEAR"/>
    <n v="508"/>
    <x v="527"/>
    <n v="525046"/>
    <m/>
    <n v="153661924.08000001"/>
    <s v="Dr"/>
    <n v="-153661924.08000073"/>
    <x v="7"/>
    <x v="0"/>
    <x v="0"/>
  </r>
  <r>
    <n v="2781"/>
    <d v="2016-07-29T00:00:00"/>
    <s v="YOURSELF FOR BULK NEFT  B RANCH ROUTING CLEAR"/>
    <n v="507"/>
    <x v="527"/>
    <n v="74687"/>
    <m/>
    <n v="153736611.08000001"/>
    <s v="Dr"/>
    <n v="-153736611.08000073"/>
    <x v="10"/>
    <x v="0"/>
    <x v="0"/>
  </r>
  <r>
    <n v="2782"/>
    <d v="2016-07-30T00:00:00"/>
    <s v="CHQ DEP/203841/OWDEL1/BKI D/NAPE/THE INDIAN PERFO"/>
    <m/>
    <x v="528"/>
    <m/>
    <n v="252000"/>
    <n v="153484611.08000001"/>
    <s v="Dr"/>
    <n v="-153484611.08000073"/>
    <x v="7"/>
    <x v="0"/>
    <x v="0"/>
  </r>
  <r>
    <n v="2783"/>
    <d v="2016-08-01T00:00:00"/>
    <s v="RTGS/RATNH16214147305/GAM EPLAN SPORTS PVT LTD"/>
    <n v="512"/>
    <x v="529"/>
    <n v="700477"/>
    <m/>
    <n v="154185088.08000001"/>
    <s v="Dr"/>
    <n v="-154185088.08000073"/>
    <x v="7"/>
    <x v="0"/>
    <x v="0"/>
  </r>
  <r>
    <n v="2784"/>
    <d v="2016-08-01T00:00:00"/>
    <s v="RTGS/RATNH16214147420/FOX AND MANDAL"/>
    <n v="505"/>
    <x v="529"/>
    <n v="448830"/>
    <m/>
    <n v="154633918.08000001"/>
    <s v="Dr"/>
    <n v="-154633918.08000073"/>
    <x v="7"/>
    <x v="0"/>
    <x v="0"/>
  </r>
  <r>
    <n v="2785"/>
    <d v="2016-08-01T00:00:00"/>
    <s v="409000111431:Int.Coll:01- 07-2016 to 31-07-2016"/>
    <m/>
    <x v="530"/>
    <n v="1600856"/>
    <m/>
    <n v="156234774.08000001"/>
    <s v="Dr"/>
    <n v="-156234774.08000073"/>
    <x v="0"/>
    <x v="0"/>
    <x v="0"/>
  </r>
  <r>
    <n v="2786"/>
    <d v="2016-08-03T00:00:00"/>
    <s v="AABAD PONDA"/>
    <n v="506"/>
    <x v="531"/>
    <n v="306000"/>
    <m/>
    <n v="156540774.08000001"/>
    <s v="Dr"/>
    <n v="-156540774.08000073"/>
    <x v="3"/>
    <x v="0"/>
    <x v="0"/>
  </r>
  <r>
    <n v="2787"/>
    <d v="2016-08-04T00:00:00"/>
    <s v="YOURSELF FOR TAX  TAX PAY MENT POOL ACC"/>
    <n v="514"/>
    <x v="532"/>
    <n v="1150000"/>
    <m/>
    <n v="157690774.08000001"/>
    <s v="Dr"/>
    <n v="-157690774.08000073"/>
    <x v="1"/>
    <x v="0"/>
    <x v="0"/>
  </r>
  <r>
    <n v="2788"/>
    <d v="2016-08-04T00:00:00"/>
    <s v="YOURSELF FOR TAX  TAX PAY MENT POOL ACC"/>
    <n v="515"/>
    <x v="532"/>
    <n v="286129"/>
    <m/>
    <n v="157976903.08000001"/>
    <s v="Dr"/>
    <n v="-157976903.08000073"/>
    <x v="1"/>
    <x v="0"/>
    <x v="0"/>
  </r>
  <r>
    <n v="2789"/>
    <d v="2016-08-05T00:00:00"/>
    <s v="YOURSELF FOR TAX  TAX PAY MENT POOL ACC"/>
    <n v="516"/>
    <x v="533"/>
    <n v="719950"/>
    <m/>
    <n v="158696853.08000001"/>
    <s v="Dr"/>
    <n v="-158696853.08000073"/>
    <x v="1"/>
    <x v="0"/>
    <x v="0"/>
  </r>
  <r>
    <n v="2790"/>
    <d v="2016-08-05T00:00:00"/>
    <s v="NEFT/CITIN16674762223/COC A-COLA INDIA PVT LTD/CITI"/>
    <m/>
    <x v="533"/>
    <m/>
    <n v="490000"/>
    <n v="158206853.08000001"/>
    <s v="Dr"/>
    <n v="-158206853.08000073"/>
    <x v="18"/>
    <x v="81"/>
    <x v="0"/>
  </r>
  <r>
    <n v="2791"/>
    <d v="2016-08-06T00:00:00"/>
    <s v="CHQ DEP/11581/OWDEL1/KKBK /GURG/K E I INDUSTRIES"/>
    <m/>
    <x v="534"/>
    <m/>
    <n v="226000"/>
    <n v="157980853.08000001"/>
    <s v="Dr"/>
    <n v="-157980853.08000073"/>
    <x v="7"/>
    <x v="79"/>
    <x v="0"/>
  </r>
  <r>
    <n v="2792"/>
    <d v="2016-08-08T00:00:00"/>
    <s v="AETC"/>
    <n v="688"/>
    <x v="535"/>
    <n v="1125810"/>
    <m/>
    <n v="159106663.08000001"/>
    <s v="Dr"/>
    <n v="-159106663.08000073"/>
    <x v="31"/>
    <x v="0"/>
    <x v="0"/>
  </r>
  <r>
    <n v="2793"/>
    <d v="2016-08-08T00:00:00"/>
    <s v="RTGS/CNRBH16221712733/PRA YAG POLYMERS PVT/CNRB/002"/>
    <m/>
    <x v="535"/>
    <m/>
    <n v="1582920"/>
    <n v="157523743.08000001"/>
    <s v="Dr"/>
    <n v="-157523743.08000073"/>
    <x v="18"/>
    <x v="74"/>
    <x v="0"/>
  </r>
  <r>
    <n v="2794"/>
    <d v="2016-08-09T00:00:00"/>
    <s v="RBL BANK /  TAX PAYMENT P OOL ACC"/>
    <n v="513"/>
    <x v="536"/>
    <n v="865650"/>
    <m/>
    <n v="158389393.08000001"/>
    <s v="Dr"/>
    <n v="-158389393.08000073"/>
    <x v="1"/>
    <x v="0"/>
    <x v="0"/>
  </r>
  <r>
    <n v="2795"/>
    <d v="2016-08-10T00:00:00"/>
    <s v="YOURSELF FOR BULK NEFT  S undry Liability Oth"/>
    <n v="522"/>
    <x v="537"/>
    <n v="832320"/>
    <m/>
    <n v="159221713.08000001"/>
    <s v="Dr"/>
    <n v="-159221713.08000073"/>
    <x v="10"/>
    <x v="0"/>
    <x v="0"/>
  </r>
  <r>
    <n v="2796"/>
    <d v="2016-08-10T00:00:00"/>
    <s v="TRF TO  BRANCH ROUTING CL EAR"/>
    <n v="524"/>
    <x v="537"/>
    <n v="361360"/>
    <m/>
    <n v="159583073.08000001"/>
    <s v="Dr"/>
    <n v="-159583073.08000073"/>
    <x v="7"/>
    <x v="0"/>
    <x v="0"/>
  </r>
  <r>
    <n v="2797"/>
    <d v="2016-08-12T00:00:00"/>
    <s v="AIR ROUTINGS LLP"/>
    <n v="517"/>
    <x v="538"/>
    <n v="7796"/>
    <m/>
    <n v="159590869.08000001"/>
    <s v="Dr"/>
    <n v="-159590869.08000073"/>
    <x v="7"/>
    <x v="0"/>
    <x v="0"/>
  </r>
  <r>
    <n v="2798"/>
    <d v="2016-08-12T00:00:00"/>
    <s v="YOURSELF FOR BULK NEFT  B RANCH ROUTING CLEAR"/>
    <n v="525"/>
    <x v="538"/>
    <n v="301431"/>
    <m/>
    <n v="159892300.08000001"/>
    <s v="Dr"/>
    <n v="-159892300.08000073"/>
    <x v="10"/>
    <x v="0"/>
    <x v="0"/>
  </r>
  <r>
    <n v="2799"/>
    <d v="2016-08-16T00:00:00"/>
    <s v="SHREE RAM LAW HOUSE"/>
    <n v="519"/>
    <x v="539"/>
    <n v="11035"/>
    <m/>
    <n v="159903335.08000001"/>
    <s v="Dr"/>
    <n v="-159903335.08000073"/>
    <x v="7"/>
    <x v="0"/>
    <x v="0"/>
  </r>
  <r>
    <n v="2800"/>
    <d v="2016-08-16T00:00:00"/>
    <s v="TTSL"/>
    <n v="521"/>
    <x v="539"/>
    <n v="8050"/>
    <m/>
    <n v="159911385.08000001"/>
    <s v="Dr"/>
    <n v="-159911385.08000073"/>
    <x v="7"/>
    <x v="0"/>
    <x v="0"/>
  </r>
  <r>
    <n v="2801"/>
    <d v="2016-08-16T00:00:00"/>
    <s v="YOURSELF FOR TAX  TAX PAY MENT POOL ACC"/>
    <n v="526"/>
    <x v="539"/>
    <n v="2000"/>
    <m/>
    <n v="159913385.08000001"/>
    <s v="Dr"/>
    <n v="-159913385.08000073"/>
    <x v="1"/>
    <x v="0"/>
    <x v="0"/>
  </r>
  <r>
    <n v="2802"/>
    <d v="2016-08-17T00:00:00"/>
    <s v="BHARTI AIRTEL LTD"/>
    <n v="520"/>
    <x v="540"/>
    <n v="1223"/>
    <m/>
    <n v="159914608.08000001"/>
    <s v="Dr"/>
    <n v="-159914608.08000073"/>
    <x v="25"/>
    <x v="0"/>
    <x v="0"/>
  </r>
  <r>
    <n v="2803"/>
    <d v="2016-08-17T00:00:00"/>
    <s v="YOURSELF FOR BULK NEFT  S undry Liability Oth"/>
    <n v="532"/>
    <x v="540"/>
    <n v="724986"/>
    <m/>
    <n v="160639594.08000001"/>
    <s v="Dr"/>
    <n v="-160639594.08000073"/>
    <x v="10"/>
    <x v="0"/>
    <x v="0"/>
  </r>
  <r>
    <n v="2804"/>
    <d v="2016-08-17T00:00:00"/>
    <s v="RTGS/RATNH16230443119/ANA ND HARISH CHULANI"/>
    <n v="533"/>
    <x v="540"/>
    <n v="231008"/>
    <m/>
    <n v="160870602.08000001"/>
    <s v="Dr"/>
    <n v="-160870602.08000073"/>
    <x v="7"/>
    <x v="0"/>
    <x v="0"/>
  </r>
  <r>
    <n v="2805"/>
    <d v="2016-08-17T00:00:00"/>
    <s v="RTGS/RATNH16230444575/BIG TREE ENTERTAINMENT PVT LT"/>
    <n v="534"/>
    <x v="540"/>
    <n v="576186"/>
    <m/>
    <n v="161446788.08000001"/>
    <s v="Dr"/>
    <n v="-161446788.08000073"/>
    <x v="23"/>
    <x v="40"/>
    <x v="0"/>
  </r>
  <r>
    <n v="2806"/>
    <d v="2016-08-19T00:00:00"/>
    <s v="JAY KANOJIYA"/>
    <n v="531"/>
    <x v="541"/>
    <n v="81000"/>
    <m/>
    <n v="161527788.08000001"/>
    <s v="Dr"/>
    <n v="-161527788.08000073"/>
    <x v="7"/>
    <x v="0"/>
    <x v="0"/>
  </r>
  <r>
    <n v="2807"/>
    <d v="2016-08-19T00:00:00"/>
    <s v="PRASAD SHRINIVAS  RAO"/>
    <n v="530"/>
    <x v="541"/>
    <n v="24300"/>
    <m/>
    <n v="161552088.08000001"/>
    <s v="Dr"/>
    <n v="-161552088.08000073"/>
    <x v="7"/>
    <x v="0"/>
    <x v="0"/>
  </r>
  <r>
    <n v="2808"/>
    <d v="2016-08-19T00:00:00"/>
    <s v="NEFT CHARGES AND STAX/000 9222911"/>
    <m/>
    <x v="541"/>
    <n v="5.76"/>
    <m/>
    <n v="161552093.84"/>
    <s v="Dr"/>
    <n v="-161552093.84000072"/>
    <x v="1"/>
    <x v="0"/>
    <x v="0"/>
  </r>
  <r>
    <n v="2809"/>
    <d v="2016-08-19T00:00:00"/>
    <s v="NEFT/000009222911/PRAMOD KUMAR NALLALA"/>
    <n v="537"/>
    <x v="541"/>
    <n v="10602"/>
    <m/>
    <n v="161562695.84"/>
    <s v="Dr"/>
    <n v="-161562695.84000072"/>
    <x v="9"/>
    <x v="0"/>
    <x v="0"/>
  </r>
  <r>
    <n v="2810"/>
    <d v="2016-08-20T00:00:00"/>
    <s v="AIRTEL RELATIONSHIP NO."/>
    <n v="536"/>
    <x v="542"/>
    <n v="1608"/>
    <m/>
    <n v="161564303.84"/>
    <s v="Dr"/>
    <n v="-161564303.84000072"/>
    <x v="25"/>
    <x v="0"/>
    <x v="0"/>
  </r>
  <r>
    <n v="2811"/>
    <d v="2016-08-20T00:00:00"/>
    <s v="AIRTEL RELATIONSHIP NO."/>
    <n v="535"/>
    <x v="542"/>
    <n v="402"/>
    <m/>
    <n v="161564705.84"/>
    <s v="Dr"/>
    <n v="-161564705.84000072"/>
    <x v="25"/>
    <x v="0"/>
    <x v="0"/>
  </r>
  <r>
    <n v="2812"/>
    <d v="2016-08-22T00:00:00"/>
    <s v="YOURSELF FOR BULK NEFT  B RANCH ROUTING CLEAR"/>
    <n v="539"/>
    <x v="543"/>
    <n v="438056"/>
    <m/>
    <n v="162002761.84"/>
    <s v="Dr"/>
    <n v="-162002761.84000072"/>
    <x v="10"/>
    <x v="0"/>
    <x v="0"/>
  </r>
  <r>
    <n v="2813"/>
    <d v="2016-08-23T00:00:00"/>
    <s v="JAMESH HOTELS LTD"/>
    <n v="518"/>
    <x v="544"/>
    <n v="33079"/>
    <m/>
    <n v="162035840.84"/>
    <s v="Dr"/>
    <n v="-162035840.84000072"/>
    <x v="13"/>
    <x v="10"/>
    <x v="0"/>
  </r>
  <r>
    <n v="2814"/>
    <d v="2016-08-23T00:00:00"/>
    <s v="YOURSELF FOR BULK NEFT  B RANCH ROUTING CLEAR"/>
    <n v="540"/>
    <x v="544"/>
    <n v="259975"/>
    <m/>
    <n v="162295815.84"/>
    <s v="Dr"/>
    <n v="-162295815.84000072"/>
    <x v="10"/>
    <x v="0"/>
    <x v="0"/>
  </r>
  <r>
    <n v="2815"/>
    <d v="2016-08-24T00:00:00"/>
    <s v="NEFT/ON10001608240089/THE NEW INDIA ASSURANCE CO L"/>
    <m/>
    <x v="545"/>
    <m/>
    <n v="746429"/>
    <n v="161549386.84"/>
    <s v="Dr"/>
    <n v="-161549386.84000072"/>
    <x v="19"/>
    <x v="0"/>
    <x v="0"/>
  </r>
  <r>
    <n v="2816"/>
    <d v="2016-08-24T00:00:00"/>
    <s v="NEFT/ON10001608240085/THE NEW INDIA ASSURANCE CO L"/>
    <m/>
    <x v="545"/>
    <m/>
    <n v="2035714"/>
    <n v="159513672.84"/>
    <s v="Dr"/>
    <n v="-159513672.84000072"/>
    <x v="19"/>
    <x v="0"/>
    <x v="0"/>
  </r>
  <r>
    <n v="2817"/>
    <d v="2016-08-24T00:00:00"/>
    <s v="NEFT/ON10001608240087/THE NEW INDIA ASSURANCE CO L"/>
    <m/>
    <x v="545"/>
    <m/>
    <n v="5225000"/>
    <n v="154288672.84"/>
    <s v="Dr"/>
    <n v="-154288672.84000072"/>
    <x v="19"/>
    <x v="0"/>
    <x v="0"/>
  </r>
  <r>
    <n v="2818"/>
    <d v="2016-08-24T00:00:00"/>
    <s v="NEFT/ON10001608240084/THE NEW INDIA ASSURANCE CO L"/>
    <m/>
    <x v="545"/>
    <m/>
    <n v="4071428"/>
    <n v="150217244.84"/>
    <s v="Dr"/>
    <n v="-150217244.84000072"/>
    <x v="19"/>
    <x v="0"/>
    <x v="0"/>
  </r>
  <r>
    <n v="2819"/>
    <d v="2016-08-24T00:00:00"/>
    <s v="YOURSELF FOR BULK NEFT  B RANCH ROUTING CLEAR"/>
    <n v="542"/>
    <x v="545"/>
    <n v="543771"/>
    <m/>
    <n v="150761015.84"/>
    <s v="Dr"/>
    <n v="-150761015.84000072"/>
    <x v="10"/>
    <x v="0"/>
    <x v="0"/>
  </r>
  <r>
    <n v="2820"/>
    <d v="2016-08-25T00:00:00"/>
    <s v="VINAYAK J JADHAV"/>
    <n v="527"/>
    <x v="546"/>
    <n v="26460"/>
    <m/>
    <n v="150787475.84"/>
    <s v="Dr"/>
    <n v="-150787475.84000072"/>
    <x v="7"/>
    <x v="0"/>
    <x v="0"/>
  </r>
  <r>
    <n v="2821"/>
    <d v="2016-08-25T00:00:00"/>
    <s v="MACHINDRA PANDURANG SHIR"/>
    <n v="538"/>
    <x v="546"/>
    <n v="22050"/>
    <m/>
    <n v="150809525.84"/>
    <s v="Dr"/>
    <n v="-150809525.84000072"/>
    <x v="7"/>
    <x v="0"/>
    <x v="0"/>
  </r>
  <r>
    <n v="2822"/>
    <d v="2016-08-29T00:00:00"/>
    <s v="NEFT CHARGES AND STAX/000 9368061"/>
    <m/>
    <x v="547"/>
    <n v="5.76"/>
    <m/>
    <n v="150809531.59999999"/>
    <s v="Dr"/>
    <n v="-150809531.60000071"/>
    <x v="1"/>
    <x v="0"/>
    <x v="0"/>
  </r>
  <r>
    <n v="2823"/>
    <d v="2016-08-29T00:00:00"/>
    <s v="NEFT/000009368061/PRAMOD KUMAR NALLALA"/>
    <n v="543"/>
    <x v="547"/>
    <n v="18575"/>
    <m/>
    <n v="150828106.59999999"/>
    <s v="Dr"/>
    <n v="-150828106.60000071"/>
    <x v="9"/>
    <x v="0"/>
    <x v="0"/>
  </r>
  <r>
    <n v="2824"/>
    <d v="2016-08-30T00:00:00"/>
    <s v="YOURSELF FOR BULK NEFT  B RANCH ROUTING CLEAR"/>
    <n v="544"/>
    <x v="548"/>
    <n v="429304"/>
    <m/>
    <n v="151257410.59999999"/>
    <s v="Dr"/>
    <n v="-151257410.60000071"/>
    <x v="10"/>
    <x v="0"/>
    <x v="0"/>
  </r>
  <r>
    <n v="2825"/>
    <d v="2016-08-30T00:00:00"/>
    <s v="YOURSELF FOR BULK NEFT  B RANCH ROUTING CLEAR"/>
    <n v="545"/>
    <x v="548"/>
    <n v="74687"/>
    <m/>
    <n v="151332097.59999999"/>
    <s v="Dr"/>
    <n v="-151332097.60000071"/>
    <x v="10"/>
    <x v="0"/>
    <x v="0"/>
  </r>
  <r>
    <n v="2826"/>
    <d v="2016-08-30T00:00:00"/>
    <s v="YOURSELF FOR  BRANCH ROUT ING CLEAR"/>
    <n v="546"/>
    <x v="548"/>
    <n v="25000"/>
    <m/>
    <n v="151357097.59999999"/>
    <s v="Dr"/>
    <n v="-151357097.60000071"/>
    <x v="7"/>
    <x v="0"/>
    <x v="0"/>
  </r>
  <r>
    <n v="2827"/>
    <d v="2016-08-31T00:00:00"/>
    <s v="NEFT/KKBK162446040530/BIG TREE ENTERTAINMENT PRIVA"/>
    <m/>
    <x v="549"/>
    <m/>
    <n v="993000"/>
    <n v="150364097.59999999"/>
    <s v="Dr"/>
    <n v="-150364097.60000071"/>
    <x v="23"/>
    <x v="40"/>
    <x v="0"/>
  </r>
  <r>
    <n v="2828"/>
    <d v="2016-08-31T00:00:00"/>
    <s v="YOURSELF FOR BULK NEFT  S undry Liability Oth"/>
    <n v="547"/>
    <x v="549"/>
    <n v="256219"/>
    <m/>
    <n v="150620316.59999999"/>
    <s v="Dr"/>
    <n v="-150620316.60000071"/>
    <x v="7"/>
    <x v="0"/>
    <x v="0"/>
  </r>
  <r>
    <n v="2829"/>
    <d v="2016-08-31T00:00:00"/>
    <s v="NEFT/KKBK162446134798/BIG TREE ENTERTAINMENT PRIVA"/>
    <m/>
    <x v="549"/>
    <m/>
    <n v="388869"/>
    <n v="150231447.59999999"/>
    <s v="Dr"/>
    <n v="-150231447.60000071"/>
    <x v="23"/>
    <x v="40"/>
    <x v="0"/>
  </r>
  <r>
    <n v="2830"/>
    <d v="2016-08-31T00:00:00"/>
    <s v="409000111431:Int.Coll:01- 08-2016 to 31-08-2016"/>
    <m/>
    <x v="549"/>
    <n v="1611356"/>
    <m/>
    <n v="151842803.59999999"/>
    <s v="Dr"/>
    <n v="-151842803.60000071"/>
    <x v="0"/>
    <x v="0"/>
    <x v="0"/>
  </r>
  <r>
    <n v="2831"/>
    <d v="2016-09-01T00:00:00"/>
    <s v="AABAD .H H  PONDA"/>
    <n v="748"/>
    <x v="550"/>
    <n v="81000"/>
    <m/>
    <n v="151923803.59999999"/>
    <s v="Dr"/>
    <n v="-151923803.60000071"/>
    <x v="3"/>
    <x v="0"/>
    <x v="0"/>
  </r>
  <r>
    <n v="2832"/>
    <d v="2016-09-01T00:00:00"/>
    <s v="YOURSELF FOR NEFT  BRANCH ROUTING CLEAR"/>
    <n v="548"/>
    <x v="550"/>
    <n v="239716"/>
    <m/>
    <n v="152163519.59999999"/>
    <s v="Dr"/>
    <n v="-152163519.60000071"/>
    <x v="7"/>
    <x v="0"/>
    <x v="0"/>
  </r>
  <r>
    <n v="2833"/>
    <d v="2016-09-02T00:00:00"/>
    <s v="RTGS/RATNH16246739754/ECO S I MOBILITY AND HOSPITAL"/>
    <n v="550"/>
    <x v="551"/>
    <n v="943294"/>
    <m/>
    <n v="153106813.59999999"/>
    <s v="Dr"/>
    <n v="-153106813.60000071"/>
    <x v="30"/>
    <x v="0"/>
    <x v="0"/>
  </r>
  <r>
    <n v="2834"/>
    <d v="2016-09-02T00:00:00"/>
    <s v="NEFT CHARGES AND STAX/000 9470651"/>
    <m/>
    <x v="551"/>
    <n v="5.76"/>
    <m/>
    <n v="153106819.36000001"/>
    <s v="Dr"/>
    <n v="-153106819.3600007"/>
    <x v="1"/>
    <x v="0"/>
    <x v="0"/>
  </r>
  <r>
    <n v="2835"/>
    <d v="2016-09-02T00:00:00"/>
    <s v="NEFT/000009470651/PRAMOD KUMAR NALLALA"/>
    <n v="452"/>
    <x v="551"/>
    <n v="30000"/>
    <m/>
    <n v="153136819.36000001"/>
    <s v="Dr"/>
    <n v="-153136819.3600007"/>
    <x v="9"/>
    <x v="0"/>
    <x v="0"/>
  </r>
  <r>
    <n v="2836"/>
    <d v="2016-09-02T00:00:00"/>
    <s v="YOURSELF FOR  TAX PAYMENT POOL ACC"/>
    <n v="549"/>
    <x v="551"/>
    <n v="46216"/>
    <m/>
    <n v="153183035.36000001"/>
    <s v="Dr"/>
    <n v="-153183035.3600007"/>
    <x v="1"/>
    <x v="0"/>
    <x v="0"/>
  </r>
  <r>
    <n v="2837"/>
    <d v="2016-09-02T00:00:00"/>
    <s v="RTGS/KKBKH16246796288/PRA CHAR COMMUNICATIONS PVT L"/>
    <m/>
    <x v="551"/>
    <m/>
    <n v="843750"/>
    <n v="152339285.36000001"/>
    <s v="Dr"/>
    <n v="-152339285.3600007"/>
    <x v="29"/>
    <x v="79"/>
    <x v="0"/>
  </r>
  <r>
    <n v="2838"/>
    <d v="2016-09-06T00:00:00"/>
    <s v="RBL BANK - TAX PAYMENT"/>
    <n v="453"/>
    <x v="552"/>
    <n v="786806"/>
    <m/>
    <n v="153126091.36000001"/>
    <s v="Dr"/>
    <n v="-153126091.3600007"/>
    <x v="1"/>
    <x v="0"/>
    <x v="0"/>
  </r>
  <r>
    <n v="2839"/>
    <d v="2016-09-08T00:00:00"/>
    <s v="RTGS/RATNH16252896302/FRA SER CASTELLINO"/>
    <n v="454"/>
    <x v="553"/>
    <n v="1312500"/>
    <m/>
    <n v="154438591.36000001"/>
    <s v="Dr"/>
    <n v="-154438591.3600007"/>
    <x v="6"/>
    <x v="23"/>
    <x v="0"/>
  </r>
  <r>
    <n v="2840"/>
    <d v="2016-09-09T00:00:00"/>
    <s v="YOURSELF FOR BULK NEFT  B RANCH ROUTING CLEAR"/>
    <n v="455"/>
    <x v="554"/>
    <n v="452633"/>
    <m/>
    <n v="154891224.36000001"/>
    <s v="Dr"/>
    <n v="-154891224.3600007"/>
    <x v="10"/>
    <x v="0"/>
    <x v="0"/>
  </r>
  <r>
    <n v="2841"/>
    <d v="2016-09-12T00:00:00"/>
    <s v="CONTEL"/>
    <n v="541"/>
    <x v="555"/>
    <n v="11398"/>
    <m/>
    <n v="154902622.36000001"/>
    <s v="Dr"/>
    <n v="-154902622.3600007"/>
    <x v="7"/>
    <x v="0"/>
    <x v="0"/>
  </r>
  <r>
    <n v="2842"/>
    <d v="2016-09-14T00:00:00"/>
    <s v="RTGS/RATNH16258006693/INT RNATIONAL TRAVEL HOUSE LI"/>
    <n v="456"/>
    <x v="556"/>
    <n v="1000000"/>
    <m/>
    <n v="155902622.36000001"/>
    <s v="Dr"/>
    <n v="-155902622.3600007"/>
    <x v="13"/>
    <x v="8"/>
    <x v="0"/>
  </r>
  <r>
    <n v="2843"/>
    <d v="2016-09-15T00:00:00"/>
    <s v="YOURSELF FOR NEFT  BRANCH ROUTING CLEAR"/>
    <n v="457"/>
    <x v="557"/>
    <n v="338209"/>
    <m/>
    <n v="156240831.36000001"/>
    <s v="Dr"/>
    <n v="-156240831.3600007"/>
    <x v="7"/>
    <x v="0"/>
    <x v="0"/>
  </r>
  <r>
    <n v="2844"/>
    <d v="2016-09-17T00:00:00"/>
    <s v="RTGS/RATNH16261076021/LOK PRIYA BUILDWELL PVT LTD"/>
    <n v="458"/>
    <x v="558"/>
    <n v="350000"/>
    <m/>
    <n v="156590831.36000001"/>
    <s v="Dr"/>
    <n v="-156590831.3600007"/>
    <x v="24"/>
    <x v="0"/>
    <x v="0"/>
  </r>
  <r>
    <n v="2845"/>
    <d v="2016-09-19T00:00:00"/>
    <s v="YOURSELF FOR NEFT  BRANCH ROUTING CLEAR"/>
    <n v="459"/>
    <x v="559"/>
    <n v="450466"/>
    <m/>
    <n v="157041297.36000001"/>
    <s v="Dr"/>
    <n v="-157041297.3600007"/>
    <x v="7"/>
    <x v="0"/>
    <x v="0"/>
  </r>
  <r>
    <n v="2846"/>
    <d v="2016-09-22T00:00:00"/>
    <s v="NEFT CHARGES AND STAX/000 9905476"/>
    <m/>
    <x v="560"/>
    <n v="17.260000000000002"/>
    <m/>
    <n v="157041314.62"/>
    <s v="Dr"/>
    <n v="-157041314.62000069"/>
    <x v="1"/>
    <x v="0"/>
    <x v="0"/>
  </r>
  <r>
    <n v="2847"/>
    <d v="2016-09-22T00:00:00"/>
    <s v="NEFT/000009905476/SAHIB T OUR AND TRAVELS"/>
    <n v="468"/>
    <x v="560"/>
    <n v="150000"/>
    <m/>
    <n v="157191314.62"/>
    <s v="Dr"/>
    <n v="-157191314.62000069"/>
    <x v="13"/>
    <x v="41"/>
    <x v="0"/>
  </r>
  <r>
    <n v="2848"/>
    <d v="2016-09-22T00:00:00"/>
    <s v="YOURSELF FOR BULK NEFT  B RANCH ROUTING CLEAR"/>
    <n v="467"/>
    <x v="560"/>
    <n v="632459"/>
    <m/>
    <n v="157823773.62"/>
    <s v="Dr"/>
    <n v="-157823773.62000069"/>
    <x v="10"/>
    <x v="0"/>
    <x v="0"/>
  </r>
  <r>
    <n v="2849"/>
    <d v="2016-09-23T00:00:00"/>
    <s v="CHANDIGARH ARBITRATION CE NTRE"/>
    <n v="461"/>
    <x v="561"/>
    <n v="5000"/>
    <m/>
    <n v="157828773.62"/>
    <s v="Dr"/>
    <n v="-157828773.62000069"/>
    <x v="7"/>
    <x v="0"/>
    <x v="0"/>
  </r>
  <r>
    <n v="2850"/>
    <d v="2016-09-26T00:00:00"/>
    <s v="NEFT CHARGES AND STAX/000 9961329"/>
    <m/>
    <x v="562"/>
    <n v="28.76"/>
    <m/>
    <n v="157828802.38"/>
    <s v="Dr"/>
    <n v="-157828802.38000068"/>
    <x v="1"/>
    <x v="0"/>
    <x v="0"/>
  </r>
  <r>
    <n v="2851"/>
    <d v="2016-09-26T00:00:00"/>
    <s v="NEFT/000009961329/SANJAY BANGAR"/>
    <n v="469"/>
    <x v="562"/>
    <n v="4068750"/>
    <m/>
    <n v="161897552.38"/>
    <s v="Dr"/>
    <n v="-161897552.38000068"/>
    <x v="8"/>
    <x v="0"/>
    <x v="0"/>
  </r>
  <r>
    <n v="2852"/>
    <d v="2016-09-27T00:00:00"/>
    <s v="YOURSELF FOR BULK NEFT/RT GS  BRANCH ROUTING CLEAR"/>
    <n v="470"/>
    <x v="563"/>
    <n v="2560397"/>
    <m/>
    <n v="164457949.38"/>
    <s v="Dr"/>
    <n v="-164457949.38000068"/>
    <x v="10"/>
    <x v="0"/>
    <x v="0"/>
  </r>
  <r>
    <n v="2853"/>
    <d v="2016-09-27T00:00:00"/>
    <s v="NEFT CHARGES AND STAX/000 9984655"/>
    <m/>
    <x v="563"/>
    <n v="5.76"/>
    <m/>
    <n v="164457955.13999999"/>
    <s v="Dr"/>
    <n v="-164457955.14000067"/>
    <x v="1"/>
    <x v="0"/>
    <x v="0"/>
  </r>
  <r>
    <n v="2854"/>
    <d v="2016-09-27T00:00:00"/>
    <s v="NEFT/000009984655/CASH UR DRIVE MARKETING PVT LTD"/>
    <n v="471"/>
    <x v="563"/>
    <n v="56250"/>
    <m/>
    <n v="164514205.13999999"/>
    <s v="Dr"/>
    <n v="-164514205.14000067"/>
    <x v="11"/>
    <x v="54"/>
    <x v="0"/>
  </r>
  <r>
    <n v="2855"/>
    <d v="2016-09-28T00:00:00"/>
    <s v="TTSL"/>
    <n v="463"/>
    <x v="564"/>
    <n v="8050"/>
    <m/>
    <n v="164522255.13999999"/>
    <s v="Dr"/>
    <n v="-164522255.14000067"/>
    <x v="7"/>
    <x v="0"/>
    <x v="0"/>
  </r>
  <r>
    <n v="2856"/>
    <d v="2016-09-28T00:00:00"/>
    <s v="AIRTEL"/>
    <n v="464"/>
    <x v="564"/>
    <n v="1608"/>
    <m/>
    <n v="164523863.13999999"/>
    <s v="Dr"/>
    <n v="-164523863.14000067"/>
    <x v="25"/>
    <x v="0"/>
    <x v="0"/>
  </r>
  <r>
    <n v="2857"/>
    <d v="2016-09-28T00:00:00"/>
    <s v="AIRTEL"/>
    <n v="466"/>
    <x v="564"/>
    <n v="402"/>
    <m/>
    <n v="164524265.13999999"/>
    <s v="Dr"/>
    <n v="-164524265.14000067"/>
    <x v="25"/>
    <x v="0"/>
    <x v="0"/>
  </r>
  <r>
    <n v="2858"/>
    <d v="2016-09-29T00:00:00"/>
    <s v="AABAD H H PONDA"/>
    <n v="462"/>
    <x v="565"/>
    <n v="81000"/>
    <m/>
    <n v="164605265.13999999"/>
    <s v="Dr"/>
    <n v="-164605265.14000067"/>
    <x v="3"/>
    <x v="0"/>
    <x v="0"/>
  </r>
  <r>
    <n v="2859"/>
    <d v="2016-09-29T00:00:00"/>
    <s v="YOURSELF FOR BULK NEFT  B RANCH ROUTING CLEAR"/>
    <n v="473"/>
    <x v="565"/>
    <n v="416679"/>
    <m/>
    <n v="165021944.13999999"/>
    <s v="Dr"/>
    <n v="-165021944.14000067"/>
    <x v="10"/>
    <x v="0"/>
    <x v="0"/>
  </r>
  <r>
    <n v="2860"/>
    <d v="2016-09-29T00:00:00"/>
    <s v="YOURSELF FOR NEFT  BRANCH ROUTING CLEAR"/>
    <n v="474"/>
    <x v="565"/>
    <n v="156437"/>
    <m/>
    <n v="165178381.13999999"/>
    <s v="Dr"/>
    <n v="-165178381.14000067"/>
    <x v="7"/>
    <x v="0"/>
    <x v="0"/>
  </r>
  <r>
    <n v="2861"/>
    <d v="2016-09-29T00:00:00"/>
    <s v="YOURSELF FOR NEFT  BRANCH ROUTING CLEAR"/>
    <n v="475"/>
    <x v="565"/>
    <n v="25000"/>
    <m/>
    <n v="165203381.13999999"/>
    <s v="Dr"/>
    <n v="-165203381.14000067"/>
    <x v="7"/>
    <x v="0"/>
    <x v="0"/>
  </r>
  <r>
    <n v="2862"/>
    <d v="2016-09-30T00:00:00"/>
    <s v="RTGS/RATNH16274323097/FRA SER CASTELLINO"/>
    <n v="477"/>
    <x v="566"/>
    <n v="606250"/>
    <m/>
    <n v="165809631.13999999"/>
    <s v="Dr"/>
    <n v="-165809631.14000067"/>
    <x v="6"/>
    <x v="23"/>
    <x v="0"/>
  </r>
  <r>
    <n v="2863"/>
    <d v="2016-09-30T00:00:00"/>
    <s v="YOURSELF FOR BULK NEFT  S undry Liability Oth"/>
    <n v="476"/>
    <x v="566"/>
    <n v="1849989"/>
    <m/>
    <n v="167659620.13999999"/>
    <s v="Dr"/>
    <n v="-167659620.14000067"/>
    <x v="10"/>
    <x v="0"/>
    <x v="0"/>
  </r>
  <r>
    <n v="2864"/>
    <d v="2016-09-30T00:00:00"/>
    <e v="#NAME?"/>
    <m/>
    <x v="566"/>
    <m/>
    <n v="301540.08"/>
    <n v="167358080.06"/>
    <s v="Dr"/>
    <n v="-167358080.06000066"/>
    <x v="7"/>
    <x v="0"/>
    <x v="0"/>
  </r>
  <r>
    <n v="2865"/>
    <d v="2016-09-30T00:00:00"/>
    <s v="409000111431:Int.Coll:01- 09-2016 to 30-09-2016"/>
    <m/>
    <x v="566"/>
    <n v="1555210"/>
    <m/>
    <n v="168913290.06"/>
    <s v="Dr"/>
    <n v="-168913290.06000066"/>
    <x v="0"/>
    <x v="0"/>
    <x v="0"/>
  </r>
  <r>
    <n v="2866"/>
    <d v="2016-10-04T00:00:00"/>
    <s v="RBL BANK LTD/  TAX PAYMEN T POOL ACC"/>
    <n v="479"/>
    <x v="567"/>
    <n v="1512119"/>
    <m/>
    <n v="170425409.06"/>
    <s v="Dr"/>
    <n v="-170425409.06000066"/>
    <x v="1"/>
    <x v="0"/>
    <x v="0"/>
  </r>
  <r>
    <n v="2867"/>
    <d v="2016-10-04T00:00:00"/>
    <s v="YOURSELF FOR BULK NEFT  S undry Liability Oth"/>
    <n v="480"/>
    <x v="567"/>
    <n v="829311"/>
    <m/>
    <n v="171254720.06"/>
    <s v="Dr"/>
    <n v="-171254720.06000066"/>
    <x v="10"/>
    <x v="0"/>
    <x v="0"/>
  </r>
  <r>
    <n v="2868"/>
    <d v="2016-10-05T00:00:00"/>
    <s v="COMPUTER WARE HOUSE"/>
    <n v="478"/>
    <x v="568"/>
    <n v="1850"/>
    <m/>
    <n v="171256570.06"/>
    <s v="Dr"/>
    <n v="-171256570.06000066"/>
    <x v="7"/>
    <x v="0"/>
    <x v="0"/>
  </r>
  <r>
    <n v="2869"/>
    <d v="2016-10-05T00:00:00"/>
    <s v="YOURSELF FOR BULK NEFT  B RANCH ROUTING CLEAR"/>
    <n v="484"/>
    <x v="568"/>
    <n v="545513"/>
    <m/>
    <n v="171802083.06"/>
    <s v="Dr"/>
    <n v="-171802083.06000066"/>
    <x v="10"/>
    <x v="0"/>
    <x v="0"/>
  </r>
  <r>
    <n v="2870"/>
    <d v="2016-10-06T00:00:00"/>
    <s v="RBL BANK / TAX PAYMENT PO OL ACCOUNT"/>
    <n v="485"/>
    <x v="569"/>
    <n v="1043243"/>
    <m/>
    <n v="172845326.06"/>
    <s v="Dr"/>
    <n v="-172845326.06000066"/>
    <x v="1"/>
    <x v="0"/>
    <x v="0"/>
  </r>
  <r>
    <n v="2871"/>
    <d v="2016-10-06T00:00:00"/>
    <s v="YOURSELF FOR BULK NEFT  B RANCH ROUTING CLEAR"/>
    <n v="486"/>
    <x v="569"/>
    <n v="1086748"/>
    <m/>
    <n v="173932074.06"/>
    <s v="Dr"/>
    <n v="-173932074.06000066"/>
    <x v="10"/>
    <x v="0"/>
    <x v="0"/>
  </r>
  <r>
    <n v="2872"/>
    <d v="2016-10-07T00:00:00"/>
    <s v="CHQ DEP/127500/OWDEL1/MAH B/FORT/BCCI CP"/>
    <m/>
    <x v="570"/>
    <m/>
    <n v="168750000"/>
    <n v="5182074.0599999996"/>
    <s v="Dr"/>
    <n v="-5182074.060000658"/>
    <x v="5"/>
    <x v="0"/>
    <x v="0"/>
  </r>
  <r>
    <n v="2873"/>
    <d v="2016-10-10T00:00:00"/>
    <s v="NEFT CHARGES AND STAX/000 10259403"/>
    <m/>
    <x v="571"/>
    <n v="2.87"/>
    <m/>
    <n v="5182076.93"/>
    <s v="Dr"/>
    <n v="-5182076.9300006581"/>
    <x v="1"/>
    <x v="0"/>
    <x v="0"/>
  </r>
  <r>
    <n v="2874"/>
    <d v="2016-10-10T00:00:00"/>
    <s v="NEFT/000010259403/PRAMOD KUMAR NALLALA"/>
    <n v="488"/>
    <x v="571"/>
    <n v="7840"/>
    <m/>
    <n v="5189916.93"/>
    <s v="Dr"/>
    <n v="-5189916.9300006581"/>
    <x v="9"/>
    <x v="0"/>
    <x v="0"/>
  </r>
  <r>
    <n v="2875"/>
    <d v="2016-10-10T00:00:00"/>
    <s v="NEFT CHARGES AND STAX/000 10259420"/>
    <m/>
    <x v="571"/>
    <n v="5.76"/>
    <m/>
    <n v="5189922.6900000004"/>
    <s v="Dr"/>
    <n v="-5189922.6900006579"/>
    <x v="1"/>
    <x v="0"/>
    <x v="0"/>
  </r>
  <r>
    <n v="2876"/>
    <d v="2016-10-10T00:00:00"/>
    <s v="NEFT/000010259420/PRAMOD KUMAR NALLALA"/>
    <n v="489"/>
    <x v="571"/>
    <n v="12978"/>
    <m/>
    <n v="5202900.6900000004"/>
    <s v="Dr"/>
    <n v="-5202900.6900006579"/>
    <x v="9"/>
    <x v="0"/>
    <x v="0"/>
  </r>
  <r>
    <n v="2877"/>
    <d v="2016-10-10T00:00:00"/>
    <s v="Chq Book Issuance Charges"/>
    <m/>
    <x v="571"/>
    <n v="2000"/>
    <m/>
    <n v="5204900.6900000004"/>
    <s v="Dr"/>
    <n v="-5204900.6900006579"/>
    <x v="7"/>
    <x v="0"/>
    <x v="0"/>
  </r>
  <r>
    <n v="2878"/>
    <d v="2016-10-10T00:00:00"/>
    <s v="Service Tax, Edu Cess and Higher Edu Cess"/>
    <m/>
    <x v="571"/>
    <n v="280"/>
    <m/>
    <n v="5205180.6900000004"/>
    <s v="Dr"/>
    <n v="-5205180.6900006579"/>
    <x v="1"/>
    <x v="0"/>
    <x v="0"/>
  </r>
  <r>
    <n v="2879"/>
    <d v="2016-10-10T00:00:00"/>
    <s v="Swacch Bharat Service Tax"/>
    <m/>
    <x v="571"/>
    <n v="10"/>
    <m/>
    <n v="5205190.6900000004"/>
    <s v="Dr"/>
    <n v="-5205190.6900006579"/>
    <x v="1"/>
    <x v="0"/>
    <x v="0"/>
  </r>
  <r>
    <n v="2880"/>
    <d v="2016-10-10T00:00:00"/>
    <s v="Krishi Kalyan Cess"/>
    <m/>
    <x v="571"/>
    <n v="10"/>
    <m/>
    <n v="5205200.6900000004"/>
    <s v="Dr"/>
    <n v="-5205200.6900006579"/>
    <x v="7"/>
    <x v="0"/>
    <x v="0"/>
  </r>
  <r>
    <n v="2881"/>
    <d v="2016-10-14T00:00:00"/>
    <s v="TATA TELESERVICES LTD"/>
    <n v="481"/>
    <x v="572"/>
    <n v="10520"/>
    <m/>
    <n v="5215720.6900000004"/>
    <s v="Dr"/>
    <n v="-5215720.6900006579"/>
    <x v="7"/>
    <x v="0"/>
    <x v="0"/>
  </r>
  <r>
    <n v="2882"/>
    <d v="2016-10-17T00:00:00"/>
    <s v="RTGS/RATNH16291647528/MS PREITY ZINTA"/>
    <m/>
    <x v="573"/>
    <n v="23000000"/>
    <m/>
    <n v="28215720.690000001"/>
    <s v="Dr"/>
    <n v="-28215720.690000657"/>
    <x v="12"/>
    <x v="6"/>
    <x v="0"/>
  </r>
  <r>
    <n v="2883"/>
    <d v="2016-10-17T00:00:00"/>
    <s v="RTGS/RATNH16291647723/KAR AN PAUL"/>
    <m/>
    <x v="573"/>
    <n v="6000000"/>
    <m/>
    <n v="34215720.689999998"/>
    <s v="Dr"/>
    <n v="-34215720.690000653"/>
    <x v="12"/>
    <x v="51"/>
    <x v="0"/>
  </r>
  <r>
    <n v="2884"/>
    <d v="2016-10-17T00:00:00"/>
    <s v="RTGS/RATNH16291647768/M B FINMART PVT LTD"/>
    <m/>
    <x v="573"/>
    <n v="48000000"/>
    <m/>
    <n v="82215720.689999998"/>
    <s v="Dr"/>
    <n v="-82215720.690000653"/>
    <x v="12"/>
    <x v="50"/>
    <x v="0"/>
  </r>
  <r>
    <n v="2885"/>
    <d v="2016-10-18T00:00:00"/>
    <s v="RTGS/RATNH16292666417/VIR ENDER SEHWAG"/>
    <n v="492"/>
    <x v="574"/>
    <n v="4000000"/>
    <m/>
    <n v="86215720.689999998"/>
    <s v="Dr"/>
    <n v="-86215720.690000653"/>
    <x v="8"/>
    <x v="14"/>
    <x v="0"/>
  </r>
  <r>
    <n v="2886"/>
    <d v="2016-10-18T00:00:00"/>
    <s v="NEFT CHARGES AND STAX/000 10393927"/>
    <m/>
    <x v="574"/>
    <n v="17.260000000000002"/>
    <m/>
    <n v="86215737.950000003"/>
    <s v="Dr"/>
    <n v="-86215737.950000659"/>
    <x v="1"/>
    <x v="0"/>
    <x v="0"/>
  </r>
  <r>
    <n v="2887"/>
    <d v="2016-10-18T00:00:00"/>
    <s v="NEFT/000010393927/HARISH KUMAR"/>
    <n v="494"/>
    <x v="574"/>
    <n v="125568"/>
    <m/>
    <n v="86341305.950000003"/>
    <s v="Dr"/>
    <n v="-86341305.950000659"/>
    <x v="7"/>
    <x v="0"/>
    <x v="0"/>
  </r>
  <r>
    <n v="2888"/>
    <d v="2016-10-18T00:00:00"/>
    <s v="RTGS/RATNH16292673125/NES S NUSLI WADIA"/>
    <m/>
    <x v="574"/>
    <n v="23000000"/>
    <m/>
    <n v="109341305.95"/>
    <s v="Dr"/>
    <n v="-109341305.95000066"/>
    <x v="12"/>
    <x v="52"/>
    <x v="0"/>
  </r>
  <r>
    <n v="2889"/>
    <d v="2016-10-19T00:00:00"/>
    <s v="NEFT CHARGES AND STAX/000 10408356"/>
    <m/>
    <x v="575"/>
    <n v="5.76"/>
    <m/>
    <n v="109341311.70999999"/>
    <s v="Dr"/>
    <n v="-109341311.71000066"/>
    <x v="1"/>
    <x v="0"/>
    <x v="0"/>
  </r>
  <r>
    <n v="2890"/>
    <d v="2016-10-19T00:00:00"/>
    <s v="NEFT/000010408356/NILKAMA L LTD"/>
    <n v="497"/>
    <x v="575"/>
    <n v="72852"/>
    <m/>
    <n v="109414163.70999999"/>
    <s v="Dr"/>
    <n v="-109414163.71000066"/>
    <x v="7"/>
    <x v="0"/>
    <x v="0"/>
  </r>
  <r>
    <n v="2891"/>
    <d v="2016-10-19T00:00:00"/>
    <s v="TATA TELESERVICES LTD"/>
    <n v="491"/>
    <x v="575"/>
    <n v="8223"/>
    <m/>
    <n v="109422386.70999999"/>
    <s v="Dr"/>
    <n v="-109422386.71000066"/>
    <x v="7"/>
    <x v="0"/>
    <x v="0"/>
  </r>
  <r>
    <n v="2892"/>
    <d v="2016-10-20T00:00:00"/>
    <s v="CHQ DEP/127788/OWDEL1/MAH B/FORT/BCCI CP"/>
    <m/>
    <x v="576"/>
    <m/>
    <n v="512882"/>
    <n v="108909504.70999999"/>
    <s v="Dr"/>
    <n v="-108909504.71000066"/>
    <x v="5"/>
    <x v="0"/>
    <x v="0"/>
  </r>
  <r>
    <n v="2893"/>
    <d v="2016-10-20T00:00:00"/>
    <s v="YOURSELF FOR BULK NEFT  S undry Liability Oth"/>
    <n v="498"/>
    <x v="576"/>
    <n v="2388721"/>
    <m/>
    <n v="111298225.70999999"/>
    <s v="Dr"/>
    <n v="-111298225.71000066"/>
    <x v="10"/>
    <x v="0"/>
    <x v="0"/>
  </r>
  <r>
    <n v="2894"/>
    <d v="2016-10-21T00:00:00"/>
    <s v="YOURSELF FOR BULK NEFT  B RANCH ROUTING CLEAR"/>
    <n v="499"/>
    <x v="577"/>
    <n v="1688801"/>
    <m/>
    <n v="112987026.70999999"/>
    <s v="Dr"/>
    <n v="-112987026.71000066"/>
    <x v="10"/>
    <x v="0"/>
    <x v="0"/>
  </r>
  <r>
    <n v="2895"/>
    <d v="2016-10-21T00:00:00"/>
    <s v="YOURSELF FOR BULK NEFT"/>
    <n v="301"/>
    <x v="577"/>
    <n v="35308573"/>
    <m/>
    <n v="148295599.71000001"/>
    <s v="Dr"/>
    <n v="-148295599.71000066"/>
    <x v="10"/>
    <x v="0"/>
    <x v="0"/>
  </r>
  <r>
    <n v="2896"/>
    <d v="2016-10-24T00:00:00"/>
    <s v="NEFT CHARGES AND STAX/000 10482456"/>
    <m/>
    <x v="578"/>
    <n v="17.260000000000002"/>
    <m/>
    <n v="148295616.97"/>
    <s v="Dr"/>
    <n v="-148295616.97000065"/>
    <x v="1"/>
    <x v="0"/>
    <x v="0"/>
  </r>
  <r>
    <n v="2897"/>
    <d v="2016-10-24T00:00:00"/>
    <s v="NEFT/000010482456/NILKAMA L LTD"/>
    <n v="302"/>
    <x v="578"/>
    <n v="100910"/>
    <m/>
    <n v="148396526.97"/>
    <s v="Dr"/>
    <n v="-148396526.97000065"/>
    <x v="7"/>
    <x v="0"/>
    <x v="0"/>
  </r>
  <r>
    <n v="2898"/>
    <d v="2016-10-24T00:00:00"/>
    <s v="NEFT CHARGES AND STAX/000 10485798"/>
    <m/>
    <x v="578"/>
    <n v="5.76"/>
    <m/>
    <n v="148396532.72999999"/>
    <s v="Dr"/>
    <n v="-148396532.73000064"/>
    <x v="1"/>
    <x v="0"/>
    <x v="0"/>
  </r>
  <r>
    <n v="2899"/>
    <d v="2016-10-24T00:00:00"/>
    <s v="NEFT/000010485798/FUTURE RETAIL LTD"/>
    <n v="303"/>
    <x v="578"/>
    <n v="34301"/>
    <m/>
    <n v="148430833.72999999"/>
    <s v="Dr"/>
    <n v="-148430833.73000064"/>
    <x v="7"/>
    <x v="0"/>
    <x v="0"/>
  </r>
  <r>
    <n v="2900"/>
    <d v="2016-10-24T00:00:00"/>
    <s v="NEFT/000010485798/Account Does Not Exist"/>
    <m/>
    <x v="578"/>
    <m/>
    <n v="34301"/>
    <n v="148396532.72999999"/>
    <s v="Dr"/>
    <n v="-148396532.73000064"/>
    <x v="14"/>
    <x v="0"/>
    <x v="0"/>
  </r>
  <r>
    <n v="2901"/>
    <d v="2016-10-25T00:00:00"/>
    <s v="NEFT CHARGES AND STAX/000 10515152"/>
    <m/>
    <x v="579"/>
    <n v="5.76"/>
    <m/>
    <n v="148396538.49000001"/>
    <s v="Dr"/>
    <n v="-148396538.49000064"/>
    <x v="1"/>
    <x v="0"/>
    <x v="0"/>
  </r>
  <r>
    <n v="2902"/>
    <d v="2016-10-25T00:00:00"/>
    <s v="NEFT/000010515152/FUTURE RETAIL LTD"/>
    <n v="304"/>
    <x v="579"/>
    <n v="34301"/>
    <m/>
    <n v="148430839.49000001"/>
    <s v="Dr"/>
    <n v="-148430839.49000064"/>
    <x v="7"/>
    <x v="0"/>
    <x v="0"/>
  </r>
  <r>
    <n v="2903"/>
    <d v="2016-10-25T00:00:00"/>
    <s v="YOURSELF FOR BULK NEFT  B RANCH ROUTING CLEAR"/>
    <n v="307"/>
    <x v="579"/>
    <n v="93437"/>
    <m/>
    <n v="148524276.49000001"/>
    <s v="Dr"/>
    <n v="-148524276.49000064"/>
    <x v="10"/>
    <x v="0"/>
    <x v="0"/>
  </r>
  <r>
    <n v="2904"/>
    <d v="2016-10-25T00:00:00"/>
    <s v="YOURSELF FOR BULK NEFT  B RA  BRANCH ROUTING CLEAR"/>
    <n v="306"/>
    <x v="579"/>
    <n v="421346"/>
    <m/>
    <n v="148945622.49000001"/>
    <s v="Dr"/>
    <n v="-148945622.49000064"/>
    <x v="10"/>
    <x v="0"/>
    <x v="0"/>
  </r>
  <r>
    <n v="2905"/>
    <d v="2016-10-25T00:00:00"/>
    <s v="YOURSELF FOR BULK NEFT  B RA  BRANCH ROUTING CLEAR"/>
    <n v="308"/>
    <x v="579"/>
    <n v="25000"/>
    <m/>
    <n v="148970622.49000001"/>
    <s v="Dr"/>
    <n v="-148970622.49000064"/>
    <x v="10"/>
    <x v="0"/>
    <x v="0"/>
  </r>
  <r>
    <n v="2906"/>
    <d v="2016-10-25T00:00:00"/>
    <s v="NEFT CHARGES AND STAX/000 10518453"/>
    <m/>
    <x v="579"/>
    <n v="5.76"/>
    <m/>
    <n v="148970628.25"/>
    <s v="Dr"/>
    <n v="-148970628.25000063"/>
    <x v="1"/>
    <x v="0"/>
    <x v="0"/>
  </r>
  <r>
    <n v="2907"/>
    <d v="2016-10-25T00:00:00"/>
    <s v="NEFT/000010518453/PRAMOD KUMAR NALLALA"/>
    <n v="305"/>
    <x v="579"/>
    <n v="15036"/>
    <m/>
    <n v="148985664.25"/>
    <s v="Dr"/>
    <n v="-148985664.25000063"/>
    <x v="9"/>
    <x v="0"/>
    <x v="0"/>
  </r>
  <r>
    <n v="2908"/>
    <d v="2016-10-26T00:00:00"/>
    <s v="AIRTEL"/>
    <n v="495"/>
    <x v="580"/>
    <n v="1608"/>
    <m/>
    <n v="148987272.25"/>
    <s v="Dr"/>
    <n v="-148987272.25000063"/>
    <x v="25"/>
    <x v="0"/>
    <x v="0"/>
  </r>
  <r>
    <n v="2909"/>
    <d v="2016-10-26T00:00:00"/>
    <s v="AIRTEL"/>
    <n v="496"/>
    <x v="580"/>
    <n v="402"/>
    <m/>
    <n v="148987674.25"/>
    <s v="Dr"/>
    <n v="-148987674.25000063"/>
    <x v="25"/>
    <x v="0"/>
    <x v="0"/>
  </r>
  <r>
    <n v="2910"/>
    <d v="2016-10-26T00:00:00"/>
    <s v="YOURSELF FOR BULK NEFT  B RANCH ROUTING CLEAR"/>
    <n v="309"/>
    <x v="580"/>
    <n v="491970"/>
    <m/>
    <n v="149479644.25"/>
    <s v="Dr"/>
    <n v="-149479644.25000063"/>
    <x v="10"/>
    <x v="0"/>
    <x v="0"/>
  </r>
  <r>
    <n v="2911"/>
    <d v="2016-10-26T00:00:00"/>
    <s v="SW AND PJ FARHART/USD/156 42.19/68.31"/>
    <m/>
    <x v="580"/>
    <n v="1068518"/>
    <m/>
    <n v="150548162.25"/>
    <s v="Dr"/>
    <n v="-150548162.25000063"/>
    <x v="8"/>
    <x v="57"/>
    <x v="1"/>
  </r>
  <r>
    <n v="2912"/>
    <d v="2016-10-26T00:00:00"/>
    <s v="ORTT00701617154"/>
    <m/>
    <x v="580"/>
    <n v="2946.27"/>
    <m/>
    <n v="150551108.52000001"/>
    <s v="Dr"/>
    <n v="-150551108.52000064"/>
    <x v="10"/>
    <x v="0"/>
    <x v="0"/>
  </r>
  <r>
    <n v="2913"/>
    <d v="2016-10-26T00:00:00"/>
    <s v="SHAUN EDWARD MARSH/USD/35 147.25/68.31"/>
    <m/>
    <x v="580"/>
    <n v="2400908.65"/>
    <m/>
    <n v="152952017.16999999"/>
    <s v="Dr"/>
    <n v="-152952017.17000064"/>
    <x v="8"/>
    <x v="60"/>
    <x v="1"/>
  </r>
  <r>
    <n v="2914"/>
    <d v="2016-10-26T00:00:00"/>
    <s v="ORTT00701617160"/>
    <m/>
    <x v="580"/>
    <n v="5061.45"/>
    <m/>
    <n v="152957078.62"/>
    <s v="Dr"/>
    <n v="-152957078.62000063"/>
    <x v="10"/>
    <x v="0"/>
    <x v="0"/>
  </r>
  <r>
    <n v="2915"/>
    <d v="2016-10-26T00:00:00"/>
    <s v="MARCUS STOINIS/USD/17645. 42/68.31"/>
    <m/>
    <x v="580"/>
    <n v="1205358.6399999999"/>
    <m/>
    <n v="154162437.25999999"/>
    <s v="Dr"/>
    <n v="-154162437.26000062"/>
    <x v="8"/>
    <x v="77"/>
    <x v="1"/>
  </r>
  <r>
    <n v="2916"/>
    <d v="2016-10-26T00:00:00"/>
    <s v="ORTT00701617165"/>
    <m/>
    <x v="580"/>
    <n v="3163.51"/>
    <m/>
    <n v="154165600.77000001"/>
    <s v="Dr"/>
    <n v="-154165600.77000061"/>
    <x v="10"/>
    <x v="0"/>
    <x v="0"/>
  </r>
  <r>
    <n v="2917"/>
    <d v="2016-10-26T00:00:00"/>
    <s v="K ABBOTT/USD/39867.21/68. 31"/>
    <m/>
    <x v="580"/>
    <n v="2723329.12"/>
    <m/>
    <n v="156888929.88999999"/>
    <s v="Dr"/>
    <n v="-156888929.89000061"/>
    <x v="8"/>
    <x v="0"/>
    <x v="1"/>
  </r>
  <r>
    <n v="2918"/>
    <d v="2016-10-26T00:00:00"/>
    <s v="ORTT00701617167"/>
    <m/>
    <x v="580"/>
    <n v="5573.29"/>
    <m/>
    <n v="156894503.18000001"/>
    <s v="Dr"/>
    <n v="-156894503.1800006"/>
    <x v="10"/>
    <x v="0"/>
    <x v="0"/>
  </r>
  <r>
    <n v="2919"/>
    <d v="2016-10-26T00:00:00"/>
    <s v="HASHIM M AMLA/USD/15814.0 7/68.31"/>
    <m/>
    <x v="580"/>
    <n v="1080259.1200000001"/>
    <m/>
    <n v="157974762.30000001"/>
    <s v="Dr"/>
    <n v="-157974762.30000061"/>
    <x v="8"/>
    <x v="80"/>
    <x v="1"/>
  </r>
  <r>
    <n v="2920"/>
    <d v="2016-10-26T00:00:00"/>
    <s v="ORTT00701617169"/>
    <m/>
    <x v="580"/>
    <n v="2964.9"/>
    <m/>
    <n v="157977727.19999999"/>
    <s v="Dr"/>
    <n v="-157977727.20000061"/>
    <x v="10"/>
    <x v="0"/>
    <x v="0"/>
  </r>
  <r>
    <n v="2921"/>
    <d v="2016-10-26T00:00:00"/>
    <s v="FARHAAN BEHARDIEN/USD/116 87.32/68.31"/>
    <m/>
    <x v="580"/>
    <n v="798360.83"/>
    <m/>
    <n v="158776088.03"/>
    <s v="Dr"/>
    <n v="-158776088.03000063"/>
    <x v="8"/>
    <x v="0"/>
    <x v="1"/>
  </r>
  <r>
    <n v="2922"/>
    <d v="2016-10-26T00:00:00"/>
    <s v="ORTT00701617170"/>
    <m/>
    <x v="580"/>
    <n v="2396.41"/>
    <m/>
    <n v="158778484.44"/>
    <s v="Dr"/>
    <n v="-158778484.44000062"/>
    <x v="10"/>
    <x v="0"/>
    <x v="0"/>
  </r>
  <r>
    <n v="2923"/>
    <d v="2016-10-26T00:00:00"/>
    <s v="GLENN JAMES MAXWELL/USD/1 13427.59/68.31"/>
    <m/>
    <x v="580"/>
    <n v="7748238.6699999999"/>
    <m/>
    <n v="166526723.11000001"/>
    <s v="Dr"/>
    <n v="-166526723.11000061"/>
    <x v="8"/>
    <x v="58"/>
    <x v="1"/>
  </r>
  <r>
    <n v="2924"/>
    <d v="2016-10-26T00:00:00"/>
    <s v="ORTT00701617172"/>
    <m/>
    <x v="580"/>
    <n v="8162.23"/>
    <m/>
    <n v="166534885.34"/>
    <s v="Dr"/>
    <n v="-166534885.3400006"/>
    <x v="10"/>
    <x v="0"/>
    <x v="0"/>
  </r>
  <r>
    <n v="2925"/>
    <d v="2016-10-26T00:00:00"/>
    <s v="MITCHELL JOHNSON/USD/1039 90.74/68.31"/>
    <m/>
    <x v="580"/>
    <n v="7103607.4500000002"/>
    <m/>
    <n v="173638492.78999999"/>
    <s v="Dr"/>
    <n v="-173638492.79000059"/>
    <x v="8"/>
    <x v="0"/>
    <x v="1"/>
  </r>
  <r>
    <n v="2926"/>
    <d v="2016-10-26T00:00:00"/>
    <s v="ORTT00701617162"/>
    <m/>
    <x v="580"/>
    <n v="8065.55"/>
    <m/>
    <n v="173646558.34"/>
    <s v="Dr"/>
    <n v="-173646558.3400006"/>
    <x v="10"/>
    <x v="0"/>
    <x v="0"/>
  </r>
  <r>
    <n v="2927"/>
    <d v="2016-10-26T00:00:00"/>
    <s v="DAVID ANDREW MILLER/USD/1 6761.45/68.31"/>
    <m/>
    <x v="580"/>
    <n v="1144974.6499999999"/>
    <m/>
    <n v="174791532.99000001"/>
    <s v="Dr"/>
    <n v="-174791532.99000061"/>
    <x v="8"/>
    <x v="55"/>
    <x v="1"/>
  </r>
  <r>
    <n v="2928"/>
    <d v="2016-10-26T00:00:00"/>
    <s v="ORTT00701617171"/>
    <m/>
    <x v="580"/>
    <n v="3067.65"/>
    <m/>
    <n v="174794600.63999999"/>
    <s v="Dr"/>
    <n v="-174794600.64000061"/>
    <x v="10"/>
    <x v="0"/>
    <x v="0"/>
  </r>
  <r>
    <n v="2929"/>
    <d v="2016-10-26T00:00:00"/>
    <s v="JOSEPH DAWES/USD/12159.1/ 68.31"/>
    <m/>
    <x v="580"/>
    <n v="830588.12"/>
    <m/>
    <n v="175625188.75999999"/>
    <s v="Dr"/>
    <n v="-175625188.76000062"/>
    <x v="8"/>
    <x v="56"/>
    <x v="1"/>
  </r>
  <r>
    <n v="2930"/>
    <d v="2016-10-26T00:00:00"/>
    <s v="ORTT00701617157"/>
    <m/>
    <x v="580"/>
    <n v="2466.9"/>
    <m/>
    <n v="175627655.66"/>
    <s v="Dr"/>
    <n v="-175627655.66000062"/>
    <x v="10"/>
    <x v="0"/>
    <x v="0"/>
  </r>
  <r>
    <n v="2931"/>
    <d v="2016-10-28T00:00:00"/>
    <s v="YOURSELF FOR BULK NEFT  B RANCH ROUTING CLEAR"/>
    <n v="311"/>
    <x v="581"/>
    <n v="2185285"/>
    <m/>
    <n v="177812940.66"/>
    <s v="Dr"/>
    <n v="-177812940.66000062"/>
    <x v="10"/>
    <x v="0"/>
    <x v="0"/>
  </r>
  <r>
    <n v="2932"/>
    <d v="2016-10-28T00:00:00"/>
    <s v="NEFT CHARGES AND STAX/000 10618044"/>
    <m/>
    <x v="581"/>
    <n v="5.76"/>
    <m/>
    <n v="177812946.41999999"/>
    <s v="Dr"/>
    <n v="-177812946.42000061"/>
    <x v="1"/>
    <x v="0"/>
    <x v="0"/>
  </r>
  <r>
    <n v="2933"/>
    <d v="2016-10-28T00:00:00"/>
    <s v="NEFT/000010618044/METRO C OMPUTERS AND SERVICES"/>
    <n v="312"/>
    <x v="581"/>
    <n v="59400"/>
    <m/>
    <n v="177872346.41999999"/>
    <s v="Dr"/>
    <n v="-177872346.42000061"/>
    <x v="7"/>
    <x v="0"/>
    <x v="0"/>
  </r>
  <r>
    <n v="2934"/>
    <d v="2016-10-29T00:00:00"/>
    <s v="CHQ DEP/6750/OWDEL1/BARB/ TARD/PROFESSIONAL MAN"/>
    <m/>
    <x v="582"/>
    <m/>
    <n v="205800"/>
    <n v="177666546.41999999"/>
    <s v="Dr"/>
    <n v="-177666546.42000061"/>
    <x v="7"/>
    <x v="0"/>
    <x v="0"/>
  </r>
  <r>
    <n v="2935"/>
    <d v="2016-10-31T00:00:00"/>
    <s v="409000111431:Int.Coll:01- 10-2016 to 31-10-2016"/>
    <m/>
    <x v="583"/>
    <n v="1088477"/>
    <m/>
    <n v="178755023.41999999"/>
    <s v="Dr"/>
    <n v="-178755023.42000061"/>
    <x v="0"/>
    <x v="0"/>
    <x v="0"/>
  </r>
  <r>
    <n v="2936"/>
    <d v="2016-11-02T00:00:00"/>
    <s v="DAVID ANDREW MILLER/USD/1 50435.99/68.31"/>
    <m/>
    <x v="584"/>
    <n v="10276282.48"/>
    <m/>
    <n v="189031305.90000001"/>
    <s v="Dr"/>
    <n v="-189031305.9000006"/>
    <x v="8"/>
    <x v="55"/>
    <x v="1"/>
  </r>
  <r>
    <n v="2937"/>
    <d v="2016-11-02T00:00:00"/>
    <s v="ORTT00701617666"/>
    <m/>
    <x v="584"/>
    <n v="8541.44"/>
    <m/>
    <n v="189039847.34"/>
    <s v="Dr"/>
    <n v="-189039847.3400006"/>
    <x v="10"/>
    <x v="0"/>
    <x v="0"/>
  </r>
  <r>
    <n v="2938"/>
    <d v="2016-11-03T00:00:00"/>
    <s v="FRONTLINE NCR BUSINESS SO LUTIO"/>
    <n v="310"/>
    <x v="585"/>
    <n v="500000"/>
    <m/>
    <n v="189539847.34"/>
    <s v="Dr"/>
    <n v="-189539847.3400006"/>
    <x v="20"/>
    <x v="0"/>
    <x v="0"/>
  </r>
  <r>
    <n v="2939"/>
    <d v="2016-11-03T00:00:00"/>
    <s v="LEMON TREE HOTEL"/>
    <n v="482"/>
    <x v="585"/>
    <n v="10870"/>
    <m/>
    <n v="189550717.34"/>
    <s v="Dr"/>
    <n v="-189550717.3400006"/>
    <x v="13"/>
    <x v="10"/>
    <x v="0"/>
  </r>
  <r>
    <n v="2940"/>
    <d v="2016-11-03T00:00:00"/>
    <s v="YOURSELF FOR TAX"/>
    <n v="314"/>
    <x v="585"/>
    <n v="7385708"/>
    <m/>
    <n v="196936425.34"/>
    <s v="Dr"/>
    <n v="-196936425.3400006"/>
    <x v="1"/>
    <x v="0"/>
    <x v="0"/>
  </r>
  <r>
    <n v="2941"/>
    <d v="2016-11-04T00:00:00"/>
    <s v="CHARANJEET ASSOCIATES PVT LTD"/>
    <n v="313"/>
    <x v="586"/>
    <n v="12500"/>
    <m/>
    <n v="196948925.34"/>
    <s v="Dr"/>
    <n v="-196948925.3400006"/>
    <x v="7"/>
    <x v="0"/>
    <x v="0"/>
  </r>
  <r>
    <n v="2942"/>
    <d v="2016-11-04T00:00:00"/>
    <s v="YOURSELF FOR TAX"/>
    <n v="316"/>
    <x v="586"/>
    <n v="16136292"/>
    <m/>
    <n v="213085217.34"/>
    <s v="Dr"/>
    <n v="-213085217.3400006"/>
    <x v="1"/>
    <x v="0"/>
    <x v="0"/>
  </r>
  <r>
    <n v="2943"/>
    <d v="2016-11-04T00:00:00"/>
    <s v="YOURSELF FOR BULK NEFT  B RANCH ROUTING CLEAR"/>
    <n v="317"/>
    <x v="586"/>
    <n v="287134"/>
    <m/>
    <n v="213372351.34"/>
    <s v="Dr"/>
    <n v="-213372351.3400006"/>
    <x v="10"/>
    <x v="0"/>
    <x v="0"/>
  </r>
  <r>
    <n v="2944"/>
    <d v="2016-11-07T00:00:00"/>
    <s v="NEFT CHARGES AND STAX/000 10777037"/>
    <m/>
    <x v="587"/>
    <n v="5.76"/>
    <m/>
    <n v="213372357.09999999"/>
    <s v="Dr"/>
    <n v="-213372357.10000059"/>
    <x v="1"/>
    <x v="0"/>
    <x v="0"/>
  </r>
  <r>
    <n v="2945"/>
    <d v="2016-11-07T00:00:00"/>
    <s v="NEFT/000010777037/AKSHEY KAUSHAL"/>
    <n v="321"/>
    <x v="587"/>
    <n v="40050"/>
    <m/>
    <n v="213412407.09999999"/>
    <s v="Dr"/>
    <n v="-213412407.10000059"/>
    <x v="7"/>
    <x v="0"/>
    <x v="0"/>
  </r>
  <r>
    <n v="2946"/>
    <d v="2016-11-07T00:00:00"/>
    <s v="NEFT CHARGES AND STAX/000 10783053"/>
    <m/>
    <x v="587"/>
    <n v="5.76"/>
    <m/>
    <n v="213412412.86000001"/>
    <s v="Dr"/>
    <n v="-213412412.86000058"/>
    <x v="1"/>
    <x v="0"/>
    <x v="0"/>
  </r>
  <r>
    <n v="2947"/>
    <d v="2016-11-07T00:00:00"/>
    <s v="NEFT/000010783053/TIRUPAT I BUILDINGS AND OFFICES P"/>
    <n v="318"/>
    <x v="587"/>
    <n v="10421"/>
    <m/>
    <n v="213422833.86000001"/>
    <s v="Dr"/>
    <n v="-213422833.86000058"/>
    <x v="24"/>
    <x v="0"/>
    <x v="0"/>
  </r>
  <r>
    <n v="2948"/>
    <d v="2016-11-09T00:00:00"/>
    <s v="CHQ DEP/126326/OWDEL1/SCB L/NARA/STANDARD CHARETE"/>
    <m/>
    <x v="588"/>
    <m/>
    <n v="282419"/>
    <n v="213140414.86000001"/>
    <s v="Dr"/>
    <n v="-213140414.86000058"/>
    <x v="7"/>
    <x v="0"/>
    <x v="0"/>
  </r>
  <r>
    <n v="2949"/>
    <d v="2016-11-09T00:00:00"/>
    <s v="CHQ DEP/33/OWDEL1/PSIB/SR EE/RAKESH KUMAR"/>
    <m/>
    <x v="588"/>
    <m/>
    <n v="212939"/>
    <n v="212927475.86000001"/>
    <s v="Dr"/>
    <n v="-212927475.86000058"/>
    <x v="7"/>
    <x v="0"/>
    <x v="0"/>
  </r>
  <r>
    <n v="2950"/>
    <d v="2016-11-11T00:00:00"/>
    <s v="TFR TO BULK LINE  Sundry Liability Oth"/>
    <n v="324"/>
    <x v="589"/>
    <n v="2882631"/>
    <m/>
    <n v="215810106.86000001"/>
    <s v="Dr"/>
    <n v="-215810106.86000058"/>
    <x v="10"/>
    <x v="0"/>
    <x v="0"/>
  </r>
  <r>
    <n v="2951"/>
    <d v="2016-11-12T00:00:00"/>
    <s v="NEFT CHARGES AND STAX/000 10864312"/>
    <m/>
    <x v="590"/>
    <n v="28.76"/>
    <m/>
    <n v="215810135.62"/>
    <s v="Dr"/>
    <n v="-215810135.62000057"/>
    <x v="1"/>
    <x v="0"/>
    <x v="0"/>
  </r>
  <r>
    <n v="2952"/>
    <d v="2016-11-12T00:00:00"/>
    <s v="NEFT/000010864312/RAJEEV KHANNA"/>
    <n v="326"/>
    <x v="590"/>
    <n v="315000"/>
    <m/>
    <n v="216125135.62"/>
    <s v="Dr"/>
    <n v="-216125135.62000057"/>
    <x v="9"/>
    <x v="68"/>
    <x v="0"/>
  </r>
  <r>
    <n v="2953"/>
    <d v="2016-11-12T00:00:00"/>
    <s v="NEFT CHARGES AND STAX/000 10864275"/>
    <m/>
    <x v="590"/>
    <n v="5.76"/>
    <m/>
    <n v="216125141.38"/>
    <s v="Dr"/>
    <n v="-216125141.38000056"/>
    <x v="1"/>
    <x v="0"/>
    <x v="0"/>
  </r>
  <r>
    <n v="2954"/>
    <d v="2016-11-12T00:00:00"/>
    <s v="NEFT/000010864275/METRO C OMPUTERS AND SERVICES"/>
    <n v="325"/>
    <x v="590"/>
    <n v="56000"/>
    <m/>
    <n v="216181141.38"/>
    <s v="Dr"/>
    <n v="-216181141.38000056"/>
    <x v="7"/>
    <x v="0"/>
    <x v="0"/>
  </r>
  <r>
    <n v="2955"/>
    <d v="2016-11-18T00:00:00"/>
    <s v="PUNJAB  CRIKET ASSOC"/>
    <n v="319"/>
    <x v="591"/>
    <n v="139788"/>
    <m/>
    <n v="216320929.38"/>
    <s v="Dr"/>
    <n v="-216320929.38000056"/>
    <x v="7"/>
    <x v="0"/>
    <x v="0"/>
  </r>
  <r>
    <n v="2956"/>
    <d v="2016-11-21T00:00:00"/>
    <s v="TATA TELESERVICES LTD"/>
    <n v="322"/>
    <x v="592"/>
    <n v="7308"/>
    <m/>
    <n v="216328237.38"/>
    <s v="Dr"/>
    <n v="-216328237.38000056"/>
    <x v="7"/>
    <x v="0"/>
    <x v="0"/>
  </r>
  <r>
    <n v="2957"/>
    <d v="2016-11-23T00:00:00"/>
    <s v="YOURSELF FOR BULK NEFT  S undry Liability Oth"/>
    <n v="329"/>
    <x v="593"/>
    <n v="651744"/>
    <m/>
    <n v="216979981.38"/>
    <s v="Dr"/>
    <n v="-216979981.38000056"/>
    <x v="10"/>
    <x v="0"/>
    <x v="0"/>
  </r>
  <r>
    <n v="2958"/>
    <d v="2016-11-24T00:00:00"/>
    <s v="AIRTEL"/>
    <n v="327"/>
    <x v="594"/>
    <n v="1608"/>
    <m/>
    <n v="216981589.38"/>
    <s v="Dr"/>
    <n v="-216981589.38000056"/>
    <x v="25"/>
    <x v="0"/>
    <x v="0"/>
  </r>
  <r>
    <n v="2959"/>
    <d v="2016-11-24T00:00:00"/>
    <s v="AIRTEL"/>
    <n v="328"/>
    <x v="594"/>
    <n v="402"/>
    <m/>
    <n v="216981991.38"/>
    <s v="Dr"/>
    <n v="-216981991.38000056"/>
    <x v="25"/>
    <x v="0"/>
    <x v="0"/>
  </r>
  <r>
    <n v="2960"/>
    <d v="2016-11-24T00:00:00"/>
    <s v="RTGS/RATNH16329329706/KPH DREAM CRICKET PRIVATE LI"/>
    <n v="333"/>
    <x v="594"/>
    <n v="1000000"/>
    <m/>
    <n v="217981991.38"/>
    <s v="Dr"/>
    <n v="-217981991.38000056"/>
    <x v="2"/>
    <x v="3"/>
    <x v="0"/>
  </r>
  <r>
    <n v="2961"/>
    <d v="2016-11-24T00:00:00"/>
    <s v="YOURSELF FOR BULK NEFT  B RANCH ROUTING CLEAR"/>
    <n v="331"/>
    <x v="594"/>
    <n v="465418"/>
    <m/>
    <n v="218447409.38"/>
    <s v="Dr"/>
    <n v="-218447409.38000056"/>
    <x v="10"/>
    <x v="0"/>
    <x v="0"/>
  </r>
  <r>
    <n v="2962"/>
    <d v="2016-11-24T00:00:00"/>
    <s v="YOURSELF FOR BULK NEFT  B RANCH ROUTING CLEAR"/>
    <n v="330"/>
    <x v="594"/>
    <n v="84687"/>
    <m/>
    <n v="218532096.38"/>
    <s v="Dr"/>
    <n v="-218532096.38000056"/>
    <x v="10"/>
    <x v="0"/>
    <x v="0"/>
  </r>
  <r>
    <n v="2963"/>
    <d v="2016-11-24T00:00:00"/>
    <s v="YOURSELF FOR BULK NEFT  B RANCH ROUTING CLEAR"/>
    <n v="332"/>
    <x v="594"/>
    <n v="25000"/>
    <m/>
    <n v="218557096.38"/>
    <s v="Dr"/>
    <n v="-218557096.38000056"/>
    <x v="10"/>
    <x v="0"/>
    <x v="0"/>
  </r>
  <r>
    <n v="2964"/>
    <d v="2016-11-25T00:00:00"/>
    <s v="RTGS/CBINH16330001215/K P H DREAM CRICKET PVT LTD/"/>
    <m/>
    <x v="595"/>
    <m/>
    <n v="1050000"/>
    <n v="217507096.38"/>
    <s v="Dr"/>
    <n v="-217507096.38000056"/>
    <x v="2"/>
    <x v="2"/>
    <x v="0"/>
  </r>
  <r>
    <n v="2965"/>
    <d v="2016-11-28T00:00:00"/>
    <s v="CHQ DEP/102210/OWDEL1/CBI N/CHAN/CBI BANK"/>
    <m/>
    <x v="596"/>
    <m/>
    <n v="33000"/>
    <n v="217474096.38"/>
    <s v="Dr"/>
    <n v="-217474096.38000056"/>
    <x v="7"/>
    <x v="0"/>
    <x v="0"/>
  </r>
  <r>
    <n v="2966"/>
    <d v="2016-11-29T00:00:00"/>
    <s v="NEFT/4440U16334832339/INDIAWIN SPORTS PRIV/HDFC/00"/>
    <m/>
    <x v="597"/>
    <m/>
    <n v="90000"/>
    <n v="217384096.38"/>
    <s v="Dr"/>
    <n v="-217384096.38000056"/>
    <x v="7"/>
    <x v="48"/>
    <x v="0"/>
  </r>
  <r>
    <n v="2967"/>
    <d v="2016-11-30T00:00:00"/>
    <s v="YOURSELF FOR BULK NEFT  B RANCH ROUTING CLEAR"/>
    <n v="334"/>
    <x v="598"/>
    <n v="66400"/>
    <m/>
    <n v="217450496.38"/>
    <s v="Dr"/>
    <n v="-217450496.38000056"/>
    <x v="10"/>
    <x v="0"/>
    <x v="0"/>
  </r>
  <r>
    <n v="2968"/>
    <d v="2016-11-30T00:00:00"/>
    <s v="NEFT CHARGES AND STAX/000 11145604"/>
    <m/>
    <x v="598"/>
    <n v="5.76"/>
    <m/>
    <n v="217450502.13999999"/>
    <s v="Dr"/>
    <n v="-217450502.14000055"/>
    <x v="1"/>
    <x v="0"/>
    <x v="0"/>
  </r>
  <r>
    <n v="2969"/>
    <d v="2016-11-30T00:00:00"/>
    <s v="NEFT/000011145604/CREDIT ANALYSIS AND RESEARCH LTD"/>
    <n v="335"/>
    <x v="598"/>
    <n v="78750"/>
    <m/>
    <n v="217529252.13999999"/>
    <s v="Dr"/>
    <n v="-217529252.14000055"/>
    <x v="7"/>
    <x v="0"/>
    <x v="0"/>
  </r>
  <r>
    <n v="2970"/>
    <d v="2016-11-30T00:00:00"/>
    <s v="YOYRSELFFOR BULKNEFT  BRA NCH ROUTING CLEAR"/>
    <n v="336"/>
    <x v="598"/>
    <n v="462746"/>
    <m/>
    <n v="217991998.13999999"/>
    <s v="Dr"/>
    <n v="-217991998.14000055"/>
    <x v="10"/>
    <x v="0"/>
    <x v="0"/>
  </r>
  <r>
    <n v="2971"/>
    <d v="2016-11-30T00:00:00"/>
    <s v="409000111431:Int.Coll:01- 11-2016 to 30-11-2016"/>
    <m/>
    <x v="598"/>
    <n v="2113524"/>
    <m/>
    <n v="220105522.13999999"/>
    <s v="Dr"/>
    <n v="-220105522.14000055"/>
    <x v="0"/>
    <x v="0"/>
    <x v="0"/>
  </r>
  <r>
    <n v="2972"/>
    <d v="2016-12-03T00:00:00"/>
    <s v="NAVLINDER NINDI"/>
    <n v="337"/>
    <x v="599"/>
    <n v="32000"/>
    <m/>
    <n v="220137522.13999999"/>
    <s v="Dr"/>
    <n v="-220137522.14000055"/>
    <x v="7"/>
    <x v="0"/>
    <x v="0"/>
  </r>
  <r>
    <n v="2973"/>
    <d v="2016-12-03T00:00:00"/>
    <s v="NAVLINDER NINDI"/>
    <n v="339"/>
    <x v="599"/>
    <n v="28800"/>
    <m/>
    <n v="220166322.13999999"/>
    <s v="Dr"/>
    <n v="-220166322.14000055"/>
    <x v="7"/>
    <x v="0"/>
    <x v="0"/>
  </r>
  <r>
    <n v="2974"/>
    <d v="2016-12-03T00:00:00"/>
    <s v="RTGS/HSBCH16338184955/VIV O MOBILE INDIA PRIVATE LI"/>
    <m/>
    <x v="599"/>
    <m/>
    <n v="920347.8"/>
    <n v="219245974.34"/>
    <s v="Dr"/>
    <n v="-219245974.34000054"/>
    <x v="7"/>
    <x v="0"/>
    <x v="0"/>
  </r>
  <r>
    <n v="2975"/>
    <d v="2016-12-03T00:00:00"/>
    <s v="TAX PAYMENT  TAX PAYMENT POOL ACC"/>
    <n v="341"/>
    <x v="599"/>
    <n v="67758"/>
    <m/>
    <n v="219313732.34"/>
    <s v="Dr"/>
    <n v="-219313732.34000054"/>
    <x v="1"/>
    <x v="0"/>
    <x v="0"/>
  </r>
  <r>
    <n v="2976"/>
    <d v="2016-12-07T00:00:00"/>
    <s v="TAX PAYMENT  TAX PAYMENT POOL ACC"/>
    <n v="342"/>
    <x v="600"/>
    <n v="617527"/>
    <m/>
    <n v="219931259.34"/>
    <s v="Dr"/>
    <n v="-219931259.34000054"/>
    <x v="1"/>
    <x v="0"/>
    <x v="0"/>
  </r>
  <r>
    <n v="2977"/>
    <d v="2016-12-07T00:00:00"/>
    <s v="BULK NEFT  Sundry Liabili ty Oth"/>
    <n v="343"/>
    <x v="600"/>
    <n v="955967"/>
    <m/>
    <n v="220887226.34"/>
    <s v="Dr"/>
    <n v="-220887226.34000054"/>
    <x v="10"/>
    <x v="0"/>
    <x v="0"/>
  </r>
  <r>
    <n v="2978"/>
    <d v="2016-12-14T00:00:00"/>
    <s v="REVERSAL FOR EXCESS AMOUN T   INR Trsy control acc"/>
    <m/>
    <x v="601"/>
    <m/>
    <n v="57000"/>
    <n v="220830226.34"/>
    <s v="Dr"/>
    <n v="-220830226.34000054"/>
    <x v="7"/>
    <x v="0"/>
    <x v="0"/>
  </r>
  <r>
    <n v="2979"/>
    <d v="2016-12-16T00:00:00"/>
    <s v="CHQ DEP/803014/OWDEL1/YES B/DD/YES BANK LTD"/>
    <m/>
    <x v="602"/>
    <m/>
    <n v="350000"/>
    <n v="220480226.34"/>
    <s v="Dr"/>
    <n v="-220480226.34000054"/>
    <x v="7"/>
    <x v="1"/>
    <x v="0"/>
  </r>
  <r>
    <n v="2980"/>
    <d v="2016-12-17T00:00:00"/>
    <s v="YOURSELF FOR BULK NEFT  B RANCH ROUTING CLEAR"/>
    <n v="348"/>
    <x v="603"/>
    <n v="61651"/>
    <m/>
    <n v="220541877.34"/>
    <s v="Dr"/>
    <n v="-220541877.34000054"/>
    <x v="10"/>
    <x v="0"/>
    <x v="0"/>
  </r>
  <r>
    <n v="2981"/>
    <d v="2016-12-19T00:00:00"/>
    <s v="TTSL"/>
    <n v="344"/>
    <x v="604"/>
    <n v="6728"/>
    <m/>
    <n v="220548605.34"/>
    <s v="Dr"/>
    <n v="-220548605.34000054"/>
    <x v="7"/>
    <x v="0"/>
    <x v="0"/>
  </r>
  <r>
    <n v="2982"/>
    <d v="2016-12-19T00:00:00"/>
    <s v="RTGS/RATNH16354758313/SAN JAY BANGAR"/>
    <n v="350"/>
    <x v="604"/>
    <n v="4007476"/>
    <m/>
    <n v="224556081.34"/>
    <s v="Dr"/>
    <n v="-224556081.34000054"/>
    <x v="8"/>
    <x v="0"/>
    <x v="0"/>
  </r>
  <r>
    <n v="2983"/>
    <d v="2016-12-20T00:00:00"/>
    <s v="NEFT CHARGES AND STAX/000 11486532"/>
    <m/>
    <x v="605"/>
    <n v="5.76"/>
    <m/>
    <n v="224556087.09999999"/>
    <s v="Dr"/>
    <n v="-224556087.10000053"/>
    <x v="1"/>
    <x v="0"/>
    <x v="0"/>
  </r>
  <r>
    <n v="2984"/>
    <d v="2016-12-20T00:00:00"/>
    <s v="NEFT/000011486532/THE IND IAN HOTELS CO LTD"/>
    <n v="351"/>
    <x v="605"/>
    <n v="24035"/>
    <m/>
    <n v="224580122.09999999"/>
    <s v="Dr"/>
    <n v="-224580122.10000053"/>
    <x v="13"/>
    <x v="10"/>
    <x v="0"/>
  </r>
  <r>
    <n v="2985"/>
    <d v="2016-12-20T00:00:00"/>
    <s v="NEFT CHARGES AND STAX/000 11497173"/>
    <m/>
    <x v="605"/>
    <n v="28.76"/>
    <m/>
    <n v="224580150.86000001"/>
    <s v="Dr"/>
    <n v="-224580150.86000052"/>
    <x v="1"/>
    <x v="0"/>
    <x v="0"/>
  </r>
  <r>
    <n v="2986"/>
    <d v="2016-12-20T00:00:00"/>
    <s v="NEFT/000011497173/JHAJJZ RENT A CAB"/>
    <n v="352"/>
    <x v="605"/>
    <n v="215863"/>
    <m/>
    <n v="224796013.86000001"/>
    <s v="Dr"/>
    <n v="-224796013.86000052"/>
    <x v="7"/>
    <x v="0"/>
    <x v="0"/>
  </r>
  <r>
    <n v="2987"/>
    <d v="2016-12-20T00:00:00"/>
    <s v="NEFT CHARGES AND STAX/000 11497249"/>
    <m/>
    <x v="605"/>
    <n v="5.76"/>
    <m/>
    <n v="224796019.62"/>
    <s v="Dr"/>
    <n v="-224796019.62000051"/>
    <x v="1"/>
    <x v="0"/>
    <x v="0"/>
  </r>
  <r>
    <n v="2988"/>
    <d v="2016-12-20T00:00:00"/>
    <s v="NEFT/000011497249/NARESH KUMAR"/>
    <n v="353"/>
    <x v="605"/>
    <n v="65624"/>
    <m/>
    <n v="224861643.62"/>
    <s v="Dr"/>
    <n v="-224861643.62000051"/>
    <x v="7"/>
    <x v="0"/>
    <x v="0"/>
  </r>
  <r>
    <n v="2989"/>
    <d v="2016-12-26T00:00:00"/>
    <s v="AIRTEL"/>
    <n v="346"/>
    <x v="606"/>
    <n v="1608"/>
    <m/>
    <n v="224863251.62"/>
    <s v="Dr"/>
    <n v="-224863251.62000051"/>
    <x v="25"/>
    <x v="0"/>
    <x v="0"/>
  </r>
  <r>
    <n v="2990"/>
    <d v="2016-12-26T00:00:00"/>
    <s v="AIRTEL"/>
    <n v="347"/>
    <x v="606"/>
    <n v="402"/>
    <m/>
    <n v="224863653.62"/>
    <s v="Dr"/>
    <n v="-224863653.62000051"/>
    <x v="25"/>
    <x v="0"/>
    <x v="0"/>
  </r>
  <r>
    <n v="2991"/>
    <d v="2016-12-26T00:00:00"/>
    <s v="NEFT CHARGES AND STAX/000 11593554"/>
    <m/>
    <x v="606"/>
    <n v="5.76"/>
    <m/>
    <n v="224863659.38"/>
    <s v="Dr"/>
    <n v="-224863659.3800005"/>
    <x v="1"/>
    <x v="0"/>
    <x v="0"/>
  </r>
  <r>
    <n v="2992"/>
    <d v="2016-12-26T00:00:00"/>
    <s v="NEFT/000011593554/FALAK D HINGRA"/>
    <n v="357"/>
    <x v="606"/>
    <n v="22500"/>
    <m/>
    <n v="224886159.38"/>
    <s v="Dr"/>
    <n v="-224886159.3800005"/>
    <x v="7"/>
    <x v="0"/>
    <x v="0"/>
  </r>
  <r>
    <n v="2993"/>
    <d v="2016-12-26T00:00:00"/>
    <s v="YOURSELF FOR BULK NEFT  B RANCH ROUTING CLEAR"/>
    <n v="354"/>
    <x v="606"/>
    <n v="465418"/>
    <m/>
    <n v="225351577.38"/>
    <s v="Dr"/>
    <n v="-225351577.3800005"/>
    <x v="10"/>
    <x v="0"/>
    <x v="0"/>
  </r>
  <r>
    <n v="2994"/>
    <d v="2016-12-26T00:00:00"/>
    <s v="YOURSELF FOR BULK NEFT  B RANCH ROUTING CLEAR"/>
    <n v="355"/>
    <x v="606"/>
    <n v="84687"/>
    <m/>
    <n v="225436264.38"/>
    <s v="Dr"/>
    <n v="-225436264.3800005"/>
    <x v="10"/>
    <x v="0"/>
    <x v="0"/>
  </r>
  <r>
    <n v="2995"/>
    <d v="2016-12-26T00:00:00"/>
    <s v="YOURSELF FOR BULK NEFT  B RANCH ROUTING CLEAR"/>
    <n v="356"/>
    <x v="606"/>
    <n v="25000"/>
    <m/>
    <n v="225461264.38"/>
    <s v="Dr"/>
    <n v="-225461264.3800005"/>
    <x v="10"/>
    <x v="0"/>
    <x v="0"/>
  </r>
  <r>
    <n v="2996"/>
    <d v="2016-12-27T00:00:00"/>
    <s v="RTGS/RATNH16362919322/KPH DREAM CRICKET PRIVATE LI"/>
    <n v="358"/>
    <x v="607"/>
    <n v="1000000"/>
    <m/>
    <n v="226461264.38"/>
    <s v="Dr"/>
    <n v="-226461264.3800005"/>
    <x v="2"/>
    <x v="3"/>
    <x v="0"/>
  </r>
  <r>
    <n v="2997"/>
    <d v="2016-12-27T00:00:00"/>
    <s v="RTGS/CBINH16362006591/K P H DREAM CRICKET PVT LTD/"/>
    <m/>
    <x v="607"/>
    <m/>
    <n v="900000"/>
    <n v="225561264.38"/>
    <s v="Dr"/>
    <n v="-225561264.3800005"/>
    <x v="2"/>
    <x v="2"/>
    <x v="0"/>
  </r>
  <r>
    <n v="2998"/>
    <d v="2016-12-27T00:00:00"/>
    <s v="PROCESSING_FEE_CCGEN"/>
    <m/>
    <x v="607"/>
    <n v="1521739.12"/>
    <m/>
    <n v="227083003.5"/>
    <s v="Dr"/>
    <n v="-227083003.50000051"/>
    <x v="0"/>
    <x v="0"/>
    <x v="0"/>
  </r>
  <r>
    <n v="2999"/>
    <d v="2016-12-27T00:00:00"/>
    <s v="SERVICE TAX CREDIT ADMIN"/>
    <m/>
    <x v="607"/>
    <n v="213043.48"/>
    <m/>
    <n v="227296046.97999999"/>
    <s v="Dr"/>
    <n v="-227296046.9800005"/>
    <x v="1"/>
    <x v="0"/>
    <x v="0"/>
  </r>
  <r>
    <n v="3000"/>
    <d v="2016-12-27T00:00:00"/>
    <s v="Swacch Bharat Service Tax"/>
    <m/>
    <x v="607"/>
    <n v="7608.7"/>
    <m/>
    <n v="227303655.68000001"/>
    <s v="Dr"/>
    <n v="-227303655.68000048"/>
    <x v="1"/>
    <x v="0"/>
    <x v="0"/>
  </r>
  <r>
    <n v="3001"/>
    <d v="2016-12-27T00:00:00"/>
    <s v="Krishi Kalyan Cess"/>
    <m/>
    <x v="607"/>
    <n v="7608.7"/>
    <m/>
    <n v="227311264.38"/>
    <s v="Dr"/>
    <n v="-227311264.38000047"/>
    <x v="7"/>
    <x v="0"/>
    <x v="0"/>
  </r>
  <r>
    <n v="3002"/>
    <d v="2016-12-27T00:00:00"/>
    <s v="PROCESSING_FEE_CCGEN"/>
    <m/>
    <x v="607"/>
    <n v="228260.88"/>
    <m/>
    <n v="227539525.25999999"/>
    <s v="Dr"/>
    <n v="-227539525.26000047"/>
    <x v="0"/>
    <x v="0"/>
    <x v="0"/>
  </r>
  <r>
    <n v="3003"/>
    <d v="2016-12-27T00:00:00"/>
    <s v="SERVICE TAX CREDIT ADMIN"/>
    <m/>
    <x v="607"/>
    <n v="31956.52"/>
    <m/>
    <n v="227571481.78"/>
    <s v="Dr"/>
    <n v="-227571481.78000048"/>
    <x v="1"/>
    <x v="0"/>
    <x v="0"/>
  </r>
  <r>
    <n v="3004"/>
    <d v="2016-12-27T00:00:00"/>
    <s v="Swacch Bharat Service Tax"/>
    <m/>
    <x v="607"/>
    <n v="1141.3"/>
    <m/>
    <n v="227572623.08000001"/>
    <s v="Dr"/>
    <n v="-227572623.08000049"/>
    <x v="1"/>
    <x v="0"/>
    <x v="0"/>
  </r>
  <r>
    <n v="3005"/>
    <d v="2016-12-27T00:00:00"/>
    <s v="Krishi Kalyan Cess"/>
    <m/>
    <x v="607"/>
    <n v="1141.3"/>
    <m/>
    <n v="227573764.38"/>
    <s v="Dr"/>
    <n v="-227573764.3800005"/>
    <x v="7"/>
    <x v="0"/>
    <x v="0"/>
  </r>
  <r>
    <n v="3006"/>
    <d v="2016-12-27T00:00:00"/>
    <s v="MARCUS STOINIS/USD/2987.8 9/69.38"/>
    <m/>
    <x v="607"/>
    <n v="207299.81"/>
    <m/>
    <n v="227781064.19"/>
    <s v="Dr"/>
    <n v="-227781064.1900005"/>
    <x v="8"/>
    <x v="77"/>
    <x v="1"/>
  </r>
  <r>
    <n v="3007"/>
    <d v="2016-12-27T00:00:00"/>
    <s v="ORTT00701621330"/>
    <m/>
    <x v="607"/>
    <n v="1103.47"/>
    <m/>
    <n v="227782167.66"/>
    <s v="Dr"/>
    <n v="-227782167.6600005"/>
    <x v="10"/>
    <x v="0"/>
    <x v="0"/>
  </r>
  <r>
    <n v="3008"/>
    <d v="2016-12-27T00:00:00"/>
    <s v="K ABBOTT/USD/929.16/69.38"/>
    <m/>
    <x v="607"/>
    <n v="64465.120000000003"/>
    <m/>
    <n v="227846632.78"/>
    <s v="Dr"/>
    <n v="-227846632.78000051"/>
    <x v="8"/>
    <x v="0"/>
    <x v="1"/>
  </r>
  <r>
    <n v="3009"/>
    <d v="2016-12-27T00:00:00"/>
    <s v="ORTT00701621332"/>
    <m/>
    <x v="607"/>
    <n v="959.19"/>
    <m/>
    <n v="227847591.97"/>
    <s v="Dr"/>
    <n v="-227847591.97000051"/>
    <x v="10"/>
    <x v="0"/>
    <x v="0"/>
  </r>
  <r>
    <n v="3010"/>
    <d v="2016-12-27T00:00:00"/>
    <s v="GLENN JAMES MAXWELL/USD/1 858.32/69.38"/>
    <m/>
    <x v="607"/>
    <n v="128930.24000000001"/>
    <m/>
    <n v="227976522.21000001"/>
    <s v="Dr"/>
    <n v="-227976522.21000051"/>
    <x v="8"/>
    <x v="58"/>
    <x v="1"/>
  </r>
  <r>
    <n v="3011"/>
    <d v="2016-12-27T00:00:00"/>
    <s v="ORTT00701621331"/>
    <m/>
    <x v="607"/>
    <n v="1034.19"/>
    <m/>
    <n v="227977556.40000001"/>
    <s v="Dr"/>
    <n v="-227977556.40000051"/>
    <x v="10"/>
    <x v="0"/>
    <x v="0"/>
  </r>
  <r>
    <n v="3012"/>
    <d v="2016-12-27T00:00:00"/>
    <s v="HASHIM M AMLA/USD/995.96/ 69.38"/>
    <m/>
    <x v="607"/>
    <n v="69099.7"/>
    <m/>
    <n v="228046656.09999999"/>
    <s v="Dr"/>
    <n v="-228046656.1000005"/>
    <x v="8"/>
    <x v="80"/>
    <x v="1"/>
  </r>
  <r>
    <n v="3013"/>
    <d v="2016-12-27T00:00:00"/>
    <s v="ORTT00701621342"/>
    <m/>
    <x v="607"/>
    <n v="966.14"/>
    <m/>
    <n v="228047622.24000001"/>
    <s v="Dr"/>
    <n v="-228047622.24000049"/>
    <x v="10"/>
    <x v="0"/>
    <x v="0"/>
  </r>
  <r>
    <n v="3014"/>
    <d v="2016-12-28T00:00:00"/>
    <s v="YOURSELF FOR TAX  TAX PAY MENT POOL ACC"/>
    <n v="359"/>
    <x v="608"/>
    <n v="1000"/>
    <m/>
    <n v="228048622.24000001"/>
    <s v="Dr"/>
    <n v="-228048622.24000049"/>
    <x v="1"/>
    <x v="0"/>
    <x v="0"/>
  </r>
  <r>
    <n v="3015"/>
    <d v="2016-12-28T00:00:00"/>
    <s v="YOURSELF FOR BULK NEFT  S undry Liability Oth"/>
    <n v="360"/>
    <x v="608"/>
    <n v="1515745"/>
    <m/>
    <n v="229564367.24000001"/>
    <s v="Dr"/>
    <n v="-229564367.24000049"/>
    <x v="10"/>
    <x v="0"/>
    <x v="0"/>
  </r>
  <r>
    <n v="3016"/>
    <d v="2016-12-29T00:00:00"/>
    <s v="SW AND PJ FARHART/USD/152 92.09/69.7"/>
    <m/>
    <x v="609"/>
    <n v="1065858.67"/>
    <m/>
    <n v="230630225.91"/>
    <s v="Dr"/>
    <n v="-230630225.91000047"/>
    <x v="8"/>
    <x v="57"/>
    <x v="1"/>
  </r>
  <r>
    <n v="3017"/>
    <d v="2016-12-29T00:00:00"/>
    <s v="ORTT00701621567"/>
    <m/>
    <x v="609"/>
    <n v="2942.04"/>
    <m/>
    <n v="230633167.94999999"/>
    <s v="Dr"/>
    <n v="-230633167.95000046"/>
    <x v="10"/>
    <x v="0"/>
    <x v="0"/>
  </r>
  <r>
    <n v="3018"/>
    <d v="2016-12-29T00:00:00"/>
    <s v="JOSEPH DAWES/USD/11886.96 /69.7"/>
    <m/>
    <x v="609"/>
    <n v="828521.11"/>
    <m/>
    <n v="231461689.06"/>
    <s v="Dr"/>
    <n v="-231461689.06000048"/>
    <x v="8"/>
    <x v="56"/>
    <x v="1"/>
  </r>
  <r>
    <n v="3019"/>
    <d v="2016-12-29T00:00:00"/>
    <s v="ORTT00701621569"/>
    <m/>
    <x v="609"/>
    <n v="2462.38"/>
    <m/>
    <n v="231464151.44"/>
    <s v="Dr"/>
    <n v="-231464151.44000047"/>
    <x v="10"/>
    <x v="0"/>
    <x v="0"/>
  </r>
  <r>
    <n v="3020"/>
    <d v="2016-12-30T00:00:00"/>
    <s v="YOURSELF FOR BULK NEFT  B RANCH ROUTING CLEAR"/>
    <n v="361"/>
    <x v="610"/>
    <n v="692951"/>
    <m/>
    <n v="232157102.44"/>
    <s v="Dr"/>
    <n v="-232157102.44000047"/>
    <x v="10"/>
    <x v="0"/>
    <x v="0"/>
  </r>
  <r>
    <n v="3021"/>
    <d v="2016-12-30T00:00:00"/>
    <s v="YOURSELF FOR BULK NEFT  B RANCH ROUTING CLEAR"/>
    <n v="366"/>
    <x v="610"/>
    <n v="197812"/>
    <m/>
    <n v="232354914.44"/>
    <s v="Dr"/>
    <n v="-232354914.44000047"/>
    <x v="10"/>
    <x v="0"/>
    <x v="0"/>
  </r>
  <r>
    <n v="3022"/>
    <d v="2016-12-31T00:00:00"/>
    <s v="YOURSELF FOR TAX PAYMENT"/>
    <n v="367"/>
    <x v="611"/>
    <n v="1624818"/>
    <m/>
    <n v="233979732.44"/>
    <s v="Dr"/>
    <n v="-233979732.44000047"/>
    <x v="1"/>
    <x v="0"/>
    <x v="0"/>
  </r>
  <r>
    <n v="3023"/>
    <d v="2016-12-31T00:00:00"/>
    <s v="CHQ DEP/1205/OWDEL1/BKID/ NEW /SPORT AND BEYOND"/>
    <m/>
    <x v="611"/>
    <m/>
    <n v="200000"/>
    <n v="233779732.44"/>
    <s v="Dr"/>
    <n v="-233779732.44000047"/>
    <x v="11"/>
    <x v="12"/>
    <x v="0"/>
  </r>
  <r>
    <n v="3024"/>
    <d v="2017-01-02T00:00:00"/>
    <s v="409000111431:Int.Coll:01- 12-2016 to 31-12-2016"/>
    <m/>
    <x v="611"/>
    <n v="2320640"/>
    <m/>
    <n v="236100372.44"/>
    <s v="Dr"/>
    <n v="-236100372.44000047"/>
    <x v="0"/>
    <x v="0"/>
    <x v="0"/>
  </r>
  <r>
    <n v="3025"/>
    <d v="2017-01-03T00:00:00"/>
    <s v="YOURSELF FOR TAX  TAX PAY MENT POOL ACC"/>
    <n v="365"/>
    <x v="612"/>
    <n v="466343"/>
    <m/>
    <n v="236566715.44"/>
    <s v="Dr"/>
    <n v="-236566715.44000047"/>
    <x v="1"/>
    <x v="0"/>
    <x v="0"/>
  </r>
  <r>
    <n v="3026"/>
    <d v="2017-01-03T00:00:00"/>
    <s v="RTGS/RATNH17003081056/ECO S I MOBILITY ANDHOSPITALI"/>
    <n v="368"/>
    <x v="612"/>
    <n v="461864"/>
    <m/>
    <n v="237028579.44"/>
    <s v="Dr"/>
    <n v="-237028579.44000047"/>
    <x v="30"/>
    <x v="0"/>
    <x v="0"/>
  </r>
  <r>
    <n v="3027"/>
    <d v="2017-01-04T00:00:00"/>
    <s v="PRIZE LAND"/>
    <n v="364"/>
    <x v="613"/>
    <n v="6244"/>
    <m/>
    <n v="237034823.44"/>
    <s v="Dr"/>
    <n v="-237034823.44000047"/>
    <x v="7"/>
    <x v="0"/>
    <x v="0"/>
  </r>
  <r>
    <n v="3028"/>
    <d v="2017-01-06T00:00:00"/>
    <s v="YOURSELF FOR BULK NEFT  S undry Liability Oth"/>
    <n v="369"/>
    <x v="614"/>
    <n v="680145"/>
    <m/>
    <n v="237714968.44"/>
    <s v="Dr"/>
    <n v="-237714968.44000047"/>
    <x v="10"/>
    <x v="0"/>
    <x v="0"/>
  </r>
  <r>
    <n v="3029"/>
    <d v="2017-01-11T00:00:00"/>
    <s v="NEFT CHARGES AND STAX/000 11967602"/>
    <m/>
    <x v="615"/>
    <n v="5.76"/>
    <m/>
    <n v="237714974.19999999"/>
    <s v="Dr"/>
    <n v="-237714974.20000046"/>
    <x v="1"/>
    <x v="0"/>
    <x v="0"/>
  </r>
  <r>
    <n v="3030"/>
    <d v="2017-01-11T00:00:00"/>
    <s v="NEFT/000011967602/TEAM CO MPUTERS PVT LTD"/>
    <n v="370"/>
    <x v="615"/>
    <n v="12075"/>
    <m/>
    <n v="237727049.19999999"/>
    <s v="Dr"/>
    <n v="-237727049.20000046"/>
    <x v="7"/>
    <x v="0"/>
    <x v="0"/>
  </r>
  <r>
    <n v="3031"/>
    <d v="2017-01-18T00:00:00"/>
    <s v="YOURSELF FOR BULK NEFT  B RANCH ROUTING CLEAR"/>
    <n v="375"/>
    <x v="616"/>
    <n v="392531"/>
    <m/>
    <n v="238119580.19999999"/>
    <s v="Dr"/>
    <n v="-238119580.20000046"/>
    <x v="10"/>
    <x v="0"/>
    <x v="0"/>
  </r>
  <r>
    <n v="3032"/>
    <d v="2017-01-19T00:00:00"/>
    <s v="DHARMASASTHA SEWA SAMITI"/>
    <n v="345"/>
    <x v="617"/>
    <n v="2000"/>
    <m/>
    <n v="238121580.19999999"/>
    <s v="Dr"/>
    <n v="-238121580.20000046"/>
    <x v="7"/>
    <x v="0"/>
    <x v="0"/>
  </r>
  <r>
    <n v="3033"/>
    <d v="2017-01-21T00:00:00"/>
    <s v="TTSL"/>
    <n v="373"/>
    <x v="618"/>
    <n v="6900"/>
    <m/>
    <n v="238128480.19999999"/>
    <s v="Dr"/>
    <n v="-238128480.20000046"/>
    <x v="7"/>
    <x v="0"/>
    <x v="0"/>
  </r>
  <r>
    <n v="3034"/>
    <d v="2017-01-23T00:00:00"/>
    <s v="AIRTEL"/>
    <n v="372"/>
    <x v="619"/>
    <n v="1608"/>
    <m/>
    <n v="238130088.19999999"/>
    <s v="Dr"/>
    <n v="-238130088.20000046"/>
    <x v="25"/>
    <x v="0"/>
    <x v="0"/>
  </r>
  <r>
    <n v="3035"/>
    <d v="2017-01-23T00:00:00"/>
    <s v="AIRTEL"/>
    <n v="371"/>
    <x v="619"/>
    <n v="402"/>
    <m/>
    <n v="238130490.19999999"/>
    <s v="Dr"/>
    <n v="-238130490.20000046"/>
    <x v="25"/>
    <x v="0"/>
    <x v="0"/>
  </r>
  <r>
    <n v="3036"/>
    <d v="2017-01-25T00:00:00"/>
    <s v="TRF FOR BULK NEFT"/>
    <n v="376"/>
    <x v="620"/>
    <n v="465418"/>
    <m/>
    <n v="238595908.19999999"/>
    <s v="Dr"/>
    <n v="-238595908.20000046"/>
    <x v="10"/>
    <x v="0"/>
    <x v="0"/>
  </r>
  <r>
    <n v="3037"/>
    <d v="2017-01-25T00:00:00"/>
    <s v="BULK NEFT"/>
    <n v="378"/>
    <x v="620"/>
    <n v="25000"/>
    <m/>
    <n v="238620908.19999999"/>
    <s v="Dr"/>
    <n v="-238620908.20000046"/>
    <x v="10"/>
    <x v="0"/>
    <x v="0"/>
  </r>
  <r>
    <n v="3038"/>
    <d v="2017-01-25T00:00:00"/>
    <s v="BULK NEFT"/>
    <n v="377"/>
    <x v="620"/>
    <n v="84687"/>
    <m/>
    <n v="238705595.19999999"/>
    <s v="Dr"/>
    <n v="-238705595.20000046"/>
    <x v="10"/>
    <x v="0"/>
    <x v="0"/>
  </r>
  <r>
    <n v="3039"/>
    <d v="2017-01-25T00:00:00"/>
    <s v="TRF FOR BULK NEFT"/>
    <n v="379"/>
    <x v="620"/>
    <n v="762350"/>
    <m/>
    <n v="239467945.19999999"/>
    <s v="Dr"/>
    <n v="-239467945.20000046"/>
    <x v="10"/>
    <x v="0"/>
    <x v="0"/>
  </r>
  <r>
    <n v="3040"/>
    <d v="2017-01-30T00:00:00"/>
    <s v="RTGS/RATNH17030618713/KPH DREAM CRICKET PRIVATE LI"/>
    <n v="380"/>
    <x v="621"/>
    <n v="2350000"/>
    <m/>
    <n v="241817945.19999999"/>
    <s v="Dr"/>
    <n v="-241817945.20000046"/>
    <x v="2"/>
    <x v="3"/>
    <x v="0"/>
  </r>
  <r>
    <n v="3041"/>
    <d v="2017-01-30T00:00:00"/>
    <s v="CHQ DEP/1208/OWDEL1/BKID/ NEW /SRPORT AN ENYS"/>
    <m/>
    <x v="621"/>
    <m/>
    <n v="100000"/>
    <n v="241717945.19999999"/>
    <s v="Dr"/>
    <n v="-241717945.20000046"/>
    <x v="7"/>
    <x v="0"/>
    <x v="0"/>
  </r>
  <r>
    <n v="3042"/>
    <d v="2017-01-30T00:00:00"/>
    <s v="RTGS/CBINH17030004344/K P H DREAM CRICKET PVT LTD/"/>
    <m/>
    <x v="621"/>
    <m/>
    <n v="2400000"/>
    <n v="239317945.19999999"/>
    <s v="Dr"/>
    <n v="-239317945.20000046"/>
    <x v="2"/>
    <x v="2"/>
    <x v="0"/>
  </r>
  <r>
    <n v="3043"/>
    <d v="2017-01-31T00:00:00"/>
    <s v="409000111431:Int.Coll:01- 01-2017 to 31-01-2017"/>
    <m/>
    <x v="622"/>
    <n v="2344312"/>
    <m/>
    <n v="241662257.19999999"/>
    <s v="Dr"/>
    <n v="-241662257.20000046"/>
    <x v="0"/>
    <x v="0"/>
    <x v="0"/>
  </r>
  <r>
    <n v="3044"/>
    <d v="2017-02-01T00:00:00"/>
    <s v="YOURSELF FOR TAX  TAX PAY MENT POOL ACC"/>
    <n v="382"/>
    <x v="623"/>
    <n v="70576"/>
    <m/>
    <n v="241732833.19999999"/>
    <s v="Dr"/>
    <n v="-241732833.20000046"/>
    <x v="1"/>
    <x v="0"/>
    <x v="0"/>
  </r>
  <r>
    <n v="3045"/>
    <d v="2017-02-02T00:00:00"/>
    <s v="YOURSELF FOR TAX"/>
    <n v="381"/>
    <x v="624"/>
    <n v="253623"/>
    <m/>
    <n v="241986456.19999999"/>
    <s v="Dr"/>
    <n v="-241986456.20000046"/>
    <x v="1"/>
    <x v="0"/>
    <x v="0"/>
  </r>
  <r>
    <n v="3046"/>
    <d v="2017-02-02T00:00:00"/>
    <s v="YOURSELF FOR BULK NEFT  B RANCH ROUTING CLEAR"/>
    <n v="385"/>
    <x v="624"/>
    <n v="23864"/>
    <m/>
    <n v="242010320.19999999"/>
    <s v="Dr"/>
    <n v="-242010320.20000046"/>
    <x v="10"/>
    <x v="0"/>
    <x v="0"/>
  </r>
  <r>
    <n v="3047"/>
    <d v="2017-02-02T00:00:00"/>
    <s v="NEFT/000021666097/JADE KN ITS/ICIC/006615"/>
    <m/>
    <x v="624"/>
    <m/>
    <n v="367250"/>
    <n v="241643070.19999999"/>
    <s v="Dr"/>
    <n v="-241643070.20000046"/>
    <x v="18"/>
    <x v="70"/>
    <x v="0"/>
  </r>
  <r>
    <n v="3048"/>
    <d v="2017-02-03T00:00:00"/>
    <s v="GENIUS COMPUTER SYSTEMS"/>
    <n v="384"/>
    <x v="625"/>
    <n v="83000"/>
    <m/>
    <n v="241726070.19999999"/>
    <s v="Dr"/>
    <n v="-241726070.20000046"/>
    <x v="7"/>
    <x v="0"/>
    <x v="0"/>
  </r>
  <r>
    <n v="3049"/>
    <d v="2017-02-09T00:00:00"/>
    <s v="YOURSELF FOR BULK NEFT  S undry Liability Oth"/>
    <n v="387"/>
    <x v="626"/>
    <n v="602003"/>
    <m/>
    <n v="242328073.19999999"/>
    <s v="Dr"/>
    <n v="-242328073.20000046"/>
    <x v="10"/>
    <x v="0"/>
    <x v="0"/>
  </r>
  <r>
    <n v="3050"/>
    <d v="2017-02-09T00:00:00"/>
    <s v="RTGS/RATNH17040901977/KPH DREAM CRICKET PRIVATE LI"/>
    <n v="386"/>
    <x v="626"/>
    <n v="2350000"/>
    <m/>
    <n v="244678073.19999999"/>
    <s v="Dr"/>
    <n v="-244678073.20000046"/>
    <x v="2"/>
    <x v="3"/>
    <x v="0"/>
  </r>
  <r>
    <n v="3051"/>
    <d v="2017-02-10T00:00:00"/>
    <s v="NEFT CHARGES AND STAX/000 12617994"/>
    <m/>
    <x v="627"/>
    <n v="5.76"/>
    <m/>
    <n v="244678078.96000001"/>
    <s v="Dr"/>
    <n v="-244678078.96000046"/>
    <x v="1"/>
    <x v="0"/>
    <x v="0"/>
  </r>
  <r>
    <n v="3052"/>
    <d v="2017-02-10T00:00:00"/>
    <s v="NEFT/000012617994/LAL CHA NDRA GUPTA"/>
    <n v="388"/>
    <x v="627"/>
    <n v="66157"/>
    <m/>
    <n v="244744235.96000001"/>
    <s v="Dr"/>
    <n v="-244744235.96000046"/>
    <x v="9"/>
    <x v="45"/>
    <x v="0"/>
  </r>
  <r>
    <n v="3053"/>
    <d v="2017-02-13T00:00:00"/>
    <s v="RTGS/CBINH17044003310/K P H DREAM CRICKET PVT LTD/"/>
    <m/>
    <x v="628"/>
    <m/>
    <n v="2345000"/>
    <n v="242399235.96000001"/>
    <s v="Dr"/>
    <n v="-242399235.96000046"/>
    <x v="2"/>
    <x v="2"/>
    <x v="0"/>
  </r>
  <r>
    <n v="3054"/>
    <d v="2017-02-17T00:00:00"/>
    <s v="NEFT CHARGES AND STAX/000 12764112"/>
    <m/>
    <x v="629"/>
    <n v="5.76"/>
    <m/>
    <n v="242399241.72"/>
    <s v="Dr"/>
    <n v="-242399241.72000045"/>
    <x v="1"/>
    <x v="0"/>
    <x v="0"/>
  </r>
  <r>
    <n v="3055"/>
    <d v="2017-02-17T00:00:00"/>
    <s v="NEFT/000012764112/NITESH RESIDENCY HOTELS PVT LTD"/>
    <n v="391"/>
    <x v="629"/>
    <n v="71995"/>
    <m/>
    <n v="242471236.72"/>
    <s v="Dr"/>
    <n v="-242471236.72000045"/>
    <x v="13"/>
    <x v="10"/>
    <x v="0"/>
  </r>
  <r>
    <n v="3056"/>
    <d v="2017-02-17T00:00:00"/>
    <s v="NEFT CHARGES AND STAX/000 12764215"/>
    <m/>
    <x v="629"/>
    <n v="5.76"/>
    <m/>
    <n v="242471242.47999999"/>
    <s v="Dr"/>
    <n v="-242471242.48000044"/>
    <x v="1"/>
    <x v="0"/>
    <x v="0"/>
  </r>
  <r>
    <n v="3057"/>
    <d v="2017-02-17T00:00:00"/>
    <s v="NEFT/000012764215/PRAMOD KUMAR NALLALA"/>
    <n v="389"/>
    <x v="629"/>
    <n v="14725"/>
    <m/>
    <n v="242485967.47999999"/>
    <s v="Dr"/>
    <n v="-242485967.48000044"/>
    <x v="9"/>
    <x v="0"/>
    <x v="0"/>
  </r>
  <r>
    <n v="3058"/>
    <d v="2017-02-20T00:00:00"/>
    <s v="NEFT CHARGES AND STAX/000 12797088"/>
    <m/>
    <x v="630"/>
    <n v="17.260000000000002"/>
    <m/>
    <n v="242485984.74000001"/>
    <s v="Dr"/>
    <n v="-242485984.74000043"/>
    <x v="1"/>
    <x v="0"/>
    <x v="0"/>
  </r>
  <r>
    <n v="3059"/>
    <d v="2017-02-20T00:00:00"/>
    <s v="NEFT/000012797088/NISHANK BHARDWAJ"/>
    <n v="401"/>
    <x v="630"/>
    <n v="130040"/>
    <m/>
    <n v="242616024.74000001"/>
    <s v="Dr"/>
    <n v="-242616024.74000043"/>
    <x v="7"/>
    <x v="0"/>
    <x v="0"/>
  </r>
  <r>
    <n v="3060"/>
    <d v="2017-02-21T00:00:00"/>
    <s v="GURSHARAN SINGH"/>
    <n v="398"/>
    <x v="631"/>
    <n v="33000"/>
    <m/>
    <n v="242649024.74000001"/>
    <s v="Dr"/>
    <n v="-242649024.74000043"/>
    <x v="7"/>
    <x v="0"/>
    <x v="0"/>
  </r>
  <r>
    <n v="3061"/>
    <d v="2017-02-21T00:00:00"/>
    <s v="GURSHARAN SINGH"/>
    <n v="400"/>
    <x v="631"/>
    <n v="29700"/>
    <m/>
    <n v="242678724.74000001"/>
    <s v="Dr"/>
    <n v="-242678724.74000043"/>
    <x v="7"/>
    <x v="0"/>
    <x v="0"/>
  </r>
  <r>
    <n v="3062"/>
    <d v="2017-02-23T00:00:00"/>
    <s v="LOGICTECH SOLUTIONS PVT L TD"/>
    <n v="397"/>
    <x v="632"/>
    <n v="17010"/>
    <m/>
    <n v="242695734.74000001"/>
    <s v="Dr"/>
    <n v="-242695734.74000043"/>
    <x v="7"/>
    <x v="0"/>
    <x v="0"/>
  </r>
  <r>
    <n v="3063"/>
    <d v="2017-02-23T00:00:00"/>
    <s v="AIRTEL"/>
    <n v="395"/>
    <x v="632"/>
    <n v="1608"/>
    <m/>
    <n v="242697342.74000001"/>
    <s v="Dr"/>
    <n v="-242697342.74000043"/>
    <x v="25"/>
    <x v="0"/>
    <x v="0"/>
  </r>
  <r>
    <n v="3064"/>
    <d v="2017-02-23T00:00:00"/>
    <s v="AIRTEL"/>
    <n v="396"/>
    <x v="632"/>
    <n v="402"/>
    <m/>
    <n v="242697744.74000001"/>
    <s v="Dr"/>
    <n v="-242697744.74000043"/>
    <x v="25"/>
    <x v="0"/>
    <x v="0"/>
  </r>
  <r>
    <n v="3065"/>
    <d v="2017-02-24T00:00:00"/>
    <s v="BHARTI AIRTEL LTD"/>
    <n v="392"/>
    <x v="633"/>
    <n v="4261"/>
    <m/>
    <n v="242702005.74000001"/>
    <s v="Dr"/>
    <n v="-242702005.74000043"/>
    <x v="25"/>
    <x v="0"/>
    <x v="0"/>
  </r>
  <r>
    <n v="3066"/>
    <d v="2017-02-24T00:00:00"/>
    <s v="AIRTEL"/>
    <n v="394"/>
    <x v="633"/>
    <n v="1483"/>
    <m/>
    <n v="242703488.74000001"/>
    <s v="Dr"/>
    <n v="-242703488.74000043"/>
    <x v="25"/>
    <x v="0"/>
    <x v="0"/>
  </r>
  <r>
    <n v="3067"/>
    <d v="2017-02-27T00:00:00"/>
    <s v="YOURSELF FOR BULK NEFT  B RANCH ROUTING CLEAR"/>
    <n v="403"/>
    <x v="634"/>
    <n v="744679"/>
    <m/>
    <n v="243448167.74000001"/>
    <s v="Dr"/>
    <n v="-243448167.74000043"/>
    <x v="10"/>
    <x v="0"/>
    <x v="0"/>
  </r>
  <r>
    <n v="3068"/>
    <d v="2017-02-28T00:00:00"/>
    <s v="409000111431:Int.Coll:01- 02-2017 to 28-02-2017"/>
    <m/>
    <x v="635"/>
    <n v="2159626"/>
    <m/>
    <n v="245607793.74000001"/>
    <s v="Dr"/>
    <n v="-245607793.74000043"/>
    <x v="0"/>
    <x v="0"/>
    <x v="0"/>
  </r>
  <r>
    <n v="3069"/>
    <d v="2017-03-01T00:00:00"/>
    <s v="NEFT CHARGES AND STAX/000 13026644"/>
    <m/>
    <x v="636"/>
    <n v="28.76"/>
    <m/>
    <n v="245607822.5"/>
    <s v="Dr"/>
    <n v="-245607822.50000042"/>
    <x v="1"/>
    <x v="0"/>
    <x v="0"/>
  </r>
  <r>
    <n v="3070"/>
    <d v="2017-03-01T00:00:00"/>
    <s v="NEFT/000013026644/RHICL C OLLECTION 01"/>
    <n v="404"/>
    <x v="636"/>
    <n v="337029"/>
    <m/>
    <n v="245944851.5"/>
    <s v="Dr"/>
    <n v="-245944851.50000042"/>
    <x v="7"/>
    <x v="0"/>
    <x v="0"/>
  </r>
  <r>
    <n v="3071"/>
    <d v="2017-03-01T00:00:00"/>
    <s v="YOURSELF FOR BULK NEFT  B RANCH ROUTING CLEAR"/>
    <n v="407"/>
    <x v="636"/>
    <n v="25000"/>
    <m/>
    <n v="245969851.5"/>
    <s v="Dr"/>
    <n v="-245969851.50000042"/>
    <x v="10"/>
    <x v="0"/>
    <x v="0"/>
  </r>
  <r>
    <n v="3072"/>
    <d v="2017-03-01T00:00:00"/>
    <s v="YOURSELF FOR BULK NEFT  B RANCH ROUTING CLEAR"/>
    <n v="408"/>
    <x v="636"/>
    <n v="202811"/>
    <m/>
    <n v="246172662.5"/>
    <s v="Dr"/>
    <n v="-246172662.50000042"/>
    <x v="10"/>
    <x v="0"/>
    <x v="0"/>
  </r>
  <r>
    <n v="3073"/>
    <d v="2017-03-01T00:00:00"/>
    <s v="YOURSELF FOR BULK NEFT  B RANCH ROUTING CLEAR"/>
    <n v="406"/>
    <x v="636"/>
    <n v="465418"/>
    <m/>
    <n v="246638080.5"/>
    <s v="Dr"/>
    <n v="-246638080.50000042"/>
    <x v="10"/>
    <x v="0"/>
    <x v="0"/>
  </r>
  <r>
    <n v="3074"/>
    <d v="2017-03-01T00:00:00"/>
    <s v="YOURSELF FOR BULK NEFT  B RANCH ROUTING CLEAR"/>
    <n v="405"/>
    <x v="636"/>
    <n v="90937"/>
    <m/>
    <n v="246729017.5"/>
    <s v="Dr"/>
    <n v="-246729017.50000042"/>
    <x v="10"/>
    <x v="0"/>
    <x v="0"/>
  </r>
  <r>
    <n v="3075"/>
    <d v="2017-03-03T00:00:00"/>
    <s v="RTGS/RATNH17062403246/SAT ISH MENON"/>
    <n v="410"/>
    <x v="637"/>
    <n v="407876"/>
    <m/>
    <n v="247136893.5"/>
    <s v="Dr"/>
    <n v="-247136893.50000042"/>
    <x v="7"/>
    <x v="0"/>
    <x v="0"/>
  </r>
  <r>
    <n v="3076"/>
    <d v="2017-03-03T00:00:00"/>
    <s v="NEFT CHARGES AND STAX/000 13094323"/>
    <m/>
    <x v="637"/>
    <n v="5.76"/>
    <m/>
    <n v="247136899.25999999"/>
    <s v="Dr"/>
    <n v="-247136899.26000041"/>
    <x v="1"/>
    <x v="0"/>
    <x v="0"/>
  </r>
  <r>
    <n v="3077"/>
    <d v="2017-03-03T00:00:00"/>
    <s v="NEFT/000013094323/NAVDEEP ARNEJA"/>
    <n v="412"/>
    <x v="637"/>
    <n v="22275"/>
    <m/>
    <n v="247159174.25999999"/>
    <s v="Dr"/>
    <n v="-247159174.26000041"/>
    <x v="7"/>
    <x v="0"/>
    <x v="0"/>
  </r>
  <r>
    <n v="3078"/>
    <d v="2017-03-04T00:00:00"/>
    <s v="RBL BANK - TAX PAYMENT"/>
    <n v="411"/>
    <x v="638"/>
    <n v="751944"/>
    <m/>
    <n v="247911118.25999999"/>
    <s v="Dr"/>
    <n v="-247911118.26000041"/>
    <x v="1"/>
    <x v="0"/>
    <x v="0"/>
  </r>
  <r>
    <n v="3079"/>
    <d v="2017-03-06T00:00:00"/>
    <s v="YOURSELF FOR TAX PAYMENT"/>
    <n v="414"/>
    <x v="639"/>
    <n v="9320967"/>
    <m/>
    <n v="257232085.25999999"/>
    <s v="Dr"/>
    <n v="-257232085.26000041"/>
    <x v="1"/>
    <x v="0"/>
    <x v="0"/>
  </r>
  <r>
    <n v="3080"/>
    <d v="2017-03-06T00:00:00"/>
    <s v="YOURSELF FOR BULK NEFT  B RANCH ROUTING CLEAR"/>
    <n v="413"/>
    <x v="639"/>
    <n v="202600"/>
    <m/>
    <n v="257434685.25999999"/>
    <s v="Dr"/>
    <n v="-257434685.26000041"/>
    <x v="10"/>
    <x v="0"/>
    <x v="0"/>
  </r>
  <r>
    <n v="3081"/>
    <d v="2017-03-07T00:00:00"/>
    <s v="RTGS/RATNH17066516760/YUV A UNSTOPPABLE"/>
    <n v="415"/>
    <x v="640"/>
    <n v="658454"/>
    <m/>
    <n v="258093139.25999999"/>
    <s v="Dr"/>
    <n v="-258093139.26000041"/>
    <x v="7"/>
    <x v="0"/>
    <x v="0"/>
  </r>
  <r>
    <n v="3082"/>
    <d v="2017-03-10T00:00:00"/>
    <s v="FRIENDS COURIERS PVT LTD"/>
    <n v="416"/>
    <x v="641"/>
    <n v="10752"/>
    <m/>
    <n v="258103891.25999999"/>
    <s v="Dr"/>
    <n v="-258103891.26000041"/>
    <x v="7"/>
    <x v="0"/>
    <x v="0"/>
  </r>
  <r>
    <n v="3083"/>
    <d v="2017-03-10T00:00:00"/>
    <s v="NEFT/N069170006396738/INT EX TECHNOLOGIES/YESB/0000"/>
    <m/>
    <x v="641"/>
    <m/>
    <n v="100000"/>
    <n v="258003891.25999999"/>
    <s v="Dr"/>
    <n v="-258003891.26000041"/>
    <x v="7"/>
    <x v="1"/>
    <x v="0"/>
  </r>
  <r>
    <n v="3084"/>
    <d v="2017-03-14T00:00:00"/>
    <s v="RTGS/RATNH17073665161/KPH DREAM CRICKET PRIVATE LI"/>
    <n v="417"/>
    <x v="642"/>
    <n v="2350000"/>
    <m/>
    <n v="260353891.25999999"/>
    <s v="Dr"/>
    <n v="-260353891.26000041"/>
    <x v="2"/>
    <x v="3"/>
    <x v="0"/>
  </r>
  <r>
    <n v="3085"/>
    <d v="2017-03-15T00:00:00"/>
    <s v="RTGS/CBINH17074000237/K P H DREAM CRICKET PVT LTD/"/>
    <m/>
    <x v="643"/>
    <m/>
    <n v="2350000"/>
    <n v="258003891.25999999"/>
    <s v="Dr"/>
    <n v="-258003891.26000041"/>
    <x v="2"/>
    <x v="2"/>
    <x v="0"/>
  </r>
  <r>
    <n v="3086"/>
    <d v="2017-03-15T00:00:00"/>
    <s v="YOURSELF FOR BULK NEFT  S undry Liability Oth"/>
    <n v="421"/>
    <x v="643"/>
    <n v="1685295"/>
    <m/>
    <n v="259689186.25999999"/>
    <s v="Dr"/>
    <n v="-259689186.26000041"/>
    <x v="10"/>
    <x v="0"/>
    <x v="0"/>
  </r>
  <r>
    <n v="3087"/>
    <d v="2017-03-15T00:00:00"/>
    <s v="NEFT CHARGES AND STAX/000 13388508"/>
    <m/>
    <x v="643"/>
    <n v="5.76"/>
    <m/>
    <n v="259689192.02000001"/>
    <s v="Dr"/>
    <n v="-259689192.0200004"/>
    <x v="1"/>
    <x v="0"/>
    <x v="0"/>
  </r>
  <r>
    <n v="3088"/>
    <d v="2017-03-15T00:00:00"/>
    <s v="NEFT/000013388508/ASHWANI KUMAR"/>
    <n v="420"/>
    <x v="643"/>
    <n v="65000"/>
    <m/>
    <n v="259754192.02000001"/>
    <s v="Dr"/>
    <n v="-259754192.0200004"/>
    <x v="7"/>
    <x v="0"/>
    <x v="0"/>
  </r>
  <r>
    <n v="3089"/>
    <d v="2017-03-16T00:00:00"/>
    <s v="BULK NEFT RETURN INVALID IF  SUNDRY LIABILITY OTH"/>
    <m/>
    <x v="643"/>
    <m/>
    <n v="75676"/>
    <n v="259678516.02000001"/>
    <s v="Dr"/>
    <n v="-259678516.0200004"/>
    <x v="10"/>
    <x v="0"/>
    <x v="0"/>
  </r>
  <r>
    <n v="3090"/>
    <d v="2017-03-17T00:00:00"/>
    <s v="NEFT CHARGES AND STAX/000 13444643"/>
    <m/>
    <x v="644"/>
    <n v="5.76"/>
    <m/>
    <n v="259678521.78"/>
    <s v="Dr"/>
    <n v="-259678521.78000039"/>
    <x v="1"/>
    <x v="0"/>
    <x v="0"/>
  </r>
  <r>
    <n v="3091"/>
    <d v="2017-03-17T00:00:00"/>
    <s v="NEFT/000013444643/PRAMOD KUMAR NALLALA"/>
    <n v="426"/>
    <x v="644"/>
    <n v="19965"/>
    <m/>
    <n v="259698486.78"/>
    <s v="Dr"/>
    <n v="-259698486.78000039"/>
    <x v="9"/>
    <x v="0"/>
    <x v="0"/>
  </r>
  <r>
    <n v="3092"/>
    <d v="2017-03-21T00:00:00"/>
    <s v="RTGS/RATNH17080909818/INT ERNATIONAL TRAVEL HOUSE L"/>
    <n v="430"/>
    <x v="645"/>
    <n v="1061264"/>
    <m/>
    <n v="260759750.78"/>
    <s v="Dr"/>
    <n v="-260759750.78000039"/>
    <x v="13"/>
    <x v="8"/>
    <x v="0"/>
  </r>
  <r>
    <n v="3093"/>
    <d v="2017-03-21T00:00:00"/>
    <s v="NEFT CHARGES AND STAX/000 13580990"/>
    <m/>
    <x v="645"/>
    <n v="5.76"/>
    <m/>
    <n v="260759756.53999999"/>
    <s v="Dr"/>
    <n v="-260759756.54000038"/>
    <x v="1"/>
    <x v="0"/>
    <x v="0"/>
  </r>
  <r>
    <n v="3094"/>
    <d v="2017-03-21T00:00:00"/>
    <s v="NEFT/000013580990/PRAMOD KUMAR NALLALA"/>
    <n v="428"/>
    <x v="645"/>
    <n v="19546"/>
    <m/>
    <n v="260779302.53999999"/>
    <s v="Dr"/>
    <n v="-260779302.54000038"/>
    <x v="9"/>
    <x v="0"/>
    <x v="0"/>
  </r>
  <r>
    <n v="3095"/>
    <d v="2017-03-21T00:00:00"/>
    <s v="NEFT CHARGES AND STAX/000 13581226"/>
    <m/>
    <x v="645"/>
    <n v="5.76"/>
    <m/>
    <n v="260779308.30000001"/>
    <s v="Dr"/>
    <n v="-260779308.30000037"/>
    <x v="1"/>
    <x v="0"/>
    <x v="0"/>
  </r>
  <r>
    <n v="3096"/>
    <d v="2017-03-21T00:00:00"/>
    <s v="NEFT/000013581226/SUCHITA MENON"/>
    <n v="431"/>
    <x v="645"/>
    <n v="12321"/>
    <m/>
    <n v="260791629.30000001"/>
    <s v="Dr"/>
    <n v="-260791629.30000037"/>
    <x v="7"/>
    <x v="0"/>
    <x v="0"/>
  </r>
  <r>
    <n v="3097"/>
    <d v="2017-03-21T00:00:00"/>
    <s v="NEFT CHARGES AND STAX/000 13581117"/>
    <m/>
    <x v="645"/>
    <n v="17.260000000000002"/>
    <m/>
    <n v="260791646.56"/>
    <s v="Dr"/>
    <n v="-260791646.56000036"/>
    <x v="1"/>
    <x v="0"/>
    <x v="0"/>
  </r>
  <r>
    <n v="3098"/>
    <d v="2017-03-21T00:00:00"/>
    <s v="NEFT/000013581117/LEGACY LAW OFFICES"/>
    <n v="427"/>
    <x v="645"/>
    <n v="103819"/>
    <m/>
    <n v="260895465.56"/>
    <s v="Dr"/>
    <n v="-260895465.56000036"/>
    <x v="7"/>
    <x v="0"/>
    <x v="0"/>
  </r>
  <r>
    <n v="3099"/>
    <d v="2017-03-22T00:00:00"/>
    <s v="BHARTI AIRTEL LTD"/>
    <n v="423"/>
    <x v="646"/>
    <n v="8654"/>
    <m/>
    <n v="260904119.56"/>
    <s v="Dr"/>
    <n v="-260904119.56000036"/>
    <x v="25"/>
    <x v="0"/>
    <x v="0"/>
  </r>
  <r>
    <n v="3100"/>
    <d v="2017-03-22T00:00:00"/>
    <s v="AIRTEL"/>
    <n v="425"/>
    <x v="646"/>
    <n v="402"/>
    <m/>
    <n v="260904521.56"/>
    <s v="Dr"/>
    <n v="-260904521.56000036"/>
    <x v="25"/>
    <x v="0"/>
    <x v="0"/>
  </r>
  <r>
    <n v="3101"/>
    <d v="2017-03-23T00:00:00"/>
    <s v="COMPUTER WARE HOUSE"/>
    <n v="429"/>
    <x v="647"/>
    <n v="4600"/>
    <m/>
    <n v="260909121.56"/>
    <s v="Dr"/>
    <n v="-260909121.56000036"/>
    <x v="7"/>
    <x v="0"/>
    <x v="0"/>
  </r>
  <r>
    <n v="3102"/>
    <d v="2017-03-23T00:00:00"/>
    <s v="BHARTI AIRTEL LTD"/>
    <n v="422"/>
    <x v="647"/>
    <n v="2299"/>
    <m/>
    <n v="260911420.56"/>
    <s v="Dr"/>
    <n v="-260911420.56000036"/>
    <x v="25"/>
    <x v="0"/>
    <x v="0"/>
  </r>
  <r>
    <n v="3103"/>
    <d v="2017-03-23T00:00:00"/>
    <s v="AIRTEL"/>
    <n v="424"/>
    <x v="647"/>
    <n v="1608"/>
    <m/>
    <n v="260913028.56"/>
    <s v="Dr"/>
    <n v="-260913028.56000036"/>
    <x v="25"/>
    <x v="0"/>
    <x v="0"/>
  </r>
  <r>
    <n v="3104"/>
    <d v="2017-03-24T00:00:00"/>
    <s v="HR ANEXI PVT  LTD"/>
    <n v="419"/>
    <x v="648"/>
    <n v="8050"/>
    <m/>
    <n v="260921078.56"/>
    <s v="Dr"/>
    <n v="-260921078.56000036"/>
    <x v="7"/>
    <x v="0"/>
    <x v="0"/>
  </r>
  <r>
    <n v="3105"/>
    <d v="2017-03-24T00:00:00"/>
    <s v="RTGS/RATNH17083031894/BEN NETT COLEMAN AND CO LTD"/>
    <n v="434"/>
    <x v="648"/>
    <n v="1411200"/>
    <m/>
    <n v="262332278.56"/>
    <s v="Dr"/>
    <n v="-262332278.56000036"/>
    <x v="11"/>
    <x v="69"/>
    <x v="0"/>
  </r>
  <r>
    <n v="3106"/>
    <d v="2017-03-27T00:00:00"/>
    <s v="CHQ DEP/130775/OWDEL1/MAH B/FORT/BCCI CP"/>
    <m/>
    <x v="649"/>
    <m/>
    <n v="152300109"/>
    <n v="110032169.56"/>
    <s v="Dr"/>
    <n v="-110032169.56000036"/>
    <x v="5"/>
    <x v="0"/>
    <x v="0"/>
  </r>
  <r>
    <n v="3107"/>
    <d v="2017-03-27T00:00:00"/>
    <s v="NEFT CHARGES AND STAX/000 13789240"/>
    <m/>
    <x v="649"/>
    <n v="2.87"/>
    <m/>
    <n v="110032172.43000001"/>
    <s v="Dr"/>
    <n v="-110032172.43000036"/>
    <x v="1"/>
    <x v="0"/>
    <x v="0"/>
  </r>
  <r>
    <n v="3108"/>
    <d v="2017-03-27T00:00:00"/>
    <s v="NEFT/000013789240/LOGITEC H SOLUTIONS PVT LTD"/>
    <n v="435"/>
    <x v="649"/>
    <n v="6930"/>
    <m/>
    <n v="110039102.43000001"/>
    <s v="Dr"/>
    <n v="-110039102.43000036"/>
    <x v="7"/>
    <x v="0"/>
    <x v="0"/>
  </r>
  <r>
    <n v="3109"/>
    <d v="2017-03-27T00:00:00"/>
    <s v="RTGS/RATNH17086126631/AMP LIFY MEDIA LLP"/>
    <n v="436"/>
    <x v="649"/>
    <n v="357000"/>
    <m/>
    <n v="110396102.43000001"/>
    <s v="Dr"/>
    <n v="-110396102.43000036"/>
    <x v="7"/>
    <x v="0"/>
    <x v="0"/>
  </r>
  <r>
    <n v="3110"/>
    <d v="2017-03-28T00:00:00"/>
    <s v="YOURSELF FOR BULK NEFT  S undry Liability Oth"/>
    <n v="439"/>
    <x v="650"/>
    <n v="220000"/>
    <m/>
    <n v="110616102.43000001"/>
    <s v="Dr"/>
    <n v="-110616102.43000036"/>
    <x v="10"/>
    <x v="0"/>
    <x v="0"/>
  </r>
  <r>
    <n v="3111"/>
    <d v="2017-03-28T00:00:00"/>
    <s v="YOURSELF FOR BULK NEFT  S UN  Sundry Liability Oth"/>
    <n v="438"/>
    <x v="650"/>
    <n v="417559"/>
    <m/>
    <n v="111033661.43000001"/>
    <s v="Dr"/>
    <n v="-111033661.43000036"/>
    <x v="10"/>
    <x v="0"/>
    <x v="0"/>
  </r>
  <r>
    <n v="3112"/>
    <d v="2017-03-28T00:00:00"/>
    <s v="RTGS/RATNH17087172882/INT ERNATIONAL TRAVEL HOUSE L"/>
    <n v="444"/>
    <x v="650"/>
    <n v="1176000"/>
    <m/>
    <n v="112209661.43000001"/>
    <s v="Dr"/>
    <n v="-112209661.43000036"/>
    <x v="13"/>
    <x v="8"/>
    <x v="0"/>
  </r>
  <r>
    <n v="3113"/>
    <d v="2017-03-28T00:00:00"/>
    <s v="YOURSELF FOR BULK NEFT  B RANCH ROUTING CLEAR"/>
    <n v="440"/>
    <x v="650"/>
    <n v="871283"/>
    <m/>
    <n v="113080944.43000001"/>
    <s v="Dr"/>
    <n v="-113080944.43000036"/>
    <x v="10"/>
    <x v="0"/>
    <x v="0"/>
  </r>
  <r>
    <n v="3114"/>
    <d v="2017-03-28T00:00:00"/>
    <s v="NEFT CHARGES AND STAX/000 13845323"/>
    <m/>
    <x v="650"/>
    <n v="5.76"/>
    <m/>
    <n v="113080950.19"/>
    <s v="Dr"/>
    <n v="-113080950.19000037"/>
    <x v="1"/>
    <x v="0"/>
    <x v="0"/>
  </r>
  <r>
    <n v="3115"/>
    <d v="2017-03-28T00:00:00"/>
    <s v="NEFT/000013845323/PRAMOD KUMAR NALLALA"/>
    <n v="437"/>
    <x v="650"/>
    <n v="19267"/>
    <m/>
    <n v="113100217.19"/>
    <s v="Dr"/>
    <n v="-113100217.19000037"/>
    <x v="9"/>
    <x v="0"/>
    <x v="0"/>
  </r>
  <r>
    <n v="3116"/>
    <d v="2017-03-28T00:00:00"/>
    <s v="YOURSELF FOR BULK NEFT  B RANCH ROUTING CLEAR"/>
    <n v="442"/>
    <x v="650"/>
    <n v="40000"/>
    <m/>
    <n v="113140217.19"/>
    <s v="Dr"/>
    <n v="-113140217.19000037"/>
    <x v="10"/>
    <x v="0"/>
    <x v="0"/>
  </r>
  <r>
    <n v="3117"/>
    <d v="2017-03-28T00:00:00"/>
    <s v="YOURSELF FOR BULK NEFT  B RANCH ROUTING CLEAR"/>
    <n v="441"/>
    <x v="650"/>
    <n v="191464"/>
    <m/>
    <n v="113331681.19"/>
    <s v="Dr"/>
    <n v="-113331681.19000037"/>
    <x v="10"/>
    <x v="0"/>
    <x v="0"/>
  </r>
  <r>
    <n v="3118"/>
    <d v="2017-03-29T00:00:00"/>
    <s v="NEFT/KKBK170889468030/BIG TREE ENTERTAINMENT PRIVA"/>
    <m/>
    <x v="651"/>
    <m/>
    <n v="50000000"/>
    <n v="63331681.189999998"/>
    <s v="Dr"/>
    <n v="-63331681.19000037"/>
    <x v="23"/>
    <x v="40"/>
    <x v="0"/>
  </r>
  <r>
    <n v="3119"/>
    <d v="2017-03-29T00:00:00"/>
    <s v="CHQ DEP/3580/OWDEL1/ICIC/ GURG/JADE KNITS"/>
    <m/>
    <x v="651"/>
    <m/>
    <n v="367250"/>
    <n v="62964431.189999998"/>
    <s v="Dr"/>
    <n v="-62964431.19000037"/>
    <x v="18"/>
    <x v="70"/>
    <x v="0"/>
  </r>
  <r>
    <n v="3120"/>
    <d v="2017-03-29T00:00:00"/>
    <s v="CHQ DEP/418/OWDEL1/HDFC/MARI/SOULED STORE"/>
    <m/>
    <x v="651"/>
    <m/>
    <n v="90000"/>
    <n v="62874431.189999998"/>
    <s v="Dr"/>
    <n v="-62874431.19000037"/>
    <x v="7"/>
    <x v="48"/>
    <x v="0"/>
  </r>
  <r>
    <n v="3121"/>
    <d v="2017-03-29T00:00:00"/>
    <s v="RTGS/RATNH17088215862/THE BOARD OF CONTROL FOR CRI"/>
    <m/>
    <x v="651"/>
    <n v="95760000"/>
    <m/>
    <n v="158634431.19"/>
    <s v="Dr"/>
    <n v="-158634431.19000036"/>
    <x v="5"/>
    <x v="0"/>
    <x v="0"/>
  </r>
  <r>
    <n v="3122"/>
    <d v="2017-03-30T00:00:00"/>
    <s v="RTGS/RATNH17089260269/YUV A UNSTOPPABLE"/>
    <n v="803"/>
    <x v="652"/>
    <n v="322642"/>
    <m/>
    <n v="158957073.19"/>
    <s v="Dr"/>
    <n v="-158957073.19000036"/>
    <x v="7"/>
    <x v="0"/>
    <x v="0"/>
  </r>
  <r>
    <n v="3123"/>
    <d v="2017-03-30T00:00:00"/>
    <s v="RTGS/RATNH17089260303/AMR IN MERCHANTS AND CONTRACT"/>
    <n v="801"/>
    <x v="652"/>
    <n v="2390787"/>
    <m/>
    <n v="161347860.19"/>
    <s v="Dr"/>
    <n v="-161347860.19000036"/>
    <x v="17"/>
    <x v="0"/>
    <x v="0"/>
  </r>
  <r>
    <n v="3124"/>
    <d v="2017-03-30T00:00:00"/>
    <s v="RTGS/RATNH17089260347/COR PORATE EVENTS I PVT LTD"/>
    <n v="450"/>
    <x v="652"/>
    <n v="958125"/>
    <m/>
    <n v="162305985.19"/>
    <s v="Dr"/>
    <n v="-162305985.19000036"/>
    <x v="21"/>
    <x v="0"/>
    <x v="0"/>
  </r>
  <r>
    <n v="3125"/>
    <d v="2017-03-30T00:00:00"/>
    <s v="STATE BANK OF INDIA ACCOU NT EN"/>
    <n v="447"/>
    <x v="652"/>
    <n v="7500000"/>
    <m/>
    <n v="169805985.19"/>
    <s v="Dr"/>
    <n v="-169805985.19000036"/>
    <x v="7"/>
    <x v="0"/>
    <x v="0"/>
  </r>
  <r>
    <n v="3126"/>
    <d v="2017-03-31T00:00:00"/>
    <s v="COMPUTER WARE HOUSE"/>
    <n v="448"/>
    <x v="653"/>
    <n v="2300"/>
    <m/>
    <n v="169808285.19"/>
    <s v="Dr"/>
    <n v="-169808285.19000036"/>
    <x v="7"/>
    <x v="0"/>
    <x v="0"/>
  </r>
  <r>
    <n v="3127"/>
    <d v="2017-03-31T00:00:00"/>
    <s v="RTGS/RATNH17090301339/YUV A UNSTOPPABLE"/>
    <n v="806"/>
    <x v="653"/>
    <n v="322642"/>
    <m/>
    <n v="170130927.19"/>
    <s v="Dr"/>
    <n v="-170130927.19000036"/>
    <x v="7"/>
    <x v="0"/>
    <x v="0"/>
  </r>
  <r>
    <n v="3128"/>
    <d v="2017-03-31T00:00:00"/>
    <s v="RTGS/RATNH17090301425/THE NEW INDIA ASSURANCE CO L"/>
    <n v="812"/>
    <x v="653"/>
    <n v="1725000"/>
    <m/>
    <n v="171855927.19"/>
    <s v="Dr"/>
    <n v="-171855927.19000036"/>
    <x v="19"/>
    <x v="0"/>
    <x v="0"/>
  </r>
  <r>
    <n v="3129"/>
    <d v="2017-03-31T00:00:00"/>
    <s v="YOURSELF FOR TAX PAYMENT"/>
    <n v="809"/>
    <x v="653"/>
    <n v="2178335"/>
    <m/>
    <n v="174034262.19"/>
    <s v="Dr"/>
    <n v="-174034262.19000036"/>
    <x v="1"/>
    <x v="0"/>
    <x v="0"/>
  </r>
  <r>
    <n v="3130"/>
    <d v="2017-03-31T00:00:00"/>
    <s v="RTGS/RATNH17090306110/THE NEW INDIA ASSURANCE CO L"/>
    <n v="813"/>
    <x v="653"/>
    <n v="1063750"/>
    <m/>
    <n v="175098012.19"/>
    <s v="Dr"/>
    <n v="-175098012.19000036"/>
    <x v="19"/>
    <x v="0"/>
    <x v="0"/>
  </r>
  <r>
    <n v="3131"/>
    <d v="2017-03-31T00:00:00"/>
    <s v="NEFT CHARGES AND STAX/000 13974638"/>
    <m/>
    <x v="653"/>
    <n v="5.76"/>
    <m/>
    <n v="175098017.94999999"/>
    <s v="Dr"/>
    <n v="-175098017.95000035"/>
    <x v="1"/>
    <x v="0"/>
    <x v="0"/>
  </r>
  <r>
    <n v="3132"/>
    <d v="2017-03-31T00:00:00"/>
    <s v="NEFT/000013974638/FALAK D HINGRA"/>
    <n v="805"/>
    <x v="653"/>
    <n v="100000"/>
    <m/>
    <n v="175198017.94999999"/>
    <s v="Dr"/>
    <n v="-175198017.95000035"/>
    <x v="7"/>
    <x v="0"/>
    <x v="0"/>
  </r>
  <r>
    <n v="3133"/>
    <d v="2017-03-31T00:00:00"/>
    <s v="NEFT CHARGES AND STAX/000 13974951"/>
    <m/>
    <x v="653"/>
    <n v="5.76"/>
    <m/>
    <n v="175198023.71000001"/>
    <s v="Dr"/>
    <n v="-175198023.71000034"/>
    <x v="1"/>
    <x v="0"/>
    <x v="0"/>
  </r>
  <r>
    <n v="3134"/>
    <d v="2017-03-31T00:00:00"/>
    <s v="NEFT/000013974951/ANUREET SINGH"/>
    <n v="807"/>
    <x v="653"/>
    <n v="60000"/>
    <m/>
    <n v="175258023.71000001"/>
    <s v="Dr"/>
    <n v="-175258023.71000034"/>
    <x v="7"/>
    <x v="0"/>
    <x v="0"/>
  </r>
  <r>
    <n v="3135"/>
    <d v="2017-03-31T00:00:00"/>
    <s v="NEFT/KKBK170909883403/BIG TREE ENTERTAINMENT PRIVA"/>
    <m/>
    <x v="653"/>
    <m/>
    <n v="50000000"/>
    <n v="125258023.70999999"/>
    <s v="Dr"/>
    <n v="-125258023.71000034"/>
    <x v="23"/>
    <x v="40"/>
    <x v="0"/>
  </r>
  <r>
    <n v="3136"/>
    <d v="2017-03-31T00:00:00"/>
    <s v="RTGS/RATNH17090314116/AMR IN MERCHANTS AND CONTRACT"/>
    <n v="802"/>
    <x v="653"/>
    <n v="353203"/>
    <m/>
    <n v="125611226.70999999"/>
    <s v="Dr"/>
    <n v="-125611226.71000034"/>
    <x v="17"/>
    <x v="0"/>
    <x v="0"/>
  </r>
  <r>
    <n v="3137"/>
    <d v="2017-03-31T00:00:00"/>
    <s v="RTGS/YESBH17090722287/NEW RISING PROMOTER/YESB/000"/>
    <m/>
    <x v="653"/>
    <m/>
    <n v="21000000"/>
    <n v="104611226.70999999"/>
    <s v="Dr"/>
    <n v="-104611226.71000034"/>
    <x v="18"/>
    <x v="1"/>
    <x v="0"/>
  </r>
  <r>
    <n v="3138"/>
    <d v="2017-03-31T00:00:00"/>
    <s v="NEFT/4440U17090578569/UNITED BREWERIES LTD/HDFC/00"/>
    <m/>
    <x v="653"/>
    <m/>
    <n v="9160000"/>
    <n v="95451226.709999993"/>
    <s v="Dr"/>
    <n v="-95451226.710000336"/>
    <x v="16"/>
    <x v="48"/>
    <x v="0"/>
  </r>
  <r>
    <n v="3139"/>
    <d v="2017-03-31T00:00:00"/>
    <s v="409000111431:Int.Coll:01- 03-2017 to 31-03-2017"/>
    <m/>
    <x v="653"/>
    <n v="2331442"/>
    <m/>
    <n v="97782668.709999993"/>
    <s v="Dr"/>
    <n v="-97782668.710000336"/>
    <x v="0"/>
    <x v="0"/>
    <x v="0"/>
  </r>
  <r>
    <n v="3140"/>
    <d v="2017-04-03T00:00:00"/>
    <s v="NEFT CHARGES AND STAX/000 14075197"/>
    <m/>
    <x v="654"/>
    <n v="28.76"/>
    <m/>
    <n v="97782697.469999999"/>
    <s v="Dr"/>
    <n v="-97782697.470000342"/>
    <x v="1"/>
    <x v="0"/>
    <x v="0"/>
  </r>
  <r>
    <n v="3141"/>
    <d v="2017-04-03T00:00:00"/>
    <s v="NEFT/000014075197/INTERNA TIONAL TRAVEL HOUSE LIMIT"/>
    <n v="815"/>
    <x v="654"/>
    <n v="2450000"/>
    <m/>
    <n v="100232697.47"/>
    <s v="Dr"/>
    <n v="-100232697.47000034"/>
    <x v="13"/>
    <x v="8"/>
    <x v="0"/>
  </r>
  <r>
    <n v="3142"/>
    <d v="2017-04-04T00:00:00"/>
    <s v="RTGS/RATNH17094440769/CAS H UR DRIVE MARKETING PVT"/>
    <n v="817"/>
    <x v="655"/>
    <n v="1695000"/>
    <m/>
    <n v="101927697.47"/>
    <s v="Dr"/>
    <n v="-101927697.47000034"/>
    <x v="11"/>
    <x v="54"/>
    <x v="0"/>
  </r>
  <r>
    <n v="3143"/>
    <d v="2017-04-04T00:00:00"/>
    <s v="YOURSELF FOR BULK NEFT  S undry Liability Oth"/>
    <n v="819"/>
    <x v="655"/>
    <n v="764944"/>
    <m/>
    <n v="102692641.47"/>
    <s v="Dr"/>
    <n v="-102692641.47000034"/>
    <x v="10"/>
    <x v="0"/>
    <x v="0"/>
  </r>
  <r>
    <n v="3144"/>
    <d v="2017-04-04T00:00:00"/>
    <s v="RTGS/RATNH17094450342/INT ERNATIONAL TRAVEL HOUSE L"/>
    <n v="820"/>
    <x v="655"/>
    <n v="733793"/>
    <m/>
    <n v="103426434.47"/>
    <s v="Dr"/>
    <n v="-103426434.47000034"/>
    <x v="13"/>
    <x v="8"/>
    <x v="0"/>
  </r>
  <r>
    <n v="3145"/>
    <d v="2017-04-04T00:00:00"/>
    <s v="YOURSELF FOR BULK NEFT  B RANCH ROUTING CLEAR"/>
    <n v="821"/>
    <x v="655"/>
    <n v="1003393"/>
    <m/>
    <n v="104429827.47"/>
    <s v="Dr"/>
    <n v="-104429827.47000034"/>
    <x v="10"/>
    <x v="0"/>
    <x v="0"/>
  </r>
  <r>
    <n v="3146"/>
    <d v="2017-04-04T00:00:00"/>
    <s v="YOURSELF FOR BULK NEFT  B RA  BRANCH ROUTING CLEAR"/>
    <n v="818"/>
    <x v="655"/>
    <n v="515000"/>
    <m/>
    <n v="104944827.47"/>
    <s v="Dr"/>
    <n v="-104944827.47000034"/>
    <x v="10"/>
    <x v="0"/>
    <x v="0"/>
  </r>
  <r>
    <n v="3147"/>
    <d v="2017-04-05T00:00:00"/>
    <s v="RBL BANK - TAX PAYMENT"/>
    <n v="823"/>
    <x v="656"/>
    <n v="656168"/>
    <m/>
    <n v="105600995.47"/>
    <s v="Dr"/>
    <n v="-105600995.47000034"/>
    <x v="1"/>
    <x v="0"/>
    <x v="0"/>
  </r>
  <r>
    <n v="3148"/>
    <d v="2017-04-05T00:00:00"/>
    <s v="CHQ DEP/149679/OWDEL1/MAH B/FORT/BCCI CP"/>
    <m/>
    <x v="656"/>
    <m/>
    <n v="225000000"/>
    <n v="119399004.53"/>
    <s v="Cr"/>
    <n v="119399004.52999966"/>
    <x v="5"/>
    <x v="0"/>
    <x v="0"/>
  </r>
  <r>
    <n v="3149"/>
    <d v="2017-04-06T00:00:00"/>
    <s v="YOURSELF FOR TAX  TAX PAY MENT POOL ACC"/>
    <n v="828"/>
    <x v="657"/>
    <n v="435677"/>
    <m/>
    <n v="118963327.53"/>
    <s v="Cr"/>
    <n v="118963327.52999966"/>
    <x v="1"/>
    <x v="0"/>
    <x v="0"/>
  </r>
  <r>
    <n v="3150"/>
    <d v="2017-04-06T00:00:00"/>
    <s v="TRF FOR ISSUANCE OF DD TO THIRD PARTY ON BEHALF OF"/>
    <n v="826"/>
    <x v="657"/>
    <n v="317305"/>
    <m/>
    <n v="118646022.53"/>
    <s v="Cr"/>
    <n v="118646022.52999966"/>
    <x v="7"/>
    <x v="0"/>
    <x v="0"/>
  </r>
  <r>
    <n v="3151"/>
    <d v="2017-04-06T00:00:00"/>
    <s v="RTGS/RATNH17096537344/BAL AJI SECURITY SERVICES PVT"/>
    <n v="832"/>
    <x v="657"/>
    <n v="1006152"/>
    <m/>
    <n v="117639870.53"/>
    <s v="Cr"/>
    <n v="117639870.52999966"/>
    <x v="7"/>
    <x v="0"/>
    <x v="0"/>
  </r>
  <r>
    <n v="3152"/>
    <d v="2017-04-07T00:00:00"/>
    <s v="TRF TO  VA TECH VENTURES PRI"/>
    <n v="833"/>
    <x v="658"/>
    <n v="1350000"/>
    <m/>
    <n v="116289870.53"/>
    <s v="Cr"/>
    <n v="116289870.52999966"/>
    <x v="11"/>
    <x v="71"/>
    <x v="0"/>
  </r>
  <r>
    <n v="3153"/>
    <d v="2017-04-07T00:00:00"/>
    <s v="GENIUS COMPUTER SYSTEMS"/>
    <n v="814"/>
    <x v="658"/>
    <n v="61500"/>
    <m/>
    <n v="116228370.53"/>
    <s v="Cr"/>
    <n v="116228370.52999966"/>
    <x v="7"/>
    <x v="0"/>
    <x v="0"/>
  </r>
  <r>
    <n v="3154"/>
    <d v="2017-04-07T00:00:00"/>
    <s v="PUADRANT TELEVENTURES LTD"/>
    <n v="449"/>
    <x v="658"/>
    <n v="57766"/>
    <m/>
    <n v="116170604.53"/>
    <s v="Cr"/>
    <n v="116170604.52999966"/>
    <x v="25"/>
    <x v="0"/>
    <x v="0"/>
  </r>
  <r>
    <n v="3155"/>
    <d v="2017-04-07T00:00:00"/>
    <s v="RTGS/RATNH17097574896/THE BOARD OF CONTROL FOR CRI"/>
    <m/>
    <x v="658"/>
    <n v="223440000"/>
    <m/>
    <n v="107269395.47"/>
    <s v="Dr"/>
    <n v="-107269395.47000034"/>
    <x v="5"/>
    <x v="0"/>
    <x v="0"/>
  </r>
  <r>
    <n v="3156"/>
    <d v="2017-04-07T00:00:00"/>
    <s v="RTGS/RATNH17097583816/AMR IN MERCHANTS AND CONTACTO"/>
    <n v="834"/>
    <x v="658"/>
    <n v="361174"/>
    <m/>
    <n v="107630569.47"/>
    <s v="Dr"/>
    <n v="-107630569.47000034"/>
    <x v="17"/>
    <x v="0"/>
    <x v="0"/>
  </r>
  <r>
    <n v="3157"/>
    <d v="2017-04-07T00:00:00"/>
    <s v="NEFT CHARGES AND STAX/000 14258501"/>
    <m/>
    <x v="658"/>
    <n v="28.76"/>
    <m/>
    <n v="107630598.23"/>
    <s v="Dr"/>
    <n v="-107630598.23000035"/>
    <x v="1"/>
    <x v="0"/>
    <x v="0"/>
  </r>
  <r>
    <n v="3158"/>
    <d v="2017-04-07T00:00:00"/>
    <s v="NEFT/000014258501/RESOURCES EVENTS AND PROMOTIONS"/>
    <n v="835"/>
    <x v="658"/>
    <n v="1622363"/>
    <m/>
    <n v="109252961.23"/>
    <s v="Dr"/>
    <n v="-109252961.23000035"/>
    <x v="21"/>
    <x v="76"/>
    <x v="0"/>
  </r>
  <r>
    <n v="3159"/>
    <d v="2017-04-07T00:00:00"/>
    <s v="NEFT CHARGES AND STAX/000 14258577"/>
    <m/>
    <x v="658"/>
    <n v="28.76"/>
    <m/>
    <n v="109252989.98999999"/>
    <s v="Dr"/>
    <n v="-109252989.99000035"/>
    <x v="1"/>
    <x v="0"/>
    <x v="0"/>
  </r>
  <r>
    <n v="3160"/>
    <d v="2017-04-07T00:00:00"/>
    <s v="NEFT/000014258577/SAYAJI HOTELS LTD"/>
    <n v="837"/>
    <x v="658"/>
    <n v="2125515"/>
    <m/>
    <n v="111378504.98999999"/>
    <s v="Dr"/>
    <n v="-111378504.99000035"/>
    <x v="13"/>
    <x v="10"/>
    <x v="0"/>
  </r>
  <r>
    <n v="3161"/>
    <d v="2017-04-07T00:00:00"/>
    <s v="NEFT CHARGES AND STAX/000 14258757"/>
    <m/>
    <x v="658"/>
    <n v="28.76"/>
    <m/>
    <n v="111378533.75"/>
    <s v="Dr"/>
    <n v="-111378533.75000036"/>
    <x v="1"/>
    <x v="0"/>
    <x v="0"/>
  </r>
  <r>
    <n v="3162"/>
    <d v="2017-04-07T00:00:00"/>
    <s v="NEFT/000014258757/INNOVAT IONS SOLUTIONS AND EVENTS"/>
    <n v="836"/>
    <x v="658"/>
    <n v="404250"/>
    <m/>
    <n v="111782783.75"/>
    <s v="Dr"/>
    <n v="-111782783.75000036"/>
    <x v="21"/>
    <x v="0"/>
    <x v="0"/>
  </r>
  <r>
    <n v="3163"/>
    <d v="2017-04-07T00:00:00"/>
    <s v="NEFT CHARGES AND STAX/000 14260863"/>
    <m/>
    <x v="658"/>
    <n v="28.76"/>
    <m/>
    <n v="111782812.51000001"/>
    <s v="Dr"/>
    <n v="-111782812.51000036"/>
    <x v="1"/>
    <x v="0"/>
    <x v="0"/>
  </r>
  <r>
    <n v="3164"/>
    <d v="2017-04-07T00:00:00"/>
    <s v="NEFT/000014260863/ECOS I MOBILITY AND HOSPITALITY"/>
    <n v="838"/>
    <x v="658"/>
    <n v="490000"/>
    <m/>
    <n v="112272812.51000001"/>
    <s v="Dr"/>
    <n v="-112272812.51000036"/>
    <x v="30"/>
    <x v="0"/>
    <x v="0"/>
  </r>
  <r>
    <n v="3165"/>
    <d v="2017-04-10T00:00:00"/>
    <s v="YOURSELF FOR BULK NEFT  S undry Liability Oth"/>
    <n v="848"/>
    <x v="659"/>
    <n v="39060000"/>
    <m/>
    <n v="151332812.50999999"/>
    <s v="Dr"/>
    <n v="-151332812.51000035"/>
    <x v="10"/>
    <x v="0"/>
    <x v="0"/>
  </r>
  <r>
    <n v="3166"/>
    <d v="2017-04-10T00:00:00"/>
    <s v="CHQ DEP/87337/OWINDR1/UTI B/MUMB/PRIEA IANEHA"/>
    <m/>
    <x v="659"/>
    <m/>
    <n v="2500000"/>
    <n v="148832812.50999999"/>
    <s v="Dr"/>
    <n v="-148832812.51000035"/>
    <x v="7"/>
    <x v="0"/>
    <x v="0"/>
  </r>
  <r>
    <n v="3167"/>
    <d v="2017-04-10T00:00:00"/>
    <s v="RTGS/RATNH17100667661/VIR ENDER SEHWAG"/>
    <n v="1202"/>
    <x v="659"/>
    <n v="4200000"/>
    <m/>
    <n v="153032812.50999999"/>
    <s v="Dr"/>
    <n v="-153032812.51000035"/>
    <x v="8"/>
    <x v="14"/>
    <x v="0"/>
  </r>
  <r>
    <n v="3168"/>
    <d v="2017-04-10T00:00:00"/>
    <s v="YOURSELF FOR BULK NEFT  S undry Liability Oth"/>
    <n v="1206"/>
    <x v="659"/>
    <n v="4017600"/>
    <m/>
    <n v="157050412.50999999"/>
    <s v="Dr"/>
    <n v="-157050412.51000035"/>
    <x v="10"/>
    <x v="0"/>
    <x v="0"/>
  </r>
  <r>
    <n v="3169"/>
    <d v="2017-04-10T00:00:00"/>
    <s v="YOURSELF FOR BULK NEFT  B RANCH ROUTING CLEAR"/>
    <n v="1207"/>
    <x v="659"/>
    <n v="425250"/>
    <m/>
    <n v="157475662.50999999"/>
    <s v="Dr"/>
    <n v="-157475662.51000035"/>
    <x v="10"/>
    <x v="0"/>
    <x v="0"/>
  </r>
  <r>
    <n v="3170"/>
    <d v="2017-04-10T00:00:00"/>
    <s v="CHQ DEPOSIT RETURN/87337/ DRAWER'S SIGNATURE DIFFER"/>
    <m/>
    <x v="659"/>
    <n v="2500000"/>
    <m/>
    <n v="159975662.50999999"/>
    <s v="Dr"/>
    <n v="-159975662.51000035"/>
    <x v="0"/>
    <x v="0"/>
    <x v="0"/>
  </r>
  <r>
    <n v="3171"/>
    <d v="2017-04-11T00:00:00"/>
    <s v="RTGS/UTIBH17101038987/PRA TIGYA ENTERPRISES PVT LTD"/>
    <m/>
    <x v="660"/>
    <m/>
    <n v="2500000"/>
    <n v="157475662.50999999"/>
    <s v="Dr"/>
    <n v="-157475662.51000035"/>
    <x v="18"/>
    <x v="82"/>
    <x v="0"/>
  </r>
  <r>
    <n v="3172"/>
    <d v="2017-04-11T00:00:00"/>
    <s v="RTGS/JAKAH17101502014/ALL IANCE CONNECT AD PRIVATE"/>
    <m/>
    <x v="660"/>
    <m/>
    <n v="2825000"/>
    <n v="154650662.50999999"/>
    <s v="Dr"/>
    <n v="-154650662.51000035"/>
    <x v="33"/>
    <x v="72"/>
    <x v="0"/>
  </r>
  <r>
    <n v="3173"/>
    <d v="2017-04-11T00:00:00"/>
    <s v="RTGS/JAKAH17101501949/ALL IANCE CONNECT AD PRIVATE"/>
    <m/>
    <x v="660"/>
    <m/>
    <n v="1977500"/>
    <n v="152673162.50999999"/>
    <s v="Dr"/>
    <n v="-152673162.51000035"/>
    <x v="33"/>
    <x v="72"/>
    <x v="0"/>
  </r>
  <r>
    <n v="3174"/>
    <d v="2017-04-11T00:00:00"/>
    <s v="S P SNDOVE"/>
    <n v="830"/>
    <x v="660"/>
    <n v="1000000"/>
    <m/>
    <n v="153673162.50999999"/>
    <s v="Dr"/>
    <n v="-153673162.51000035"/>
    <x v="7"/>
    <x v="0"/>
    <x v="0"/>
  </r>
  <r>
    <n v="3175"/>
    <d v="2017-04-11T00:00:00"/>
    <s v="S P INDORE"/>
    <n v="829"/>
    <x v="660"/>
    <n v="1000000"/>
    <m/>
    <n v="154673162.50999999"/>
    <s v="Dr"/>
    <n v="-154673162.51000035"/>
    <x v="7"/>
    <x v="0"/>
    <x v="0"/>
  </r>
  <r>
    <n v="3176"/>
    <d v="2017-04-11T00:00:00"/>
    <s v="S P INDORE"/>
    <n v="831"/>
    <x v="660"/>
    <n v="1000000"/>
    <m/>
    <n v="155673162.50999999"/>
    <s v="Dr"/>
    <n v="-155673162.51000035"/>
    <x v="7"/>
    <x v="0"/>
    <x v="0"/>
  </r>
  <r>
    <n v="3177"/>
    <d v="2017-04-11T00:00:00"/>
    <s v="PAYAL CATERING SERVICES"/>
    <n v="827"/>
    <x v="660"/>
    <n v="12250"/>
    <m/>
    <n v="155685412.50999999"/>
    <s v="Dr"/>
    <n v="-155685412.51000035"/>
    <x v="7"/>
    <x v="0"/>
    <x v="0"/>
  </r>
  <r>
    <n v="3178"/>
    <d v="2017-04-11T00:00:00"/>
    <s v="NEFT CHARGES AND STAX/000 14394290"/>
    <m/>
    <x v="660"/>
    <n v="28.76"/>
    <m/>
    <n v="155685441.27000001"/>
    <s v="Dr"/>
    <n v="-155685441.27000034"/>
    <x v="1"/>
    <x v="0"/>
    <x v="0"/>
  </r>
  <r>
    <n v="3179"/>
    <d v="2017-04-11T00:00:00"/>
    <s v="NEFT/000014394290/RAJEEV KHANNA"/>
    <n v="1208"/>
    <x v="660"/>
    <n v="220500"/>
    <m/>
    <n v="155905941.27000001"/>
    <s v="Dr"/>
    <n v="-155905941.27000034"/>
    <x v="9"/>
    <x v="68"/>
    <x v="0"/>
  </r>
  <r>
    <n v="3180"/>
    <d v="2017-04-11T00:00:00"/>
    <s v="NEFT CHARGES AND STAX/000 14394413"/>
    <m/>
    <x v="660"/>
    <n v="28.76"/>
    <m/>
    <n v="155905970.03"/>
    <s v="Dr"/>
    <n v="-155905970.03000033"/>
    <x v="1"/>
    <x v="0"/>
    <x v="0"/>
  </r>
  <r>
    <n v="3181"/>
    <d v="2017-04-11T00:00:00"/>
    <s v="NEFT/000014394413/RADISSO N BLU HOTEL INDORE RECEIP"/>
    <n v="1209"/>
    <x v="660"/>
    <n v="951614"/>
    <m/>
    <n v="156857584.03"/>
    <s v="Dr"/>
    <n v="-156857584.03000033"/>
    <x v="13"/>
    <x v="10"/>
    <x v="0"/>
  </r>
  <r>
    <n v="3182"/>
    <d v="2017-04-11T00:00:00"/>
    <s v="NEFT CHARGES AND STAX/000 14395794"/>
    <m/>
    <x v="660"/>
    <n v="28.76"/>
    <m/>
    <n v="156857612.78999999"/>
    <s v="Dr"/>
    <n v="-156857612.79000032"/>
    <x v="1"/>
    <x v="0"/>
    <x v="0"/>
  </r>
  <r>
    <n v="3183"/>
    <d v="2017-04-11T00:00:00"/>
    <s v="NEFT/000014395794/ITC LIM ITED"/>
    <n v="1212"/>
    <x v="660"/>
    <n v="1803349"/>
    <m/>
    <n v="158660961.78999999"/>
    <s v="Dr"/>
    <n v="-158660961.79000032"/>
    <x v="13"/>
    <x v="10"/>
    <x v="0"/>
  </r>
  <r>
    <n v="3184"/>
    <d v="2017-04-11T00:00:00"/>
    <s v="NEFT CHARGES AND STAX/000 14395862"/>
    <m/>
    <x v="660"/>
    <n v="28.76"/>
    <m/>
    <n v="158660990.55000001"/>
    <s v="Dr"/>
    <n v="-158660990.55000031"/>
    <x v="1"/>
    <x v="0"/>
    <x v="0"/>
  </r>
  <r>
    <n v="3185"/>
    <d v="2017-04-11T00:00:00"/>
    <s v="NEFT/000014395862/SRINIVA SA RESORTS LTD"/>
    <n v="1210"/>
    <x v="660"/>
    <n v="390780"/>
    <m/>
    <n v="159051770.55000001"/>
    <s v="Dr"/>
    <n v="-159051770.55000031"/>
    <x v="7"/>
    <x v="0"/>
    <x v="0"/>
  </r>
  <r>
    <n v="3186"/>
    <d v="2017-04-11T00:00:00"/>
    <s v="NEFT/KKBK171012200166/BIG TREE ENTERTAINMENT PRIVA"/>
    <m/>
    <x v="660"/>
    <m/>
    <n v="40000000"/>
    <n v="119051770.55"/>
    <s v="Dr"/>
    <n v="-119051770.55000031"/>
    <x v="23"/>
    <x v="40"/>
    <x v="0"/>
  </r>
  <r>
    <n v="3187"/>
    <d v="2017-04-11T00:00:00"/>
    <s v="NEFT RETURN/INVALID IFSC CODE"/>
    <m/>
    <x v="659"/>
    <m/>
    <n v="450000"/>
    <n v="118601770.55"/>
    <s v="Dr"/>
    <n v="-118601770.55000031"/>
    <x v="0"/>
    <x v="0"/>
    <x v="0"/>
  </r>
  <r>
    <n v="3188"/>
    <d v="2017-04-11T00:00:00"/>
    <s v="NEFT/P17041145816673/RUSA N PHARMA LTD/CNRB/001589"/>
    <m/>
    <x v="660"/>
    <m/>
    <n v="1582000"/>
    <n v="117019770.55"/>
    <s v="Dr"/>
    <n v="-117019770.55000031"/>
    <x v="18"/>
    <x v="83"/>
    <x v="0"/>
  </r>
  <r>
    <n v="3189"/>
    <d v="2017-04-11T00:00:00"/>
    <s v="NEFT/KKBK171012251387/H A ND R JOHNSON I A DIV OF P"/>
    <m/>
    <x v="660"/>
    <m/>
    <n v="9181250"/>
    <n v="107838520.55"/>
    <s v="Dr"/>
    <n v="-107838520.55000031"/>
    <x v="7"/>
    <x v="79"/>
    <x v="0"/>
  </r>
  <r>
    <n v="3190"/>
    <d v="2017-04-12T00:00:00"/>
    <s v="S K DIGITAL TECHNOLOGY"/>
    <n v="1201"/>
    <x v="661"/>
    <n v="105437"/>
    <m/>
    <n v="107943957.55"/>
    <s v="Dr"/>
    <n v="-107943957.55000031"/>
    <x v="7"/>
    <x v="0"/>
    <x v="0"/>
  </r>
  <r>
    <n v="3191"/>
    <d v="2017-04-12T00:00:00"/>
    <s v="AGRAWAL TENT HOUSE"/>
    <n v="841"/>
    <x v="661"/>
    <n v="97278"/>
    <m/>
    <n v="108041235.55"/>
    <s v="Dr"/>
    <n v="-108041235.55000031"/>
    <x v="7"/>
    <x v="0"/>
    <x v="0"/>
  </r>
  <r>
    <n v="3192"/>
    <d v="2017-04-12T00:00:00"/>
    <s v="PROMPT COMPUTER AND TELEC OM SE"/>
    <n v="847"/>
    <x v="661"/>
    <n v="54500"/>
    <m/>
    <n v="108095735.55"/>
    <s v="Dr"/>
    <n v="-108095735.55000031"/>
    <x v="7"/>
    <x v="0"/>
    <x v="0"/>
  </r>
  <r>
    <n v="3193"/>
    <d v="2017-04-13T00:00:00"/>
    <s v="MP CRICKET ASSOCIATION"/>
    <n v="845"/>
    <x v="662"/>
    <n v="3150000"/>
    <m/>
    <n v="111245735.55"/>
    <s v="Dr"/>
    <n v="-111245735.55000031"/>
    <x v="22"/>
    <x v="0"/>
    <x v="0"/>
  </r>
  <r>
    <n v="3194"/>
    <d v="2017-04-13T00:00:00"/>
    <s v="CRICKET ASSOCIATION"/>
    <n v="844"/>
    <x v="662"/>
    <n v="3150000"/>
    <m/>
    <n v="114395735.55"/>
    <s v="Dr"/>
    <n v="-114395735.55000031"/>
    <x v="22"/>
    <x v="0"/>
    <x v="0"/>
  </r>
  <r>
    <n v="3195"/>
    <d v="2017-04-13T00:00:00"/>
    <s v="NEFT CHARGES AND STAX/000 14482199"/>
    <m/>
    <x v="662"/>
    <n v="5.76"/>
    <m/>
    <n v="114395741.31"/>
    <s v="Dr"/>
    <n v="-114395741.31000032"/>
    <x v="1"/>
    <x v="0"/>
    <x v="0"/>
  </r>
  <r>
    <n v="3196"/>
    <d v="2017-04-13T00:00:00"/>
    <s v="NEFT/000014482199/TARA GR EWAL"/>
    <n v="1213"/>
    <x v="662"/>
    <n v="60000"/>
    <m/>
    <n v="114455741.31"/>
    <s v="Dr"/>
    <n v="-114455741.31000032"/>
    <x v="7"/>
    <x v="0"/>
    <x v="0"/>
  </r>
  <r>
    <n v="3197"/>
    <d v="2017-04-13T00:00:00"/>
    <s v="NEFT CHARGES AND STAX/000 14482524"/>
    <m/>
    <x v="662"/>
    <n v="2.87"/>
    <m/>
    <n v="114455744.18000001"/>
    <s v="Dr"/>
    <n v="-114455744.18000032"/>
    <x v="1"/>
    <x v="0"/>
    <x v="0"/>
  </r>
  <r>
    <n v="3198"/>
    <d v="2017-04-13T00:00:00"/>
    <s v="NEFT/000014482524/LOGITEC H SOLUTIONS PVT LTD"/>
    <n v="1216"/>
    <x v="662"/>
    <n v="2520"/>
    <m/>
    <n v="114458264.18000001"/>
    <s v="Dr"/>
    <n v="-114458264.18000032"/>
    <x v="7"/>
    <x v="0"/>
    <x v="0"/>
  </r>
  <r>
    <n v="3199"/>
    <d v="2017-04-13T00:00:00"/>
    <s v="TRF TO  VA TECH VENTURES PRI"/>
    <n v="1215"/>
    <x v="662"/>
    <n v="1500000"/>
    <m/>
    <n v="115958264.18000001"/>
    <s v="Dr"/>
    <n v="-115958264.18000032"/>
    <x v="11"/>
    <x v="71"/>
    <x v="0"/>
  </r>
  <r>
    <n v="3200"/>
    <d v="2017-04-15T00:00:00"/>
    <s v="PROMPT COMPUTER TELECOM S ER"/>
    <n v="1205"/>
    <x v="663"/>
    <n v="11940"/>
    <m/>
    <n v="115970204.18000001"/>
    <s v="Dr"/>
    <n v="-115970204.18000032"/>
    <x v="7"/>
    <x v="0"/>
    <x v="0"/>
  </r>
  <r>
    <n v="3201"/>
    <d v="2017-04-15T00:00:00"/>
    <s v="RTGS/UTIBH17105328914/DTD C EXPRESS LIMITED/UTIB/00"/>
    <m/>
    <x v="663"/>
    <m/>
    <n v="1568000"/>
    <n v="114402204.18000001"/>
    <s v="Dr"/>
    <n v="-114402204.18000032"/>
    <x v="18"/>
    <x v="84"/>
    <x v="0"/>
  </r>
  <r>
    <n v="3202"/>
    <d v="2017-04-15T00:00:00"/>
    <s v="RTGS/IBKLH17105059792/MEA LS N MORE/IBKL/000188"/>
    <m/>
    <x v="663"/>
    <m/>
    <n v="500000"/>
    <n v="113902204.18000001"/>
    <s v="Dr"/>
    <n v="-113902204.18000032"/>
    <x v="18"/>
    <x v="30"/>
    <x v="0"/>
  </r>
  <r>
    <n v="3203"/>
    <d v="2017-04-17T00:00:00"/>
    <s v="NEFT/KKBK171072808319/H A ND R JOHNSON I A DIV OF P"/>
    <m/>
    <x v="664"/>
    <m/>
    <n v="9181250"/>
    <n v="104720954.18000001"/>
    <s v="Dr"/>
    <n v="-104720954.18000032"/>
    <x v="7"/>
    <x v="79"/>
    <x v="0"/>
  </r>
  <r>
    <n v="3204"/>
    <d v="2017-04-17T00:00:00"/>
    <s v="RTGS/TMBLH17107001357/ADI TYA INFOTECH LIMITED/TMBL"/>
    <m/>
    <x v="664"/>
    <m/>
    <n v="1130000"/>
    <n v="103590954.18000001"/>
    <s v="Dr"/>
    <n v="-103590954.18000032"/>
    <x v="7"/>
    <x v="0"/>
    <x v="0"/>
  </r>
  <r>
    <n v="3205"/>
    <d v="2017-04-19T00:00:00"/>
    <s v="BHARTI AIRTEL LTD"/>
    <n v="1218"/>
    <x v="665"/>
    <n v="14825"/>
    <m/>
    <n v="103605779.18000001"/>
    <s v="Dr"/>
    <n v="-103605779.18000032"/>
    <x v="25"/>
    <x v="0"/>
    <x v="0"/>
  </r>
  <r>
    <n v="3206"/>
    <d v="2017-04-19T00:00:00"/>
    <s v="AIRTEL"/>
    <n v="1220"/>
    <x v="665"/>
    <n v="1608"/>
    <m/>
    <n v="103607387.18000001"/>
    <s v="Dr"/>
    <n v="-103607387.18000032"/>
    <x v="25"/>
    <x v="0"/>
    <x v="0"/>
  </r>
  <r>
    <n v="3207"/>
    <d v="2017-04-19T00:00:00"/>
    <s v="AIRTEL"/>
    <n v="1219"/>
    <x v="665"/>
    <n v="402"/>
    <m/>
    <n v="103607789.18000001"/>
    <s v="Dr"/>
    <n v="-103607789.18000032"/>
    <x v="25"/>
    <x v="0"/>
    <x v="0"/>
  </r>
  <r>
    <n v="3208"/>
    <d v="2017-04-19T00:00:00"/>
    <s v="MARCUS STOINIS/USD/12884. 14/66.03"/>
    <m/>
    <x v="665"/>
    <n v="850739.76"/>
    <m/>
    <n v="104458528.94"/>
    <s v="Dr"/>
    <n v="-104458528.94000033"/>
    <x v="8"/>
    <x v="77"/>
    <x v="1"/>
  </r>
  <r>
    <n v="3209"/>
    <d v="2017-04-19T00:00:00"/>
    <s v="ORTT00701707865"/>
    <m/>
    <x v="665"/>
    <n v="2511"/>
    <m/>
    <n v="104461039.94"/>
    <s v="Dr"/>
    <n v="-104461039.94000033"/>
    <x v="10"/>
    <x v="0"/>
    <x v="0"/>
  </r>
  <r>
    <n v="3210"/>
    <d v="2017-04-19T00:00:00"/>
    <s v="HASHIM M AMLA/USD/23113.7 3/66.03"/>
    <m/>
    <x v="665"/>
    <n v="1526199.59"/>
    <m/>
    <n v="105987239.53"/>
    <s v="Dr"/>
    <n v="-105987239.53000033"/>
    <x v="8"/>
    <x v="80"/>
    <x v="1"/>
  </r>
  <r>
    <n v="3211"/>
    <d v="2017-04-19T00:00:00"/>
    <s v="ORTT00701707864"/>
    <m/>
    <x v="665"/>
    <n v="3672.85"/>
    <m/>
    <n v="105990912.38"/>
    <s v="Dr"/>
    <n v="-105990912.38000032"/>
    <x v="10"/>
    <x v="0"/>
    <x v="0"/>
  </r>
  <r>
    <n v="3212"/>
    <d v="2017-04-19T00:00:00"/>
    <s v="SHAUN EDWARD MARSH/USD/50 850.22/66.03"/>
    <m/>
    <x v="665"/>
    <n v="3357640.03"/>
    <m/>
    <n v="109348552.41"/>
    <s v="Dr"/>
    <n v="-109348552.41000032"/>
    <x v="8"/>
    <x v="60"/>
    <x v="1"/>
  </r>
  <r>
    <n v="3213"/>
    <d v="2017-04-19T00:00:00"/>
    <s v="ORTT00701707880"/>
    <m/>
    <x v="665"/>
    <n v="6580.27"/>
    <m/>
    <n v="109355132.68000001"/>
    <s v="Dr"/>
    <n v="-109355132.68000032"/>
    <x v="10"/>
    <x v="0"/>
    <x v="0"/>
  </r>
  <r>
    <n v="3214"/>
    <d v="2017-04-20T00:00:00"/>
    <s v="NEFT/170419A79GN00002/IDE A CELLULAR LIMITED/DEUT/7"/>
    <m/>
    <x v="666"/>
    <m/>
    <n v="11287500"/>
    <n v="98067632.680000007"/>
    <s v="Dr"/>
    <n v="-98067632.68000032"/>
    <x v="18"/>
    <x v="75"/>
    <x v="0"/>
  </r>
  <r>
    <n v="3215"/>
    <d v="2017-04-20T00:00:00"/>
    <s v="T/F TO BALAJI SECURITY SE RV  BALAJI SECURITY SERV"/>
    <n v="1226"/>
    <x v="666"/>
    <n v="550000"/>
    <m/>
    <n v="98617632.680000007"/>
    <s v="Dr"/>
    <n v="-98617632.68000032"/>
    <x v="7"/>
    <x v="0"/>
    <x v="0"/>
  </r>
  <r>
    <n v="3216"/>
    <d v="2017-04-20T00:00:00"/>
    <s v="BHARTI AIRTEL LTD"/>
    <n v="1217"/>
    <x v="666"/>
    <n v="2299"/>
    <m/>
    <n v="98619931.680000007"/>
    <s v="Dr"/>
    <n v="-98619931.68000032"/>
    <x v="25"/>
    <x v="0"/>
    <x v="0"/>
  </r>
  <r>
    <n v="3217"/>
    <d v="2017-04-20T00:00:00"/>
    <s v="RTGS/IBKLH17110094656/MEA LS N MORE/IBKL/000155"/>
    <m/>
    <x v="666"/>
    <m/>
    <n v="500000"/>
    <n v="98119931.680000007"/>
    <s v="Dr"/>
    <n v="-98119931.68000032"/>
    <x v="18"/>
    <x v="30"/>
    <x v="0"/>
  </r>
  <r>
    <n v="3218"/>
    <d v="2017-04-20T00:00:00"/>
    <s v="NEFT/CMS569171444/HIKE LT D/ICIC/000104"/>
    <m/>
    <x v="666"/>
    <m/>
    <n v="1312500"/>
    <n v="96807431.680000007"/>
    <s v="Dr"/>
    <n v="-96807431.68000032"/>
    <x v="18"/>
    <x v="85"/>
    <x v="0"/>
  </r>
  <r>
    <n v="3219"/>
    <d v="2017-04-20T00:00:00"/>
    <s v="NEFT/CMS569171445/HIKE LT D/ICIC/000104"/>
    <m/>
    <x v="666"/>
    <m/>
    <n v="1312500"/>
    <n v="95494931.680000007"/>
    <s v="Dr"/>
    <n v="-95494931.68000032"/>
    <x v="18"/>
    <x v="85"/>
    <x v="0"/>
  </r>
  <r>
    <n v="3220"/>
    <d v="2017-04-20T00:00:00"/>
    <s v="RTGS/SCBLH17110004622/AST RAL POLYTECHNIK LIMITED/S"/>
    <m/>
    <x v="666"/>
    <m/>
    <n v="4802000"/>
    <n v="90692931.680000007"/>
    <s v="Dr"/>
    <n v="-90692931.68000032"/>
    <x v="7"/>
    <x v="0"/>
    <x v="0"/>
  </r>
  <r>
    <n v="3221"/>
    <d v="2017-04-21T00:00:00"/>
    <s v="RTGS/HSBCH17110634313/VIV O MOBILE INDIA PRIVATE LI"/>
    <m/>
    <x v="667"/>
    <m/>
    <n v="1590955"/>
    <n v="89101976.680000007"/>
    <s v="Dr"/>
    <n v="-89101976.68000032"/>
    <x v="7"/>
    <x v="0"/>
    <x v="0"/>
  </r>
  <r>
    <n v="3222"/>
    <d v="2017-04-21T00:00:00"/>
    <s v="NEFT/20188752411DC/ITZ CA SH CARD LIMITED/ICIC/SF00"/>
    <m/>
    <x v="667"/>
    <m/>
    <n v="3729000"/>
    <n v="85372976.680000007"/>
    <s v="Dr"/>
    <n v="-85372976.68000032"/>
    <x v="7"/>
    <x v="0"/>
    <x v="0"/>
  </r>
  <r>
    <n v="3223"/>
    <d v="2017-04-21T00:00:00"/>
    <s v="NEFT CHARGES AND STAX/000 14763683"/>
    <m/>
    <x v="667"/>
    <n v="5.76"/>
    <m/>
    <n v="85372982.439999998"/>
    <s v="Dr"/>
    <n v="-85372982.440000325"/>
    <x v="1"/>
    <x v="0"/>
    <x v="0"/>
  </r>
  <r>
    <n v="3224"/>
    <d v="2017-04-21T00:00:00"/>
    <s v="NEFT/000014763683/PRAMOD KUMAR NALLALA"/>
    <n v="1221"/>
    <x v="667"/>
    <n v="19812"/>
    <m/>
    <n v="85392794.439999998"/>
    <s v="Dr"/>
    <n v="-85392794.440000325"/>
    <x v="9"/>
    <x v="0"/>
    <x v="0"/>
  </r>
  <r>
    <n v="3225"/>
    <d v="2017-04-21T00:00:00"/>
    <s v="YOURSELF FOR BULK NEFT  B RANCH ROUTING CLEAR"/>
    <n v="1225"/>
    <x v="667"/>
    <n v="80132"/>
    <m/>
    <n v="85472926.439999998"/>
    <s v="Dr"/>
    <n v="-85472926.440000325"/>
    <x v="10"/>
    <x v="0"/>
    <x v="0"/>
  </r>
  <r>
    <n v="3226"/>
    <d v="2017-04-24T00:00:00"/>
    <s v="MP CRICKET ASSOCIATION"/>
    <n v="846"/>
    <x v="668"/>
    <n v="3150000"/>
    <m/>
    <n v="88622926.439999998"/>
    <s v="Dr"/>
    <n v="-88622926.440000325"/>
    <x v="22"/>
    <x v="0"/>
    <x v="0"/>
  </r>
  <r>
    <n v="3227"/>
    <d v="2017-04-24T00:00:00"/>
    <s v="SUKHMANI SAFETY SOLUTION"/>
    <n v="1227"/>
    <x v="668"/>
    <n v="133084"/>
    <m/>
    <n v="88756010.439999998"/>
    <s v="Dr"/>
    <n v="-88756010.440000325"/>
    <x v="7"/>
    <x v="0"/>
    <x v="0"/>
  </r>
  <r>
    <n v="3228"/>
    <d v="2017-04-24T00:00:00"/>
    <s v="RTGS/JAKAH17114502346/ALL IANCE CONNECT AD PRIVATE"/>
    <m/>
    <x v="668"/>
    <m/>
    <n v="6356250"/>
    <n v="82399760.439999998"/>
    <s v="Dr"/>
    <n v="-82399760.440000325"/>
    <x v="33"/>
    <x v="72"/>
    <x v="0"/>
  </r>
  <r>
    <n v="3229"/>
    <d v="2017-04-24T00:00:00"/>
    <s v="TRF TO  VA TECH VENTURES PRI"/>
    <n v="1233"/>
    <x v="668"/>
    <n v="1500000"/>
    <m/>
    <n v="83899760.439999998"/>
    <s v="Dr"/>
    <n v="-83899760.440000325"/>
    <x v="11"/>
    <x v="71"/>
    <x v="0"/>
  </r>
  <r>
    <n v="3230"/>
    <d v="2017-04-24T00:00:00"/>
    <s v="RTGS/RATNH17114178137/COR PORATE EVENTS I PVT LTD"/>
    <n v="1234"/>
    <x v="668"/>
    <n v="944438"/>
    <m/>
    <n v="84844198.439999998"/>
    <s v="Dr"/>
    <n v="-84844198.440000325"/>
    <x v="21"/>
    <x v="0"/>
    <x v="0"/>
  </r>
  <r>
    <n v="3231"/>
    <d v="2017-04-24T00:00:00"/>
    <s v="NEFT CHARGES AND STAX/000 14836227"/>
    <m/>
    <x v="668"/>
    <n v="17.260000000000002"/>
    <m/>
    <n v="84844215.700000003"/>
    <s v="Dr"/>
    <n v="-84844215.700000331"/>
    <x v="1"/>
    <x v="0"/>
    <x v="0"/>
  </r>
  <r>
    <n v="3232"/>
    <d v="2017-04-24T00:00:00"/>
    <s v="NEFT/000014836227/IQBAL S INGH"/>
    <n v="1235"/>
    <x v="668"/>
    <n v="155000"/>
    <m/>
    <n v="84999215.700000003"/>
    <s v="Dr"/>
    <n v="-84999215.700000331"/>
    <x v="7"/>
    <x v="0"/>
    <x v="0"/>
  </r>
  <r>
    <n v="3233"/>
    <d v="2017-04-24T00:00:00"/>
    <s v="RTGS/RATNH17114179142/RIS HI DHAWAN"/>
    <n v="1236"/>
    <x v="668"/>
    <n v="900000"/>
    <m/>
    <n v="85899215.700000003"/>
    <s v="Dr"/>
    <n v="-85899215.700000331"/>
    <x v="8"/>
    <x v="0"/>
    <x v="0"/>
  </r>
  <r>
    <n v="3234"/>
    <d v="2017-04-24T00:00:00"/>
    <s v="NEFT/000025789203/HERO CY CLES LTD/ICIC/000017"/>
    <m/>
    <x v="668"/>
    <m/>
    <n v="31850000"/>
    <n v="54049215.700000003"/>
    <s v="Dr"/>
    <n v="-54049215.700000331"/>
    <x v="18"/>
    <x v="86"/>
    <x v="0"/>
  </r>
  <r>
    <n v="3235"/>
    <d v="2017-04-24T00:00:00"/>
    <s v="EOIN JOSEPH GERARD MORGAN /USD/46283.55/65.95"/>
    <m/>
    <x v="668"/>
    <n v="3052400.12"/>
    <m/>
    <n v="57101615.82"/>
    <s v="Dr"/>
    <n v="-57101615.820000328"/>
    <x v="8"/>
    <x v="0"/>
    <x v="1"/>
  </r>
  <r>
    <n v="3236"/>
    <d v="2017-04-24T00:00:00"/>
    <s v="ORTT00701708211"/>
    <m/>
    <x v="668"/>
    <n v="6095.69"/>
    <m/>
    <n v="57107711.509999998"/>
    <s v="Dr"/>
    <n v="-57107711.510000326"/>
    <x v="10"/>
    <x v="0"/>
    <x v="0"/>
  </r>
  <r>
    <n v="3237"/>
    <d v="2017-04-24T00:00:00"/>
    <s v="GLENN JAMES MAXWELL/USD/1 38850.64/65.95"/>
    <m/>
    <x v="668"/>
    <n v="9157199.7100000009"/>
    <m/>
    <n v="66264911.219999999"/>
    <s v="Dr"/>
    <n v="-66264911.220000327"/>
    <x v="8"/>
    <x v="58"/>
    <x v="1"/>
  </r>
  <r>
    <n v="3238"/>
    <d v="2017-04-24T00:00:00"/>
    <s v="ORTT00701708210"/>
    <m/>
    <x v="668"/>
    <n v="8373.59"/>
    <m/>
    <n v="66273284.810000002"/>
    <s v="Dr"/>
    <n v="-66273284.81000033"/>
    <x v="10"/>
    <x v="0"/>
    <x v="0"/>
  </r>
  <r>
    <n v="3239"/>
    <d v="2017-04-24T00:00:00"/>
    <s v="DAVID ANDREW MILLER/USD/1 15708.87/65.95"/>
    <m/>
    <x v="668"/>
    <n v="7630999.9800000004"/>
    <m/>
    <n v="73904284.790000007"/>
    <s v="Dr"/>
    <n v="-73904284.790000334"/>
    <x v="8"/>
    <x v="55"/>
    <x v="1"/>
  </r>
  <r>
    <n v="3240"/>
    <d v="2017-04-24T00:00:00"/>
    <s v="ORTT00701708209"/>
    <m/>
    <x v="668"/>
    <n v="8144.66"/>
    <m/>
    <n v="73912429.450000003"/>
    <s v="Dr"/>
    <n v="-73912429.450000331"/>
    <x v="10"/>
    <x v="0"/>
    <x v="0"/>
  </r>
  <r>
    <n v="3241"/>
    <d v="2017-04-24T00:00:00"/>
    <s v="MATHEW JAMES HENRY/USD/11 727.07/65.95"/>
    <m/>
    <x v="668"/>
    <n v="773400.27"/>
    <m/>
    <n v="74685829.719999999"/>
    <s v="Dr"/>
    <n v="-74685829.720000327"/>
    <x v="8"/>
    <x v="0"/>
    <x v="1"/>
  </r>
  <r>
    <n v="3242"/>
    <d v="2017-04-24T00:00:00"/>
    <s v="ORTT00701708213"/>
    <m/>
    <x v="668"/>
    <n v="2341.8200000000002"/>
    <m/>
    <n v="74688171.540000007"/>
    <s v="Dr"/>
    <n v="-74688171.540000319"/>
    <x v="10"/>
    <x v="0"/>
    <x v="0"/>
  </r>
  <r>
    <n v="3243"/>
    <d v="2017-04-24T00:00:00"/>
    <s v="BULK NEFT RETURN/ACC DOES NO  BRANCH ROUTING CLEAR"/>
    <m/>
    <x v="668"/>
    <m/>
    <n v="12253"/>
    <n v="74675918.540000007"/>
    <s v="Dr"/>
    <n v="-74675918.540000319"/>
    <x v="10"/>
    <x v="0"/>
    <x v="0"/>
  </r>
  <r>
    <n v="3244"/>
    <d v="2017-04-24T00:00:00"/>
    <s v="M J GUPTILL AND MISS L L M/USD/11727.07/65.95"/>
    <m/>
    <x v="668"/>
    <n v="773400.27"/>
    <m/>
    <n v="75449318.810000002"/>
    <s v="Dr"/>
    <n v="-75449318.810000315"/>
    <x v="8"/>
    <x v="0"/>
    <x v="1"/>
  </r>
  <r>
    <n v="3245"/>
    <d v="2017-04-24T00:00:00"/>
    <s v="ORTT00701708218"/>
    <m/>
    <x v="668"/>
    <n v="2341.8200000000002"/>
    <m/>
    <n v="75451660.629999995"/>
    <s v="Dr"/>
    <n v="-75451660.630000308"/>
    <x v="10"/>
    <x v="0"/>
    <x v="0"/>
  </r>
  <r>
    <n v="3246"/>
    <d v="2017-04-25T00:00:00"/>
    <s v="NEFT/170424ABQGN00011/IDE A CELLULAR LIMITED/DEUT/7"/>
    <m/>
    <x v="669"/>
    <m/>
    <n v="10762500"/>
    <n v="64689160.630000003"/>
    <s v="Dr"/>
    <n v="-64689160.630000308"/>
    <x v="18"/>
    <x v="75"/>
    <x v="0"/>
  </r>
  <r>
    <n v="3247"/>
    <d v="2017-04-25T00:00:00"/>
    <s v="SBI AC ENTERTAINMENT TAX"/>
    <n v="1223"/>
    <x v="669"/>
    <n v="5000000"/>
    <m/>
    <n v="69689160.629999995"/>
    <s v="Dr"/>
    <n v="-69689160.630000308"/>
    <x v="1"/>
    <x v="0"/>
    <x v="0"/>
  </r>
  <r>
    <n v="3248"/>
    <d v="2017-04-25T00:00:00"/>
    <s v="RTGS/RATNH17115215513/HYA TT REGENCY CHD UNIT OF"/>
    <n v="1239"/>
    <x v="669"/>
    <n v="354545"/>
    <m/>
    <n v="70043705.629999995"/>
    <s v="Dr"/>
    <n v="-70043705.630000308"/>
    <x v="7"/>
    <x v="0"/>
    <x v="0"/>
  </r>
  <r>
    <n v="3249"/>
    <d v="2017-04-25T00:00:00"/>
    <s v="RTGS/RATNH17115215560/PHO NOGRAPHIC PERFORMANCE LTD"/>
    <n v="1238"/>
    <x v="669"/>
    <n v="630000"/>
    <m/>
    <n v="70673705.629999995"/>
    <s v="Dr"/>
    <n v="-70673705.630000308"/>
    <x v="7"/>
    <x v="0"/>
    <x v="0"/>
  </r>
  <r>
    <n v="3250"/>
    <d v="2017-04-25T00:00:00"/>
    <s v="NEFT/AXISCN0010664974/DTD C EXPRESS LIMITED/UTIB/00"/>
    <m/>
    <x v="669"/>
    <m/>
    <n v="1176000"/>
    <n v="69497705.629999995"/>
    <s v="Dr"/>
    <n v="-69497705.630000308"/>
    <x v="18"/>
    <x v="84"/>
    <x v="0"/>
  </r>
  <r>
    <n v="3251"/>
    <d v="2017-04-25T00:00:00"/>
    <s v="RTGS/RATNH17115220643/KPH DREAM CRICKET PRIVATE LI"/>
    <n v="1230"/>
    <x v="669"/>
    <n v="500000"/>
    <m/>
    <n v="69997705.629999995"/>
    <s v="Dr"/>
    <n v="-69997705.630000308"/>
    <x v="2"/>
    <x v="3"/>
    <x v="0"/>
  </r>
  <r>
    <n v="3252"/>
    <d v="2017-04-26T00:00:00"/>
    <s v="RTGS/RATNH17116250521/THE BOARD OF CONTROL FOR CRI"/>
    <n v="1229"/>
    <x v="670"/>
    <n v="3104671"/>
    <m/>
    <n v="73102376.629999995"/>
    <s v="Dr"/>
    <n v="-73102376.630000308"/>
    <x v="5"/>
    <x v="0"/>
    <x v="0"/>
  </r>
  <r>
    <n v="3253"/>
    <d v="2017-04-26T00:00:00"/>
    <s v="NEFT CHARGES AND STAX/000 14921322"/>
    <m/>
    <x v="670"/>
    <n v="28.76"/>
    <m/>
    <n v="73102405.390000001"/>
    <s v="Dr"/>
    <n v="-73102405.390000314"/>
    <x v="1"/>
    <x v="0"/>
    <x v="0"/>
  </r>
  <r>
    <n v="3254"/>
    <d v="2017-04-26T00:00:00"/>
    <s v="NEFT/000014921322/RESOURCES EVENTS AND PROMOTIONS"/>
    <n v="1242"/>
    <x v="670"/>
    <n v="2165996"/>
    <m/>
    <n v="75268401.390000001"/>
    <s v="Dr"/>
    <n v="-75268401.390000314"/>
    <x v="21"/>
    <x v="76"/>
    <x v="0"/>
  </r>
  <r>
    <n v="3255"/>
    <d v="2017-04-26T00:00:00"/>
    <s v="NEFT CHARGES AND STAX/000 14921467"/>
    <m/>
    <x v="670"/>
    <n v="5.76"/>
    <m/>
    <n v="75268407.150000006"/>
    <s v="Dr"/>
    <n v="-75268407.150000319"/>
    <x v="1"/>
    <x v="0"/>
    <x v="0"/>
  </r>
  <r>
    <n v="3256"/>
    <d v="2017-04-26T00:00:00"/>
    <s v="NEFT/000014921467/ASHWANI KUMAR"/>
    <n v="1243"/>
    <x v="670"/>
    <n v="12253"/>
    <m/>
    <n v="75280660.150000006"/>
    <s v="Dr"/>
    <n v="-75280660.150000319"/>
    <x v="7"/>
    <x v="0"/>
    <x v="0"/>
  </r>
  <r>
    <n v="3257"/>
    <d v="2017-04-27T00:00:00"/>
    <s v="NEFT CHARGES AND STAX/000 14947071"/>
    <m/>
    <x v="671"/>
    <n v="5.76"/>
    <m/>
    <n v="75280665.909999996"/>
    <s v="Dr"/>
    <n v="-75280665.910000324"/>
    <x v="1"/>
    <x v="0"/>
    <x v="0"/>
  </r>
  <r>
    <n v="3258"/>
    <d v="2017-04-27T00:00:00"/>
    <s v="NEFT/000014947071/PRAMOD KUMAR NALLALA"/>
    <n v="1240"/>
    <x v="671"/>
    <n v="14917"/>
    <m/>
    <n v="75295582.909999996"/>
    <s v="Dr"/>
    <n v="-75295582.910000324"/>
    <x v="9"/>
    <x v="0"/>
    <x v="0"/>
  </r>
  <r>
    <n v="3259"/>
    <d v="2017-04-28T00:00:00"/>
    <s v="NEFT CHARGES AND STAX/000 14987372"/>
    <m/>
    <x v="672"/>
    <n v="17.260000000000002"/>
    <m/>
    <n v="75295600.170000002"/>
    <s v="Dr"/>
    <n v="-75295600.17000033"/>
    <x v="1"/>
    <x v="0"/>
    <x v="0"/>
  </r>
  <r>
    <n v="3260"/>
    <d v="2017-04-28T00:00:00"/>
    <s v="NEFT/000014987372/TK SPOR TS PRIVATE LIMITED"/>
    <n v="1246"/>
    <x v="672"/>
    <n v="149818"/>
    <m/>
    <n v="75445418.170000002"/>
    <s v="Dr"/>
    <n v="-75445418.17000033"/>
    <x v="7"/>
    <x v="0"/>
    <x v="0"/>
  </r>
  <r>
    <n v="3261"/>
    <d v="2017-04-28T00:00:00"/>
    <s v="NEFT CHARGES AND STAX/000 14987551"/>
    <m/>
    <x v="672"/>
    <n v="17.260000000000002"/>
    <m/>
    <n v="75445435.430000007"/>
    <s v="Dr"/>
    <n v="-75445435.430000335"/>
    <x v="1"/>
    <x v="0"/>
    <x v="0"/>
  </r>
  <r>
    <n v="3262"/>
    <d v="2017-04-28T00:00:00"/>
    <s v="NEFT/000014987551/TING WO RKS LLP"/>
    <n v="1247"/>
    <x v="672"/>
    <n v="171063"/>
    <m/>
    <n v="75616498.430000007"/>
    <s v="Dr"/>
    <n v="-75616498.430000335"/>
    <x v="7"/>
    <x v="0"/>
    <x v="0"/>
  </r>
  <r>
    <n v="3263"/>
    <d v="2017-04-28T00:00:00"/>
    <s v="YOURSELF FOR TAX PAYMENT"/>
    <n v="1257"/>
    <x v="672"/>
    <n v="22094649"/>
    <m/>
    <n v="97711147.430000007"/>
    <s v="Dr"/>
    <n v="-97711147.430000335"/>
    <x v="1"/>
    <x v="0"/>
    <x v="0"/>
  </r>
  <r>
    <n v="3264"/>
    <d v="2017-04-28T00:00:00"/>
    <s v="YOURSELF FOR  TAX PAYMENT POOL ACC"/>
    <n v="1261"/>
    <x v="672"/>
    <n v="6400"/>
    <m/>
    <n v="97717547.430000007"/>
    <s v="Dr"/>
    <n v="-97717547.430000335"/>
    <x v="1"/>
    <x v="0"/>
    <x v="0"/>
  </r>
  <r>
    <n v="3265"/>
    <d v="2017-04-29T00:00:00"/>
    <s v="ORIENT AUTOMATION INDIA"/>
    <n v="1244"/>
    <x v="673"/>
    <n v="3397"/>
    <m/>
    <n v="97720944.430000007"/>
    <s v="Dr"/>
    <n v="-97720944.430000335"/>
    <x v="7"/>
    <x v="0"/>
    <x v="0"/>
  </r>
  <r>
    <n v="3266"/>
    <d v="2017-04-30T00:00:00"/>
    <s v="409000111431:Int.Coll:01- 04-2017 to 30-04-2017"/>
    <m/>
    <x v="674"/>
    <n v="897991"/>
    <m/>
    <n v="98618935.430000007"/>
    <s v="Dr"/>
    <n v="-98618935.430000335"/>
    <x v="0"/>
    <x v="0"/>
    <x v="0"/>
  </r>
  <r>
    <n v="3267"/>
    <d v="2017-05-01T00:00:00"/>
    <s v="AETC"/>
    <n v="1228"/>
    <x v="675"/>
    <n v="8000000"/>
    <m/>
    <n v="106618935.43000001"/>
    <s v="Dr"/>
    <n v="-106618935.43000033"/>
    <x v="31"/>
    <x v="0"/>
    <x v="0"/>
  </r>
  <r>
    <n v="3268"/>
    <d v="2017-05-01T00:00:00"/>
    <s v="SEC DISTRICT SPORTS COUNC IL SAS NAGAR"/>
    <n v="1248"/>
    <x v="675"/>
    <n v="100000"/>
    <m/>
    <n v="106718935.43000001"/>
    <s v="Dr"/>
    <n v="-106718935.43000033"/>
    <x v="7"/>
    <x v="0"/>
    <x v="0"/>
  </r>
  <r>
    <n v="3269"/>
    <d v="2017-05-01T00:00:00"/>
    <s v="YOURSELF FOR BULK NEFT  B RANCH ROUTING CLEAR"/>
    <n v="1264"/>
    <x v="675"/>
    <n v="855472"/>
    <m/>
    <n v="107574407.43000001"/>
    <s v="Dr"/>
    <n v="-107574407.43000033"/>
    <x v="10"/>
    <x v="0"/>
    <x v="0"/>
  </r>
  <r>
    <n v="3270"/>
    <d v="2017-05-01T00:00:00"/>
    <s v="YOURSELF FOR BULK NEFT  B RANCH ROUTING CLEAR"/>
    <n v="1263"/>
    <x v="675"/>
    <n v="40000"/>
    <m/>
    <n v="107614407.43000001"/>
    <s v="Dr"/>
    <n v="-107614407.43000033"/>
    <x v="10"/>
    <x v="0"/>
    <x v="0"/>
  </r>
  <r>
    <n v="3271"/>
    <d v="2017-05-01T00:00:00"/>
    <s v="YOURSELF FOR BULK NEFT  B RANCH ROUTING CLEAR"/>
    <n v="1266"/>
    <x v="675"/>
    <n v="99687"/>
    <m/>
    <n v="107714094.43000001"/>
    <s v="Dr"/>
    <n v="-107714094.43000033"/>
    <x v="10"/>
    <x v="0"/>
    <x v="0"/>
  </r>
  <r>
    <n v="3272"/>
    <d v="2017-05-02T00:00:00"/>
    <s v="RTGS/RATNH17122503106/AMR IN MERCHANTS AND CONTRACT"/>
    <n v="1270"/>
    <x v="676"/>
    <n v="662839"/>
    <m/>
    <n v="108376933.43000001"/>
    <s v="Dr"/>
    <n v="-108376933.43000033"/>
    <x v="17"/>
    <x v="0"/>
    <x v="0"/>
  </r>
  <r>
    <n v="3273"/>
    <d v="2017-05-02T00:00:00"/>
    <s v="TRF TO  VA TECH VENTURES PRI"/>
    <n v="1271"/>
    <x v="676"/>
    <n v="1500000"/>
    <m/>
    <n v="109876933.43000001"/>
    <s v="Dr"/>
    <n v="-109876933.43000033"/>
    <x v="11"/>
    <x v="71"/>
    <x v="0"/>
  </r>
  <r>
    <n v="3274"/>
    <d v="2017-05-03T00:00:00"/>
    <s v="S S P MOHALI"/>
    <n v="1258"/>
    <x v="677"/>
    <n v="1000000"/>
    <m/>
    <n v="110876933.43000001"/>
    <s v="Dr"/>
    <n v="-110876933.43000033"/>
    <x v="7"/>
    <x v="0"/>
    <x v="0"/>
  </r>
  <r>
    <n v="3275"/>
    <d v="2017-05-03T00:00:00"/>
    <s v="J P GROUP 4 HOUSE KEEPING SERV"/>
    <n v="1267"/>
    <x v="677"/>
    <n v="137200"/>
    <m/>
    <n v="111014133.43000001"/>
    <s v="Dr"/>
    <n v="-111014133.43000033"/>
    <x v="7"/>
    <x v="0"/>
    <x v="0"/>
  </r>
  <r>
    <n v="3276"/>
    <d v="2017-05-04T00:00:00"/>
    <s v="RTGS/RATNH17124591823/INT ERNATIONAL TRAVEL HOUSE L"/>
    <n v="1277"/>
    <x v="678"/>
    <n v="1470000"/>
    <m/>
    <n v="112484133.43000001"/>
    <s v="Dr"/>
    <n v="-112484133.43000033"/>
    <x v="13"/>
    <x v="8"/>
    <x v="0"/>
  </r>
  <r>
    <n v="3277"/>
    <d v="2017-05-04T00:00:00"/>
    <s v="RTGS/RATNH17124591840/KAM BIA PAPER STORE"/>
    <n v="1275"/>
    <x v="678"/>
    <n v="225400"/>
    <m/>
    <n v="112709533.43000001"/>
    <s v="Dr"/>
    <n v="-112709533.43000033"/>
    <x v="7"/>
    <x v="0"/>
    <x v="0"/>
  </r>
  <r>
    <n v="3278"/>
    <d v="2017-05-04T00:00:00"/>
    <s v="YOURSELF FOR BULK RTGS  S UNDRY LIABILITY OTH"/>
    <n v="1274"/>
    <x v="678"/>
    <n v="4245793"/>
    <m/>
    <n v="116955326.43000001"/>
    <s v="Dr"/>
    <n v="-116955326.43000033"/>
    <x v="10"/>
    <x v="0"/>
    <x v="0"/>
  </r>
  <r>
    <n v="3279"/>
    <d v="2017-05-04T00:00:00"/>
    <s v="AMBROZIA DELICACIES PVT L TD"/>
    <n v="1269"/>
    <x v="678"/>
    <n v="1372000"/>
    <m/>
    <n v="118327326.43000001"/>
    <s v="Dr"/>
    <n v="-118327326.43000033"/>
    <x v="13"/>
    <x v="78"/>
    <x v="0"/>
  </r>
  <r>
    <n v="3280"/>
    <d v="2017-05-04T00:00:00"/>
    <s v="RTGS/ICICH17124290432/ITZ CASH CARD LIMITED/ICIC/0"/>
    <m/>
    <x v="678"/>
    <m/>
    <n v="3842000"/>
    <n v="114485326.43000001"/>
    <s v="Dr"/>
    <n v="-114485326.43000033"/>
    <x v="18"/>
    <x v="87"/>
    <x v="0"/>
  </r>
  <r>
    <n v="3281"/>
    <d v="2017-05-04T00:00:00"/>
    <s v="YOURSELF FOR TAX PAYMENT"/>
    <n v="1279"/>
    <x v="678"/>
    <n v="7127507"/>
    <m/>
    <n v="121612833.43000001"/>
    <s v="Dr"/>
    <n v="-121612833.43000033"/>
    <x v="1"/>
    <x v="0"/>
    <x v="0"/>
  </r>
  <r>
    <n v="3282"/>
    <d v="2017-05-04T00:00:00"/>
    <s v="NEFT/N124170287528168/UNITED BREWERIES LTD/HDFC/00"/>
    <m/>
    <x v="678"/>
    <m/>
    <n v="4520000"/>
    <n v="117092833.43000001"/>
    <s v="Dr"/>
    <n v="-117092833.43000033"/>
    <x v="16"/>
    <x v="48"/>
    <x v="0"/>
  </r>
  <r>
    <n v="3283"/>
    <d v="2017-05-05T00:00:00"/>
    <s v="IDEA CELLULAR LTD"/>
    <n v="1262"/>
    <x v="679"/>
    <n v="9095"/>
    <m/>
    <n v="117101928.43000001"/>
    <s v="Dr"/>
    <n v="-117101928.43000033"/>
    <x v="18"/>
    <x v="75"/>
    <x v="0"/>
  </r>
  <r>
    <n v="3284"/>
    <d v="2017-05-05T00:00:00"/>
    <s v="PUNJAB CRICKET ASSOCIATIO N"/>
    <n v="1253"/>
    <x v="679"/>
    <n v="3150000"/>
    <m/>
    <n v="120251928.43000001"/>
    <s v="Dr"/>
    <n v="-120251928.43000033"/>
    <x v="22"/>
    <x v="0"/>
    <x v="0"/>
  </r>
  <r>
    <n v="3285"/>
    <d v="2017-05-05T00:00:00"/>
    <s v="PUNJAB CRICKET ASSOCIATIO N"/>
    <n v="1252"/>
    <x v="679"/>
    <n v="3150000"/>
    <m/>
    <n v="123401928.43000001"/>
    <s v="Dr"/>
    <n v="-123401928.43000033"/>
    <x v="22"/>
    <x v="0"/>
    <x v="0"/>
  </r>
  <r>
    <n v="3286"/>
    <d v="2017-05-05T00:00:00"/>
    <s v="RTGS/JAKAH17125505168/ALL IANCE CONNECT AD PRIVATE"/>
    <m/>
    <x v="679"/>
    <m/>
    <n v="226000"/>
    <n v="123175928.43000001"/>
    <s v="Dr"/>
    <n v="-123175928.43000033"/>
    <x v="33"/>
    <x v="72"/>
    <x v="0"/>
  </r>
  <r>
    <n v="3287"/>
    <d v="2017-05-06T00:00:00"/>
    <s v="YOURSELF FOR TAX PAYMENT"/>
    <n v="1282"/>
    <x v="680"/>
    <n v="16829156"/>
    <m/>
    <n v="140005084.43000001"/>
    <s v="Dr"/>
    <n v="-140005084.43000033"/>
    <x v="1"/>
    <x v="0"/>
    <x v="0"/>
  </r>
  <r>
    <n v="3288"/>
    <d v="2017-05-06T00:00:00"/>
    <s v="YOURSELF FOR BULK RTGS  S undry Liability Oth"/>
    <n v="1284"/>
    <x v="680"/>
    <n v="130675538"/>
    <m/>
    <n v="270680622.43000001"/>
    <s v="Dr"/>
    <n v="-270680622.43000031"/>
    <x v="10"/>
    <x v="0"/>
    <x v="0"/>
  </r>
  <r>
    <n v="3289"/>
    <d v="2017-05-06T00:00:00"/>
    <s v="RTGS/TMBLH17126071763/ADI TYA INFOTECH LIMITED/TMBL"/>
    <m/>
    <x v="680"/>
    <m/>
    <n v="1130000"/>
    <n v="269550622.43000001"/>
    <s v="Dr"/>
    <n v="-269550622.43000031"/>
    <x v="7"/>
    <x v="0"/>
    <x v="0"/>
  </r>
  <r>
    <n v="3290"/>
    <d v="2017-05-06T00:00:00"/>
    <s v="CHQ DEP/87338/OWDEL1/UTIB /NEW /PRATIGYA ENTERPR"/>
    <m/>
    <x v="680"/>
    <m/>
    <n v="2500000"/>
    <n v="267050622.43000001"/>
    <s v="Dr"/>
    <n v="-267050622.43000031"/>
    <x v="18"/>
    <x v="82"/>
    <x v="0"/>
  </r>
  <r>
    <n v="3291"/>
    <d v="2017-05-06T00:00:00"/>
    <s v="RTGS/RATNH17126696550/PER EGRINE GUARDING PVT LTD"/>
    <n v="1285"/>
    <x v="680"/>
    <n v="230641"/>
    <m/>
    <n v="267281263.43000001"/>
    <s v="Dr"/>
    <n v="-267281263.43000031"/>
    <x v="7"/>
    <x v="0"/>
    <x v="0"/>
  </r>
  <r>
    <n v="3292"/>
    <d v="2017-05-06T00:00:00"/>
    <s v="YOURSELF FOR BULK NEFT  S undry Liability Oth"/>
    <n v="1286"/>
    <x v="680"/>
    <n v="810578"/>
    <m/>
    <n v="268091841.43000001"/>
    <s v="Dr"/>
    <n v="-268091841.43000031"/>
    <x v="10"/>
    <x v="0"/>
    <x v="0"/>
  </r>
  <r>
    <n v="3293"/>
    <d v="2017-05-06T00:00:00"/>
    <s v="RTGS/ICICH17126526581/HER O CYCLES LTD/ICIC/000017"/>
    <m/>
    <x v="680"/>
    <m/>
    <n v="15925000"/>
    <n v="252166841.43000001"/>
    <s v="Dr"/>
    <n v="-252166841.43000031"/>
    <x v="18"/>
    <x v="86"/>
    <x v="0"/>
  </r>
  <r>
    <n v="3294"/>
    <d v="2017-05-06T00:00:00"/>
    <s v="NEFT RETURNED/INVALID ISF C"/>
    <m/>
    <x v="678"/>
    <m/>
    <n v="330750"/>
    <n v="251836091.43000001"/>
    <s v="Dr"/>
    <n v="-251836091.43000031"/>
    <x v="0"/>
    <x v="0"/>
    <x v="0"/>
  </r>
  <r>
    <n v="3295"/>
    <d v="2017-05-08T00:00:00"/>
    <s v="AIR ROUTINGS LLP"/>
    <n v="1278"/>
    <x v="681"/>
    <n v="6417"/>
    <m/>
    <n v="251842508.43000001"/>
    <s v="Dr"/>
    <n v="-251842508.43000031"/>
    <x v="7"/>
    <x v="0"/>
    <x v="0"/>
  </r>
  <r>
    <n v="3296"/>
    <d v="2017-05-08T00:00:00"/>
    <s v="RTGS/IBKLH17128023487/MEA LS N MORE/IBKL/000898"/>
    <m/>
    <x v="681"/>
    <m/>
    <n v="300000"/>
    <n v="251542508.43000001"/>
    <s v="Dr"/>
    <n v="-251542508.43000031"/>
    <x v="18"/>
    <x v="30"/>
    <x v="0"/>
  </r>
  <r>
    <n v="3297"/>
    <d v="2017-05-09T00:00:00"/>
    <s v="RTGS/RATNH17129810796/PER EGRINE GUARDING PVT LTD"/>
    <n v="1290"/>
    <x v="682"/>
    <n v="230641"/>
    <m/>
    <n v="251773149.43000001"/>
    <s v="Dr"/>
    <n v="-251773149.43000031"/>
    <x v="7"/>
    <x v="0"/>
    <x v="0"/>
  </r>
  <r>
    <n v="3298"/>
    <d v="2017-05-09T00:00:00"/>
    <s v="CHQ DEP/150772/OWDEL1/MAH B/FORT/BCCI CP"/>
    <m/>
    <x v="682"/>
    <m/>
    <n v="2956829"/>
    <n v="248816320.43000001"/>
    <s v="Dr"/>
    <n v="-248816320.43000031"/>
    <x v="5"/>
    <x v="0"/>
    <x v="0"/>
  </r>
  <r>
    <n v="3299"/>
    <d v="2017-05-09T00:00:00"/>
    <s v="YOURSELF FOR TAX PAYMENT TAX PAYMENT POOL ACC"/>
    <n v="1295"/>
    <x v="682"/>
    <n v="7751788"/>
    <m/>
    <n v="256568108.43000001"/>
    <s v="Dr"/>
    <n v="-256568108.43000031"/>
    <x v="1"/>
    <x v="0"/>
    <x v="0"/>
  </r>
  <r>
    <n v="3300"/>
    <d v="2017-05-09T00:00:00"/>
    <s v="YOURSELF FOR BULK NEFT  B RANCH ROUTING CLEAR"/>
    <n v="1289"/>
    <x v="682"/>
    <n v="342900"/>
    <m/>
    <n v="256911008.43000001"/>
    <s v="Dr"/>
    <n v="-256911008.43000031"/>
    <x v="10"/>
    <x v="0"/>
    <x v="0"/>
  </r>
  <r>
    <n v="3301"/>
    <d v="2017-05-09T00:00:00"/>
    <s v="RTGS/RATNH17129817255/COR PORATE EVENTS I PVT LTD"/>
    <n v="1291"/>
    <x v="682"/>
    <n v="944438"/>
    <m/>
    <n v="257855446.43000001"/>
    <s v="Dr"/>
    <n v="-257855446.43000031"/>
    <x v="21"/>
    <x v="0"/>
    <x v="0"/>
  </r>
  <r>
    <n v="3302"/>
    <d v="2017-05-09T00:00:00"/>
    <s v="RTGS/IBKLH17129030834/MEA LS N MORE/IBKL/000898"/>
    <m/>
    <x v="682"/>
    <m/>
    <n v="200000"/>
    <n v="257655446.43000001"/>
    <s v="Dr"/>
    <n v="-257655446.43000031"/>
    <x v="7"/>
    <x v="0"/>
    <x v="0"/>
  </r>
  <r>
    <n v="3303"/>
    <d v="2017-05-09T00:00:00"/>
    <s v="RTGS/RATNH17129818946/AMR IN MERCHANTS AND CONTRACT"/>
    <n v="1296"/>
    <x v="682"/>
    <n v="293887"/>
    <m/>
    <n v="257949333.43000001"/>
    <s v="Dr"/>
    <n v="-257949333.43000031"/>
    <x v="17"/>
    <x v="0"/>
    <x v="0"/>
  </r>
  <r>
    <n v="3304"/>
    <d v="2017-05-10T00:00:00"/>
    <s v="PUNJAB CRICKET ASSOCIATIO N"/>
    <n v="1287"/>
    <x v="683"/>
    <n v="3150000"/>
    <m/>
    <n v="261099333.43000001"/>
    <s v="Dr"/>
    <n v="-261099333.43000031"/>
    <x v="22"/>
    <x v="0"/>
    <x v="0"/>
  </r>
  <r>
    <n v="3305"/>
    <d v="2017-05-11T00:00:00"/>
    <s v="RTGS/HDFCH17131631921/ROY AL CHALLENGERS SPORTS PVT"/>
    <m/>
    <x v="684"/>
    <m/>
    <n v="4200000"/>
    <n v="256899333.43000001"/>
    <s v="Dr"/>
    <n v="-256899333.43000031"/>
    <x v="28"/>
    <x v="48"/>
    <x v="0"/>
  </r>
  <r>
    <n v="3306"/>
    <d v="2017-05-11T00:00:00"/>
    <s v="RTGS/RATNH17131904151/RESOURCE EVENTS AND PROMOTIO"/>
    <n v="1298"/>
    <x v="684"/>
    <n v="990000"/>
    <m/>
    <n v="257889333.43000001"/>
    <s v="Dr"/>
    <n v="-257889333.43000031"/>
    <x v="21"/>
    <x v="76"/>
    <x v="0"/>
  </r>
  <r>
    <n v="3307"/>
    <d v="2017-05-12T00:00:00"/>
    <s v="CHQ DEP/611691/OWDEL1/IBK L/SION/MEALS N MORE"/>
    <m/>
    <x v="685"/>
    <m/>
    <n v="1300000"/>
    <n v="256589333.43000001"/>
    <s v="Dr"/>
    <n v="-256589333.43000031"/>
    <x v="18"/>
    <x v="30"/>
    <x v="0"/>
  </r>
  <r>
    <n v="3308"/>
    <d v="2017-05-12T00:00:00"/>
    <s v="TRF TO  VA TECH VENTURES PRI"/>
    <n v="1300"/>
    <x v="685"/>
    <n v="700000"/>
    <m/>
    <n v="257289333.43000001"/>
    <s v="Dr"/>
    <n v="-257289333.43000031"/>
    <x v="11"/>
    <x v="71"/>
    <x v="0"/>
  </r>
  <r>
    <n v="3309"/>
    <d v="2017-05-12T00:00:00"/>
    <s v="CHQ DEPOSIT RETURN/611691 /FUNDS INSUFFICIENT"/>
    <m/>
    <x v="685"/>
    <n v="1300000"/>
    <m/>
    <n v="258589333.43000001"/>
    <s v="Dr"/>
    <n v="-258589333.43000031"/>
    <x v="0"/>
    <x v="0"/>
    <x v="0"/>
  </r>
  <r>
    <n v="3310"/>
    <d v="2017-05-12T00:00:00"/>
    <s v="CHQ DEPOSIT RETURN/611691 /CHARGES"/>
    <m/>
    <x v="685"/>
    <n v="100"/>
    <m/>
    <n v="258589433.43000001"/>
    <s v="Dr"/>
    <n v="-258589433.43000031"/>
    <x v="0"/>
    <x v="0"/>
    <x v="0"/>
  </r>
  <r>
    <n v="3311"/>
    <d v="2017-05-12T00:00:00"/>
    <s v="CHQ DEPOSIT RETURN/611691 /SERVICE TAX"/>
    <m/>
    <x v="685"/>
    <n v="14"/>
    <m/>
    <n v="258589447.43000001"/>
    <s v="Dr"/>
    <n v="-258589447.43000031"/>
    <x v="1"/>
    <x v="0"/>
    <x v="0"/>
  </r>
  <r>
    <n v="3312"/>
    <d v="2017-05-12T00:00:00"/>
    <s v="CHQ DEPOSIT RETURN/611691 /SWACHH BHARAT CESS"/>
    <m/>
    <x v="685"/>
    <n v="0.5"/>
    <m/>
    <n v="258589447.93000001"/>
    <s v="Dr"/>
    <n v="-258589447.93000031"/>
    <x v="0"/>
    <x v="0"/>
    <x v="0"/>
  </r>
  <r>
    <n v="3313"/>
    <d v="2017-05-12T00:00:00"/>
    <s v="CHQ DEPOSIT RETURN/611691 /KRISHI KALYAN CESS"/>
    <m/>
    <x v="685"/>
    <n v="0.5"/>
    <m/>
    <n v="258589448.43000001"/>
    <s v="Dr"/>
    <n v="-258589448.43000031"/>
    <x v="0"/>
    <x v="0"/>
    <x v="0"/>
  </r>
  <r>
    <n v="3314"/>
    <d v="2017-05-15T00:00:00"/>
    <s v="NEFT CHARGES AND STAX/000 15692074"/>
    <m/>
    <x v="686"/>
    <n v="5.76"/>
    <m/>
    <n v="258589454.19"/>
    <s v="Dr"/>
    <n v="-258589454.1900003"/>
    <x v="1"/>
    <x v="0"/>
    <x v="0"/>
  </r>
  <r>
    <n v="3315"/>
    <d v="2017-05-15T00:00:00"/>
    <s v="NEFT/000015692074/PLACEWE L FINANCIAL SERVICES PVT"/>
    <n v="852"/>
    <x v="686"/>
    <n v="87975"/>
    <m/>
    <n v="258677429.19"/>
    <s v="Dr"/>
    <n v="-258677429.1900003"/>
    <x v="7"/>
    <x v="0"/>
    <x v="0"/>
  </r>
  <r>
    <n v="3316"/>
    <d v="2017-05-15T00:00:00"/>
    <s v="RTGS/RATNH17135039780/KAP IL KHANNA"/>
    <n v="851"/>
    <x v="686"/>
    <n v="499500"/>
    <m/>
    <n v="259176929.19"/>
    <s v="Dr"/>
    <n v="-259176929.1900003"/>
    <x v="6"/>
    <x v="19"/>
    <x v="0"/>
  </r>
  <r>
    <n v="3317"/>
    <d v="2017-05-16T00:00:00"/>
    <s v="CHANDIGARH ARBI TRATION C ENTRE"/>
    <n v="1299"/>
    <x v="687"/>
    <n v="10000"/>
    <m/>
    <n v="259186929.19"/>
    <s v="Dr"/>
    <n v="-259186929.1900003"/>
    <x v="7"/>
    <x v="0"/>
    <x v="0"/>
  </r>
  <r>
    <n v="3318"/>
    <d v="2017-05-16T00:00:00"/>
    <s v="PUNJAB CRICKET ASSOCIATIO N"/>
    <n v="1288"/>
    <x v="687"/>
    <n v="3150000"/>
    <m/>
    <n v="262336929.19"/>
    <s v="Dr"/>
    <n v="-262336929.1900003"/>
    <x v="22"/>
    <x v="0"/>
    <x v="0"/>
  </r>
  <r>
    <n v="3319"/>
    <d v="2017-05-16T00:00:00"/>
    <s v="CHQ DEP/419/OWDEL1/HDFC/M ARI/THE SOLUED"/>
    <m/>
    <x v="687"/>
    <m/>
    <n v="90000"/>
    <n v="262246929.19"/>
    <s v="Dr"/>
    <n v="-262246929.1900003"/>
    <x v="7"/>
    <x v="48"/>
    <x v="0"/>
  </r>
  <r>
    <n v="3320"/>
    <d v="2017-05-16T00:00:00"/>
    <s v="RTGS/RATNH17136092602/ANA ND HARISH CHULANI"/>
    <n v="853"/>
    <x v="687"/>
    <n v="2205000"/>
    <m/>
    <n v="264451929.19"/>
    <s v="Dr"/>
    <n v="-264451929.1900003"/>
    <x v="7"/>
    <x v="0"/>
    <x v="0"/>
  </r>
  <r>
    <n v="3321"/>
    <d v="2017-05-17T00:00:00"/>
    <s v="RTGS/SCBLH17137003927/AST RAL POLYTECHNIK LIMITED/S"/>
    <m/>
    <x v="688"/>
    <m/>
    <n v="2100000"/>
    <n v="262351929.19"/>
    <s v="Dr"/>
    <n v="-262351929.1900003"/>
    <x v="7"/>
    <x v="0"/>
    <x v="0"/>
  </r>
  <r>
    <n v="3322"/>
    <d v="2017-05-17T00:00:00"/>
    <s v="RTGS/KKBKH17137792140/PRI SM CEMENT LTD/KKBK/000958"/>
    <m/>
    <x v="688"/>
    <m/>
    <n v="9181250"/>
    <n v="253170679.19"/>
    <s v="Dr"/>
    <n v="-253170679.1900003"/>
    <x v="7"/>
    <x v="79"/>
    <x v="0"/>
  </r>
  <r>
    <n v="3323"/>
    <d v="2017-05-18T00:00:00"/>
    <s v="NEFT/170517130GN00012/IDE A CELLULAR LIMITED/DEUT/7"/>
    <m/>
    <x v="689"/>
    <m/>
    <n v="11685000"/>
    <n v="241485679.19"/>
    <s v="Dr"/>
    <n v="-241485679.1900003"/>
    <x v="18"/>
    <x v="75"/>
    <x v="0"/>
  </r>
  <r>
    <n v="3324"/>
    <d v="2017-05-19T00:00:00"/>
    <s v="CHQ DEP/541933/OWMUM3/SBI N/KAND/RUSAN PHARMA LTD"/>
    <m/>
    <x v="690"/>
    <m/>
    <n v="1582000"/>
    <n v="239903679.19"/>
    <s v="Dr"/>
    <n v="-239903679.1900003"/>
    <x v="18"/>
    <x v="83"/>
    <x v="0"/>
  </r>
  <r>
    <n v="3325"/>
    <d v="2017-05-20T00:00:00"/>
    <s v="YOURSELF FOR BULK NEFT  S undry Liability Oth"/>
    <n v="854"/>
    <x v="691"/>
    <n v="2334081"/>
    <m/>
    <n v="242237760.19"/>
    <s v="Dr"/>
    <n v="-242237760.1900003"/>
    <x v="10"/>
    <x v="0"/>
    <x v="0"/>
  </r>
  <r>
    <n v="3326"/>
    <d v="2017-05-22T00:00:00"/>
    <s v="NEFT CHARGES AND STAX/000 16003356"/>
    <m/>
    <x v="692"/>
    <n v="28.76"/>
    <m/>
    <n v="242237788.94999999"/>
    <s v="Dr"/>
    <n v="-242237788.95000029"/>
    <x v="1"/>
    <x v="0"/>
    <x v="0"/>
  </r>
  <r>
    <n v="3327"/>
    <d v="2017-05-22T00:00:00"/>
    <s v="NEFT/000016003356/PREITY ZINTA"/>
    <m/>
    <x v="692"/>
    <n v="23000000"/>
    <m/>
    <n v="265237788.94999999"/>
    <s v="Dr"/>
    <n v="-265237788.95000029"/>
    <x v="12"/>
    <x v="6"/>
    <x v="0"/>
  </r>
  <r>
    <n v="3328"/>
    <d v="2017-05-22T00:00:00"/>
    <s v="BULK NEFT RETURN/INVALID IFSC CODE"/>
    <m/>
    <x v="691"/>
    <m/>
    <n v="39690"/>
    <n v="265198098.94999999"/>
    <s v="Dr"/>
    <n v="-265198098.95000029"/>
    <x v="10"/>
    <x v="0"/>
    <x v="0"/>
  </r>
  <r>
    <n v="3329"/>
    <d v="2017-05-23T00:00:00"/>
    <s v="SSP MOHALI"/>
    <n v="1292"/>
    <x v="693"/>
    <n v="1000000"/>
    <m/>
    <n v="266198098.94999999"/>
    <s v="Dr"/>
    <n v="-266198098.95000029"/>
    <x v="7"/>
    <x v="0"/>
    <x v="0"/>
  </r>
  <r>
    <n v="3330"/>
    <d v="2017-05-23T00:00:00"/>
    <s v="SSP MOHALI"/>
    <n v="1293"/>
    <x v="693"/>
    <n v="1000000"/>
    <m/>
    <n v="267198098.94999999"/>
    <s v="Dr"/>
    <n v="-267198098.95000029"/>
    <x v="7"/>
    <x v="0"/>
    <x v="0"/>
  </r>
  <r>
    <n v="3331"/>
    <d v="2017-05-23T00:00:00"/>
    <s v="SSP MOHALI"/>
    <n v="1294"/>
    <x v="693"/>
    <n v="1000000"/>
    <m/>
    <n v="268198098.94999999"/>
    <s v="Dr"/>
    <n v="-268198098.95000029"/>
    <x v="7"/>
    <x v="0"/>
    <x v="0"/>
  </r>
  <r>
    <n v="3332"/>
    <d v="2017-05-23T00:00:00"/>
    <s v="NEFT/SBIN917143094670/PLA CEWEL FINANCIAL SERVICES"/>
    <m/>
    <x v="693"/>
    <m/>
    <n v="35475"/>
    <n v="268162623.94999999"/>
    <s v="Dr"/>
    <n v="-268162623.95000029"/>
    <x v="7"/>
    <x v="0"/>
    <x v="0"/>
  </r>
  <r>
    <n v="3333"/>
    <d v="2017-05-24T00:00:00"/>
    <s v="RTGS/HSBCH17144741697/VIV O MOBILE INDIA PRIVATE LI"/>
    <m/>
    <x v="694"/>
    <m/>
    <n v="473321.7"/>
    <n v="267689302.25"/>
    <s v="Dr"/>
    <n v="-267689302.2500003"/>
    <x v="7"/>
    <x v="0"/>
    <x v="0"/>
  </r>
  <r>
    <n v="3334"/>
    <d v="2017-05-24T00:00:00"/>
    <s v="YOURSELF FOR BULK NEFT  B RANCH ROUTING CLEAR"/>
    <n v="861"/>
    <x v="694"/>
    <n v="269223"/>
    <m/>
    <n v="267958525.25"/>
    <s v="Dr"/>
    <n v="-267958525.2500003"/>
    <x v="10"/>
    <x v="0"/>
    <x v="0"/>
  </r>
  <r>
    <n v="3335"/>
    <d v="2017-05-24T00:00:00"/>
    <s v="RTGS/RATNH17144435223/PRE ITY ZINTA"/>
    <m/>
    <x v="694"/>
    <n v="6000000"/>
    <m/>
    <n v="273958525.25"/>
    <s v="Dr"/>
    <n v="-273958525.2500003"/>
    <x v="12"/>
    <x v="6"/>
    <x v="0"/>
  </r>
  <r>
    <n v="3336"/>
    <d v="2017-05-24T00:00:00"/>
    <s v="RTGS/JAKAH17144504592/ALL IANCE CONNECT AD PRIVATE"/>
    <m/>
    <x v="694"/>
    <m/>
    <n v="1412500"/>
    <n v="272546025.25"/>
    <s v="Dr"/>
    <n v="-272546025.2500003"/>
    <x v="33"/>
    <x v="72"/>
    <x v="0"/>
  </r>
  <r>
    <n v="3337"/>
    <d v="2017-05-24T00:00:00"/>
    <s v="RTGS/JAKAH17144504836/ALL IANCE CONNECT AD PRIVATE"/>
    <m/>
    <x v="694"/>
    <m/>
    <n v="4943750"/>
    <n v="267602275.25"/>
    <s v="Dr"/>
    <n v="-267602275.2500003"/>
    <x v="33"/>
    <x v="72"/>
    <x v="0"/>
  </r>
  <r>
    <n v="3338"/>
    <d v="2017-05-24T00:00:00"/>
    <s v="NEFT CHARGES AND STAX/000 16092850"/>
    <m/>
    <x v="694"/>
    <n v="28.76"/>
    <m/>
    <n v="267602304.00999999"/>
    <s v="Dr"/>
    <n v="-267602304.01000029"/>
    <x v="1"/>
    <x v="0"/>
    <x v="0"/>
  </r>
  <r>
    <n v="3339"/>
    <d v="2017-05-24T00:00:00"/>
    <s v="NEFT/000016092850/NESS NU SLI WADIA"/>
    <m/>
    <x v="694"/>
    <n v="23000000"/>
    <m/>
    <n v="290602304.00999999"/>
    <s v="Dr"/>
    <n v="-290602304.01000029"/>
    <x v="12"/>
    <x v="52"/>
    <x v="0"/>
  </r>
  <r>
    <n v="3340"/>
    <d v="2017-05-25T00:00:00"/>
    <s v="RTGS/RATNH17145485774/KRO SSOVER MEDIA AND ENTERTAI"/>
    <n v="864"/>
    <x v="695"/>
    <n v="2000000"/>
    <m/>
    <n v="292602304.00999999"/>
    <s v="Dr"/>
    <n v="-292602304.01000029"/>
    <x v="7"/>
    <x v="0"/>
    <x v="0"/>
  </r>
  <r>
    <n v="3341"/>
    <d v="2017-05-25T00:00:00"/>
    <s v="YOURSELF FRO BULK NEFT  B RANCH ROUTING CLEAR"/>
    <n v="863"/>
    <x v="695"/>
    <n v="122187"/>
    <m/>
    <n v="292724491.00999999"/>
    <s v="Dr"/>
    <n v="-292724491.01000029"/>
    <x v="10"/>
    <x v="0"/>
    <x v="0"/>
  </r>
  <r>
    <n v="3342"/>
    <d v="2017-05-25T00:00:00"/>
    <s v="YOURSELF FOR BULK NEFT  B RANCH ROUTING CLEAR"/>
    <n v="862"/>
    <x v="695"/>
    <n v="801400"/>
    <m/>
    <n v="293525891.00999999"/>
    <s v="Dr"/>
    <n v="-293525891.01000029"/>
    <x v="10"/>
    <x v="0"/>
    <x v="0"/>
  </r>
  <r>
    <n v="3343"/>
    <d v="2017-05-26T00:00:00"/>
    <s v="RTGS/RATNH17146522941/SAY AJI HOTELS LIMITED"/>
    <n v="865"/>
    <x v="696"/>
    <n v="986016"/>
    <m/>
    <n v="294511907.00999999"/>
    <s v="Dr"/>
    <n v="-294511907.01000029"/>
    <x v="13"/>
    <x v="10"/>
    <x v="0"/>
  </r>
  <r>
    <n v="3344"/>
    <d v="2017-05-26T00:00:00"/>
    <s v="NEFT/AXISCN0011301605/DTD C EXPRESS LIMITED/UTIB/00"/>
    <m/>
    <x v="696"/>
    <m/>
    <n v="1176000"/>
    <n v="293335907.00999999"/>
    <s v="Dr"/>
    <n v="-293335907.01000029"/>
    <x v="18"/>
    <x v="84"/>
    <x v="0"/>
  </r>
  <r>
    <n v="3345"/>
    <d v="2017-05-26T00:00:00"/>
    <s v="NEFT CHARGES AND STAX/000 16183943"/>
    <m/>
    <x v="696"/>
    <n v="28.76"/>
    <m/>
    <n v="293335935.76999998"/>
    <s v="Dr"/>
    <n v="-293335935.77000028"/>
    <x v="1"/>
    <x v="0"/>
    <x v="0"/>
  </r>
  <r>
    <n v="3346"/>
    <d v="2017-05-26T00:00:00"/>
    <s v="NEFT/000016183943/PREITY ZINTA"/>
    <m/>
    <x v="696"/>
    <n v="10000000"/>
    <m/>
    <n v="303335935.76999998"/>
    <s v="Dr"/>
    <n v="-303335935.77000028"/>
    <x v="12"/>
    <x v="6"/>
    <x v="0"/>
  </r>
  <r>
    <n v="3347"/>
    <d v="2017-05-26T00:00:00"/>
    <s v="NEFT CHARGES AND STAX/000 16184250"/>
    <m/>
    <x v="696"/>
    <n v="28.76"/>
    <m/>
    <n v="303335964.52999997"/>
    <s v="Dr"/>
    <n v="-303335964.53000027"/>
    <x v="1"/>
    <x v="0"/>
    <x v="0"/>
  </r>
  <r>
    <n v="3348"/>
    <d v="2017-05-26T00:00:00"/>
    <s v="NEFT/000016184250/M B FIN MART PVT LTD"/>
    <m/>
    <x v="696"/>
    <n v="38000000"/>
    <m/>
    <n v="341335964.52999997"/>
    <s v="Dr"/>
    <n v="-341335964.53000027"/>
    <x v="12"/>
    <x v="50"/>
    <x v="0"/>
  </r>
  <r>
    <n v="3349"/>
    <d v="2017-05-30T00:00:00"/>
    <s v="YOURSELF FOR BULK NEFT  S undry Liability Oth"/>
    <n v="869"/>
    <x v="697"/>
    <n v="362749"/>
    <m/>
    <n v="341698713.52999997"/>
    <s v="Dr"/>
    <n v="-341698713.53000027"/>
    <x v="10"/>
    <x v="0"/>
    <x v="0"/>
  </r>
  <r>
    <n v="3350"/>
    <d v="2017-05-30T00:00:00"/>
    <s v="RTGS/RATNH17150682267/6 S IGMA ADVERTISING"/>
    <n v="872"/>
    <x v="697"/>
    <n v="215600"/>
    <m/>
    <n v="341914313.52999997"/>
    <s v="Dr"/>
    <n v="-341914313.53000027"/>
    <x v="7"/>
    <x v="0"/>
    <x v="0"/>
  </r>
  <r>
    <n v="3351"/>
    <d v="2017-05-30T00:00:00"/>
    <s v="RTGS/RATNH17150682321/ALL IANCE CONNECT AD PVT LTD"/>
    <n v="871"/>
    <x v="697"/>
    <n v="1364000"/>
    <m/>
    <n v="343278313.52999997"/>
    <s v="Dr"/>
    <n v="-343278313.53000027"/>
    <x v="33"/>
    <x v="0"/>
    <x v="0"/>
  </r>
  <r>
    <n v="3352"/>
    <d v="2017-05-30T00:00:00"/>
    <s v="NEFT CHARGES AND STAX/000 16340683"/>
    <m/>
    <x v="697"/>
    <n v="28.76"/>
    <m/>
    <n v="343278342.29000002"/>
    <s v="Dr"/>
    <n v="-343278342.29000026"/>
    <x v="1"/>
    <x v="0"/>
    <x v="0"/>
  </r>
  <r>
    <n v="3353"/>
    <d v="2017-05-30T00:00:00"/>
    <s v="NEFT/000016340683/RAJEEV KHANNA"/>
    <n v="874"/>
    <x v="697"/>
    <n v="418180"/>
    <m/>
    <n v="343696522.29000002"/>
    <s v="Dr"/>
    <n v="-343696522.29000026"/>
    <x v="9"/>
    <x v="68"/>
    <x v="0"/>
  </r>
  <r>
    <n v="3354"/>
    <d v="2017-05-31T00:00:00"/>
    <s v="SG SPORTS CENTRE"/>
    <n v="868"/>
    <x v="698"/>
    <n v="16050"/>
    <m/>
    <n v="343712572.29000002"/>
    <s v="Dr"/>
    <n v="-343712572.29000026"/>
    <x v="7"/>
    <x v="0"/>
    <x v="0"/>
  </r>
  <r>
    <n v="3355"/>
    <d v="2017-05-31T00:00:00"/>
    <s v="ENGRAAVEPRO"/>
    <n v="866"/>
    <x v="698"/>
    <n v="12375"/>
    <m/>
    <n v="343724947.29000002"/>
    <s v="Dr"/>
    <n v="-343724947.29000026"/>
    <x v="7"/>
    <x v="0"/>
    <x v="0"/>
  </r>
  <r>
    <n v="3356"/>
    <d v="2017-05-31T00:00:00"/>
    <s v="NEFT/170531282GN00009/IDE A CELLULAR LIMITED/DEUT/7"/>
    <m/>
    <x v="698"/>
    <m/>
    <n v="11685000"/>
    <n v="332039947.29000002"/>
    <s v="Dr"/>
    <n v="-332039947.29000026"/>
    <x v="18"/>
    <x v="75"/>
    <x v="0"/>
  </r>
  <r>
    <n v="3357"/>
    <d v="2017-05-31T00:00:00"/>
    <s v="NEFT/KKBK171517683124/H A ND R JOHNSON I A DIV OF P"/>
    <m/>
    <x v="698"/>
    <m/>
    <n v="9181250"/>
    <n v="322858697.29000002"/>
    <s v="Dr"/>
    <n v="-322858697.29000026"/>
    <x v="7"/>
    <x v="79"/>
    <x v="0"/>
  </r>
  <r>
    <n v="3358"/>
    <d v="2017-05-31T00:00:00"/>
    <s v="409000111431:Int.Coll:01- 05-2017 to 31-05-2017"/>
    <m/>
    <x v="698"/>
    <n v="2468768"/>
    <m/>
    <n v="325327465.29000002"/>
    <s v="Dr"/>
    <n v="-325327465.29000026"/>
    <x v="0"/>
    <x v="0"/>
    <x v="0"/>
  </r>
  <r>
    <n v="3359"/>
    <d v="2017-06-02T00:00:00"/>
    <s v="HVAC SOLUTIONS"/>
    <n v="859"/>
    <x v="699"/>
    <n v="3507"/>
    <m/>
    <n v="325330972.29000002"/>
    <s v="Dr"/>
    <n v="-325330972.29000026"/>
    <x v="7"/>
    <x v="0"/>
    <x v="0"/>
  </r>
  <r>
    <n v="3360"/>
    <d v="2017-06-03T00:00:00"/>
    <s v="NEFT/KKBK171548176788/BIG TREE ENTERTAINMENT PRIVA"/>
    <m/>
    <x v="700"/>
    <m/>
    <n v="6507630"/>
    <n v="318823342.29000002"/>
    <s v="Dr"/>
    <n v="-318823342.29000026"/>
    <x v="23"/>
    <x v="40"/>
    <x v="0"/>
  </r>
  <r>
    <n v="3361"/>
    <d v="2017-06-03T00:00:00"/>
    <s v="BHARTI AIRTEL LTD"/>
    <n v="855"/>
    <x v="700"/>
    <n v="19312"/>
    <m/>
    <n v="318842654.29000002"/>
    <s v="Dr"/>
    <n v="-318842654.29000026"/>
    <x v="25"/>
    <x v="0"/>
    <x v="0"/>
  </r>
  <r>
    <n v="3362"/>
    <d v="2017-06-03T00:00:00"/>
    <s v="AIRTEL"/>
    <n v="857"/>
    <x v="700"/>
    <n v="1608"/>
    <m/>
    <n v="318844262.29000002"/>
    <s v="Dr"/>
    <n v="-318844262.29000026"/>
    <x v="25"/>
    <x v="0"/>
    <x v="0"/>
  </r>
  <r>
    <n v="3363"/>
    <d v="2017-06-03T00:00:00"/>
    <s v="AIRTEL"/>
    <n v="858"/>
    <x v="700"/>
    <n v="675"/>
    <m/>
    <n v="318844937.29000002"/>
    <s v="Dr"/>
    <n v="-318844937.29000026"/>
    <x v="25"/>
    <x v="0"/>
    <x v="0"/>
  </r>
  <r>
    <n v="3364"/>
    <d v="2017-06-05T00:00:00"/>
    <s v="YOURSELF FOR TAX PAYMENT"/>
    <n v="876"/>
    <x v="701"/>
    <n v="13735992"/>
    <m/>
    <n v="332580929.29000002"/>
    <s v="Dr"/>
    <n v="-332580929.29000026"/>
    <x v="1"/>
    <x v="0"/>
    <x v="0"/>
  </r>
  <r>
    <n v="3365"/>
    <d v="2017-06-06T00:00:00"/>
    <s v="RTGS/JAKAH17157501258/ALL IANCE CONNECT AD PRIVATE"/>
    <m/>
    <x v="702"/>
    <m/>
    <n v="7910000"/>
    <n v="324670929.29000002"/>
    <s v="Dr"/>
    <n v="-324670929.29000026"/>
    <x v="33"/>
    <x v="72"/>
    <x v="0"/>
  </r>
  <r>
    <n v="3366"/>
    <d v="2017-06-06T00:00:00"/>
    <s v="BHARTI AIRTEL LTD"/>
    <n v="856"/>
    <x v="702"/>
    <n v="2299"/>
    <m/>
    <n v="324673228.29000002"/>
    <s v="Dr"/>
    <n v="-324673228.29000026"/>
    <x v="25"/>
    <x v="0"/>
    <x v="0"/>
  </r>
  <r>
    <n v="3367"/>
    <d v="2017-06-06T00:00:00"/>
    <s v="CHQ DEP/87339/OWDEL1/UTIB /NEW /PRATIAY ENTEIRS"/>
    <m/>
    <x v="702"/>
    <m/>
    <n v="1200000"/>
    <n v="323473228.29000002"/>
    <s v="Dr"/>
    <n v="-323473228.29000026"/>
    <x v="18"/>
    <x v="82"/>
    <x v="0"/>
  </r>
  <r>
    <n v="3368"/>
    <d v="2017-06-06T00:00:00"/>
    <s v="YOURSELF FOR TAX PAYMENT"/>
    <n v="877"/>
    <x v="702"/>
    <n v="16367256"/>
    <m/>
    <n v="339840484.29000002"/>
    <s v="Dr"/>
    <n v="-339840484.29000026"/>
    <x v="1"/>
    <x v="0"/>
    <x v="0"/>
  </r>
  <r>
    <n v="3369"/>
    <d v="2017-06-06T00:00:00"/>
    <s v="RTGS/ICICH17157204772/ITZ CASH CARD LIMITED/ICIC/0"/>
    <m/>
    <x v="702"/>
    <m/>
    <n v="3729000"/>
    <n v="336111484.29000002"/>
    <s v="Dr"/>
    <n v="-336111484.29000026"/>
    <x v="18"/>
    <x v="87"/>
    <x v="0"/>
  </r>
  <r>
    <n v="3370"/>
    <d v="2017-06-06T00:00:00"/>
    <s v="NEFT/P17060693337737/RUSA N PHARMA LTD/CNRB/001589"/>
    <m/>
    <x v="702"/>
    <m/>
    <n v="1356000"/>
    <n v="334755484.29000002"/>
    <s v="Dr"/>
    <n v="-334755484.29000026"/>
    <x v="18"/>
    <x v="83"/>
    <x v="0"/>
  </r>
  <r>
    <n v="3371"/>
    <d v="2017-06-07T00:00:00"/>
    <s v="YOURSELF FOR TAX  TAX PAY MENT POOL ACC"/>
    <n v="878"/>
    <x v="703"/>
    <n v="20641245"/>
    <m/>
    <n v="355396729.29000002"/>
    <s v="Dr"/>
    <n v="-355396729.29000026"/>
    <x v="1"/>
    <x v="0"/>
    <x v="0"/>
  </r>
  <r>
    <n v="3372"/>
    <d v="2017-06-07T00:00:00"/>
    <s v="NEFT/CMS597626787/HIKE LT D/ICIC/000104"/>
    <m/>
    <x v="703"/>
    <m/>
    <n v="2625000"/>
    <n v="352771729.29000002"/>
    <s v="Dr"/>
    <n v="-352771729.29000026"/>
    <x v="18"/>
    <x v="85"/>
    <x v="0"/>
  </r>
  <r>
    <n v="3373"/>
    <d v="2017-06-09T00:00:00"/>
    <s v="KLER WINES"/>
    <n v="873"/>
    <x v="704"/>
    <n v="306170"/>
    <m/>
    <n v="353077899.29000002"/>
    <s v="Dr"/>
    <n v="-353077899.29000026"/>
    <x v="7"/>
    <x v="0"/>
    <x v="0"/>
  </r>
  <r>
    <n v="3374"/>
    <d v="2017-06-12T00:00:00"/>
    <s v="CHQ DEP/152225/OWDEL2/MAH B/FORT/AMITABH CHOUDHAR"/>
    <m/>
    <x v="705"/>
    <m/>
    <n v="225000000"/>
    <n v="128077899.29000001"/>
    <s v="Dr"/>
    <n v="-128077899.29000026"/>
    <x v="5"/>
    <x v="0"/>
    <x v="0"/>
  </r>
  <r>
    <n v="3375"/>
    <d v="2017-06-13T00:00:00"/>
    <s v="YOURSELF FOR BULK NEFT  S UN  Sundry Liability Oth"/>
    <n v="880"/>
    <x v="706"/>
    <n v="701981"/>
    <m/>
    <n v="128779880.29000001"/>
    <s v="Dr"/>
    <n v="-128779880.29000026"/>
    <x v="10"/>
    <x v="0"/>
    <x v="0"/>
  </r>
  <r>
    <n v="3376"/>
    <d v="2017-06-13T00:00:00"/>
    <s v="YOURSELF FOR BULK NEFT  S undry Liability Oth"/>
    <n v="883"/>
    <x v="706"/>
    <n v="1626120"/>
    <m/>
    <n v="130406000.29000001"/>
    <s v="Dr"/>
    <n v="-130406000.29000026"/>
    <x v="10"/>
    <x v="0"/>
    <x v="0"/>
  </r>
  <r>
    <n v="3377"/>
    <d v="2017-06-13T00:00:00"/>
    <s v="NEFT CHARGES AND STAX/000 17019434"/>
    <m/>
    <x v="706"/>
    <n v="2.87"/>
    <m/>
    <n v="130406003.16"/>
    <s v="Dr"/>
    <n v="-130406003.16000026"/>
    <x v="1"/>
    <x v="0"/>
    <x v="0"/>
  </r>
  <r>
    <n v="3378"/>
    <d v="2017-06-13T00:00:00"/>
    <s v="NEFT/000017019434/MANIPAL HEALTH ENTERPRISES PVT L"/>
    <n v="881"/>
    <x v="706"/>
    <n v="2410"/>
    <m/>
    <n v="130408413.16"/>
    <s v="Dr"/>
    <n v="-130408413.16000026"/>
    <x v="7"/>
    <x v="0"/>
    <x v="0"/>
  </r>
  <r>
    <n v="3379"/>
    <d v="2017-06-13T00:00:00"/>
    <s v="NEFT CHARGES AND STAX/000 17019714"/>
    <m/>
    <x v="706"/>
    <n v="5.76"/>
    <m/>
    <n v="130408418.92"/>
    <s v="Dr"/>
    <n v="-130408418.92000027"/>
    <x v="1"/>
    <x v="0"/>
    <x v="0"/>
  </r>
  <r>
    <n v="3380"/>
    <d v="2017-06-13T00:00:00"/>
    <s v="NEFT/000017019714/LAL CHA NDRA GUPTA"/>
    <n v="882"/>
    <x v="706"/>
    <n v="27644"/>
    <m/>
    <n v="130436062.92"/>
    <s v="Dr"/>
    <n v="-130436062.92000027"/>
    <x v="9"/>
    <x v="45"/>
    <x v="0"/>
  </r>
  <r>
    <n v="3381"/>
    <d v="2017-06-13T00:00:00"/>
    <s v="YOURSELF FOR BULK NEFT  B RANCH ROUTING CLEAR"/>
    <n v="875"/>
    <x v="706"/>
    <n v="40000"/>
    <m/>
    <n v="130476062.92"/>
    <s v="Dr"/>
    <n v="-130476062.92000027"/>
    <x v="10"/>
    <x v="0"/>
    <x v="0"/>
  </r>
  <r>
    <n v="3382"/>
    <d v="2017-06-13T00:00:00"/>
    <s v="RTGS/RATNH17164381986/AMR IN MERCHANTS AND CONTRACT"/>
    <n v="892"/>
    <x v="706"/>
    <n v="465000"/>
    <m/>
    <n v="130941062.92"/>
    <s v="Dr"/>
    <n v="-130941062.92000027"/>
    <x v="17"/>
    <x v="0"/>
    <x v="0"/>
  </r>
  <r>
    <n v="3383"/>
    <d v="2017-06-13T00:00:00"/>
    <s v="RTGS/RATNH17164382126/CRE ATIGIES COMMUNICATIONS PV"/>
    <n v="891"/>
    <x v="706"/>
    <n v="589600"/>
    <m/>
    <n v="131530662.92"/>
    <s v="Dr"/>
    <n v="-131530662.92000027"/>
    <x v="7"/>
    <x v="0"/>
    <x v="0"/>
  </r>
  <r>
    <n v="3384"/>
    <d v="2017-06-13T00:00:00"/>
    <s v="RTGS/RATNH17164382480/ALL IANCE CONNECT AD PVT LTD"/>
    <n v="890"/>
    <x v="706"/>
    <n v="616000"/>
    <m/>
    <n v="132146662.92"/>
    <s v="Dr"/>
    <n v="-132146662.92000027"/>
    <x v="33"/>
    <x v="0"/>
    <x v="0"/>
  </r>
  <r>
    <n v="3385"/>
    <d v="2017-06-13T00:00:00"/>
    <s v="YOURSELF FOR BULK NEFT  B RA  BRANCH ROUTING CLEAR"/>
    <n v="887"/>
    <x v="706"/>
    <n v="231251"/>
    <m/>
    <n v="132377913.92"/>
    <s v="Dr"/>
    <n v="-132377913.92000027"/>
    <x v="10"/>
    <x v="0"/>
    <x v="0"/>
  </r>
  <r>
    <n v="3386"/>
    <d v="2017-06-13T00:00:00"/>
    <s v="YOURSELF FOR BULK NEFT  B RA  BRANCH ROUTING CLEAR"/>
    <n v="888"/>
    <x v="706"/>
    <n v="1361763"/>
    <m/>
    <n v="133739676.92"/>
    <s v="Dr"/>
    <n v="-133739676.92000027"/>
    <x v="10"/>
    <x v="0"/>
    <x v="0"/>
  </r>
  <r>
    <n v="3387"/>
    <d v="2017-06-14T00:00:00"/>
    <s v="SHAUN EDWARD MARSH/USD/15 3177/65.76"/>
    <m/>
    <x v="707"/>
    <n v="10072919.52"/>
    <m/>
    <n v="143812596.44"/>
    <s v="Dr"/>
    <n v="-143812596.44000027"/>
    <x v="8"/>
    <x v="60"/>
    <x v="1"/>
  </r>
  <r>
    <n v="3388"/>
    <d v="2017-06-14T00:00:00"/>
    <s v="ORTT00701712790"/>
    <m/>
    <x v="707"/>
    <n v="8510.93"/>
    <m/>
    <n v="143821107.37"/>
    <s v="Dr"/>
    <n v="-143821107.37000027"/>
    <x v="10"/>
    <x v="0"/>
    <x v="0"/>
  </r>
  <r>
    <n v="3389"/>
    <d v="2017-06-14T00:00:00"/>
    <s v="MARCUS STOINIS/USD/26613. 35/65.76"/>
    <m/>
    <x v="707"/>
    <n v="1750093.9"/>
    <m/>
    <n v="145571201.27000001"/>
    <s v="Dr"/>
    <n v="-145571201.27000028"/>
    <x v="8"/>
    <x v="77"/>
    <x v="1"/>
  </r>
  <r>
    <n v="3390"/>
    <d v="2017-06-14T00:00:00"/>
    <s v="ORTT00701712789"/>
    <m/>
    <x v="707"/>
    <n v="4028.28"/>
    <m/>
    <n v="145575229.55000001"/>
    <s v="Dr"/>
    <n v="-145575229.55000028"/>
    <x v="10"/>
    <x v="0"/>
    <x v="0"/>
  </r>
  <r>
    <n v="3391"/>
    <d v="2017-06-14T00:00:00"/>
    <s v="MATHEW JAMES HENRY/USD/27 218.2/65.76"/>
    <m/>
    <x v="707"/>
    <n v="1789868.83"/>
    <m/>
    <n v="147365098.38"/>
    <s v="Dr"/>
    <n v="-147365098.38000029"/>
    <x v="8"/>
    <x v="0"/>
    <x v="1"/>
  </r>
  <r>
    <n v="3392"/>
    <d v="2017-06-14T00:00:00"/>
    <s v="ORTT00701712788"/>
    <m/>
    <x v="707"/>
    <n v="4091.43"/>
    <m/>
    <n v="147369189.81"/>
    <s v="Dr"/>
    <n v="-147369189.8100003"/>
    <x v="10"/>
    <x v="0"/>
    <x v="0"/>
  </r>
  <r>
    <n v="3393"/>
    <d v="2017-06-14T00:00:00"/>
    <s v="HASHIM M AMLA/USD/48406.5 8/65.76"/>
    <m/>
    <x v="707"/>
    <n v="3183216.7"/>
    <m/>
    <n v="150552406.50999999"/>
    <s v="Dr"/>
    <n v="-150552406.51000029"/>
    <x v="8"/>
    <x v="80"/>
    <x v="1"/>
  </r>
  <r>
    <n v="3394"/>
    <d v="2017-06-14T00:00:00"/>
    <s v="ORTT00701712787"/>
    <m/>
    <x v="707"/>
    <n v="6303.37"/>
    <m/>
    <n v="150558709.88"/>
    <s v="Dr"/>
    <n v="-150558709.88000029"/>
    <x v="10"/>
    <x v="0"/>
    <x v="0"/>
  </r>
  <r>
    <n v="3395"/>
    <d v="2017-06-14T00:00:00"/>
    <s v="DAVID ANDREW MILLER/USD/2 08877.74/65.76"/>
    <m/>
    <x v="707"/>
    <n v="13735800.18"/>
    <m/>
    <n v="164294510.06"/>
    <s v="Dr"/>
    <n v="-164294510.0600003"/>
    <x v="8"/>
    <x v="55"/>
    <x v="1"/>
  </r>
  <r>
    <n v="3396"/>
    <d v="2017-06-14T00:00:00"/>
    <s v="ORTT00701712786"/>
    <m/>
    <x v="707"/>
    <n v="9060.3700000000008"/>
    <m/>
    <n v="164303570.43000001"/>
    <s v="Dr"/>
    <n v="-164303570.43000031"/>
    <x v="10"/>
    <x v="0"/>
    <x v="0"/>
  </r>
  <r>
    <n v="3397"/>
    <d v="2017-06-14T00:00:00"/>
    <s v="EOIN JOSEPH GERARD MORGAN /USD/91508.35/65.76"/>
    <m/>
    <x v="707"/>
    <n v="6017589.0999999996"/>
    <m/>
    <n v="170321159.53"/>
    <s v="Dr"/>
    <n v="-170321159.5300003"/>
    <x v="8"/>
    <x v="0"/>
    <x v="1"/>
  </r>
  <r>
    <n v="3398"/>
    <d v="2017-06-14T00:00:00"/>
    <s v="ORTT00701712785"/>
    <m/>
    <x v="707"/>
    <n v="7902.64"/>
    <m/>
    <n v="170329062.16999999"/>
    <s v="Dr"/>
    <n v="-170329062.17000028"/>
    <x v="10"/>
    <x v="0"/>
    <x v="0"/>
  </r>
  <r>
    <n v="3399"/>
    <d v="2017-06-14T00:00:00"/>
    <s v="GLENN JAMES MAXWELL/USD/4 17755.47/65.76"/>
    <m/>
    <x v="707"/>
    <n v="27471599.710000001"/>
    <m/>
    <n v="197800661.88"/>
    <s v="Dr"/>
    <n v="-197800661.88000029"/>
    <x v="8"/>
    <x v="58"/>
    <x v="1"/>
  </r>
  <r>
    <n v="3400"/>
    <d v="2017-06-14T00:00:00"/>
    <s v="ORTT00701712784"/>
    <m/>
    <x v="707"/>
    <n v="11120.74"/>
    <m/>
    <n v="197811782.62"/>
    <s v="Dr"/>
    <n v="-197811782.6200003"/>
    <x v="10"/>
    <x v="0"/>
    <x v="0"/>
  </r>
  <r>
    <n v="3401"/>
    <d v="2017-06-14T00:00:00"/>
    <s v="M J GUPTILL AND L L MCGOL D/USD/25202.04/65.76"/>
    <m/>
    <x v="707"/>
    <n v="1657286.15"/>
    <m/>
    <n v="199469068.77000001"/>
    <s v="Dr"/>
    <n v="-199469068.77000031"/>
    <x v="8"/>
    <x v="0"/>
    <x v="1"/>
  </r>
  <r>
    <n v="3402"/>
    <d v="2017-06-14T00:00:00"/>
    <s v="ORTT00701712782"/>
    <m/>
    <x v="707"/>
    <n v="3880.96"/>
    <m/>
    <n v="199472949.72999999"/>
    <s v="Dr"/>
    <n v="-199472949.73000032"/>
    <x v="10"/>
    <x v="0"/>
    <x v="0"/>
  </r>
  <r>
    <n v="3403"/>
    <d v="2017-06-15T00:00:00"/>
    <s v="YOURSELF FOR BULK NEFT  S undry Liability Oth"/>
    <n v="897"/>
    <x v="708"/>
    <n v="12033776"/>
    <m/>
    <n v="211506725.72999999"/>
    <s v="Dr"/>
    <n v="-211506725.73000032"/>
    <x v="10"/>
    <x v="0"/>
    <x v="0"/>
  </r>
  <r>
    <n v="3404"/>
    <d v="2017-06-19T00:00:00"/>
    <s v="RTGS/RATNH17170658132/FOX AND MANDAL"/>
    <n v="885"/>
    <x v="709"/>
    <n v="309330"/>
    <m/>
    <n v="211816055.72999999"/>
    <s v="Dr"/>
    <n v="-211816055.73000032"/>
    <x v="7"/>
    <x v="0"/>
    <x v="0"/>
  </r>
  <r>
    <n v="3405"/>
    <d v="2017-06-20T00:00:00"/>
    <s v="YOURSELF FOR BULK NEFT  B RANCH ROUTING CLEAR"/>
    <n v="898"/>
    <x v="710"/>
    <n v="456256"/>
    <m/>
    <n v="212272311.72999999"/>
    <s v="Dr"/>
    <n v="-212272311.73000032"/>
    <x v="10"/>
    <x v="0"/>
    <x v="0"/>
  </r>
  <r>
    <n v="3406"/>
    <d v="2017-06-20T00:00:00"/>
    <s v="NEFT CHARGES AND STAX/000 17353772"/>
    <m/>
    <x v="710"/>
    <n v="5.76"/>
    <m/>
    <n v="212272317.49000001"/>
    <s v="Dr"/>
    <n v="-212272317.49000031"/>
    <x v="1"/>
    <x v="0"/>
    <x v="0"/>
  </r>
  <r>
    <n v="3407"/>
    <d v="2017-06-20T00:00:00"/>
    <s v="NEFT/000017353772/AMIT NA IK"/>
    <n v="900"/>
    <x v="710"/>
    <n v="47250"/>
    <m/>
    <n v="212319567.49000001"/>
    <s v="Dr"/>
    <n v="-212319567.49000031"/>
    <x v="7"/>
    <x v="0"/>
    <x v="0"/>
  </r>
  <r>
    <n v="3408"/>
    <d v="2017-06-20T00:00:00"/>
    <s v="RTGS/ICICH17171601825/HER O CYCLES LTD/ICIC/000017"/>
    <m/>
    <x v="710"/>
    <m/>
    <n v="15925000"/>
    <n v="196394567.49000001"/>
    <s v="Dr"/>
    <n v="-196394567.49000031"/>
    <x v="18"/>
    <x v="86"/>
    <x v="0"/>
  </r>
  <r>
    <n v="3409"/>
    <d v="2017-06-20T00:00:00"/>
    <s v="DARREN SAMMY/USD/11278.5/ 65.83"/>
    <m/>
    <x v="710"/>
    <n v="742463.66"/>
    <m/>
    <n v="197137031.15000001"/>
    <s v="Dr"/>
    <n v="-197137031.1500003"/>
    <x v="8"/>
    <x v="0"/>
    <x v="1"/>
  </r>
  <r>
    <n v="3410"/>
    <d v="2017-06-20T00:00:00"/>
    <s v="ORTT00701713303"/>
    <m/>
    <x v="710"/>
    <n v="2274.27"/>
    <m/>
    <n v="197139305.41999999"/>
    <s v="Dr"/>
    <n v="-197139305.42000031"/>
    <x v="10"/>
    <x v="0"/>
    <x v="0"/>
  </r>
  <r>
    <n v="3411"/>
    <d v="2017-06-21T00:00:00"/>
    <s v="RTGS/RATNH17172762598/EIH LTD UNIT TRIDENT NARIMAN"/>
    <n v="751"/>
    <x v="711"/>
    <n v="495000"/>
    <m/>
    <n v="197634305.41999999"/>
    <s v="Dr"/>
    <n v="-197634305.42000031"/>
    <x v="13"/>
    <x v="10"/>
    <x v="0"/>
  </r>
  <r>
    <n v="3412"/>
    <d v="2017-06-21T00:00:00"/>
    <s v="NEFT CHARGES AND STAX/000 17403016"/>
    <m/>
    <x v="711"/>
    <n v="17.260000000000002"/>
    <m/>
    <n v="197634322.68000001"/>
    <s v="Dr"/>
    <n v="-197634322.68000031"/>
    <x v="1"/>
    <x v="0"/>
    <x v="0"/>
  </r>
  <r>
    <n v="3413"/>
    <d v="2017-06-21T00:00:00"/>
    <s v="NEFT/000017403016/EFFOTEL INDORE UNIT OF MALWA HOS"/>
    <n v="752"/>
    <x v="711"/>
    <n v="115776"/>
    <m/>
    <n v="197750098.68000001"/>
    <s v="Dr"/>
    <n v="-197750098.68000031"/>
    <x v="7"/>
    <x v="0"/>
    <x v="0"/>
  </r>
  <r>
    <n v="3414"/>
    <d v="2017-06-21T00:00:00"/>
    <s v="NEFT CHARGES AND STAX/000 17410024"/>
    <m/>
    <x v="711"/>
    <n v="17.260000000000002"/>
    <m/>
    <n v="197750115.94"/>
    <s v="Dr"/>
    <n v="-197750115.9400003"/>
    <x v="1"/>
    <x v="0"/>
    <x v="0"/>
  </r>
  <r>
    <n v="3415"/>
    <d v="2017-06-21T00:00:00"/>
    <s v="NEFT/000017410024/JHAJJZ RENT A CAB"/>
    <n v="754"/>
    <x v="711"/>
    <n v="152880"/>
    <m/>
    <n v="197902995.94"/>
    <s v="Dr"/>
    <n v="-197902995.9400003"/>
    <x v="7"/>
    <x v="0"/>
    <x v="0"/>
  </r>
  <r>
    <n v="3416"/>
    <d v="2017-06-21T00:00:00"/>
    <s v="NEFT/N172170316604848/UNI TED BREWERIES LTD/HDFC/00"/>
    <m/>
    <x v="711"/>
    <m/>
    <n v="4400000"/>
    <n v="193502995.94"/>
    <s v="Dr"/>
    <n v="-193502995.9400003"/>
    <x v="16"/>
    <x v="48"/>
    <x v="0"/>
  </r>
  <r>
    <n v="3417"/>
    <d v="2017-06-22T00:00:00"/>
    <s v="RTGS/ICICH17173784625/HER O CYCLES LTD/ICIC/000017"/>
    <m/>
    <x v="712"/>
    <m/>
    <n v="9750000"/>
    <n v="183752995.94"/>
    <s v="Dr"/>
    <n v="-183752995.9400003"/>
    <x v="18"/>
    <x v="86"/>
    <x v="0"/>
  </r>
  <r>
    <n v="3418"/>
    <d v="2017-06-23T00:00:00"/>
    <s v="RTGS/RATNH17174875922/AMB ROZIA DELICACIES PVT LTD"/>
    <n v="755"/>
    <x v="713"/>
    <n v="2450000"/>
    <m/>
    <n v="186202995.94"/>
    <s v="Dr"/>
    <n v="-186202995.9400003"/>
    <x v="13"/>
    <x v="78"/>
    <x v="0"/>
  </r>
  <r>
    <n v="3419"/>
    <d v="2017-06-23T00:00:00"/>
    <s v="NEFT CHARGES AND STAX/000 17527033"/>
    <m/>
    <x v="713"/>
    <n v="28.76"/>
    <m/>
    <n v="186203024.69999999"/>
    <s v="Dr"/>
    <n v="-186203024.70000029"/>
    <x v="1"/>
    <x v="0"/>
    <x v="0"/>
  </r>
  <r>
    <n v="3420"/>
    <d v="2017-06-23T00:00:00"/>
    <s v="NEFT/000017527033/BIGTREE ENTERTAINMENT  PVT LTD"/>
    <n v="757"/>
    <x v="713"/>
    <n v="1818264"/>
    <m/>
    <n v="188021288.69999999"/>
    <s v="Dr"/>
    <n v="-188021288.70000029"/>
    <x v="23"/>
    <x v="40"/>
    <x v="0"/>
  </r>
  <r>
    <n v="3421"/>
    <d v="2017-06-27T00:00:00"/>
    <s v="NEFT CHARGES AND STAX/000 17615582"/>
    <m/>
    <x v="714"/>
    <n v="17.260000000000002"/>
    <m/>
    <n v="188021305.96000001"/>
    <s v="Dr"/>
    <n v="-188021305.96000028"/>
    <x v="1"/>
    <x v="0"/>
    <x v="0"/>
  </r>
  <r>
    <n v="3422"/>
    <d v="2017-06-27T00:00:00"/>
    <s v="NEFT/000017615582/CENSEO TOURS PVT LTD"/>
    <n v="753"/>
    <x v="714"/>
    <n v="119130"/>
    <m/>
    <n v="188140435.96000001"/>
    <s v="Dr"/>
    <n v="-188140435.96000028"/>
    <x v="13"/>
    <x v="41"/>
    <x v="0"/>
  </r>
  <r>
    <n v="3423"/>
    <d v="2017-06-27T00:00:00"/>
    <s v="NEFT CHARGES AND STAX/000 17633194"/>
    <m/>
    <x v="714"/>
    <n v="17.260000000000002"/>
    <m/>
    <n v="188140453.22"/>
    <s v="Dr"/>
    <n v="-188140453.22000027"/>
    <x v="1"/>
    <x v="0"/>
    <x v="0"/>
  </r>
  <r>
    <n v="3424"/>
    <d v="2017-06-27T00:00:00"/>
    <s v="NEFT/000017633194/ARTHE L AW"/>
    <n v="886"/>
    <x v="714"/>
    <n v="180450"/>
    <m/>
    <n v="188320903.22"/>
    <s v="Dr"/>
    <n v="-188320903.22000027"/>
    <x v="7"/>
    <x v="0"/>
    <x v="0"/>
  </r>
  <r>
    <n v="3425"/>
    <d v="2017-06-27T00:00:00"/>
    <s v="YOURSELF FOR  BRANCH ROUT ING CLEAR"/>
    <n v="758"/>
    <x v="714"/>
    <n v="801400"/>
    <m/>
    <n v="189122303.22"/>
    <s v="Dr"/>
    <n v="-189122303.22000027"/>
    <x v="7"/>
    <x v="0"/>
    <x v="0"/>
  </r>
  <r>
    <n v="3426"/>
    <d v="2017-06-27T00:00:00"/>
    <s v="YOURSELF FOR  BRANCH ROUT ING CLEAR"/>
    <n v="760"/>
    <x v="714"/>
    <n v="40000"/>
    <m/>
    <n v="189162303.22"/>
    <s v="Dr"/>
    <n v="-189162303.22000027"/>
    <x v="7"/>
    <x v="0"/>
    <x v="0"/>
  </r>
  <r>
    <n v="3427"/>
    <d v="2017-06-27T00:00:00"/>
    <s v="YOURSELF FOR  BRANCH ROUT ING CLEAR"/>
    <n v="759"/>
    <x v="714"/>
    <n v="109687"/>
    <m/>
    <n v="189271990.22"/>
    <s v="Dr"/>
    <n v="-189271990.22000027"/>
    <x v="7"/>
    <x v="0"/>
    <x v="0"/>
  </r>
  <r>
    <n v="3428"/>
    <d v="2017-06-27T00:00:00"/>
    <s v="YOURSELF FOR  BRANCH ROUT ING CLEAR"/>
    <n v="761"/>
    <x v="714"/>
    <n v="68850"/>
    <m/>
    <n v="189340840.22"/>
    <s v="Dr"/>
    <n v="-189340840.22000027"/>
    <x v="7"/>
    <x v="0"/>
    <x v="0"/>
  </r>
  <r>
    <n v="3429"/>
    <d v="2017-06-28T00:00:00"/>
    <s v="YOURSELF FOR BULK NEFT  S undry Liability Oth"/>
    <n v="765"/>
    <x v="715"/>
    <n v="10582127"/>
    <m/>
    <n v="199922967.22"/>
    <s v="Dr"/>
    <n v="-199922967.22000027"/>
    <x v="10"/>
    <x v="0"/>
    <x v="0"/>
  </r>
  <r>
    <n v="3430"/>
    <d v="2017-06-28T00:00:00"/>
    <s v="NEFT CHARGES AND STAX/000 17727690"/>
    <m/>
    <x v="715"/>
    <n v="28.76"/>
    <m/>
    <n v="199922995.97999999"/>
    <s v="Dr"/>
    <n v="-199922995.98000026"/>
    <x v="1"/>
    <x v="0"/>
    <x v="0"/>
  </r>
  <r>
    <n v="3431"/>
    <d v="2017-06-28T00:00:00"/>
    <s v="NEFT/000017727690/TICKETG ENIE SOLUTIONS PVT LTD"/>
    <n v="767"/>
    <x v="715"/>
    <n v="513000"/>
    <m/>
    <n v="200435995.97999999"/>
    <s v="Dr"/>
    <n v="-200435995.98000026"/>
    <x v="7"/>
    <x v="0"/>
    <x v="0"/>
  </r>
  <r>
    <n v="3432"/>
    <d v="2017-06-30T00:00:00"/>
    <s v="RTGS/RATNH17181194862/RAJ EEV KHANNA"/>
    <n v="770"/>
    <x v="716"/>
    <n v="331350"/>
    <m/>
    <n v="200767345.97999999"/>
    <s v="Dr"/>
    <n v="-200767345.98000026"/>
    <x v="9"/>
    <x v="68"/>
    <x v="0"/>
  </r>
  <r>
    <n v="3433"/>
    <d v="2017-06-30T00:00:00"/>
    <s v="RTGS/RATNH17181199406/SAY AJI HOTELS LIMITED"/>
    <n v="769"/>
    <x v="716"/>
    <n v="986017"/>
    <m/>
    <n v="201753362.97999999"/>
    <s v="Dr"/>
    <n v="-201753362.98000026"/>
    <x v="13"/>
    <x v="10"/>
    <x v="0"/>
  </r>
  <r>
    <n v="3434"/>
    <d v="2017-06-30T00:00:00"/>
    <s v="NEFT CHARGES AND STAX/000 17837327"/>
    <m/>
    <x v="716"/>
    <n v="5.76"/>
    <m/>
    <n v="201753368.74000001"/>
    <s v="Dr"/>
    <n v="-201753368.74000025"/>
    <x v="1"/>
    <x v="0"/>
    <x v="0"/>
  </r>
  <r>
    <n v="3435"/>
    <d v="2017-06-30T00:00:00"/>
    <s v="NEFT/000017837327/EVENTSN OW PRIVATE LIMITED"/>
    <n v="768"/>
    <x v="716"/>
    <n v="98000"/>
    <m/>
    <n v="201851368.74000001"/>
    <s v="Dr"/>
    <n v="-201851368.74000025"/>
    <x v="21"/>
    <x v="0"/>
    <x v="0"/>
  </r>
  <r>
    <n v="3436"/>
    <d v="2017-06-30T00:00:00"/>
    <s v="NEFT/170630A52GN00004/IDE A CELLULAR LIMITED/DEUT/7"/>
    <m/>
    <x v="716"/>
    <m/>
    <n v="114000"/>
    <n v="201737368.74000001"/>
    <s v="Dr"/>
    <n v="-201737368.74000025"/>
    <x v="7"/>
    <x v="0"/>
    <x v="0"/>
  </r>
  <r>
    <n v="3437"/>
    <d v="2017-06-30T00:00:00"/>
    <s v="NEFT CHARGES AND STAX/000 17847837"/>
    <m/>
    <x v="716"/>
    <n v="5.76"/>
    <m/>
    <n v="201737374.5"/>
    <s v="Dr"/>
    <n v="-201737374.50000024"/>
    <x v="1"/>
    <x v="0"/>
    <x v="0"/>
  </r>
  <r>
    <n v="3438"/>
    <d v="2017-06-30T00:00:00"/>
    <s v="NEFT/000017847837/EIH LTD UNIT TRIDENT NARIMAN POI"/>
    <n v="771"/>
    <x v="716"/>
    <n v="83726"/>
    <m/>
    <n v="201821100.5"/>
    <s v="Dr"/>
    <n v="-201821100.50000024"/>
    <x v="13"/>
    <x v="10"/>
    <x v="0"/>
  </r>
  <r>
    <n v="3439"/>
    <d v="2017-06-30T00:00:00"/>
    <s v="409000111431:Int.Coll:01- 06-2017 to 30-06-2017"/>
    <m/>
    <x v="716"/>
    <n v="2338468"/>
    <m/>
    <n v="204159568.5"/>
    <s v="Dr"/>
    <n v="-204159568.50000024"/>
    <x v="0"/>
    <x v="0"/>
    <x v="0"/>
  </r>
  <r>
    <n v="3440"/>
    <d v="2017-07-03T00:00:00"/>
    <s v="IDEA CELLUAR LTD"/>
    <n v="867"/>
    <x v="717"/>
    <n v="11890"/>
    <m/>
    <n v="204171458.5"/>
    <s v="Dr"/>
    <n v="-204171458.50000024"/>
    <x v="18"/>
    <x v="75"/>
    <x v="0"/>
  </r>
  <r>
    <n v="3441"/>
    <d v="2017-07-03T00:00:00"/>
    <s v="SHIV PRATEEK SO VIJAY DUT"/>
    <n v="773"/>
    <x v="717"/>
    <n v="6000"/>
    <m/>
    <n v="204177458.5"/>
    <s v="Dr"/>
    <n v="-204177458.50000024"/>
    <x v="7"/>
    <x v="0"/>
    <x v="0"/>
  </r>
  <r>
    <n v="3442"/>
    <d v="2017-07-03T00:00:00"/>
    <s v="SAHIL KAPOOR"/>
    <n v="780"/>
    <x v="717"/>
    <n v="6000"/>
    <m/>
    <n v="204183458.5"/>
    <s v="Dr"/>
    <n v="-204183458.50000024"/>
    <x v="7"/>
    <x v="0"/>
    <x v="0"/>
  </r>
  <r>
    <n v="3443"/>
    <d v="2017-07-03T00:00:00"/>
    <s v="SIMRANJEET SINGH"/>
    <n v="778"/>
    <x v="717"/>
    <n v="6000"/>
    <m/>
    <n v="204189458.5"/>
    <s v="Dr"/>
    <n v="-204189458.50000024"/>
    <x v="7"/>
    <x v="0"/>
    <x v="0"/>
  </r>
  <r>
    <n v="3444"/>
    <d v="2017-07-03T00:00:00"/>
    <s v="SAMIR MADAN"/>
    <n v="772"/>
    <x v="717"/>
    <n v="6000"/>
    <m/>
    <n v="204195458.5"/>
    <s v="Dr"/>
    <n v="-204195458.50000024"/>
    <x v="7"/>
    <x v="0"/>
    <x v="0"/>
  </r>
  <r>
    <n v="3445"/>
    <d v="2017-07-03T00:00:00"/>
    <s v="BHARAT BAJAJ"/>
    <n v="774"/>
    <x v="717"/>
    <n v="6000"/>
    <m/>
    <n v="204201458.5"/>
    <s v="Dr"/>
    <n v="-204201458.50000024"/>
    <x v="7"/>
    <x v="0"/>
    <x v="0"/>
  </r>
  <r>
    <n v="3446"/>
    <d v="2017-07-03T00:00:00"/>
    <s v="MAYANK SEMWAL"/>
    <n v="775"/>
    <x v="717"/>
    <n v="6000"/>
    <m/>
    <n v="204207458.5"/>
    <s v="Dr"/>
    <n v="-204207458.50000024"/>
    <x v="7"/>
    <x v="0"/>
    <x v="0"/>
  </r>
  <r>
    <n v="3447"/>
    <d v="2017-07-03T00:00:00"/>
    <s v="ASHISH  SINGH"/>
    <n v="776"/>
    <x v="717"/>
    <n v="6000"/>
    <m/>
    <n v="204213458.5"/>
    <s v="Dr"/>
    <n v="-204213458.50000024"/>
    <x v="7"/>
    <x v="0"/>
    <x v="0"/>
  </r>
  <r>
    <n v="3448"/>
    <d v="2017-07-03T00:00:00"/>
    <s v="IDEA CELLULAR LTD"/>
    <n v="1281"/>
    <x v="717"/>
    <n v="858"/>
    <m/>
    <n v="204214316.5"/>
    <s v="Dr"/>
    <n v="-204214316.50000024"/>
    <x v="18"/>
    <x v="75"/>
    <x v="0"/>
  </r>
  <r>
    <n v="3449"/>
    <d v="2017-07-04T00:00:00"/>
    <s v="YOURSELF FOR BULK NEFT  B RANCH ROUTING CLEAR"/>
    <n v="785"/>
    <x v="718"/>
    <n v="491146"/>
    <m/>
    <n v="204705462.5"/>
    <s v="Dr"/>
    <n v="-204705462.50000024"/>
    <x v="10"/>
    <x v="0"/>
    <x v="0"/>
  </r>
  <r>
    <n v="3450"/>
    <d v="2017-07-04T00:00:00"/>
    <s v="SUMIT"/>
    <n v="777"/>
    <x v="718"/>
    <n v="6000"/>
    <m/>
    <n v="204711462.5"/>
    <s v="Dr"/>
    <n v="-204711462.50000024"/>
    <x v="7"/>
    <x v="0"/>
    <x v="0"/>
  </r>
  <r>
    <n v="3451"/>
    <d v="2017-07-04T00:00:00"/>
    <s v="NEFT CHARGES AND GST/0000 18019129"/>
    <m/>
    <x v="718"/>
    <n v="5.9"/>
    <m/>
    <n v="204711468.40000001"/>
    <s v="Dr"/>
    <n v="-204711468.40000024"/>
    <x v="1"/>
    <x v="0"/>
    <x v="0"/>
  </r>
  <r>
    <n v="3452"/>
    <d v="2017-07-04T00:00:00"/>
    <s v="NEFT/000018019129/ITC LIM ITED"/>
    <n v="783"/>
    <x v="718"/>
    <n v="66376"/>
    <m/>
    <n v="204777844.40000001"/>
    <s v="Dr"/>
    <n v="-204777844.40000024"/>
    <x v="13"/>
    <x v="10"/>
    <x v="0"/>
  </r>
  <r>
    <n v="3453"/>
    <d v="2017-07-04T00:00:00"/>
    <s v="NEFT CHARGES AND GST/0000 18019413"/>
    <m/>
    <x v="718"/>
    <n v="2.95"/>
    <m/>
    <n v="204777847.34999999"/>
    <s v="Dr"/>
    <n v="-204777847.35000023"/>
    <x v="1"/>
    <x v="0"/>
    <x v="0"/>
  </r>
  <r>
    <n v="3454"/>
    <d v="2017-07-04T00:00:00"/>
    <s v="NEFT/000018019413/PRAMOD KUMAR NALLALA"/>
    <n v="784"/>
    <x v="718"/>
    <n v="9568"/>
    <m/>
    <n v="204787415.34999999"/>
    <s v="Dr"/>
    <n v="-204787415.35000023"/>
    <x v="9"/>
    <x v="0"/>
    <x v="0"/>
  </r>
  <r>
    <n v="3455"/>
    <d v="2017-07-04T00:00:00"/>
    <s v="YOURSELF FOR TAX PAYMENT POOL ACCOUNT"/>
    <n v="786"/>
    <x v="718"/>
    <n v="1260696"/>
    <m/>
    <n v="206048111.34999999"/>
    <s v="Dr"/>
    <n v="-206048111.35000023"/>
    <x v="1"/>
    <x v="0"/>
    <x v="0"/>
  </r>
  <r>
    <n v="3456"/>
    <d v="2017-07-05T00:00:00"/>
    <s v="BHARTI AIRTEL LTD"/>
    <n v="762"/>
    <x v="719"/>
    <n v="19312"/>
    <m/>
    <n v="206067423.34999999"/>
    <s v="Dr"/>
    <n v="-206067423.35000023"/>
    <x v="25"/>
    <x v="0"/>
    <x v="0"/>
  </r>
  <r>
    <n v="3457"/>
    <d v="2017-07-05T00:00:00"/>
    <s v="NITIN SINGH RANA"/>
    <n v="779"/>
    <x v="719"/>
    <n v="6000"/>
    <m/>
    <n v="206073423.34999999"/>
    <s v="Dr"/>
    <n v="-206073423.35000023"/>
    <x v="7"/>
    <x v="0"/>
    <x v="0"/>
  </r>
  <r>
    <n v="3458"/>
    <d v="2017-07-05T00:00:00"/>
    <s v="AIRTEL"/>
    <n v="763"/>
    <x v="719"/>
    <n v="1608"/>
    <m/>
    <n v="206075031.34999999"/>
    <s v="Dr"/>
    <n v="-206075031.35000023"/>
    <x v="25"/>
    <x v="0"/>
    <x v="0"/>
  </r>
  <r>
    <n v="3459"/>
    <d v="2017-07-05T00:00:00"/>
    <s v="AIRTEL"/>
    <n v="764"/>
    <x v="719"/>
    <n v="461"/>
    <m/>
    <n v="206075492.34999999"/>
    <s v="Dr"/>
    <n v="-206075492.35000023"/>
    <x v="25"/>
    <x v="0"/>
    <x v="0"/>
  </r>
  <r>
    <n v="3460"/>
    <d v="2017-07-05T00:00:00"/>
    <s v="RTGS/RATNH17186451325/RAD ISSON BLUE HOTEL INDORE R"/>
    <n v="787"/>
    <x v="719"/>
    <n v="1430502"/>
    <m/>
    <n v="207505994.34999999"/>
    <s v="Dr"/>
    <n v="-207505994.35000023"/>
    <x v="13"/>
    <x v="10"/>
    <x v="0"/>
  </r>
  <r>
    <n v="3461"/>
    <d v="2017-07-05T00:00:00"/>
    <s v="NEFT CHARGES AND GST/0000 18086382"/>
    <m/>
    <x v="719"/>
    <n v="5.9"/>
    <m/>
    <n v="207506000.25"/>
    <s v="Dr"/>
    <n v="-207506000.25000024"/>
    <x v="1"/>
    <x v="0"/>
    <x v="0"/>
  </r>
  <r>
    <n v="3462"/>
    <d v="2017-07-05T00:00:00"/>
    <s v="NEFT/000018086382/NAVDEEP ARNEJA"/>
    <n v="788"/>
    <x v="719"/>
    <n v="44550"/>
    <m/>
    <n v="207550550.25"/>
    <s v="Dr"/>
    <n v="-207550550.25000024"/>
    <x v="7"/>
    <x v="0"/>
    <x v="0"/>
  </r>
  <r>
    <n v="3463"/>
    <d v="2017-07-06T00:00:00"/>
    <s v="YOURSELF FOR TAX"/>
    <n v="791"/>
    <x v="720"/>
    <n v="3107506"/>
    <m/>
    <n v="210658056.25"/>
    <s v="Dr"/>
    <n v="-210658056.25000024"/>
    <x v="1"/>
    <x v="0"/>
    <x v="0"/>
  </r>
  <r>
    <n v="3464"/>
    <d v="2017-07-06T00:00:00"/>
    <s v="CHQ DEP/152627/OWDEL2/MAH B/FORT/BCCI CP"/>
    <m/>
    <x v="720"/>
    <m/>
    <n v="852436"/>
    <n v="209805620.25"/>
    <s v="Dr"/>
    <n v="-209805620.25000024"/>
    <x v="5"/>
    <x v="0"/>
    <x v="0"/>
  </r>
  <r>
    <n v="3465"/>
    <d v="2017-07-06T00:00:00"/>
    <s v="CHQ DEP/152624/OWDEL2/MAH B/FORT/BCCI CP"/>
    <m/>
    <x v="720"/>
    <m/>
    <n v="1905431"/>
    <n v="207900189.25"/>
    <s v="Dr"/>
    <n v="-207900189.25000024"/>
    <x v="5"/>
    <x v="0"/>
    <x v="0"/>
  </r>
  <r>
    <n v="3466"/>
    <d v="2017-07-06T00:00:00"/>
    <s v="CHQ DEP/152625/OWDEL2/MAH B/FORT/AMITABH CHOUDHAR"/>
    <m/>
    <x v="720"/>
    <m/>
    <n v="1950720"/>
    <n v="205949469.25"/>
    <s v="Dr"/>
    <n v="-205949469.25000024"/>
    <x v="5"/>
    <x v="0"/>
    <x v="0"/>
  </r>
  <r>
    <n v="3467"/>
    <d v="2017-07-06T00:00:00"/>
    <s v="CHQ DEP/152626/OWDEL2/MAH B/FORT/AMITABH CHOUDHAR"/>
    <m/>
    <x v="720"/>
    <m/>
    <n v="89578"/>
    <n v="205859891.25"/>
    <s v="Dr"/>
    <n v="-205859891.25000024"/>
    <x v="5"/>
    <x v="0"/>
    <x v="0"/>
  </r>
  <r>
    <n v="3468"/>
    <d v="2017-07-06T00:00:00"/>
    <s v="NEFT CHARGES AND GST/0000 18139633"/>
    <m/>
    <x v="720"/>
    <n v="17.7"/>
    <m/>
    <n v="205859908.94999999"/>
    <s v="Dr"/>
    <n v="-205859908.95000023"/>
    <x v="1"/>
    <x v="0"/>
    <x v="0"/>
  </r>
  <r>
    <n v="3469"/>
    <d v="2017-07-06T00:00:00"/>
    <s v="NEFT/000018139633/TEAM CO MPUTERS PVT LTD"/>
    <n v="790"/>
    <x v="720"/>
    <n v="113280"/>
    <m/>
    <n v="205973188.94999999"/>
    <s v="Dr"/>
    <n v="-205973188.95000023"/>
    <x v="7"/>
    <x v="0"/>
    <x v="0"/>
  </r>
  <r>
    <n v="3470"/>
    <d v="2017-07-06T00:00:00"/>
    <s v="NEFT CHARGES AND GST/0000 18139226"/>
    <m/>
    <x v="720"/>
    <n v="5.9"/>
    <m/>
    <n v="205973194.84999999"/>
    <s v="Dr"/>
    <n v="-205973194.85000023"/>
    <x v="1"/>
    <x v="0"/>
    <x v="0"/>
  </r>
  <r>
    <n v="3471"/>
    <d v="2017-07-06T00:00:00"/>
    <s v="NEFT/000018139226/MACHIND RA PANDURANG SHRISATH"/>
    <n v="789"/>
    <x v="720"/>
    <n v="58800"/>
    <m/>
    <n v="206031994.84999999"/>
    <s v="Dr"/>
    <n v="-206031994.85000023"/>
    <x v="7"/>
    <x v="0"/>
    <x v="0"/>
  </r>
  <r>
    <n v="3472"/>
    <d v="2017-07-10T00:00:00"/>
    <s v="ANHUD GUPTA"/>
    <n v="781"/>
    <x v="721"/>
    <n v="6000"/>
    <m/>
    <n v="206037994.84999999"/>
    <s v="Dr"/>
    <n v="-206037994.85000023"/>
    <x v="9"/>
    <x v="0"/>
    <x v="0"/>
  </r>
  <r>
    <n v="3473"/>
    <d v="2017-07-10T00:00:00"/>
    <s v="NEFT CHARGES AND GST/0000 18328865"/>
    <m/>
    <x v="721"/>
    <n v="17.7"/>
    <m/>
    <n v="206038012.55000001"/>
    <s v="Dr"/>
    <n v="-206038012.55000022"/>
    <x v="1"/>
    <x v="0"/>
    <x v="0"/>
  </r>
  <r>
    <n v="3474"/>
    <d v="2017-07-10T00:00:00"/>
    <s v="NEFT/000018328865/AMRIN M ERCHANTS AND CONTRACTORS"/>
    <n v="793"/>
    <x v="721"/>
    <n v="167213"/>
    <m/>
    <n v="206205225.55000001"/>
    <s v="Dr"/>
    <n v="-206205225.55000022"/>
    <x v="17"/>
    <x v="0"/>
    <x v="0"/>
  </r>
  <r>
    <n v="3475"/>
    <d v="2017-07-12T00:00:00"/>
    <s v="BIG BOSS BOUNCERS  AND SE CURIT"/>
    <n v="792"/>
    <x v="722"/>
    <n v="24000"/>
    <m/>
    <n v="206229225.55000001"/>
    <s v="Dr"/>
    <n v="-206229225.55000022"/>
    <x v="7"/>
    <x v="0"/>
    <x v="0"/>
  </r>
  <r>
    <n v="3476"/>
    <d v="2017-07-13T00:00:00"/>
    <s v="YOURSELF FOR BULK NEFT  S undry Liability Oth"/>
    <n v="797"/>
    <x v="723"/>
    <n v="3146110"/>
    <m/>
    <n v="209375335.55000001"/>
    <s v="Dr"/>
    <n v="-209375335.55000022"/>
    <x v="7"/>
    <x v="0"/>
    <x v="0"/>
  </r>
  <r>
    <n v="3477"/>
    <d v="2017-07-13T00:00:00"/>
    <s v="NEFT CHARGES AND GST/0000 18497126"/>
    <m/>
    <x v="723"/>
    <n v="17.7"/>
    <m/>
    <n v="209375353.25"/>
    <s v="Dr"/>
    <n v="-209375353.25000021"/>
    <x v="1"/>
    <x v="0"/>
    <x v="0"/>
  </r>
  <r>
    <n v="3478"/>
    <d v="2017-07-13T00:00:00"/>
    <s v="NEFT/000018497126/BIGTREE ENTERTAINMENT PVT LTD"/>
    <n v="798"/>
    <x v="723"/>
    <n v="108500"/>
    <m/>
    <n v="209483853.25"/>
    <s v="Dr"/>
    <n v="-209483853.25000021"/>
    <x v="23"/>
    <x v="40"/>
    <x v="0"/>
  </r>
  <r>
    <n v="3479"/>
    <d v="2017-07-13T00:00:00"/>
    <s v="NEFT CHARGES AND GST/0000 18497188"/>
    <m/>
    <x v="723"/>
    <n v="5.9"/>
    <m/>
    <n v="209483859.15000001"/>
    <s v="Dr"/>
    <n v="-209483859.15000021"/>
    <x v="0"/>
    <x v="0"/>
    <x v="0"/>
  </r>
  <r>
    <n v="3480"/>
    <d v="2017-07-13T00:00:00"/>
    <s v="NEFT/000018497188/ASHWANI KUMAR"/>
    <n v="799"/>
    <x v="723"/>
    <n v="30000"/>
    <m/>
    <n v="209513859.15000001"/>
    <s v="Dr"/>
    <n v="-209513859.15000021"/>
    <x v="7"/>
    <x v="0"/>
    <x v="0"/>
  </r>
  <r>
    <n v="3481"/>
    <d v="2017-07-13T00:00:00"/>
    <s v="YOURSELF FOR BULK NEFT  B RANCH ROUTING CLEAR"/>
    <n v="800"/>
    <x v="723"/>
    <n v="53742"/>
    <m/>
    <n v="209567601.15000001"/>
    <s v="Dr"/>
    <n v="-209567601.15000021"/>
    <x v="10"/>
    <x v="0"/>
    <x v="0"/>
  </r>
  <r>
    <n v="3482"/>
    <d v="2017-07-14T00:00:00"/>
    <s v="NEFT CHARGES AND GST/0000 18535420"/>
    <m/>
    <x v="724"/>
    <n v="5.9"/>
    <m/>
    <n v="209567607.05000001"/>
    <s v="Dr"/>
    <n v="-209567607.05000022"/>
    <x v="1"/>
    <x v="0"/>
    <x v="0"/>
  </r>
  <r>
    <n v="3483"/>
    <d v="2017-07-14T00:00:00"/>
    <s v="NEFT/000018535420/LAL CHA NDRA GUPTA"/>
    <n v="901"/>
    <x v="724"/>
    <n v="60000"/>
    <m/>
    <n v="209627607.05000001"/>
    <s v="Dr"/>
    <n v="-209627607.05000022"/>
    <x v="9"/>
    <x v="45"/>
    <x v="0"/>
  </r>
  <r>
    <n v="3484"/>
    <d v="2017-07-14T00:00:00"/>
    <s v="RTGS/SCBLH17195004078/AST RAL POLYTECHNIK LIMITED/S"/>
    <m/>
    <x v="724"/>
    <m/>
    <n v="812000"/>
    <n v="208815607.05000001"/>
    <s v="Dr"/>
    <n v="-208815607.05000022"/>
    <x v="7"/>
    <x v="0"/>
    <x v="0"/>
  </r>
  <r>
    <n v="3485"/>
    <d v="2017-07-15T00:00:00"/>
    <s v="AMBROZIA DELICACIES PVT L TD"/>
    <n v="795"/>
    <x v="725"/>
    <n v="258882"/>
    <m/>
    <n v="209074489.05000001"/>
    <s v="Dr"/>
    <n v="-209074489.05000022"/>
    <x v="13"/>
    <x v="78"/>
    <x v="0"/>
  </r>
  <r>
    <n v="3486"/>
    <d v="2017-07-19T00:00:00"/>
    <s v="IDEA CELLULAR LTD"/>
    <n v="796"/>
    <x v="726"/>
    <n v="10604"/>
    <m/>
    <n v="209085093.05000001"/>
    <s v="Dr"/>
    <n v="-209085093.05000022"/>
    <x v="18"/>
    <x v="75"/>
    <x v="0"/>
  </r>
  <r>
    <n v="3487"/>
    <d v="2017-07-19T00:00:00"/>
    <s v="NEFT CHARGES AND GST/0000 18779207"/>
    <m/>
    <x v="726"/>
    <n v="29.5"/>
    <m/>
    <n v="209085122.55000001"/>
    <s v="Dr"/>
    <n v="-209085122.55000022"/>
    <x v="1"/>
    <x v="0"/>
    <x v="0"/>
  </r>
  <r>
    <n v="3488"/>
    <d v="2017-07-19T00:00:00"/>
    <s v="NEFT/000018779207/INTERNA TIONAL TRAVEL HOUSE LIMIT"/>
    <n v="906"/>
    <x v="726"/>
    <n v="2450000"/>
    <m/>
    <n v="211535122.55000001"/>
    <s v="Dr"/>
    <n v="-211535122.55000022"/>
    <x v="13"/>
    <x v="8"/>
    <x v="0"/>
  </r>
  <r>
    <n v="3489"/>
    <d v="2017-07-19T00:00:00"/>
    <s v="NEFT CHARGES AND GST/0000 18779383"/>
    <m/>
    <x v="726"/>
    <n v="5.9"/>
    <m/>
    <n v="211535128.44999999"/>
    <s v="Dr"/>
    <n v="-211535128.45000023"/>
    <x v="1"/>
    <x v="0"/>
    <x v="0"/>
  </r>
  <r>
    <n v="3490"/>
    <d v="2017-07-19T00:00:00"/>
    <s v="NEFT/000018779383/PRAMOD KUMAR NALLALA"/>
    <n v="905"/>
    <x v="726"/>
    <n v="19439"/>
    <m/>
    <n v="211554567.44999999"/>
    <s v="Dr"/>
    <n v="-211554567.45000023"/>
    <x v="9"/>
    <x v="0"/>
    <x v="0"/>
  </r>
  <r>
    <n v="3491"/>
    <d v="2017-07-21T00:00:00"/>
    <s v="COMPUTER WARE HOUSE"/>
    <n v="794"/>
    <x v="727"/>
    <n v="2500"/>
    <m/>
    <n v="211557067.44999999"/>
    <s v="Dr"/>
    <n v="-211557067.45000023"/>
    <x v="7"/>
    <x v="0"/>
    <x v="0"/>
  </r>
  <r>
    <n v="3492"/>
    <d v="2017-07-24T00:00:00"/>
    <s v="YOURSELF FOR BULK NEFT  B RANCH ROUTING CLEAR"/>
    <n v="907"/>
    <x v="728"/>
    <n v="811400"/>
    <m/>
    <n v="212368467.44999999"/>
    <s v="Dr"/>
    <n v="-212368467.45000023"/>
    <x v="10"/>
    <x v="0"/>
    <x v="0"/>
  </r>
  <r>
    <n v="3493"/>
    <d v="2017-07-24T00:00:00"/>
    <s v="YOURSELF FOR BULK NEFT  B RANCH ROUTING CLEAR"/>
    <n v="909"/>
    <x v="728"/>
    <n v="40000"/>
    <m/>
    <n v="212408467.44999999"/>
    <s v="Dr"/>
    <n v="-212408467.45000023"/>
    <x v="10"/>
    <x v="0"/>
    <x v="0"/>
  </r>
  <r>
    <n v="3494"/>
    <d v="2017-07-24T00:00:00"/>
    <s v="YOURSELF FOR BULK NEFT  B RANCH ROUTING CLEAR"/>
    <n v="908"/>
    <x v="728"/>
    <n v="94687"/>
    <m/>
    <n v="212503154.44999999"/>
    <s v="Dr"/>
    <n v="-212503154.45000023"/>
    <x v="10"/>
    <x v="0"/>
    <x v="0"/>
  </r>
  <r>
    <n v="3495"/>
    <d v="2017-07-24T00:00:00"/>
    <s v="YOURSELF FOR BULK NEFT  B RANCH ROUTING CLEAR"/>
    <n v="910"/>
    <x v="728"/>
    <n v="82886"/>
    <m/>
    <n v="212586040.44999999"/>
    <s v="Dr"/>
    <n v="-212586040.45000023"/>
    <x v="10"/>
    <x v="0"/>
    <x v="0"/>
  </r>
  <r>
    <n v="3496"/>
    <d v="2017-07-24T00:00:00"/>
    <s v="NEFT CHARGES AND GST/0000 19012788"/>
    <m/>
    <x v="728"/>
    <n v="29.5"/>
    <m/>
    <n v="212586069.94999999"/>
    <s v="Dr"/>
    <n v="-212586069.95000023"/>
    <x v="1"/>
    <x v="0"/>
    <x v="0"/>
  </r>
  <r>
    <n v="3497"/>
    <d v="2017-07-24T00:00:00"/>
    <s v="NEFT/000019012788/CASH UR DRIVE MARKETING PVT LTD"/>
    <n v="911"/>
    <x v="728"/>
    <n v="1000000"/>
    <m/>
    <n v="213586069.94999999"/>
    <s v="Dr"/>
    <n v="-213586069.95000023"/>
    <x v="11"/>
    <x v="54"/>
    <x v="0"/>
  </r>
  <r>
    <n v="3498"/>
    <d v="2017-07-25T00:00:00"/>
    <s v="TATA TELESERVICES LTD"/>
    <n v="889"/>
    <x v="729"/>
    <n v="6200"/>
    <m/>
    <n v="213592269.94999999"/>
    <s v="Dr"/>
    <n v="-213592269.95000023"/>
    <x v="7"/>
    <x v="0"/>
    <x v="0"/>
  </r>
  <r>
    <n v="3499"/>
    <d v="2017-07-26T00:00:00"/>
    <s v="NEFT CHARGES AND GST/0000 19109886"/>
    <m/>
    <x v="730"/>
    <n v="5.9"/>
    <m/>
    <n v="213592275.84999999"/>
    <s v="Dr"/>
    <n v="-213592275.85000023"/>
    <x v="1"/>
    <x v="0"/>
    <x v="0"/>
  </r>
  <r>
    <n v="3500"/>
    <d v="2017-07-26T00:00:00"/>
    <s v="NEFT/000019109886/HARINDE RJIT KAUR"/>
    <n v="912"/>
    <x v="730"/>
    <n v="11979"/>
    <m/>
    <n v="213604254.84999999"/>
    <s v="Dr"/>
    <n v="-213604254.85000023"/>
    <x v="7"/>
    <x v="0"/>
    <x v="0"/>
  </r>
  <r>
    <n v="3501"/>
    <d v="2017-07-26T00:00:00"/>
    <s v="YOURSELF FOR BULK NEFT"/>
    <n v="914"/>
    <x v="730"/>
    <n v="2430973"/>
    <m/>
    <n v="216035227.84999999"/>
    <s v="Dr"/>
    <n v="-216035227.85000023"/>
    <x v="10"/>
    <x v="0"/>
    <x v="0"/>
  </r>
  <r>
    <n v="3502"/>
    <d v="2017-07-26T00:00:00"/>
    <s v="NEFT/SAA37028157/ADITYA I NFOTECH LIMITED/TMBL/0001"/>
    <m/>
    <x v="730"/>
    <m/>
    <n v="1130000"/>
    <n v="214905227.84999999"/>
    <s v="Dr"/>
    <n v="-214905227.85000023"/>
    <x v="7"/>
    <x v="0"/>
    <x v="0"/>
  </r>
  <r>
    <n v="3503"/>
    <d v="2017-07-27T00:00:00"/>
    <s v="RTGS/JAKAH17208501722/ALL IANCE CONNECT AD PRIVATE"/>
    <m/>
    <x v="731"/>
    <m/>
    <n v="240250"/>
    <n v="214664977.84999999"/>
    <s v="Dr"/>
    <n v="-214664977.85000023"/>
    <x v="33"/>
    <x v="72"/>
    <x v="0"/>
  </r>
  <r>
    <n v="3504"/>
    <d v="2017-07-27T00:00:00"/>
    <s v="DELVEER SINGH"/>
    <n v="782"/>
    <x v="731"/>
    <n v="6000"/>
    <m/>
    <n v="214670977.84999999"/>
    <s v="Dr"/>
    <n v="-214670977.85000023"/>
    <x v="7"/>
    <x v="0"/>
    <x v="0"/>
  </r>
  <r>
    <n v="3505"/>
    <d v="2017-07-27T00:00:00"/>
    <s v="CHQ DEP/611691/OWDEL2/IBK L/SION/MEALS N MORE"/>
    <m/>
    <x v="731"/>
    <m/>
    <n v="1300000"/>
    <n v="213370977.84999999"/>
    <s v="Dr"/>
    <n v="-213370977.85000023"/>
    <x v="18"/>
    <x v="30"/>
    <x v="0"/>
  </r>
  <r>
    <n v="3506"/>
    <d v="2017-07-27T00:00:00"/>
    <s v="CHQ DEPOSIT RETURN/611691 /FUNDS INSUFFICIENT"/>
    <m/>
    <x v="731"/>
    <n v="1300000"/>
    <m/>
    <n v="214670977.84999999"/>
    <s v="Dr"/>
    <n v="-214670977.85000023"/>
    <x v="0"/>
    <x v="0"/>
    <x v="0"/>
  </r>
  <r>
    <n v="3507"/>
    <d v="2017-07-27T00:00:00"/>
    <s v="CHQ DEPOSIT RETURN/611691 /CHARGES"/>
    <m/>
    <x v="731"/>
    <n v="100"/>
    <m/>
    <n v="214671077.84999999"/>
    <s v="Dr"/>
    <n v="-214671077.85000023"/>
    <x v="0"/>
    <x v="0"/>
    <x v="0"/>
  </r>
  <r>
    <n v="3508"/>
    <d v="2017-07-27T00:00:00"/>
    <s v="CHQ DEPOSIT RETURN/611691 /GST"/>
    <m/>
    <x v="731"/>
    <n v="18"/>
    <m/>
    <n v="214671095.84999999"/>
    <s v="Dr"/>
    <n v="-214671095.85000023"/>
    <x v="1"/>
    <x v="0"/>
    <x v="0"/>
  </r>
  <r>
    <n v="3509"/>
    <d v="2017-07-31T00:00:00"/>
    <s v="AETC"/>
    <n v="916"/>
    <x v="732"/>
    <n v="5498649"/>
    <m/>
    <n v="220169744.84999999"/>
    <s v="Dr"/>
    <n v="-220169744.85000023"/>
    <x v="31"/>
    <x v="0"/>
    <x v="0"/>
  </r>
  <r>
    <n v="3510"/>
    <d v="2017-07-31T00:00:00"/>
    <s v="YOURSELF FOR BULK NEFT  B RANCH ROUTING CLEAR"/>
    <n v="917"/>
    <x v="732"/>
    <n v="644371"/>
    <m/>
    <n v="220814115.84999999"/>
    <s v="Dr"/>
    <n v="-220814115.85000023"/>
    <x v="10"/>
    <x v="0"/>
    <x v="0"/>
  </r>
  <r>
    <n v="3511"/>
    <d v="2017-07-31T00:00:00"/>
    <s v="409000111431:Int.Coll:01- 07-2017 to 31-07-2017"/>
    <m/>
    <x v="732"/>
    <n v="2066689"/>
    <m/>
    <n v="222880804.84999999"/>
    <s v="Dr"/>
    <n v="-222880804.85000023"/>
    <x v="0"/>
    <x v="0"/>
    <x v="0"/>
  </r>
  <r>
    <n v="3512"/>
    <d v="2017-08-01T00:00:00"/>
    <s v="RTGS/UTIBH17213086808/PRA TIGYA ENTERPRISES PVT LTD"/>
    <m/>
    <x v="733"/>
    <m/>
    <n v="500000"/>
    <n v="222380804.84999999"/>
    <s v="Dr"/>
    <n v="-222380804.85000023"/>
    <x v="18"/>
    <x v="82"/>
    <x v="0"/>
  </r>
  <r>
    <n v="3513"/>
    <d v="2017-08-02T00:00:00"/>
    <s v="CHQ DEP/421/OWDEL2/HDFC/M ARI/THE SOULED STORE"/>
    <m/>
    <x v="734"/>
    <m/>
    <n v="90000"/>
    <n v="222290804.84999999"/>
    <s v="Dr"/>
    <n v="-222290804.85000023"/>
    <x v="7"/>
    <x v="48"/>
    <x v="0"/>
  </r>
  <r>
    <n v="3514"/>
    <d v="2017-08-05T00:00:00"/>
    <s v="YOURSELF FOR TAX PYMNT KP H DREAM CRICKET PRIVATE L"/>
    <n v="923"/>
    <x v="735"/>
    <n v="816366"/>
    <m/>
    <n v="223107170.84999999"/>
    <s v="Dr"/>
    <n v="-223107170.85000023"/>
    <x v="2"/>
    <x v="0"/>
    <x v="0"/>
  </r>
  <r>
    <n v="3515"/>
    <d v="2017-08-05T00:00:00"/>
    <s v="YOURSELF FOR BULK NEFT"/>
    <n v="918"/>
    <x v="735"/>
    <n v="2405518"/>
    <m/>
    <n v="225512688.84999999"/>
    <s v="Dr"/>
    <n v="-225512688.85000023"/>
    <x v="10"/>
    <x v="0"/>
    <x v="0"/>
  </r>
  <r>
    <n v="3516"/>
    <d v="2017-08-05T00:00:00"/>
    <s v="RTGS/RATNH17217038180/INT ERNATIONAL TRAVEL HOUSE L"/>
    <n v="922"/>
    <x v="735"/>
    <n v="1000000"/>
    <m/>
    <n v="226512688.84999999"/>
    <s v="Dr"/>
    <n v="-226512688.85000023"/>
    <x v="13"/>
    <x v="8"/>
    <x v="0"/>
  </r>
  <r>
    <n v="3517"/>
    <d v="2017-08-05T00:00:00"/>
    <s v="RTGS/RATNH17217038255/ECO S I MOBILITY AND HOSPITAL"/>
    <n v="924"/>
    <x v="735"/>
    <n v="2000000"/>
    <m/>
    <n v="228512688.84999999"/>
    <s v="Dr"/>
    <n v="-228512688.85000023"/>
    <x v="30"/>
    <x v="0"/>
    <x v="0"/>
  </r>
  <r>
    <n v="3518"/>
    <d v="2017-08-05T00:00:00"/>
    <s v="THE SOULED STORE PRIVATE LTD"/>
    <n v="913"/>
    <x v="735"/>
    <n v="32053"/>
    <m/>
    <n v="228544741.84999999"/>
    <s v="Dr"/>
    <n v="-228544741.85000023"/>
    <x v="7"/>
    <x v="0"/>
    <x v="0"/>
  </r>
  <r>
    <n v="3519"/>
    <d v="2017-08-11T00:00:00"/>
    <s v="YOURSELF FOR TAX PAYMENT TAX PAYMENT POOL ACC"/>
    <n v="927"/>
    <x v="736"/>
    <n v="228386"/>
    <m/>
    <n v="228773127.84999999"/>
    <s v="Dr"/>
    <n v="-228773127.85000023"/>
    <x v="1"/>
    <x v="0"/>
    <x v="0"/>
  </r>
  <r>
    <n v="3520"/>
    <d v="2017-08-11T00:00:00"/>
    <s v="RTGS/RATNH17223375149/HYA TT REGENCY CHD UNIT OF CS"/>
    <n v="926"/>
    <x v="736"/>
    <n v="1908259"/>
    <m/>
    <n v="230681386.84999999"/>
    <s v="Dr"/>
    <n v="-230681386.85000023"/>
    <x v="13"/>
    <x v="10"/>
    <x v="0"/>
  </r>
  <r>
    <n v="3521"/>
    <d v="2017-08-11T00:00:00"/>
    <s v="YOURSELF FOR NEFT  BRANCH ROUTING CLEAR"/>
    <n v="925"/>
    <x v="736"/>
    <n v="1068942"/>
    <m/>
    <n v="231750328.84999999"/>
    <s v="Dr"/>
    <n v="-231750328.85000023"/>
    <x v="7"/>
    <x v="0"/>
    <x v="0"/>
  </r>
  <r>
    <n v="3522"/>
    <d v="2017-08-11T00:00:00"/>
    <s v="NEFT/AXISCN0013033347/DTD C EXPRESS LIMITED/UTIB/00"/>
    <m/>
    <x v="736"/>
    <m/>
    <n v="600000"/>
    <n v="231150328.84999999"/>
    <s v="Dr"/>
    <n v="-231150328.85000023"/>
    <x v="18"/>
    <x v="84"/>
    <x v="0"/>
  </r>
  <r>
    <n v="3523"/>
    <d v="2017-08-14T00:00:00"/>
    <s v="RTGS/RATNH17226489264/MP CRICKET ASSOCIATION"/>
    <n v="928"/>
    <x v="737"/>
    <n v="800000"/>
    <m/>
    <n v="231950328.84999999"/>
    <s v="Dr"/>
    <n v="-231950328.85000023"/>
    <x v="22"/>
    <x v="0"/>
    <x v="0"/>
  </r>
  <r>
    <n v="3524"/>
    <d v="2017-08-18T00:00:00"/>
    <s v="NEFT/ON10001708180429/THE NEW INDIA ASSURANCE CO L"/>
    <m/>
    <x v="738"/>
    <m/>
    <n v="933036"/>
    <n v="231017292.84999999"/>
    <s v="Dr"/>
    <n v="-231017292.85000023"/>
    <x v="19"/>
    <x v="0"/>
    <x v="0"/>
  </r>
  <r>
    <n v="3525"/>
    <d v="2017-08-19T00:00:00"/>
    <s v="RTGS/RATNH17231744159/KPH DREAM CRICKET PRIVATE LI"/>
    <n v="933"/>
    <x v="739"/>
    <n v="1500000"/>
    <m/>
    <n v="232517292.84999999"/>
    <s v="Dr"/>
    <n v="-232517292.85000023"/>
    <x v="2"/>
    <x v="3"/>
    <x v="0"/>
  </r>
  <r>
    <n v="3526"/>
    <d v="2017-08-19T00:00:00"/>
    <s v="RTGS/RATNH17231744175/INN OVATIONS SOLUTIONS AND EV"/>
    <n v="934"/>
    <x v="739"/>
    <n v="486190"/>
    <m/>
    <n v="233003482.84999999"/>
    <s v="Dr"/>
    <n v="-233003482.85000023"/>
    <x v="7"/>
    <x v="0"/>
    <x v="0"/>
  </r>
  <r>
    <n v="3527"/>
    <d v="2017-08-19T00:00:00"/>
    <s v="RTGS/CBINH17231002942/K P H DREAM CRICKET PVT LTD/"/>
    <m/>
    <x v="739"/>
    <m/>
    <n v="1500000"/>
    <n v="231503482.84999999"/>
    <s v="Dr"/>
    <n v="-231503482.85000023"/>
    <x v="2"/>
    <x v="2"/>
    <x v="0"/>
  </r>
  <r>
    <n v="3528"/>
    <d v="2017-08-21T00:00:00"/>
    <s v="RAJIVE BHALLA"/>
    <n v="932"/>
    <x v="740"/>
    <n v="90000"/>
    <m/>
    <n v="231593482.84999999"/>
    <s v="Dr"/>
    <n v="-231593482.85000023"/>
    <x v="7"/>
    <x v="0"/>
    <x v="0"/>
  </r>
  <r>
    <n v="3529"/>
    <d v="2017-08-21T00:00:00"/>
    <s v="RTGS/HSBCH17233024846/VIV O MOBILE INDIA PRIVATE LI"/>
    <m/>
    <x v="740"/>
    <m/>
    <n v="770000"/>
    <n v="230823482.84999999"/>
    <s v="Dr"/>
    <n v="-230823482.85000023"/>
    <x v="7"/>
    <x v="0"/>
    <x v="0"/>
  </r>
  <r>
    <n v="3530"/>
    <d v="2017-08-22T00:00:00"/>
    <s v="NEFT CHARGES AND GST/0000 20520519"/>
    <m/>
    <x v="741"/>
    <n v="5.9"/>
    <m/>
    <n v="230823488.75"/>
    <s v="Dr"/>
    <n v="-230823488.75000024"/>
    <x v="1"/>
    <x v="0"/>
    <x v="0"/>
  </r>
  <r>
    <n v="3531"/>
    <d v="2017-08-22T00:00:00"/>
    <s v="NEFT/000020520519/LOGICTE CH SOLUTIONS PVT LTD"/>
    <n v="935"/>
    <x v="741"/>
    <n v="28512"/>
    <m/>
    <n v="230852000.75"/>
    <s v="Dr"/>
    <n v="-230852000.75000024"/>
    <x v="7"/>
    <x v="0"/>
    <x v="0"/>
  </r>
  <r>
    <n v="3532"/>
    <d v="2017-08-22T00:00:00"/>
    <s v="NEFT CHARGES AND GST/0000 20520703"/>
    <m/>
    <x v="741"/>
    <n v="17.7"/>
    <m/>
    <n v="230852018.44999999"/>
    <s v="Dr"/>
    <n v="-230852018.45000023"/>
    <x v="1"/>
    <x v="0"/>
    <x v="0"/>
  </r>
  <r>
    <n v="3533"/>
    <d v="2017-08-22T00:00:00"/>
    <s v="NEFT/000020520703/J P GRO UP 4 HOUSE KEEPING SERVIC"/>
    <n v="936"/>
    <x v="741"/>
    <n v="104200"/>
    <m/>
    <n v="230956218.44999999"/>
    <s v="Dr"/>
    <n v="-230956218.45000023"/>
    <x v="7"/>
    <x v="0"/>
    <x v="0"/>
  </r>
  <r>
    <n v="3534"/>
    <d v="2017-08-23T00:00:00"/>
    <s v="BHARTI AIRTEL LTD"/>
    <n v="930"/>
    <x v="742"/>
    <n v="30876"/>
    <m/>
    <n v="230987094.44999999"/>
    <s v="Dr"/>
    <n v="-230987094.45000023"/>
    <x v="25"/>
    <x v="0"/>
    <x v="0"/>
  </r>
  <r>
    <n v="3535"/>
    <d v="2017-08-23T00:00:00"/>
    <s v="AIRTEL RELATIONSHIP"/>
    <n v="921"/>
    <x v="742"/>
    <n v="1646"/>
    <m/>
    <n v="230988740.44999999"/>
    <s v="Dr"/>
    <n v="-230988740.45000023"/>
    <x v="25"/>
    <x v="0"/>
    <x v="0"/>
  </r>
  <r>
    <n v="3536"/>
    <d v="2017-08-23T00:00:00"/>
    <s v="AIRTEL RELATIONSHIP"/>
    <n v="919"/>
    <x v="742"/>
    <n v="405"/>
    <m/>
    <n v="230989145.44999999"/>
    <s v="Dr"/>
    <n v="-230989145.45000023"/>
    <x v="25"/>
    <x v="0"/>
    <x v="0"/>
  </r>
  <r>
    <n v="3537"/>
    <d v="2017-08-24T00:00:00"/>
    <s v="RTGS/UTIBH17236069242/PRA TIGYA ENTERPRISES PVT LTD"/>
    <m/>
    <x v="743"/>
    <m/>
    <n v="500000"/>
    <n v="230489145.44999999"/>
    <s v="Dr"/>
    <n v="-230489145.45000023"/>
    <x v="18"/>
    <x v="82"/>
    <x v="0"/>
  </r>
  <r>
    <n v="3538"/>
    <d v="2017-08-24T00:00:00"/>
    <s v="YOURSELF FOR BULK NEFT  B RANCH ROUTING CLEAR"/>
    <n v="941"/>
    <x v="743"/>
    <n v="267428"/>
    <m/>
    <n v="230756573.44999999"/>
    <s v="Dr"/>
    <n v="-230756573.45000023"/>
    <x v="10"/>
    <x v="0"/>
    <x v="0"/>
  </r>
  <r>
    <n v="3539"/>
    <d v="2017-08-24T00:00:00"/>
    <s v="RTGS/RATNH17236017819/ECO S I MOBILITY AND HOSPITAL"/>
    <n v="942"/>
    <x v="743"/>
    <n v="1000000"/>
    <m/>
    <n v="231756573.44999999"/>
    <s v="Dr"/>
    <n v="-231756573.45000023"/>
    <x v="30"/>
    <x v="0"/>
    <x v="0"/>
  </r>
  <r>
    <n v="3540"/>
    <d v="2017-08-24T00:00:00"/>
    <s v="YOURSELF FOR BULK NEFT  B RANCH ROUTING CLEAR"/>
    <n v="939"/>
    <x v="743"/>
    <n v="107187"/>
    <m/>
    <n v="231863760.44999999"/>
    <s v="Dr"/>
    <n v="-231863760.45000023"/>
    <x v="10"/>
    <x v="0"/>
    <x v="0"/>
  </r>
  <r>
    <n v="3541"/>
    <d v="2017-08-24T00:00:00"/>
    <s v="YOURSELF FOR BULK NEFT  B RANCH ROUTING CLEAR"/>
    <n v="938"/>
    <x v="743"/>
    <n v="801400"/>
    <m/>
    <n v="232665160.44999999"/>
    <s v="Dr"/>
    <n v="-232665160.45000023"/>
    <x v="10"/>
    <x v="0"/>
    <x v="0"/>
  </r>
  <r>
    <n v="3542"/>
    <d v="2017-08-25T00:00:00"/>
    <s v="ANURAG  R CHOPRA"/>
    <n v="937"/>
    <x v="744"/>
    <n v="36000"/>
    <m/>
    <n v="232701160.44999999"/>
    <s v="Dr"/>
    <n v="-232701160.45000023"/>
    <x v="7"/>
    <x v="0"/>
    <x v="0"/>
  </r>
  <r>
    <n v="3543"/>
    <d v="2017-08-28T00:00:00"/>
    <s v="NEFT/SIN00610Q0049074/AST RAL POLYTECHNIK L/SCBL/03"/>
    <m/>
    <x v="745"/>
    <m/>
    <n v="196000"/>
    <n v="232505160.44999999"/>
    <s v="Dr"/>
    <n v="-232505160.45000023"/>
    <x v="7"/>
    <x v="0"/>
    <x v="0"/>
  </r>
  <r>
    <n v="3544"/>
    <d v="2017-08-29T00:00:00"/>
    <s v="RTGS/RATNH17241255629/PER EGRINE GUARDING PRIVATE L"/>
    <n v="952"/>
    <x v="746"/>
    <n v="572649"/>
    <m/>
    <n v="233077809.44999999"/>
    <s v="Dr"/>
    <n v="-233077809.45000023"/>
    <x v="7"/>
    <x v="0"/>
    <x v="0"/>
  </r>
  <r>
    <n v="3545"/>
    <d v="2017-08-30T00:00:00"/>
    <s v="RTGS/RATNH17242312345/RESOURCES EVENTS AND PROMOTI"/>
    <n v="954"/>
    <x v="747"/>
    <n v="2000000"/>
    <m/>
    <n v="235077809.44999999"/>
    <s v="Dr"/>
    <n v="-235077809.45000023"/>
    <x v="21"/>
    <x v="76"/>
    <x v="0"/>
  </r>
  <r>
    <n v="3546"/>
    <d v="2017-08-31T00:00:00"/>
    <s v="NEFT CHARGES AND GST/0000 21003376"/>
    <m/>
    <x v="748"/>
    <n v="2.95"/>
    <m/>
    <n v="235077812.40000001"/>
    <s v="Dr"/>
    <n v="-235077812.40000021"/>
    <x v="1"/>
    <x v="0"/>
    <x v="0"/>
  </r>
  <r>
    <n v="3547"/>
    <d v="2017-08-31T00:00:00"/>
    <s v="NEFT/000021003376/ITC LIM ITED"/>
    <n v="955"/>
    <x v="748"/>
    <n v="5900"/>
    <m/>
    <n v="235083712.40000001"/>
    <s v="Dr"/>
    <n v="-235083712.40000021"/>
    <x v="13"/>
    <x v="10"/>
    <x v="0"/>
  </r>
  <r>
    <n v="3548"/>
    <d v="2017-08-31T00:00:00"/>
    <s v="409000111431:Int.Coll:01- 08-2017 to 31-08-2017"/>
    <m/>
    <x v="748"/>
    <n v="2267587"/>
    <m/>
    <n v="237351299.40000001"/>
    <s v="Dr"/>
    <n v="-237351299.40000021"/>
    <x v="0"/>
    <x v="0"/>
    <x v="0"/>
  </r>
  <r>
    <n v="3549"/>
    <d v="2017-09-05T00:00:00"/>
    <s v="CHQ DEP/5503/OWDEL2/BARB/ TARD/PROFESSIONAL MAN"/>
    <m/>
    <x v="749"/>
    <m/>
    <n v="831285"/>
    <n v="236520014.40000001"/>
    <s v="Dr"/>
    <n v="-236520014.40000021"/>
    <x v="7"/>
    <x v="0"/>
    <x v="0"/>
  </r>
  <r>
    <n v="3550"/>
    <d v="2017-09-06T00:00:00"/>
    <s v="YOURSELF FOR TAX PYMNT"/>
    <n v="956"/>
    <x v="750"/>
    <n v="479320"/>
    <m/>
    <n v="236999334.40000001"/>
    <s v="Dr"/>
    <n v="-236999334.40000021"/>
    <x v="1"/>
    <x v="0"/>
    <x v="0"/>
  </r>
  <r>
    <n v="3551"/>
    <d v="2017-09-07T00:00:00"/>
    <s v="RTGS/UTIBH17250093226/PRA TIGYA ENTERPRISES PVT LTD"/>
    <m/>
    <x v="751"/>
    <m/>
    <n v="250000"/>
    <n v="236749334.40000001"/>
    <s v="Dr"/>
    <n v="-236749334.40000021"/>
    <x v="18"/>
    <x v="82"/>
    <x v="0"/>
  </r>
  <r>
    <n v="3552"/>
    <d v="2017-09-07T00:00:00"/>
    <s v="YOURSELF FOR BULK NEFT  S undry Liability Oth"/>
    <n v="958"/>
    <x v="751"/>
    <n v="1102719"/>
    <m/>
    <n v="237852053.40000001"/>
    <s v="Dr"/>
    <n v="-237852053.40000021"/>
    <x v="10"/>
    <x v="0"/>
    <x v="0"/>
  </r>
  <r>
    <n v="3553"/>
    <d v="2017-09-07T00:00:00"/>
    <s v="YOURSELF FOR BULK NEFT  B RANCH ROUTING CLEAR"/>
    <n v="957"/>
    <x v="751"/>
    <n v="40000"/>
    <m/>
    <n v="237892053.40000001"/>
    <s v="Dr"/>
    <n v="-237892053.40000021"/>
    <x v="10"/>
    <x v="0"/>
    <x v="0"/>
  </r>
  <r>
    <n v="3554"/>
    <d v="2017-09-08T00:00:00"/>
    <s v="RTGS/RATNH17251858268/KPH DREAM CRICKET PRIVATE LI"/>
    <n v="959"/>
    <x v="752"/>
    <n v="1550000"/>
    <m/>
    <n v="239442053.40000001"/>
    <s v="Dr"/>
    <n v="-239442053.40000021"/>
    <x v="2"/>
    <x v="3"/>
    <x v="0"/>
  </r>
  <r>
    <n v="3555"/>
    <d v="2017-09-11T00:00:00"/>
    <s v="YOURSELF FOR BULK NEFT  B RANCH ROUTING CLEAR"/>
    <n v="963"/>
    <x v="753"/>
    <n v="650784"/>
    <m/>
    <n v="240092837.40000001"/>
    <s v="Dr"/>
    <n v="-240092837.40000021"/>
    <x v="10"/>
    <x v="0"/>
    <x v="0"/>
  </r>
  <r>
    <n v="3556"/>
    <d v="2017-09-11T00:00:00"/>
    <s v="NEFT CHARGES AND GST/0000 21602095"/>
    <m/>
    <x v="753"/>
    <n v="5.9"/>
    <m/>
    <n v="240092843.30000001"/>
    <s v="Dr"/>
    <n v="-240092843.30000022"/>
    <x v="1"/>
    <x v="0"/>
    <x v="0"/>
  </r>
  <r>
    <n v="3557"/>
    <d v="2017-09-11T00:00:00"/>
    <s v="NEFT/000021602095/SATISH MENON"/>
    <n v="964"/>
    <x v="753"/>
    <n v="97556"/>
    <m/>
    <n v="240190399.30000001"/>
    <s v="Dr"/>
    <n v="-240190399.30000022"/>
    <x v="7"/>
    <x v="0"/>
    <x v="0"/>
  </r>
  <r>
    <n v="3558"/>
    <d v="2017-09-12T00:00:00"/>
    <s v="YOURSELF FOR TAX PAYMENT TAX PAYMENT POOL ACC"/>
    <n v="960"/>
    <x v="754"/>
    <n v="10000"/>
    <m/>
    <n v="240200399.30000001"/>
    <s v="Dr"/>
    <n v="-240200399.30000022"/>
    <x v="1"/>
    <x v="0"/>
    <x v="0"/>
  </r>
  <r>
    <n v="3559"/>
    <d v="2017-09-12T00:00:00"/>
    <s v="RTGS/CBINH17255002118/K P H DREAM CRICKET PVT LTD/"/>
    <m/>
    <x v="754"/>
    <m/>
    <n v="1550000"/>
    <n v="238650399.30000001"/>
    <s v="Dr"/>
    <n v="-238650399.30000022"/>
    <x v="2"/>
    <x v="2"/>
    <x v="0"/>
  </r>
  <r>
    <n v="3560"/>
    <d v="2017-09-16T00:00:00"/>
    <s v="CHQ DEP/155033/OWDEL2/MAH B/FORT/BCCI CP"/>
    <m/>
    <x v="755"/>
    <m/>
    <n v="265650000"/>
    <n v="26999600.699999999"/>
    <s v="Cr"/>
    <n v="26999600.699999779"/>
    <x v="5"/>
    <x v="0"/>
    <x v="0"/>
  </r>
  <r>
    <n v="3561"/>
    <d v="2017-09-16T00:00:00"/>
    <s v="NEFT CHARGES AND GST/0000 21926191"/>
    <m/>
    <x v="755"/>
    <n v="2.95"/>
    <m/>
    <n v="26999597.75"/>
    <s v="Cr"/>
    <n v="26999597.74999978"/>
    <x v="1"/>
    <x v="0"/>
    <x v="0"/>
  </r>
  <r>
    <n v="3562"/>
    <d v="2017-09-16T00:00:00"/>
    <s v="NEFT/000021926191/GST"/>
    <n v="946"/>
    <x v="755"/>
    <n v="500"/>
    <m/>
    <n v="26999097.75"/>
    <s v="Cr"/>
    <n v="26999097.74999978"/>
    <x v="1"/>
    <x v="0"/>
    <x v="0"/>
  </r>
  <r>
    <n v="3563"/>
    <d v="2017-09-19T00:00:00"/>
    <s v="RTGS/RATNH17262472020/CAS H UR DRIVE MARKETING PVT"/>
    <n v="947"/>
    <x v="756"/>
    <n v="695000"/>
    <m/>
    <n v="26304097.75"/>
    <s v="Cr"/>
    <n v="26304097.74999978"/>
    <x v="11"/>
    <x v="54"/>
    <x v="0"/>
  </r>
  <r>
    <n v="3564"/>
    <d v="2017-09-19T00:00:00"/>
    <s v="NEFT CHARGES AND GST/0000 22083867"/>
    <m/>
    <x v="756"/>
    <n v="5.9"/>
    <m/>
    <n v="26304091.850000001"/>
    <s v="Cr"/>
    <n v="26304091.849999782"/>
    <x v="1"/>
    <x v="0"/>
    <x v="0"/>
  </r>
  <r>
    <n v="3565"/>
    <d v="2017-09-19T00:00:00"/>
    <s v="NEFT/000022083867/GST"/>
    <n v="965"/>
    <x v="756"/>
    <n v="77436"/>
    <m/>
    <n v="26226655.850000001"/>
    <s v="Cr"/>
    <n v="26226655.849999782"/>
    <x v="1"/>
    <x v="0"/>
    <x v="0"/>
  </r>
  <r>
    <n v="3566"/>
    <d v="2017-09-19T00:00:00"/>
    <s v="RTGS/RATNH17262476794/ASHISH TULI"/>
    <n v="966"/>
    <x v="756"/>
    <n v="359370"/>
    <m/>
    <n v="25867285.850000001"/>
    <s v="Cr"/>
    <n v="25867285.849999782"/>
    <x v="7"/>
    <x v="0"/>
    <x v="0"/>
  </r>
  <r>
    <n v="3567"/>
    <d v="2017-09-20T00:00:00"/>
    <s v="YOURSELF FOR BULK NEFT  S undry Liability Oth"/>
    <n v="967"/>
    <x v="757"/>
    <n v="707835"/>
    <m/>
    <n v="25159450.850000001"/>
    <s v="Cr"/>
    <n v="25159450.849999782"/>
    <x v="10"/>
    <x v="0"/>
    <x v="0"/>
  </r>
  <r>
    <n v="3568"/>
    <d v="2017-09-21T00:00:00"/>
    <s v="YOURSELF FOR BULK NEFT  B RANCH ROUTING CLEAR"/>
    <n v="968"/>
    <x v="758"/>
    <n v="85190"/>
    <m/>
    <n v="25074260.850000001"/>
    <s v="Cr"/>
    <n v="25074260.849999782"/>
    <x v="10"/>
    <x v="0"/>
    <x v="0"/>
  </r>
  <r>
    <n v="3569"/>
    <d v="2017-09-22T00:00:00"/>
    <s v="J P ATRAY MEMORIAL CRICEK T SOC"/>
    <n v="950"/>
    <x v="759"/>
    <n v="49000"/>
    <m/>
    <n v="25025260.850000001"/>
    <s v="Cr"/>
    <n v="25025260.849999782"/>
    <x v="7"/>
    <x v="0"/>
    <x v="0"/>
  </r>
  <r>
    <n v="3570"/>
    <d v="2017-09-22T00:00:00"/>
    <s v="NEFT CHARGES AND GST/0000 22281105"/>
    <m/>
    <x v="759"/>
    <n v="5.9"/>
    <m/>
    <n v="25025254.949999999"/>
    <s v="Cr"/>
    <n v="25025254.949999783"/>
    <x v="1"/>
    <x v="0"/>
    <x v="0"/>
  </r>
  <r>
    <n v="3571"/>
    <d v="2017-09-22T00:00:00"/>
    <s v="NEFT/000022281105/PRAMOD KUMAR NALLALA"/>
    <n v="969"/>
    <x v="759"/>
    <n v="30000"/>
    <m/>
    <n v="24995254.949999999"/>
    <s v="Cr"/>
    <n v="24995254.949999783"/>
    <x v="9"/>
    <x v="0"/>
    <x v="0"/>
  </r>
  <r>
    <n v="3572"/>
    <d v="2017-09-25T00:00:00"/>
    <s v="NEFT CHARGES AND GST/0000 22365225"/>
    <m/>
    <x v="760"/>
    <n v="2.95"/>
    <m/>
    <n v="24995252"/>
    <s v="Cr"/>
    <n v="24995251.999999784"/>
    <x v="1"/>
    <x v="0"/>
    <x v="0"/>
  </r>
  <r>
    <n v="3573"/>
    <d v="2017-09-25T00:00:00"/>
    <s v="NEFT/000022365225/PRAMOD KUMAR NALLALA"/>
    <n v="975"/>
    <x v="760"/>
    <n v="10000"/>
    <m/>
    <n v="24985252"/>
    <s v="Cr"/>
    <n v="24985251.999999784"/>
    <x v="9"/>
    <x v="0"/>
    <x v="0"/>
  </r>
  <r>
    <n v="3574"/>
    <d v="2017-09-25T00:00:00"/>
    <s v="YOURSELF FOR BULK NEFT  B RANCH ROUTING CLEAR"/>
    <n v="974"/>
    <x v="760"/>
    <n v="36550"/>
    <m/>
    <n v="24948702"/>
    <s v="Cr"/>
    <n v="24948701.999999784"/>
    <x v="10"/>
    <x v="0"/>
    <x v="0"/>
  </r>
  <r>
    <n v="3575"/>
    <d v="2017-09-25T00:00:00"/>
    <s v="YOURSELF FOR BULK NEFT  B RA  BRANCH ROUTING CLEAR"/>
    <n v="973"/>
    <x v="760"/>
    <n v="40000"/>
    <m/>
    <n v="24908702"/>
    <s v="Cr"/>
    <n v="24908701.999999784"/>
    <x v="10"/>
    <x v="0"/>
    <x v="0"/>
  </r>
  <r>
    <n v="3576"/>
    <d v="2017-09-25T00:00:00"/>
    <s v="YOURSELF FOR BULK NEFT  B RA  BRANCH ROUTING CLEAR"/>
    <n v="970"/>
    <x v="760"/>
    <n v="801400"/>
    <m/>
    <n v="24107302"/>
    <s v="Cr"/>
    <n v="24107301.999999784"/>
    <x v="10"/>
    <x v="0"/>
    <x v="0"/>
  </r>
  <r>
    <n v="3577"/>
    <d v="2017-09-25T00:00:00"/>
    <s v="YOURSELF FOR BULK NEFT  B RA  BRANCH ROUTING CLEAR"/>
    <n v="972"/>
    <x v="760"/>
    <n v="94687"/>
    <m/>
    <n v="24012615"/>
    <s v="Cr"/>
    <n v="24012614.999999784"/>
    <x v="10"/>
    <x v="0"/>
    <x v="0"/>
  </r>
  <r>
    <n v="3578"/>
    <d v="2017-09-26T00:00:00"/>
    <s v="AIRTEL"/>
    <n v="944"/>
    <x v="761"/>
    <n v="1768"/>
    <m/>
    <n v="24010847"/>
    <s v="Cr"/>
    <n v="24010846.999999784"/>
    <x v="25"/>
    <x v="0"/>
    <x v="0"/>
  </r>
  <r>
    <n v="3579"/>
    <d v="2017-09-29T00:00:00"/>
    <s v="NEFT CHARGES AND GST/0000 22710999"/>
    <m/>
    <x v="762"/>
    <n v="29.5"/>
    <m/>
    <n v="24010817.5"/>
    <s v="Cr"/>
    <n v="24010817.499999784"/>
    <x v="1"/>
    <x v="0"/>
    <x v="0"/>
  </r>
  <r>
    <n v="3580"/>
    <d v="2017-09-29T00:00:00"/>
    <s v="NEFT/000022710999/INTERNA TIONAL TRAVEL HOUSE LIMIT"/>
    <n v="981"/>
    <x v="762"/>
    <n v="350000"/>
    <m/>
    <n v="23660817.5"/>
    <s v="Cr"/>
    <n v="23660817.499999784"/>
    <x v="13"/>
    <x v="8"/>
    <x v="0"/>
  </r>
  <r>
    <n v="3581"/>
    <d v="2017-09-29T00:00:00"/>
    <s v="NEFT CHARGES AND GST/0000 22711097"/>
    <m/>
    <x v="762"/>
    <n v="2.95"/>
    <m/>
    <n v="23660814.550000001"/>
    <s v="Cr"/>
    <n v="23660814.549999785"/>
    <x v="1"/>
    <x v="0"/>
    <x v="0"/>
  </r>
  <r>
    <n v="3582"/>
    <d v="2017-09-29T00:00:00"/>
    <s v="NEFT/000022711097/PRAMOD KUMAR NALLALA"/>
    <n v="978"/>
    <x v="762"/>
    <n v="7944"/>
    <m/>
    <n v="23652870.550000001"/>
    <s v="Cr"/>
    <n v="23652870.549999785"/>
    <x v="9"/>
    <x v="0"/>
    <x v="0"/>
  </r>
  <r>
    <n v="3583"/>
    <d v="2017-09-29T00:00:00"/>
    <s v="NEFT CHARGES AND GST/0000 22711713"/>
    <m/>
    <x v="762"/>
    <n v="17.7"/>
    <m/>
    <n v="23652852.850000001"/>
    <s v="Cr"/>
    <n v="23652852.849999785"/>
    <x v="1"/>
    <x v="0"/>
    <x v="0"/>
  </r>
  <r>
    <n v="3584"/>
    <d v="2017-09-29T00:00:00"/>
    <s v="NEFT/000022711713/LEGACY LAW OFFICES"/>
    <n v="980"/>
    <x v="762"/>
    <n v="108000"/>
    <m/>
    <n v="23544852.850000001"/>
    <s v="Cr"/>
    <n v="23544852.849999785"/>
    <x v="7"/>
    <x v="0"/>
    <x v="0"/>
  </r>
  <r>
    <n v="3585"/>
    <d v="2017-09-29T00:00:00"/>
    <s v="NEFT CHARGES AND GST/0000 22711789"/>
    <m/>
    <x v="762"/>
    <n v="5.9"/>
    <m/>
    <n v="23544846.949999999"/>
    <s v="Cr"/>
    <n v="23544846.949999787"/>
    <x v="1"/>
    <x v="0"/>
    <x v="0"/>
  </r>
  <r>
    <n v="3586"/>
    <d v="2017-09-29T00:00:00"/>
    <s v="NEFT/000022711789/LAL CHA NDRA GUPTA"/>
    <n v="977"/>
    <x v="762"/>
    <n v="15198"/>
    <m/>
    <n v="23529648.949999999"/>
    <s v="Cr"/>
    <n v="23529648.949999787"/>
    <x v="9"/>
    <x v="45"/>
    <x v="0"/>
  </r>
  <r>
    <n v="3587"/>
    <d v="2017-09-30T00:00:00"/>
    <s v="409000111431:Int.Coll:01- 09-2017 to 30-09-2017"/>
    <m/>
    <x v="763"/>
    <n v="1135826"/>
    <m/>
    <n v="22393822.949999999"/>
    <s v="Cr"/>
    <n v="22393822.949999787"/>
    <x v="0"/>
    <x v="0"/>
    <x v="0"/>
  </r>
  <r>
    <n v="3588"/>
    <d v="2017-10-03T00:00:00"/>
    <s v="RTGS/RATNH17276253284/FLO ODLIGHTS ENTERTAINMENT PL"/>
    <n v="983"/>
    <x v="764"/>
    <n v="500000"/>
    <m/>
    <n v="21893822.949999999"/>
    <s v="Cr"/>
    <n v="21893822.949999787"/>
    <x v="7"/>
    <x v="0"/>
    <x v="0"/>
  </r>
  <r>
    <n v="3589"/>
    <d v="2017-10-03T00:00:00"/>
    <s v="NEFT CHARGES AND GST/0000 22876922"/>
    <m/>
    <x v="764"/>
    <n v="5.9"/>
    <m/>
    <n v="21893817.050000001"/>
    <s v="Cr"/>
    <n v="21893817.049999788"/>
    <x v="1"/>
    <x v="0"/>
    <x v="0"/>
  </r>
  <r>
    <n v="3590"/>
    <d v="2017-10-03T00:00:00"/>
    <s v="NEFT/000022876922/LAL CHA NDRA GUPTA"/>
    <n v="984"/>
    <x v="764"/>
    <n v="33866"/>
    <m/>
    <n v="21859951.050000001"/>
    <s v="Cr"/>
    <n v="21859951.049999788"/>
    <x v="9"/>
    <x v="45"/>
    <x v="0"/>
  </r>
  <r>
    <n v="3591"/>
    <d v="2017-10-04T00:00:00"/>
    <s v="YOURSELF FOR TAX PAYMENT"/>
    <n v="986"/>
    <x v="765"/>
    <n v="426712"/>
    <m/>
    <n v="21433239.050000001"/>
    <s v="Cr"/>
    <n v="21433239.049999788"/>
    <x v="1"/>
    <x v="0"/>
    <x v="0"/>
  </r>
  <r>
    <n v="3592"/>
    <d v="2017-10-07T00:00:00"/>
    <s v="YOURSELF FOR BULK NEFT  B RANCH ROUTING CLEAR"/>
    <n v="992"/>
    <x v="766"/>
    <n v="26305668"/>
    <m/>
    <n v="4872428.95"/>
    <s v="Dr"/>
    <n v="-4872428.9500002116"/>
    <x v="10"/>
    <x v="0"/>
    <x v="0"/>
  </r>
  <r>
    <n v="3593"/>
    <d v="2017-10-07T00:00:00"/>
    <s v="RTGS/RATNH17280529940/KAP IL KHANNA"/>
    <n v="988"/>
    <x v="766"/>
    <n v="500400"/>
    <m/>
    <n v="5372828.9500000002"/>
    <s v="Dr"/>
    <n v="-5372828.9500002116"/>
    <x v="6"/>
    <x v="19"/>
    <x v="0"/>
  </r>
  <r>
    <n v="3594"/>
    <d v="2017-10-07T00:00:00"/>
    <s v="RTGS/RATNH17280529991/AKS HEY KAUSHAL"/>
    <n v="989"/>
    <x v="766"/>
    <n v="500400"/>
    <m/>
    <n v="5873228.9500000002"/>
    <s v="Dr"/>
    <n v="-5873228.9500002116"/>
    <x v="7"/>
    <x v="0"/>
    <x v="0"/>
  </r>
  <r>
    <n v="3595"/>
    <d v="2017-10-07T00:00:00"/>
    <s v="YOURSELF FOR BULK NEFT  S undry Liability Oth"/>
    <n v="991"/>
    <x v="766"/>
    <n v="1764070"/>
    <m/>
    <n v="7637298.9500000002"/>
    <s v="Dr"/>
    <n v="-7637298.9500002116"/>
    <x v="10"/>
    <x v="0"/>
    <x v="0"/>
  </r>
  <r>
    <n v="3596"/>
    <d v="2017-10-07T00:00:00"/>
    <s v="BHARTI AIRTEL LTD"/>
    <n v="976"/>
    <x v="766"/>
    <n v="1768"/>
    <m/>
    <n v="7639066.9500000002"/>
    <s v="Dr"/>
    <n v="-7639066.9500002116"/>
    <x v="25"/>
    <x v="0"/>
    <x v="0"/>
  </r>
  <r>
    <n v="3597"/>
    <d v="2017-10-09T00:00:00"/>
    <s v="NEFT CHARGES AND GST/0000 23263397"/>
    <m/>
    <x v="767"/>
    <n v="5.9"/>
    <m/>
    <n v="7639072.8499999996"/>
    <s v="Dr"/>
    <n v="-7639072.850000212"/>
    <x v="1"/>
    <x v="0"/>
    <x v="0"/>
  </r>
  <r>
    <n v="3598"/>
    <d v="2017-10-09T00:00:00"/>
    <s v="NEFT/000023263397/METRO C OMPUTERS AND SERVICES"/>
    <n v="993"/>
    <x v="767"/>
    <n v="40392"/>
    <m/>
    <n v="7679464.8499999996"/>
    <s v="Dr"/>
    <n v="-7679464.850000212"/>
    <x v="7"/>
    <x v="0"/>
    <x v="0"/>
  </r>
  <r>
    <n v="3599"/>
    <d v="2017-10-09T00:00:00"/>
    <s v="NEFT CHARGES AND GST/0000 23268797"/>
    <m/>
    <x v="767"/>
    <n v="5.9"/>
    <m/>
    <n v="7679470.75"/>
    <s v="Dr"/>
    <n v="-7679470.7500002123"/>
    <x v="1"/>
    <x v="0"/>
    <x v="0"/>
  </r>
  <r>
    <n v="3600"/>
    <d v="2017-10-09T00:00:00"/>
    <s v="NEFT/000023268797/YASH SH ARMA"/>
    <n v="995"/>
    <x v="767"/>
    <n v="90000"/>
    <m/>
    <n v="7769470.75"/>
    <s v="Dr"/>
    <n v="-7769470.7500002123"/>
    <x v="7"/>
    <x v="0"/>
    <x v="0"/>
  </r>
  <r>
    <n v="3601"/>
    <d v="2017-10-10T00:00:00"/>
    <s v="NEFT CHARGES AND GST/0000 23326793"/>
    <m/>
    <x v="768"/>
    <n v="5.9"/>
    <m/>
    <n v="7769476.6500000004"/>
    <s v="Dr"/>
    <n v="-7769476.6500002127"/>
    <x v="1"/>
    <x v="0"/>
    <x v="0"/>
  </r>
  <r>
    <n v="3602"/>
    <d v="2017-10-10T00:00:00"/>
    <s v="NEFT/000023326793/MANU RA J"/>
    <n v="997"/>
    <x v="768"/>
    <n v="10500"/>
    <m/>
    <n v="7779976.6500000004"/>
    <s v="Dr"/>
    <n v="-7779976.6500002127"/>
    <x v="7"/>
    <x v="0"/>
    <x v="0"/>
  </r>
  <r>
    <n v="3603"/>
    <d v="2017-10-11T00:00:00"/>
    <s v="CHQ DEP/783752/OWDEL2/SBI N/SAMB/SBI"/>
    <m/>
    <x v="769"/>
    <m/>
    <n v="50515308"/>
    <n v="42735331.350000001"/>
    <s v="Cr"/>
    <n v="42735331.349999785"/>
    <x v="18"/>
    <x v="88"/>
    <x v="0"/>
  </r>
  <r>
    <n v="3604"/>
    <d v="2017-10-12T00:00:00"/>
    <s v="MARCUS STOINIS/USD/8266.2 5/66.6"/>
    <m/>
    <x v="770"/>
    <n v="550532.25"/>
    <m/>
    <n v="42184799.100000001"/>
    <s v="Cr"/>
    <n v="42184799.099999785"/>
    <x v="8"/>
    <x v="77"/>
    <x v="1"/>
  </r>
  <r>
    <n v="3605"/>
    <d v="2017-10-12T00:00:00"/>
    <s v="ORTT00701722889"/>
    <m/>
    <x v="770"/>
    <n v="1987.32"/>
    <m/>
    <n v="42182811.780000001"/>
    <s v="Cr"/>
    <n v="42182811.779999785"/>
    <x v="10"/>
    <x v="0"/>
    <x v="0"/>
  </r>
  <r>
    <n v="3606"/>
    <d v="2017-10-13T00:00:00"/>
    <s v="NEFT CHARGES AND GST/0000 23542550"/>
    <m/>
    <x v="771"/>
    <n v="17.7"/>
    <m/>
    <n v="42182794.079999998"/>
    <s v="Cr"/>
    <n v="42182794.079999782"/>
    <x v="1"/>
    <x v="0"/>
    <x v="0"/>
  </r>
  <r>
    <n v="3607"/>
    <d v="2017-10-13T00:00:00"/>
    <s v="NEFT/000023542550/FUTURE RETAIL LTD"/>
    <n v="1003"/>
    <x v="771"/>
    <n v="138438"/>
    <m/>
    <n v="42044356.079999998"/>
    <s v="Cr"/>
    <n v="42044356.079999782"/>
    <x v="7"/>
    <x v="0"/>
    <x v="0"/>
  </r>
  <r>
    <n v="3608"/>
    <d v="2017-10-13T00:00:00"/>
    <s v="NEFT CHARGES AND GST/0000 23542623"/>
    <m/>
    <x v="771"/>
    <n v="5.9"/>
    <m/>
    <n v="42044350.18"/>
    <s v="Cr"/>
    <n v="42044350.179999784"/>
    <x v="1"/>
    <x v="0"/>
    <x v="0"/>
  </r>
  <r>
    <n v="3609"/>
    <d v="2017-10-13T00:00:00"/>
    <s v="NEFT/000023542623/LIFESTY LE INTERNATIONAL PVT LTD"/>
    <n v="1004"/>
    <x v="771"/>
    <n v="70610"/>
    <m/>
    <n v="41973740.18"/>
    <s v="Cr"/>
    <n v="41973740.179999784"/>
    <x v="7"/>
    <x v="0"/>
    <x v="0"/>
  </r>
  <r>
    <n v="3610"/>
    <d v="2017-10-16T00:00:00"/>
    <s v="YOURSELF FOR BULK NEFT  S undry Liability Oth"/>
    <n v="1005"/>
    <x v="772"/>
    <n v="921920"/>
    <m/>
    <n v="41051820.18"/>
    <s v="Cr"/>
    <n v="41051820.179999784"/>
    <x v="10"/>
    <x v="0"/>
    <x v="0"/>
  </r>
  <r>
    <n v="3611"/>
    <d v="2017-10-16T00:00:00"/>
    <s v="YOURSELF FOR BULK NEFT  S undry Liability Oth"/>
    <n v="1006"/>
    <x v="772"/>
    <n v="2908262"/>
    <m/>
    <n v="38143558.18"/>
    <s v="Cr"/>
    <n v="38143558.179999784"/>
    <x v="10"/>
    <x v="0"/>
    <x v="0"/>
  </r>
  <r>
    <n v="3612"/>
    <d v="2017-10-17T00:00:00"/>
    <s v="RTGS/RATNH17290182482/GST"/>
    <n v="1009"/>
    <x v="773"/>
    <n v="30733174"/>
    <m/>
    <n v="7410384.1799999997"/>
    <s v="Cr"/>
    <n v="7410384.1799997836"/>
    <x v="1"/>
    <x v="0"/>
    <x v="0"/>
  </r>
  <r>
    <n v="3613"/>
    <d v="2017-10-17T00:00:00"/>
    <s v="YOURSELF FOR BULK NEFT  S undry Liability Oth"/>
    <n v="1010"/>
    <x v="773"/>
    <n v="1259080"/>
    <m/>
    <n v="6151304.1799999997"/>
    <s v="Cr"/>
    <n v="6151304.1799997836"/>
    <x v="10"/>
    <x v="0"/>
    <x v="0"/>
  </r>
  <r>
    <n v="3614"/>
    <d v="2017-10-17T00:00:00"/>
    <s v="RTGS/RATNH17290194858/KAR AN PAUL"/>
    <m/>
    <x v="773"/>
    <n v="3000000"/>
    <m/>
    <n v="3151304.18"/>
    <s v="Cr"/>
    <n v="3151304.1799997836"/>
    <x v="12"/>
    <x v="51"/>
    <x v="0"/>
  </r>
  <r>
    <n v="3615"/>
    <d v="2017-10-17T00:00:00"/>
    <s v="RTGS/RATNH17290194933/MOH IT BURMAN"/>
    <m/>
    <x v="773"/>
    <n v="7500000"/>
    <m/>
    <n v="4348695.82"/>
    <s v="Dr"/>
    <n v="-4348695.8200002164"/>
    <x v="12"/>
    <x v="89"/>
    <x v="0"/>
  </r>
  <r>
    <n v="3616"/>
    <d v="2017-10-17T00:00:00"/>
    <s v="RTGS/RATNH17290195012/MS PREITY ZINTA"/>
    <m/>
    <x v="773"/>
    <n v="11500000"/>
    <m/>
    <n v="15848695.82"/>
    <s v="Dr"/>
    <n v="-15848695.820000216"/>
    <x v="12"/>
    <x v="6"/>
    <x v="0"/>
  </r>
  <r>
    <n v="3617"/>
    <d v="2017-10-17T00:00:00"/>
    <s v="RTGS/RATNH17290195073/NES S NUSLI WADIA"/>
    <m/>
    <x v="773"/>
    <n v="11500000"/>
    <m/>
    <n v="27348695.82"/>
    <s v="Dr"/>
    <n v="-27348695.820000216"/>
    <x v="12"/>
    <x v="52"/>
    <x v="0"/>
  </r>
  <r>
    <n v="3618"/>
    <d v="2017-10-17T00:00:00"/>
    <s v="RTGS/RATNH17290195120/WIN DY INVESTMENTS PVT LTD"/>
    <m/>
    <x v="773"/>
    <n v="7750000"/>
    <m/>
    <n v="35098695.82"/>
    <s v="Dr"/>
    <n v="-35098695.820000216"/>
    <x v="12"/>
    <x v="53"/>
    <x v="0"/>
  </r>
  <r>
    <n v="3619"/>
    <d v="2017-10-17T00:00:00"/>
    <s v="NEFT CHARGES AND GST/0000 23797018"/>
    <m/>
    <x v="773"/>
    <n v="29.5"/>
    <m/>
    <n v="35098725.32"/>
    <s v="Dr"/>
    <n v="-35098725.320000216"/>
    <x v="1"/>
    <x v="0"/>
    <x v="0"/>
  </r>
  <r>
    <n v="3620"/>
    <d v="2017-10-17T00:00:00"/>
    <s v="NEFT/000023797018/M B FIN MART PVT LTD"/>
    <m/>
    <x v="773"/>
    <n v="8750000"/>
    <m/>
    <n v="43848725.32"/>
    <s v="Dr"/>
    <n v="-43848725.320000216"/>
    <x v="12"/>
    <x v="50"/>
    <x v="0"/>
  </r>
  <r>
    <n v="3621"/>
    <d v="2017-10-17T00:00:00"/>
    <s v="DAVID ANDREW MILLER/USD/7 9686.13/66.34"/>
    <m/>
    <x v="773"/>
    <n v="5286377.8600000003"/>
    <m/>
    <n v="49135103.18"/>
    <s v="Dr"/>
    <n v="-49135103.180000216"/>
    <x v="8"/>
    <x v="55"/>
    <x v="1"/>
  </r>
  <r>
    <n v="3622"/>
    <d v="2017-10-17T00:00:00"/>
    <s v="ORTT00701723286"/>
    <m/>
    <x v="773"/>
    <n v="8251.5499999999993"/>
    <m/>
    <n v="49143354.729999997"/>
    <s v="Dr"/>
    <n v="-49143354.730000213"/>
    <x v="10"/>
    <x v="0"/>
    <x v="0"/>
  </r>
  <r>
    <n v="3623"/>
    <d v="2017-10-17T00:00:00"/>
    <s v="GLENN JAMES MAXWELL/USD/1 36878.91/66.34"/>
    <m/>
    <x v="773"/>
    <n v="9080546.8900000006"/>
    <m/>
    <n v="58223901.619999997"/>
    <s v="Dr"/>
    <n v="-58223901.620000213"/>
    <x v="8"/>
    <x v="58"/>
    <x v="1"/>
  </r>
  <r>
    <n v="3624"/>
    <d v="2017-10-17T00:00:00"/>
    <s v="ORTT00701723288"/>
    <m/>
    <x v="773"/>
    <n v="8934.5"/>
    <m/>
    <n v="58232836.119999997"/>
    <s v="Dr"/>
    <n v="-58232836.120000213"/>
    <x v="10"/>
    <x v="0"/>
    <x v="0"/>
  </r>
  <r>
    <n v="3625"/>
    <d v="2017-10-17T00:00:00"/>
    <s v="SHAUN EDWARD MARSH/USD/48 554.04/66.34"/>
    <m/>
    <x v="773"/>
    <n v="3221075.01"/>
    <m/>
    <n v="61453911.130000003"/>
    <s v="Dr"/>
    <n v="-61453911.130000211"/>
    <x v="8"/>
    <x v="60"/>
    <x v="1"/>
  </r>
  <r>
    <n v="3626"/>
    <d v="2017-10-17T00:00:00"/>
    <s v="ORTT00701723290"/>
    <m/>
    <x v="773"/>
    <n v="6730.47"/>
    <m/>
    <n v="61460641.600000001"/>
    <s v="Dr"/>
    <n v="-61460641.60000021"/>
    <x v="10"/>
    <x v="0"/>
    <x v="0"/>
  </r>
  <r>
    <n v="3627"/>
    <d v="2017-10-17T00:00:00"/>
    <s v="HASHIM M AMLA/USD/17879.8 /66.34"/>
    <m/>
    <x v="773"/>
    <n v="1186145.93"/>
    <m/>
    <n v="62646787.530000001"/>
    <s v="Dr"/>
    <n v="-62646787.53000021"/>
    <x v="8"/>
    <x v="80"/>
    <x v="1"/>
  </r>
  <r>
    <n v="3628"/>
    <d v="2017-10-17T00:00:00"/>
    <s v="ORTT00701723292"/>
    <m/>
    <x v="773"/>
    <n v="3363.45"/>
    <m/>
    <n v="62650150.979999997"/>
    <s v="Dr"/>
    <n v="-62650150.980000213"/>
    <x v="10"/>
    <x v="0"/>
    <x v="0"/>
  </r>
  <r>
    <n v="3629"/>
    <d v="2017-10-17T00:00:00"/>
    <s v="DARREN SAMMY/USD/2750.29/ 66.34"/>
    <m/>
    <x v="773"/>
    <n v="182454.24"/>
    <m/>
    <n v="62832605.219999999"/>
    <s v="Dr"/>
    <n v="-62832605.220000215"/>
    <x v="8"/>
    <x v="0"/>
    <x v="1"/>
  </r>
  <r>
    <n v="3630"/>
    <d v="2017-10-17T00:00:00"/>
    <s v="ORTT00701723293"/>
    <m/>
    <x v="773"/>
    <n v="1139.21"/>
    <m/>
    <n v="62833744.43"/>
    <s v="Dr"/>
    <n v="-62833744.430000216"/>
    <x v="10"/>
    <x v="0"/>
    <x v="0"/>
  </r>
  <r>
    <n v="3631"/>
    <d v="2017-10-17T00:00:00"/>
    <s v="M J GUPTILL AND MISS L L M/USD/9418.34/66.34"/>
    <m/>
    <x v="773"/>
    <n v="624812.68000000005"/>
    <m/>
    <n v="63458557.109999999"/>
    <s v="Dr"/>
    <n v="-63458557.110000215"/>
    <x v="8"/>
    <x v="0"/>
    <x v="1"/>
  </r>
  <r>
    <n v="3632"/>
    <d v="2017-10-17T00:00:00"/>
    <s v="ORTT00701723294"/>
    <m/>
    <x v="773"/>
    <n v="2163.91"/>
    <m/>
    <n v="63460721.020000003"/>
    <s v="Dr"/>
    <n v="-63460721.020000212"/>
    <x v="10"/>
    <x v="0"/>
    <x v="0"/>
  </r>
  <r>
    <n v="3633"/>
    <d v="2017-10-17T00:00:00"/>
    <s v="EOIN JOSEPH GERARD MORGAN /USD/34132.44/66.34"/>
    <m/>
    <x v="773"/>
    <n v="2264346.0699999998"/>
    <m/>
    <n v="65725067.090000004"/>
    <s v="Dr"/>
    <n v="-65725067.090000212"/>
    <x v="8"/>
    <x v="0"/>
    <x v="1"/>
  </r>
  <r>
    <n v="3634"/>
    <d v="2017-10-17T00:00:00"/>
    <s v="ORTT00701723296"/>
    <m/>
    <x v="773"/>
    <n v="5146.9799999999996"/>
    <m/>
    <n v="65730214.07"/>
    <s v="Dr"/>
    <n v="-65730214.070000209"/>
    <x v="10"/>
    <x v="0"/>
    <x v="0"/>
  </r>
  <r>
    <n v="3635"/>
    <d v="2017-10-17T00:00:00"/>
    <s v="MATTHEW JAMES HENRY/USD/9 882.2/66.34"/>
    <m/>
    <x v="773"/>
    <n v="655585.15"/>
    <m/>
    <n v="66385799.219999999"/>
    <s v="Dr"/>
    <n v="-66385799.220000207"/>
    <x v="8"/>
    <x v="0"/>
    <x v="1"/>
  </r>
  <r>
    <n v="3636"/>
    <d v="2017-10-17T00:00:00"/>
    <s v="ORTT00701723299"/>
    <m/>
    <x v="773"/>
    <n v="2236.4499999999998"/>
    <m/>
    <n v="66388035.670000002"/>
    <s v="Dr"/>
    <n v="-66388035.67000021"/>
    <x v="10"/>
    <x v="0"/>
    <x v="0"/>
  </r>
  <r>
    <n v="3637"/>
    <d v="2017-10-18T00:00:00"/>
    <s v="QUADRANT TELEVENTURES LTD"/>
    <n v="998"/>
    <x v="774"/>
    <n v="28808"/>
    <m/>
    <n v="66416843.670000002"/>
    <s v="Dr"/>
    <n v="-66416843.67000021"/>
    <x v="25"/>
    <x v="0"/>
    <x v="0"/>
  </r>
  <r>
    <n v="3638"/>
    <d v="2017-10-18T00:00:00"/>
    <s v="RTGS/RATNH17291264427/ECO S I MOBILITY AND HOSPITAL"/>
    <n v="1011"/>
    <x v="774"/>
    <n v="535170"/>
    <m/>
    <n v="66952013.670000002"/>
    <s v="Dr"/>
    <n v="-66952013.67000021"/>
    <x v="30"/>
    <x v="0"/>
    <x v="0"/>
  </r>
  <r>
    <n v="3639"/>
    <d v="2017-10-18T00:00:00"/>
    <s v="NEFT CHARGES AND GST/0000 23856404"/>
    <m/>
    <x v="774"/>
    <n v="5.9"/>
    <m/>
    <n v="66952019.57"/>
    <s v="Dr"/>
    <n v="-66952019.570000209"/>
    <x v="1"/>
    <x v="0"/>
    <x v="0"/>
  </r>
  <r>
    <n v="3640"/>
    <d v="2017-10-18T00:00:00"/>
    <s v="NEFT/000023856404/PRAMOD KUMAR NALLALA"/>
    <n v="1014"/>
    <x v="774"/>
    <n v="16000"/>
    <m/>
    <n v="66968019.57"/>
    <s v="Dr"/>
    <n v="-66968019.570000209"/>
    <x v="9"/>
    <x v="0"/>
    <x v="0"/>
  </r>
  <r>
    <n v="3641"/>
    <d v="2017-10-18T00:00:00"/>
    <s v="NEFT CHARGES AND GST/0000 23856718"/>
    <m/>
    <x v="774"/>
    <n v="5.9"/>
    <m/>
    <n v="66968025.469999999"/>
    <s v="Dr"/>
    <n v="-66968025.470000207"/>
    <x v="1"/>
    <x v="0"/>
    <x v="0"/>
  </r>
  <r>
    <n v="3642"/>
    <d v="2017-10-18T00:00:00"/>
    <s v="NEFT/000023856718/PRAMOD KUMAR NALLALA"/>
    <n v="1013"/>
    <x v="774"/>
    <n v="11110"/>
    <m/>
    <n v="66979135.469999999"/>
    <s v="Dr"/>
    <n v="-66979135.470000207"/>
    <x v="9"/>
    <x v="0"/>
    <x v="0"/>
  </r>
  <r>
    <n v="3643"/>
    <d v="2017-10-18T00:00:00"/>
    <s v="RTGS/RATNH17291272824/KAP IL KHANNA"/>
    <n v="1015"/>
    <x v="774"/>
    <n v="500400"/>
    <m/>
    <n v="67479535.469999999"/>
    <s v="Dr"/>
    <n v="-67479535.470000207"/>
    <x v="6"/>
    <x v="19"/>
    <x v="0"/>
  </r>
  <r>
    <n v="3644"/>
    <d v="2017-10-24T00:00:00"/>
    <s v="CHQ DEP/267471/OWDEL2/IND B/YEDD/A"/>
    <m/>
    <x v="775"/>
    <m/>
    <n v="22000"/>
    <n v="67457535.469999999"/>
    <s v="Dr"/>
    <n v="-67457535.470000207"/>
    <x v="7"/>
    <x v="0"/>
    <x v="0"/>
  </r>
  <r>
    <n v="3645"/>
    <d v="2017-10-26T00:00:00"/>
    <s v="BHARTI AIRTEL LTD"/>
    <n v="1007"/>
    <x v="776"/>
    <n v="1650"/>
    <m/>
    <n v="67459185.469999999"/>
    <s v="Dr"/>
    <n v="-67459185.470000207"/>
    <x v="25"/>
    <x v="0"/>
    <x v="0"/>
  </r>
  <r>
    <n v="3646"/>
    <d v="2017-10-26T00:00:00"/>
    <s v="TRF TO  BRANCH ROUTING CL EAR"/>
    <n v="1021"/>
    <x v="776"/>
    <n v="465284"/>
    <m/>
    <n v="67924469.469999999"/>
    <s v="Dr"/>
    <n v="-67924469.470000207"/>
    <x v="7"/>
    <x v="0"/>
    <x v="0"/>
  </r>
  <r>
    <n v="3647"/>
    <d v="2017-10-26T00:00:00"/>
    <s v="TRF TO  BRANCH ROUTING CL EAR"/>
    <n v="1020"/>
    <x v="776"/>
    <n v="13828303"/>
    <m/>
    <n v="81752772.469999999"/>
    <s v="Dr"/>
    <n v="-81752772.470000207"/>
    <x v="2"/>
    <x v="0"/>
    <x v="0"/>
  </r>
  <r>
    <n v="3648"/>
    <d v="2017-10-26T00:00:00"/>
    <s v="RTGS/UTIBH17299095657/AGG ARWAL MARBLE STORE/UTIB/0"/>
    <m/>
    <x v="776"/>
    <m/>
    <n v="500000"/>
    <n v="81252772.469999999"/>
    <s v="Dr"/>
    <n v="-81252772.470000207"/>
    <x v="7"/>
    <x v="0"/>
    <x v="0"/>
  </r>
  <r>
    <n v="3649"/>
    <d v="2017-10-26T00:00:00"/>
    <s v="NEFT CHARGES AND GST/0000 24272366"/>
    <m/>
    <x v="776"/>
    <n v="2.95"/>
    <m/>
    <n v="81252775.420000002"/>
    <s v="Dr"/>
    <n v="-81252775.42000021"/>
    <x v="1"/>
    <x v="0"/>
    <x v="0"/>
  </r>
  <r>
    <n v="3650"/>
    <d v="2017-10-26T00:00:00"/>
    <s v="NEFT/000024272366/ASHWANI KUMAR"/>
    <n v="1022"/>
    <x v="776"/>
    <n v="8567"/>
    <m/>
    <n v="81261342.420000002"/>
    <s v="Dr"/>
    <n v="-81261342.42000021"/>
    <x v="7"/>
    <x v="0"/>
    <x v="0"/>
  </r>
  <r>
    <n v="3651"/>
    <d v="2017-10-26T00:00:00"/>
    <s v="NEFT CHARGES AND GST/0000 24272308"/>
    <m/>
    <x v="776"/>
    <n v="5.9"/>
    <m/>
    <n v="81261348.319999993"/>
    <s v="Dr"/>
    <n v="-81261348.320000216"/>
    <x v="1"/>
    <x v="0"/>
    <x v="0"/>
  </r>
  <r>
    <n v="3652"/>
    <d v="2017-10-26T00:00:00"/>
    <s v="NEFT/000024272308/KUMAT J EWELZ"/>
    <n v="1016"/>
    <x v="776"/>
    <n v="56650"/>
    <m/>
    <n v="81317998.319999993"/>
    <s v="Dr"/>
    <n v="-81317998.320000216"/>
    <x v="7"/>
    <x v="0"/>
    <x v="0"/>
  </r>
  <r>
    <n v="3653"/>
    <d v="2017-10-26T00:00:00"/>
    <s v="RTGS/RATNH17299682854/AMA RJOT SINGH"/>
    <n v="1018"/>
    <x v="776"/>
    <n v="327360"/>
    <m/>
    <n v="81645358.319999993"/>
    <s v="Dr"/>
    <n v="-81645358.320000216"/>
    <x v="7"/>
    <x v="0"/>
    <x v="0"/>
  </r>
  <r>
    <n v="3654"/>
    <d v="2017-10-27T00:00:00"/>
    <s v="INFO HUB"/>
    <n v="1001"/>
    <x v="777"/>
    <n v="23500"/>
    <m/>
    <n v="81668858.319999993"/>
    <s v="Dr"/>
    <n v="-81668858.320000216"/>
    <x v="7"/>
    <x v="0"/>
    <x v="0"/>
  </r>
  <r>
    <n v="3655"/>
    <d v="2017-10-27T00:00:00"/>
    <s v="AIRTEL ="/>
    <n v="1008"/>
    <x v="777"/>
    <n v="18485"/>
    <m/>
    <n v="81687343.319999993"/>
    <s v="Dr"/>
    <n v="-81687343.320000216"/>
    <x v="25"/>
    <x v="0"/>
    <x v="0"/>
  </r>
  <r>
    <n v="3656"/>
    <d v="2017-10-30T00:00:00"/>
    <s v="RTGS/ALLAH17303554278/FUT URE RETAIL LIMITED/ALLA/2"/>
    <m/>
    <x v="778"/>
    <m/>
    <n v="478341"/>
    <n v="81209002.319999993"/>
    <s v="Dr"/>
    <n v="-81209002.320000216"/>
    <x v="7"/>
    <x v="0"/>
    <x v="0"/>
  </r>
  <r>
    <n v="3657"/>
    <d v="2017-10-30T00:00:00"/>
    <s v="RTGS/RATNH17303881158/TEC HNOFAST CONSULTING SOLUTI"/>
    <n v="1023"/>
    <x v="778"/>
    <n v="431730"/>
    <m/>
    <n v="81640732.319999993"/>
    <s v="Dr"/>
    <n v="-81640732.320000216"/>
    <x v="7"/>
    <x v="0"/>
    <x v="0"/>
  </r>
  <r>
    <n v="3658"/>
    <d v="2017-10-31T00:00:00"/>
    <s v="409000111431:Int.Coll:01- 10-2017 to 31-10-2017"/>
    <m/>
    <x v="779"/>
    <n v="358169"/>
    <m/>
    <n v="81998901.319999993"/>
    <s v="Dr"/>
    <n v="-81998901.320000216"/>
    <x v="0"/>
    <x v="0"/>
    <x v="0"/>
  </r>
  <r>
    <n v="3659"/>
    <d v="2017-11-01T00:00:00"/>
    <s v="RTGS/BARBH17305796223/AMA RJOT SINGH HUF/BARB/BLYPA"/>
    <m/>
    <x v="780"/>
    <m/>
    <n v="363061"/>
    <n v="81635840.319999993"/>
    <s v="Dr"/>
    <n v="-81635840.320000216"/>
    <x v="7"/>
    <x v="0"/>
    <x v="0"/>
  </r>
  <r>
    <n v="3660"/>
    <d v="2017-11-01T00:00:00"/>
    <s v="NEFT/N305170400154900/FUT URE RETAIL LTD/HDFC/00024"/>
    <m/>
    <x v="780"/>
    <m/>
    <n v="11659"/>
    <n v="81624181.319999993"/>
    <s v="Dr"/>
    <n v="-81624181.320000216"/>
    <x v="7"/>
    <x v="0"/>
    <x v="0"/>
  </r>
  <r>
    <n v="3661"/>
    <d v="2017-11-01T00:00:00"/>
    <s v="NEFT CHARGES AND GST/0000 24640185"/>
    <m/>
    <x v="780"/>
    <n v="5.9"/>
    <m/>
    <n v="81624187.219999999"/>
    <s v="Dr"/>
    <n v="-81624187.220000222"/>
    <x v="1"/>
    <x v="0"/>
    <x v="0"/>
  </r>
  <r>
    <n v="3662"/>
    <d v="2017-11-01T00:00:00"/>
    <s v="NEFT/000024640185/PUSHPAS AR KUMAR"/>
    <n v="1024"/>
    <x v="780"/>
    <n v="20000"/>
    <m/>
    <n v="81644187.219999999"/>
    <s v="Dr"/>
    <n v="-81644187.220000222"/>
    <x v="7"/>
    <x v="0"/>
    <x v="0"/>
  </r>
  <r>
    <n v="3663"/>
    <d v="2017-11-01T00:00:00"/>
    <s v="NEFT CHARGES AND GST/0000 24640338"/>
    <m/>
    <x v="780"/>
    <n v="5.9"/>
    <m/>
    <n v="81644193.120000005"/>
    <s v="Dr"/>
    <n v="-81644193.120000228"/>
    <x v="1"/>
    <x v="0"/>
    <x v="0"/>
  </r>
  <r>
    <n v="3664"/>
    <d v="2017-11-01T00:00:00"/>
    <s v="NEFT/000024640338/PLACEWE L FINANCIAL SERVICES PVT"/>
    <n v="1025"/>
    <x v="780"/>
    <n v="29160"/>
    <m/>
    <n v="81673353.120000005"/>
    <s v="Dr"/>
    <n v="-81673353.120000228"/>
    <x v="7"/>
    <x v="0"/>
    <x v="0"/>
  </r>
  <r>
    <n v="3665"/>
    <d v="2017-11-03T00:00:00"/>
    <s v="YOURSELF FOR BULK NEFT  B RANCH ROUTING CLEAR"/>
    <n v="1026"/>
    <x v="781"/>
    <n v="17517"/>
    <m/>
    <n v="81690870.120000005"/>
    <s v="Dr"/>
    <n v="-81690870.120000228"/>
    <x v="10"/>
    <x v="0"/>
    <x v="0"/>
  </r>
  <r>
    <n v="3666"/>
    <d v="2017-11-06T00:00:00"/>
    <s v="YOURSELF FOR TAX"/>
    <n v="1034"/>
    <x v="782"/>
    <n v="11176522"/>
    <m/>
    <n v="92867392.120000005"/>
    <s v="Dr"/>
    <n v="-92867392.120000228"/>
    <x v="1"/>
    <x v="0"/>
    <x v="0"/>
  </r>
  <r>
    <n v="3667"/>
    <d v="2017-11-06T00:00:00"/>
    <s v="NEFT CHARGES AND GST/0000 24920283"/>
    <m/>
    <x v="782"/>
    <n v="17.7"/>
    <m/>
    <n v="92867409.819999993"/>
    <s v="Dr"/>
    <n v="-92867409.820000231"/>
    <x v="1"/>
    <x v="0"/>
    <x v="0"/>
  </r>
  <r>
    <n v="3668"/>
    <d v="2017-11-06T00:00:00"/>
    <s v="NEFT/000024920283/HARISH KUMAR"/>
    <n v="1035"/>
    <x v="782"/>
    <n v="125000"/>
    <m/>
    <n v="92992409.819999993"/>
    <s v="Dr"/>
    <n v="-92992409.820000231"/>
    <x v="7"/>
    <x v="0"/>
    <x v="0"/>
  </r>
  <r>
    <n v="3669"/>
    <d v="2017-11-06T00:00:00"/>
    <s v="NEFT CHARGES AND GST/0000 24921824"/>
    <m/>
    <x v="782"/>
    <n v="17.7"/>
    <m/>
    <n v="92992427.519999996"/>
    <s v="Dr"/>
    <n v="-92992427.520000234"/>
    <x v="1"/>
    <x v="0"/>
    <x v="0"/>
  </r>
  <r>
    <n v="3670"/>
    <d v="2017-11-06T00:00:00"/>
    <s v="NEFT/000024921824/HYATT R EGENCY CHD UNIT OF CSJ IN"/>
    <n v="1027"/>
    <x v="782"/>
    <n v="150000"/>
    <m/>
    <n v="93142427.519999996"/>
    <s v="Dr"/>
    <n v="-93142427.520000234"/>
    <x v="13"/>
    <x v="10"/>
    <x v="0"/>
  </r>
  <r>
    <n v="3671"/>
    <d v="2017-11-06T00:00:00"/>
    <s v="NEFT CHARGES AND GST/0000 24933383"/>
    <m/>
    <x v="782"/>
    <n v="29.5"/>
    <m/>
    <n v="93142457.019999996"/>
    <s v="Dr"/>
    <n v="-93142457.020000234"/>
    <x v="1"/>
    <x v="0"/>
    <x v="0"/>
  </r>
  <r>
    <n v="3672"/>
    <d v="2017-11-06T00:00:00"/>
    <s v="NEFT/000024933383/BAFFLES OL TECHNOLOGIES PVT LTD"/>
    <n v="1036"/>
    <x v="782"/>
    <n v="244964"/>
    <m/>
    <n v="93387421.019999996"/>
    <s v="Dr"/>
    <n v="-93387421.020000234"/>
    <x v="7"/>
    <x v="0"/>
    <x v="0"/>
  </r>
  <r>
    <n v="3673"/>
    <d v="2017-11-07T00:00:00"/>
    <s v="YOURSELF FOR BULK NEFT  B RANCH ROUTING CLEAR"/>
    <n v="1038"/>
    <x v="783"/>
    <n v="855194"/>
    <m/>
    <n v="94242615.019999996"/>
    <s v="Dr"/>
    <n v="-94242615.020000234"/>
    <x v="10"/>
    <x v="0"/>
    <x v="0"/>
  </r>
  <r>
    <n v="3674"/>
    <d v="2017-11-08T00:00:00"/>
    <s v="DDI//"/>
    <m/>
    <x v="784"/>
    <n v="50"/>
    <m/>
    <n v="94242665.019999996"/>
    <s v="Dr"/>
    <n v="-94242665.020000234"/>
    <x v="7"/>
    <x v="0"/>
    <x v="0"/>
  </r>
  <r>
    <n v="3675"/>
    <d v="2017-11-08T00:00:00"/>
    <s v="DDI//"/>
    <m/>
    <x v="784"/>
    <n v="9"/>
    <m/>
    <n v="94242674.019999996"/>
    <s v="Dr"/>
    <n v="-94242674.020000234"/>
    <x v="7"/>
    <x v="0"/>
    <x v="0"/>
  </r>
  <r>
    <n v="3676"/>
    <d v="2017-11-08T00:00:00"/>
    <s v="DDI//"/>
    <n v="1042"/>
    <x v="784"/>
    <n v="1200000"/>
    <m/>
    <n v="95442674.019999996"/>
    <s v="Dr"/>
    <n v="-95442674.020000234"/>
    <x v="7"/>
    <x v="0"/>
    <x v="0"/>
  </r>
  <r>
    <n v="3677"/>
    <d v="2017-11-08T00:00:00"/>
    <s v="DDI//"/>
    <m/>
    <x v="784"/>
    <n v="50"/>
    <m/>
    <n v="95442724.019999996"/>
    <s v="Dr"/>
    <n v="-95442724.020000234"/>
    <x v="7"/>
    <x v="0"/>
    <x v="0"/>
  </r>
  <r>
    <n v="3678"/>
    <d v="2017-11-08T00:00:00"/>
    <s v="DDI//"/>
    <m/>
    <x v="784"/>
    <n v="9"/>
    <m/>
    <n v="95442733.019999996"/>
    <s v="Dr"/>
    <n v="-95442733.020000234"/>
    <x v="7"/>
    <x v="0"/>
    <x v="0"/>
  </r>
  <r>
    <n v="3679"/>
    <d v="2017-11-08T00:00:00"/>
    <s v="DDI//"/>
    <n v="1043"/>
    <x v="784"/>
    <n v="150000"/>
    <m/>
    <n v="95592733.019999996"/>
    <s v="Dr"/>
    <n v="-95592733.020000234"/>
    <x v="7"/>
    <x v="0"/>
    <x v="0"/>
  </r>
  <r>
    <n v="3680"/>
    <d v="2017-11-10T00:00:00"/>
    <s v="NEFT/KKBK173141452063/H A ND R JOHNSON I A DIV OF P"/>
    <m/>
    <x v="785"/>
    <m/>
    <n v="114000"/>
    <n v="95478733.019999996"/>
    <s v="Dr"/>
    <n v="-95478733.020000234"/>
    <x v="7"/>
    <x v="79"/>
    <x v="0"/>
  </r>
  <r>
    <n v="3681"/>
    <d v="2017-11-13T00:00:00"/>
    <s v="NEFT CHARGES AND GST/0000 25362732"/>
    <m/>
    <x v="786"/>
    <n v="29.5"/>
    <m/>
    <n v="95478762.519999996"/>
    <s v="Dr"/>
    <n v="-95478762.520000234"/>
    <x v="1"/>
    <x v="0"/>
    <x v="0"/>
  </r>
  <r>
    <n v="3682"/>
    <d v="2017-11-13T00:00:00"/>
    <s v="NEFT/000025362732/ARUN KU MAR J"/>
    <n v="1045"/>
    <x v="786"/>
    <n v="1080000"/>
    <m/>
    <n v="96558762.519999996"/>
    <s v="Dr"/>
    <n v="-96558762.520000234"/>
    <x v="7"/>
    <x v="0"/>
    <x v="0"/>
  </r>
  <r>
    <n v="3683"/>
    <d v="2017-11-13T00:00:00"/>
    <s v="NEFT CHARGES AND GST/0000 25363396"/>
    <m/>
    <x v="786"/>
    <n v="5.9"/>
    <m/>
    <n v="96558768.420000002"/>
    <s v="Dr"/>
    <n v="-96558768.42000024"/>
    <x v="1"/>
    <x v="0"/>
    <x v="0"/>
  </r>
  <r>
    <n v="3684"/>
    <d v="2017-11-13T00:00:00"/>
    <s v="NEFT/000025363396/TRAVELS AND VACATIONS DIV OF ENN"/>
    <n v="1044"/>
    <x v="786"/>
    <n v="33840"/>
    <m/>
    <n v="96592608.420000002"/>
    <s v="Dr"/>
    <n v="-96592608.42000024"/>
    <x v="13"/>
    <x v="41"/>
    <x v="0"/>
  </r>
  <r>
    <n v="3685"/>
    <d v="2017-11-14T00:00:00"/>
    <s v="ROXY TECHNOLOGIES"/>
    <n v="1037"/>
    <x v="787"/>
    <n v="92799"/>
    <m/>
    <n v="96685407.420000002"/>
    <s v="Dr"/>
    <n v="-96685407.42000024"/>
    <x v="7"/>
    <x v="0"/>
    <x v="0"/>
  </r>
  <r>
    <n v="3686"/>
    <d v="2017-11-14T00:00:00"/>
    <s v="RTGS/UTIBH17318361060/PRA TIGYA ENTERPRISES PVT LTD"/>
    <m/>
    <x v="787"/>
    <m/>
    <n v="250000"/>
    <n v="96435407.420000002"/>
    <s v="Dr"/>
    <n v="-96435407.42000024"/>
    <x v="18"/>
    <x v="82"/>
    <x v="0"/>
  </r>
  <r>
    <n v="3687"/>
    <d v="2017-11-16T00:00:00"/>
    <s v="RTGS  BRANCH ROUTING CLEA R"/>
    <n v="1047"/>
    <x v="788"/>
    <n v="253330"/>
    <m/>
    <n v="96688737.420000002"/>
    <s v="Dr"/>
    <n v="-96688737.42000024"/>
    <x v="7"/>
    <x v="0"/>
    <x v="0"/>
  </r>
  <r>
    <n v="3688"/>
    <d v="2017-11-16T00:00:00"/>
    <s v="ITNS280  TAX PAYMENT POOL ACC"/>
    <n v="1046"/>
    <x v="788"/>
    <n v="20500"/>
    <m/>
    <n v="96709237.420000002"/>
    <s v="Dr"/>
    <n v="-96709237.42000024"/>
    <x v="1"/>
    <x v="0"/>
    <x v="0"/>
  </r>
  <r>
    <n v="3689"/>
    <d v="2017-11-17T00:00:00"/>
    <s v="NEFT/KKBK173212167012/BIG TREE ENTERTAINMENT PRIVA"/>
    <m/>
    <x v="789"/>
    <m/>
    <n v="432143"/>
    <n v="96277094.420000002"/>
    <s v="Dr"/>
    <n v="-96277094.42000024"/>
    <x v="23"/>
    <x v="40"/>
    <x v="0"/>
  </r>
  <r>
    <n v="3690"/>
    <d v="2017-11-17T00:00:00"/>
    <s v="RTGS/RATNH17321012522/GST"/>
    <n v="1054"/>
    <x v="789"/>
    <n v="5843716"/>
    <m/>
    <n v="102120810.42"/>
    <s v="Dr"/>
    <n v="-102120810.42000024"/>
    <x v="1"/>
    <x v="0"/>
    <x v="0"/>
  </r>
  <r>
    <n v="3691"/>
    <d v="2017-11-17T00:00:00"/>
    <s v="NEFT CHARGES AND GST/0000 25606443"/>
    <m/>
    <x v="789"/>
    <n v="5.9"/>
    <m/>
    <n v="102120816.31999999"/>
    <s v="Dr"/>
    <n v="-102120816.32000025"/>
    <x v="1"/>
    <x v="0"/>
    <x v="0"/>
  </r>
  <r>
    <n v="3692"/>
    <d v="2017-11-17T00:00:00"/>
    <s v="NEFT/000025606443/LAL CHA NDRA GUPTA"/>
    <n v="1051"/>
    <x v="789"/>
    <n v="15325"/>
    <m/>
    <n v="102136141.31999999"/>
    <s v="Dr"/>
    <n v="-102136141.32000025"/>
    <x v="9"/>
    <x v="45"/>
    <x v="0"/>
  </r>
  <r>
    <n v="3693"/>
    <d v="2017-11-17T00:00:00"/>
    <s v="NEFT CHARGES AND GST/0000 25610125"/>
    <m/>
    <x v="789"/>
    <n v="5.9"/>
    <m/>
    <n v="102136147.22"/>
    <s v="Dr"/>
    <n v="-102136147.22000025"/>
    <x v="1"/>
    <x v="0"/>
    <x v="0"/>
  </r>
  <r>
    <n v="3694"/>
    <d v="2017-11-17T00:00:00"/>
    <s v="NEFT/000025610125/PUSHPAS AR KUMAR"/>
    <n v="1052"/>
    <x v="789"/>
    <n v="33000"/>
    <m/>
    <n v="102169147.22"/>
    <s v="Dr"/>
    <n v="-102169147.22000025"/>
    <x v="7"/>
    <x v="0"/>
    <x v="0"/>
  </r>
  <r>
    <n v="3695"/>
    <d v="2017-11-18T00:00:00"/>
    <s v="TAJ CHANDIGHARH"/>
    <n v="1000"/>
    <x v="790"/>
    <n v="13009"/>
    <m/>
    <n v="102182156.22"/>
    <s v="Dr"/>
    <n v="-102182156.22000025"/>
    <x v="13"/>
    <x v="10"/>
    <x v="0"/>
  </r>
  <r>
    <n v="3696"/>
    <d v="2017-11-20T00:00:00"/>
    <s v="QUADRANT TELEVENTURES LTD"/>
    <n v="1053"/>
    <x v="791"/>
    <n v="21600"/>
    <m/>
    <n v="102203756.22"/>
    <s v="Dr"/>
    <n v="-102203756.22000025"/>
    <x v="25"/>
    <x v="0"/>
    <x v="0"/>
  </r>
  <r>
    <n v="3697"/>
    <d v="2017-11-20T00:00:00"/>
    <s v="NEFT/N324170413710098/IND IA WIN SPORTS PRIVATE LIM"/>
    <m/>
    <x v="791"/>
    <m/>
    <n v="108000"/>
    <n v="102095756.22"/>
    <s v="Dr"/>
    <n v="-102095756.22000025"/>
    <x v="7"/>
    <x v="0"/>
    <x v="0"/>
  </r>
  <r>
    <n v="3698"/>
    <d v="2017-11-20T00:00:00"/>
    <s v="NEFT CHARGES AND GST/0000 25793227"/>
    <m/>
    <x v="791"/>
    <n v="5.9"/>
    <m/>
    <n v="102095762.12"/>
    <s v="Dr"/>
    <n v="-102095762.12000026"/>
    <x v="1"/>
    <x v="0"/>
    <x v="0"/>
  </r>
  <r>
    <n v="3699"/>
    <d v="2017-11-20T00:00:00"/>
    <s v="NEFT/000025793227/KARAN M OHAN GOSSAIN"/>
    <n v="1057"/>
    <x v="791"/>
    <n v="63694"/>
    <m/>
    <n v="102159456.12"/>
    <s v="Dr"/>
    <n v="-102159456.12000026"/>
    <x v="7"/>
    <x v="0"/>
    <x v="0"/>
  </r>
  <r>
    <n v="3700"/>
    <d v="2017-11-20T00:00:00"/>
    <s v="NEFT CHARGES AND GST/0000 25793294"/>
    <m/>
    <x v="791"/>
    <n v="29.5"/>
    <m/>
    <n v="102159485.62"/>
    <s v="Dr"/>
    <n v="-102159485.62000026"/>
    <x v="1"/>
    <x v="0"/>
    <x v="0"/>
  </r>
  <r>
    <n v="3701"/>
    <d v="2017-11-20T00:00:00"/>
    <s v="NEFT/000025793294/MITHUN MANHAS"/>
    <n v="1056"/>
    <x v="791"/>
    <n v="655508"/>
    <m/>
    <n v="102814993.62"/>
    <s v="Dr"/>
    <n v="-102814993.62000026"/>
    <x v="8"/>
    <x v="0"/>
    <x v="0"/>
  </r>
  <r>
    <n v="3702"/>
    <d v="2017-11-21T00:00:00"/>
    <s v="BHARTI AIRTEL LTD"/>
    <n v="1050"/>
    <x v="792"/>
    <n v="8390"/>
    <m/>
    <n v="102823383.62"/>
    <s v="Dr"/>
    <n v="-102823383.62000026"/>
    <x v="25"/>
    <x v="0"/>
    <x v="0"/>
  </r>
  <r>
    <n v="3703"/>
    <d v="2017-11-21T00:00:00"/>
    <s v="BHARTI AIRTEL LTD"/>
    <n v="1049"/>
    <x v="792"/>
    <n v="1650"/>
    <m/>
    <n v="102825033.62"/>
    <s v="Dr"/>
    <n v="-102825033.62000026"/>
    <x v="25"/>
    <x v="0"/>
    <x v="0"/>
  </r>
  <r>
    <n v="3704"/>
    <d v="2017-11-21T00:00:00"/>
    <s v="BHARTI AIRTEL LTD"/>
    <n v="1048"/>
    <x v="792"/>
    <n v="470"/>
    <m/>
    <n v="102825503.62"/>
    <s v="Dr"/>
    <n v="-102825503.62000026"/>
    <x v="25"/>
    <x v="0"/>
    <x v="0"/>
  </r>
  <r>
    <n v="3705"/>
    <d v="2017-11-23T00:00:00"/>
    <s v="YOURSELF FOR BULK NEFT  B RANCH ROUTING CLEAR"/>
    <n v="1061"/>
    <x v="793"/>
    <n v="1759210"/>
    <m/>
    <n v="104584713.62"/>
    <s v="Dr"/>
    <n v="-104584713.62000026"/>
    <x v="10"/>
    <x v="0"/>
    <x v="0"/>
  </r>
  <r>
    <n v="3706"/>
    <d v="2017-11-24T00:00:00"/>
    <s v="RTGS/UTIBH17328636501/PRA TIGYA ENTERPRISES PVT LTD"/>
    <m/>
    <x v="794"/>
    <m/>
    <n v="250000"/>
    <n v="104334713.62"/>
    <s v="Dr"/>
    <n v="-104334713.62000026"/>
    <x v="18"/>
    <x v="82"/>
    <x v="0"/>
  </r>
  <r>
    <n v="3707"/>
    <d v="2017-11-24T00:00:00"/>
    <s v="NEFT CHARGES AND GST/0000 26050317"/>
    <m/>
    <x v="794"/>
    <n v="29.5"/>
    <m/>
    <n v="104334743.12"/>
    <s v="Dr"/>
    <n v="-104334743.12000026"/>
    <x v="1"/>
    <x v="0"/>
    <x v="0"/>
  </r>
  <r>
    <n v="3708"/>
    <d v="2017-11-24T00:00:00"/>
    <s v="NEFT/000026050317/SATISH MENON"/>
    <n v="1062"/>
    <x v="794"/>
    <n v="220536"/>
    <m/>
    <n v="104555279.12"/>
    <s v="Dr"/>
    <n v="-104555279.12000026"/>
    <x v="7"/>
    <x v="0"/>
    <x v="0"/>
  </r>
  <r>
    <n v="3709"/>
    <d v="2017-11-24T00:00:00"/>
    <s v="NEFT CHARGES AND GST/0000 26050387"/>
    <m/>
    <x v="794"/>
    <n v="5.9"/>
    <m/>
    <n v="104555285.02"/>
    <s v="Dr"/>
    <n v="-104555285.02000026"/>
    <x v="1"/>
    <x v="0"/>
    <x v="0"/>
  </r>
  <r>
    <n v="3710"/>
    <d v="2017-11-24T00:00:00"/>
    <s v="NEFT/000026050387/SATISH MENON"/>
    <n v="1063"/>
    <x v="794"/>
    <n v="92023"/>
    <m/>
    <n v="104647308.02"/>
    <s v="Dr"/>
    <n v="-104647308.02000026"/>
    <x v="7"/>
    <x v="0"/>
    <x v="0"/>
  </r>
  <r>
    <n v="3711"/>
    <d v="2017-11-24T00:00:00"/>
    <s v="NEFT CHARGES AND GST/0000 26050419"/>
    <m/>
    <x v="794"/>
    <n v="29.5"/>
    <m/>
    <n v="104647337.52"/>
    <s v="Dr"/>
    <n v="-104647337.52000026"/>
    <x v="1"/>
    <x v="0"/>
    <x v="0"/>
  </r>
  <r>
    <n v="3712"/>
    <d v="2017-11-24T00:00:00"/>
    <s v="NEFT/000026050419/T NATRA JAN"/>
    <n v="1064"/>
    <x v="794"/>
    <n v="6480000"/>
    <m/>
    <n v="111127337.52"/>
    <s v="Dr"/>
    <n v="-111127337.52000026"/>
    <x v="9"/>
    <x v="90"/>
    <x v="0"/>
  </r>
  <r>
    <n v="3713"/>
    <d v="2017-11-27T00:00:00"/>
    <s v="YOURSELF FOR BULK NEFT  B RANCH ROUTING CLEAR"/>
    <n v="1065"/>
    <x v="795"/>
    <n v="369053"/>
    <m/>
    <n v="111496390.52"/>
    <s v="Dr"/>
    <n v="-111496390.52000026"/>
    <x v="10"/>
    <x v="0"/>
    <x v="0"/>
  </r>
  <r>
    <n v="3714"/>
    <d v="2017-11-27T00:00:00"/>
    <s v="NEFT CHARGES AND GST/0000 26190534"/>
    <m/>
    <x v="795"/>
    <n v="2.95"/>
    <m/>
    <n v="111496393.47"/>
    <s v="Dr"/>
    <n v="-111496393.47000027"/>
    <x v="1"/>
    <x v="0"/>
    <x v="0"/>
  </r>
  <r>
    <n v="3715"/>
    <d v="2017-11-27T00:00:00"/>
    <s v="NEFT/000026190534/VIKRAM AGAWANE"/>
    <n v="1067"/>
    <x v="795"/>
    <n v="4000"/>
    <m/>
    <n v="111500393.47"/>
    <s v="Dr"/>
    <n v="-111500393.47000027"/>
    <x v="7"/>
    <x v="0"/>
    <x v="0"/>
  </r>
  <r>
    <n v="3716"/>
    <d v="2017-11-27T00:00:00"/>
    <s v="NEFT CHARGES AND GST/0000 26192626"/>
    <m/>
    <x v="795"/>
    <n v="29.5"/>
    <m/>
    <n v="111500422.97"/>
    <s v="Dr"/>
    <n v="-111500422.97000027"/>
    <x v="1"/>
    <x v="0"/>
    <x v="0"/>
  </r>
  <r>
    <n v="3717"/>
    <d v="2017-11-27T00:00:00"/>
    <s v="NEFT/000026192626/VIRENDE R SEHWAG"/>
    <n v="1066"/>
    <x v="795"/>
    <n v="4229617"/>
    <m/>
    <n v="115730039.97"/>
    <s v="Dr"/>
    <n v="-115730039.97000027"/>
    <x v="8"/>
    <x v="14"/>
    <x v="0"/>
  </r>
  <r>
    <n v="3718"/>
    <d v="2017-11-28T00:00:00"/>
    <s v="YOURSELF FOR BULK NEFT  S undry Liability Oth"/>
    <n v="1068"/>
    <x v="796"/>
    <n v="973355"/>
    <m/>
    <n v="116703394.97"/>
    <s v="Dr"/>
    <n v="-116703394.97000027"/>
    <x v="10"/>
    <x v="0"/>
    <x v="0"/>
  </r>
  <r>
    <n v="3719"/>
    <d v="2017-11-28T00:00:00"/>
    <s v="YOURSELF FOR BULK NEFT  B RANCH ROUTING CLEAR"/>
    <n v="1069"/>
    <x v="796"/>
    <n v="111750"/>
    <m/>
    <n v="116815144.97"/>
    <s v="Dr"/>
    <n v="-116815144.97000027"/>
    <x v="10"/>
    <x v="0"/>
    <x v="0"/>
  </r>
  <r>
    <n v="3720"/>
    <d v="2017-11-30T00:00:00"/>
    <s v="RTGS/UTIBH17334666639/PRA TIGYA ENTERPRISES PVT LTD"/>
    <m/>
    <x v="797"/>
    <m/>
    <n v="250000"/>
    <n v="116565144.97"/>
    <s v="Dr"/>
    <n v="-116565144.97000027"/>
    <x v="18"/>
    <x v="82"/>
    <x v="0"/>
  </r>
  <r>
    <n v="3721"/>
    <d v="2017-11-30T00:00:00"/>
    <s v="409000111431:Int.Coll:01- 11-2017 to 30-11-2017"/>
    <m/>
    <x v="797"/>
    <n v="946667"/>
    <m/>
    <n v="117511811.97"/>
    <s v="Dr"/>
    <n v="-117511811.97000027"/>
    <x v="0"/>
    <x v="0"/>
    <x v="0"/>
  </r>
  <r>
    <n v="3722"/>
    <d v="2017-12-01T00:00:00"/>
    <s v="QUADRANT TELEVENTURES LTD"/>
    <n v="1070"/>
    <x v="798"/>
    <n v="14405"/>
    <m/>
    <n v="117526216.97"/>
    <s v="Dr"/>
    <n v="-117526216.97000027"/>
    <x v="25"/>
    <x v="0"/>
    <x v="0"/>
  </r>
  <r>
    <n v="3723"/>
    <d v="2017-12-05T00:00:00"/>
    <s v="RTGS/UTIBH17339687186/PRA TIGYA ENTERPRISES PVT LTD"/>
    <m/>
    <x v="799"/>
    <m/>
    <n v="250000"/>
    <n v="117276216.97"/>
    <s v="Dr"/>
    <n v="-117276216.97000027"/>
    <x v="18"/>
    <x v="82"/>
    <x v="0"/>
  </r>
  <r>
    <n v="3724"/>
    <d v="2017-12-06T00:00:00"/>
    <s v="YOURSELF FOR TAX PAYMENT TAX PAYMENT POOL ACC"/>
    <n v="1072"/>
    <x v="800"/>
    <n v="1630933"/>
    <m/>
    <n v="118907149.97"/>
    <s v="Dr"/>
    <n v="-118907149.97000027"/>
    <x v="1"/>
    <x v="0"/>
    <x v="0"/>
  </r>
  <r>
    <n v="3725"/>
    <d v="2017-12-06T00:00:00"/>
    <s v="NEFT/MAHBH17340311848//MA HB/000003"/>
    <m/>
    <x v="800"/>
    <m/>
    <n v="406774"/>
    <n v="118500375.97"/>
    <s v="Dr"/>
    <n v="-118500375.97000027"/>
    <x v="5"/>
    <x v="24"/>
    <x v="0"/>
  </r>
  <r>
    <n v="3726"/>
    <d v="2017-12-07T00:00:00"/>
    <s v="RTGS/RATNH17341260872/THE NEW AHMEDABAD SPORTS"/>
    <n v="1074"/>
    <x v="801"/>
    <n v="1021800"/>
    <m/>
    <n v="119522175.97"/>
    <s v="Dr"/>
    <n v="-119522175.97000027"/>
    <x v="7"/>
    <x v="0"/>
    <x v="0"/>
  </r>
  <r>
    <n v="3727"/>
    <d v="2017-12-07T00:00:00"/>
    <s v="YOURSELF FOR BULK NEFT  B RANCH ROUTING CLEAR"/>
    <n v="1073"/>
    <x v="801"/>
    <n v="91350"/>
    <m/>
    <n v="119613525.97"/>
    <s v="Dr"/>
    <n v="-119613525.97000027"/>
    <x v="10"/>
    <x v="0"/>
    <x v="0"/>
  </r>
  <r>
    <n v="3728"/>
    <d v="2017-12-12T00:00:00"/>
    <s v="RTGS/RATNH17346589595/AMA RJOT SINGH"/>
    <n v="1079"/>
    <x v="802"/>
    <n v="463206"/>
    <m/>
    <n v="120076731.97"/>
    <s v="Dr"/>
    <n v="-120076731.97000027"/>
    <x v="7"/>
    <x v="0"/>
    <x v="0"/>
  </r>
  <r>
    <n v="3729"/>
    <d v="2017-12-12T00:00:00"/>
    <s v="NEFT CHARGES AND GST/0000 27165938"/>
    <m/>
    <x v="802"/>
    <n v="5.9"/>
    <m/>
    <n v="120076737.87"/>
    <s v="Dr"/>
    <n v="-120076737.87000027"/>
    <x v="1"/>
    <x v="0"/>
    <x v="0"/>
  </r>
  <r>
    <n v="3730"/>
    <d v="2017-12-12T00:00:00"/>
    <s v="NEFT/000027165938/AMARJOT SINGH"/>
    <n v="1078"/>
    <x v="802"/>
    <n v="35701"/>
    <m/>
    <n v="120112438.87"/>
    <s v="Dr"/>
    <n v="-120112438.87000027"/>
    <x v="7"/>
    <x v="0"/>
    <x v="0"/>
  </r>
  <r>
    <n v="3731"/>
    <d v="2017-12-12T00:00:00"/>
    <s v="NEFT CHARGES AND GST/0000 27166234"/>
    <m/>
    <x v="802"/>
    <n v="5.9"/>
    <m/>
    <n v="120112444.77"/>
    <s v="Dr"/>
    <n v="-120112444.77000028"/>
    <x v="1"/>
    <x v="0"/>
    <x v="0"/>
  </r>
  <r>
    <n v="3732"/>
    <d v="2017-12-12T00:00:00"/>
    <s v="NEFT/000027166234/TATA AI G GENERAL INSURANCE CO LT"/>
    <n v="1077"/>
    <x v="802"/>
    <n v="31041"/>
    <m/>
    <n v="120143485.77"/>
    <s v="Dr"/>
    <n v="-120143485.77000028"/>
    <x v="19"/>
    <x v="0"/>
    <x v="0"/>
  </r>
  <r>
    <n v="3733"/>
    <d v="2017-12-12T00:00:00"/>
    <s v="NEFT CHARGES AND GST/0000 27171927"/>
    <m/>
    <x v="802"/>
    <n v="5.9"/>
    <m/>
    <n v="120143491.67"/>
    <s v="Dr"/>
    <n v="-120143491.67000028"/>
    <x v="1"/>
    <x v="0"/>
    <x v="0"/>
  </r>
  <r>
    <n v="3734"/>
    <d v="2017-12-12T00:00:00"/>
    <s v="NEFT/000027171927/SHALBY LTD"/>
    <n v="1076"/>
    <x v="802"/>
    <n v="32771"/>
    <m/>
    <n v="120176262.67"/>
    <s v="Dr"/>
    <n v="-120176262.67000028"/>
    <x v="7"/>
    <x v="0"/>
    <x v="0"/>
  </r>
  <r>
    <n v="3735"/>
    <d v="2017-12-13T00:00:00"/>
    <s v="RTGS/RATNH17347662704/KPH DREAM CRICKET PRIVATE LI"/>
    <n v="1080"/>
    <x v="803"/>
    <n v="1000000"/>
    <m/>
    <n v="121176262.67"/>
    <s v="Dr"/>
    <n v="-121176262.67000028"/>
    <x v="2"/>
    <x v="3"/>
    <x v="0"/>
  </r>
  <r>
    <n v="3736"/>
    <d v="2017-12-14T00:00:00"/>
    <s v="RTGS/CBINH17348002092/K P H DREAM CRICKET PVT LTD/"/>
    <m/>
    <x v="804"/>
    <m/>
    <n v="1000000"/>
    <n v="120176262.67"/>
    <s v="Dr"/>
    <n v="-120176262.67000028"/>
    <x v="2"/>
    <x v="2"/>
    <x v="0"/>
  </r>
  <r>
    <n v="3737"/>
    <d v="2017-12-14T00:00:00"/>
    <s v="RTGS/RATNH17348715031/NIE LSEN SPORTS INDIA PVT LTD"/>
    <n v="1081"/>
    <x v="804"/>
    <n v="756000"/>
    <m/>
    <n v="120932262.67"/>
    <s v="Dr"/>
    <n v="-120932262.67000028"/>
    <x v="7"/>
    <x v="0"/>
    <x v="0"/>
  </r>
  <r>
    <n v="3738"/>
    <d v="2017-12-14T00:00:00"/>
    <s v="NEFT CHARGES AND GST/0000 27290040"/>
    <m/>
    <x v="804"/>
    <n v="5.9"/>
    <m/>
    <n v="120932268.56999999"/>
    <s v="Dr"/>
    <n v="-120932268.57000029"/>
    <x v="1"/>
    <x v="0"/>
    <x v="0"/>
  </r>
  <r>
    <n v="3739"/>
    <d v="2017-12-14T00:00:00"/>
    <s v="NEFT/000027290040/GST"/>
    <n v="1082"/>
    <x v="804"/>
    <n v="30600"/>
    <m/>
    <n v="120962868.56999999"/>
    <s v="Dr"/>
    <n v="-120962868.57000029"/>
    <x v="1"/>
    <x v="0"/>
    <x v="0"/>
  </r>
  <r>
    <n v="3740"/>
    <d v="2017-12-14T00:00:00"/>
    <s v="YOURSELF FOR BULK NEFT  B RANCH ROUTING CLEAR"/>
    <n v="1083"/>
    <x v="804"/>
    <n v="164080"/>
    <m/>
    <n v="121126948.56999999"/>
    <s v="Dr"/>
    <n v="-121126948.57000029"/>
    <x v="10"/>
    <x v="0"/>
    <x v="0"/>
  </r>
  <r>
    <n v="3741"/>
    <d v="2017-12-14T00:00:00"/>
    <s v="NEFT CHARGES AND GST/0000 27301490"/>
    <m/>
    <x v="804"/>
    <n v="5.9"/>
    <m/>
    <n v="121126954.47"/>
    <s v="Dr"/>
    <n v="-121126954.4700003"/>
    <x v="1"/>
    <x v="0"/>
    <x v="0"/>
  </r>
  <r>
    <n v="3742"/>
    <d v="2017-12-14T00:00:00"/>
    <s v="NEFT/000027301490/BAFFLES OL TECHNOLOGIES PVT LTD"/>
    <n v="1086"/>
    <x v="804"/>
    <n v="67866"/>
    <m/>
    <n v="121194820.47"/>
    <s v="Dr"/>
    <n v="-121194820.4700003"/>
    <x v="7"/>
    <x v="0"/>
    <x v="0"/>
  </r>
  <r>
    <n v="3743"/>
    <d v="2017-12-15T00:00:00"/>
    <s v="NEFT CHARGES AND GST/0000 27343464"/>
    <m/>
    <x v="805"/>
    <n v="5.9"/>
    <m/>
    <n v="121194826.37"/>
    <s v="Dr"/>
    <n v="-121194826.3700003"/>
    <x v="1"/>
    <x v="0"/>
    <x v="0"/>
  </r>
  <r>
    <n v="3744"/>
    <d v="2017-12-15T00:00:00"/>
    <s v="NEFT/000027343464/NAVDEEP ARNEJA"/>
    <n v="1087"/>
    <x v="805"/>
    <n v="21525"/>
    <m/>
    <n v="121216351.37"/>
    <s v="Dr"/>
    <n v="-121216351.3700003"/>
    <x v="7"/>
    <x v="0"/>
    <x v="0"/>
  </r>
  <r>
    <n v="3745"/>
    <d v="2017-12-19T00:00:00"/>
    <s v="BHARTI AIRTEL LTD"/>
    <n v="1085"/>
    <x v="806"/>
    <n v="1650"/>
    <m/>
    <n v="121218001.37"/>
    <s v="Dr"/>
    <n v="-121218001.3700003"/>
    <x v="25"/>
    <x v="0"/>
    <x v="0"/>
  </r>
  <r>
    <n v="3746"/>
    <d v="2017-12-19T00:00:00"/>
    <s v="RTGS/UTIBH17353665382/PRA TIGYA ENTERPRISES PVT LTD"/>
    <m/>
    <x v="806"/>
    <m/>
    <n v="300000"/>
    <n v="120918001.37"/>
    <s v="Dr"/>
    <n v="-120918001.3700003"/>
    <x v="18"/>
    <x v="82"/>
    <x v="0"/>
  </r>
  <r>
    <n v="3747"/>
    <d v="2017-12-19T00:00:00"/>
    <s v="BHARTI AIRTEL LTD"/>
    <n v="1084"/>
    <x v="806"/>
    <n v="440"/>
    <m/>
    <n v="120918441.37"/>
    <s v="Dr"/>
    <n v="-120918441.3700003"/>
    <x v="25"/>
    <x v="0"/>
    <x v="0"/>
  </r>
  <r>
    <n v="3748"/>
    <d v="2017-12-19T00:00:00"/>
    <s v="YOURSELF FOR BULK NEFT  B RANCH ROUTING CLEAR"/>
    <n v="1090"/>
    <x v="806"/>
    <n v="275050"/>
    <m/>
    <n v="121193491.37"/>
    <s v="Dr"/>
    <n v="-121193491.3700003"/>
    <x v="10"/>
    <x v="0"/>
    <x v="0"/>
  </r>
  <r>
    <n v="3749"/>
    <d v="2017-12-20T00:00:00"/>
    <s v="YOURSELF FOR TAX PAYMENT TAX PAYMENT POOL ACC"/>
    <n v="1092"/>
    <x v="807"/>
    <n v="1000"/>
    <m/>
    <n v="121194491.37"/>
    <s v="Dr"/>
    <n v="-121194491.3700003"/>
    <x v="1"/>
    <x v="0"/>
    <x v="0"/>
  </r>
  <r>
    <n v="3750"/>
    <d v="2017-12-20T00:00:00"/>
    <s v="RTGS/JAKAH17354506807/ALL IANCE CONNECT AD PRIVATE"/>
    <m/>
    <x v="807"/>
    <m/>
    <n v="10780000"/>
    <n v="110414491.37"/>
    <s v="Dr"/>
    <n v="-110414491.3700003"/>
    <x v="33"/>
    <x v="72"/>
    <x v="0"/>
  </r>
  <r>
    <n v="3751"/>
    <d v="2017-12-21T00:00:00"/>
    <s v="NEFT/KKBK173556714163/BIG TREE ENTERTAINMENT PRIVA"/>
    <m/>
    <x v="808"/>
    <m/>
    <n v="22400"/>
    <n v="110392091.37"/>
    <s v="Dr"/>
    <n v="-110392091.3700003"/>
    <x v="23"/>
    <x v="40"/>
    <x v="0"/>
  </r>
  <r>
    <n v="3752"/>
    <d v="2017-12-21T00:00:00"/>
    <s v="NEFT/MAHBH17355213237//MA HB/000003"/>
    <m/>
    <x v="808"/>
    <m/>
    <n v="118800000"/>
    <n v="8407908.6300000008"/>
    <s v="Cr"/>
    <n v="8407908.6299996972"/>
    <x v="5"/>
    <x v="24"/>
    <x v="0"/>
  </r>
  <r>
    <n v="3753"/>
    <d v="2017-12-21T00:00:00"/>
    <s v="RTGS/UTIBH17355681002/PRA TIGYA ENTERPRISES PVT LTD"/>
    <m/>
    <x v="808"/>
    <m/>
    <n v="200000"/>
    <n v="8607908.6300000008"/>
    <s v="Cr"/>
    <n v="8607908.6299996972"/>
    <x v="18"/>
    <x v="82"/>
    <x v="0"/>
  </r>
  <r>
    <n v="3754"/>
    <d v="2017-12-21T00:00:00"/>
    <s v="YOURSELF FOR BULK NEFT  B RANCH ROUTING CLEAR"/>
    <n v="1094"/>
    <x v="808"/>
    <n v="204009"/>
    <m/>
    <n v="8403899.6300000008"/>
    <s v="Cr"/>
    <n v="8403899.6299996972"/>
    <x v="10"/>
    <x v="0"/>
    <x v="0"/>
  </r>
  <r>
    <n v="3755"/>
    <d v="2017-12-22T00:00:00"/>
    <s v="NEFT CHARGES AND GST/0000 27807364"/>
    <m/>
    <x v="809"/>
    <n v="17.7"/>
    <m/>
    <n v="8403881.9299999997"/>
    <s v="Cr"/>
    <n v="8403881.929999698"/>
    <x v="1"/>
    <x v="0"/>
    <x v="0"/>
  </r>
  <r>
    <n v="3756"/>
    <d v="2017-12-22T00:00:00"/>
    <s v="NEFT/000027807364/MAJ VAR OON PARMAR"/>
    <n v="1096"/>
    <x v="809"/>
    <n v="142507"/>
    <m/>
    <n v="8261374.9299999997"/>
    <s v="Cr"/>
    <n v="8261374.929999698"/>
    <x v="8"/>
    <x v="21"/>
    <x v="0"/>
  </r>
  <r>
    <n v="3757"/>
    <d v="2017-12-22T00:00:00"/>
    <s v="NEFT CHARGES AND GST/0000 27807670"/>
    <m/>
    <x v="809"/>
    <n v="5.9"/>
    <m/>
    <n v="8261369.0300000003"/>
    <s v="Cr"/>
    <n v="8261369.0299996976"/>
    <x v="1"/>
    <x v="0"/>
    <x v="0"/>
  </r>
  <r>
    <n v="3758"/>
    <d v="2017-12-22T00:00:00"/>
    <s v="NEFT/000027807670/SIDAK S INGH BHATTA"/>
    <n v="1097"/>
    <x v="809"/>
    <n v="19050"/>
    <m/>
    <n v="8242319.0300000003"/>
    <s v="Cr"/>
    <n v="8242319.0299996976"/>
    <x v="7"/>
    <x v="0"/>
    <x v="0"/>
  </r>
  <r>
    <n v="3759"/>
    <d v="2017-12-22T00:00:00"/>
    <s v="NEFT CHARGES AND GST/0000 27807976"/>
    <m/>
    <x v="809"/>
    <n v="17.7"/>
    <m/>
    <n v="8242301.3300000001"/>
    <s v="Cr"/>
    <n v="8242301.3299996974"/>
    <x v="1"/>
    <x v="0"/>
    <x v="0"/>
  </r>
  <r>
    <n v="3760"/>
    <d v="2017-12-22T00:00:00"/>
    <s v="NEFT/000027807976/PUNJAB CRICKET ASSOCIATION"/>
    <n v="1095"/>
    <x v="809"/>
    <n v="177841"/>
    <m/>
    <n v="8064460.3300000001"/>
    <s v="Cr"/>
    <n v="8064460.3299996974"/>
    <x v="22"/>
    <x v="0"/>
    <x v="0"/>
  </r>
  <r>
    <n v="3761"/>
    <d v="2017-12-22T00:00:00"/>
    <s v="NEFT CHARGES AND GST/0000 27819303"/>
    <m/>
    <x v="809"/>
    <n v="5.9"/>
    <m/>
    <n v="8064454.4299999997"/>
    <s v="Cr"/>
    <n v="8064454.429999697"/>
    <x v="1"/>
    <x v="0"/>
    <x v="0"/>
  </r>
  <r>
    <n v="3762"/>
    <d v="2017-12-22T00:00:00"/>
    <s v="NEFT/000027819303/PUSHPAS AR KUMAR"/>
    <n v="1099"/>
    <x v="809"/>
    <n v="20744"/>
    <m/>
    <n v="8043710.4299999997"/>
    <s v="Cr"/>
    <n v="8043710.429999697"/>
    <x v="7"/>
    <x v="0"/>
    <x v="0"/>
  </r>
  <r>
    <n v="3763"/>
    <d v="2017-12-29T00:00:00"/>
    <s v="PROCESSING_FEE_ODGEN"/>
    <m/>
    <x v="810"/>
    <n v="1750000"/>
    <m/>
    <n v="6293710.4299999997"/>
    <s v="Cr"/>
    <n v="6293710.429999697"/>
    <x v="0"/>
    <x v="0"/>
    <x v="0"/>
  </r>
  <r>
    <n v="3764"/>
    <d v="2017-12-29T00:00:00"/>
    <s v="GOODS AND SERVICES TAX"/>
    <m/>
    <x v="810"/>
    <n v="315000"/>
    <m/>
    <n v="5978710.4299999997"/>
    <s v="Cr"/>
    <n v="5978710.429999697"/>
    <x v="1"/>
    <x v="0"/>
    <x v="0"/>
  </r>
  <r>
    <n v="3765"/>
    <d v="2017-12-29T00:00:00"/>
    <s v="BHARTI AIRTEL LTD"/>
    <n v="1093"/>
    <x v="810"/>
    <n v="8142"/>
    <m/>
    <n v="5970568.4299999997"/>
    <s v="Cr"/>
    <n v="5970568.429999697"/>
    <x v="25"/>
    <x v="0"/>
    <x v="0"/>
  </r>
  <r>
    <n v="3766"/>
    <d v="2017-12-30T00:00:00"/>
    <s v="YOURSELF FOR BULK NEFT  S undry Liability Oth"/>
    <n v="1101"/>
    <x v="811"/>
    <n v="1217205"/>
    <m/>
    <n v="4753363.43"/>
    <s v="Cr"/>
    <n v="4753363.429999697"/>
    <x v="10"/>
    <x v="0"/>
    <x v="0"/>
  </r>
  <r>
    <n v="3767"/>
    <d v="2017-12-30T00:00:00"/>
    <s v="YOURSELF FOR BULK NEFT  S undry Liability Oth"/>
    <n v="1100"/>
    <x v="811"/>
    <n v="942522"/>
    <m/>
    <n v="3810841.43"/>
    <s v="Cr"/>
    <n v="3810841.429999697"/>
    <x v="10"/>
    <x v="0"/>
    <x v="0"/>
  </r>
  <r>
    <n v="3768"/>
    <d v="2017-12-31T00:00:00"/>
    <s v="409000111431:Int.Coll:01- 12-2017 to 31-12-2017"/>
    <m/>
    <x v="812"/>
    <n v="783275"/>
    <m/>
    <n v="3027566.43"/>
    <s v="Cr"/>
    <n v="3027566.429999697"/>
    <x v="0"/>
    <x v="0"/>
    <x v="0"/>
  </r>
  <r>
    <n v="3769"/>
    <d v="2018-01-01T00:00:00"/>
    <s v="RTGS/UTIBH18001640032/PRA TIGYA ENTERPRISES PVT LTD"/>
    <m/>
    <x v="813"/>
    <m/>
    <n v="268000"/>
    <n v="3295566.43"/>
    <s v="Cr"/>
    <n v="3295566.429999697"/>
    <x v="18"/>
    <x v="82"/>
    <x v="0"/>
  </r>
  <r>
    <n v="3770"/>
    <d v="2018-01-01T00:00:00"/>
    <s v="JSM CORPORATION PRIVATE L TD"/>
    <n v="1098"/>
    <x v="813"/>
    <n v="4961"/>
    <m/>
    <n v="3290605.43"/>
    <s v="Cr"/>
    <n v="3290605.429999697"/>
    <x v="7"/>
    <x v="0"/>
    <x v="0"/>
  </r>
  <r>
    <n v="3771"/>
    <d v="2018-01-02T00:00:00"/>
    <s v="NEFT RETURN/INVALID IFSC CO  SUNDRY LIABILITY OTH"/>
    <m/>
    <x v="811"/>
    <m/>
    <n v="59850"/>
    <n v="3350455.43"/>
    <s v="Cr"/>
    <n v="3350455.429999697"/>
    <x v="0"/>
    <x v="0"/>
    <x v="0"/>
  </r>
  <r>
    <n v="3772"/>
    <d v="2018-01-02T00:00:00"/>
    <s v="NEFT CHARGES AND GST/0000 28502980"/>
    <m/>
    <x v="814"/>
    <n v="5.9"/>
    <m/>
    <n v="3350449.53"/>
    <s v="Cr"/>
    <n v="3350449.5299996971"/>
    <x v="1"/>
    <x v="0"/>
    <x v="0"/>
  </r>
  <r>
    <n v="3773"/>
    <d v="2018-01-02T00:00:00"/>
    <s v="NEFT/000028502980/FALAK D HINGRA"/>
    <n v="1103"/>
    <x v="814"/>
    <n v="59850"/>
    <m/>
    <n v="3290599.53"/>
    <s v="Cr"/>
    <n v="3290599.5299996971"/>
    <x v="7"/>
    <x v="0"/>
    <x v="0"/>
  </r>
  <r>
    <n v="3774"/>
    <d v="2018-01-03T00:00:00"/>
    <s v="NEFT CHARGES AND GST/0000 28561457"/>
    <m/>
    <x v="815"/>
    <n v="29.5"/>
    <m/>
    <n v="3290570.03"/>
    <s v="Cr"/>
    <n v="3290570.0299996971"/>
    <x v="1"/>
    <x v="0"/>
    <x v="0"/>
  </r>
  <r>
    <n v="3775"/>
    <d v="2018-01-03T00:00:00"/>
    <s v="NEFT/000028561457/INTERNA TIONAL TRAVEL HOUSE LIMIT"/>
    <n v="1102"/>
    <x v="815"/>
    <n v="597619"/>
    <m/>
    <n v="2692951.03"/>
    <s v="Cr"/>
    <n v="2692951.0299996971"/>
    <x v="13"/>
    <x v="8"/>
    <x v="0"/>
  </r>
  <r>
    <n v="3776"/>
    <d v="2018-01-04T00:00:00"/>
    <s v="YOURSELF FOR TAX PAYMENT"/>
    <n v="1104"/>
    <x v="816"/>
    <n v="616678"/>
    <m/>
    <n v="2076273.03"/>
    <s v="Cr"/>
    <n v="2076273.0299996971"/>
    <x v="1"/>
    <x v="0"/>
    <x v="0"/>
  </r>
  <r>
    <n v="3777"/>
    <d v="2018-01-10T00:00:00"/>
    <s v="NEFT CHARGES AND GST/0000 29047273"/>
    <m/>
    <x v="817"/>
    <n v="5.9"/>
    <m/>
    <n v="2076267.13"/>
    <s v="Cr"/>
    <n v="2076267.1299996972"/>
    <x v="1"/>
    <x v="0"/>
    <x v="0"/>
  </r>
  <r>
    <n v="3778"/>
    <d v="2018-01-10T00:00:00"/>
    <s v="NEFT/000029047273/CARE RA TINGS LIMITED"/>
    <n v="1105"/>
    <x v="817"/>
    <n v="72900"/>
    <m/>
    <n v="2003367.13"/>
    <s v="Cr"/>
    <n v="2003367.1299996972"/>
    <x v="7"/>
    <x v="0"/>
    <x v="0"/>
  </r>
  <r>
    <n v="3779"/>
    <d v="2018-01-11T00:00:00"/>
    <s v="YOURSELF FOR BULK NEFT  S UNDRY LIABILITY OTH"/>
    <n v="1106"/>
    <x v="818"/>
    <n v="4217193"/>
    <m/>
    <n v="2213825.87"/>
    <s v="Dr"/>
    <n v="-2213825.8700003028"/>
    <x v="10"/>
    <x v="0"/>
    <x v="0"/>
  </r>
  <r>
    <n v="3780"/>
    <d v="2018-01-11T00:00:00"/>
    <s v="RTGS/ICICH18011560117/JAD E KNITS/ICIC/006615"/>
    <m/>
    <x v="818"/>
    <m/>
    <n v="357500"/>
    <n v="1856325.87"/>
    <s v="Dr"/>
    <n v="-1856325.8700003028"/>
    <x v="7"/>
    <x v="0"/>
    <x v="0"/>
  </r>
  <r>
    <n v="3781"/>
    <d v="2018-01-12T00:00:00"/>
    <s v="NEFT CHARGES AND GST/0000 29194914"/>
    <m/>
    <x v="819"/>
    <n v="17.7"/>
    <m/>
    <n v="1856343.57"/>
    <s v="Dr"/>
    <n v="-1856343.5700003027"/>
    <x v="1"/>
    <x v="0"/>
    <x v="0"/>
  </r>
  <r>
    <n v="3782"/>
    <d v="2018-01-12T00:00:00"/>
    <s v="NEFT/000029194914/BAFFLES OL TECHNOLOGIES PVT LTD"/>
    <n v="1107"/>
    <x v="819"/>
    <n v="122068"/>
    <m/>
    <n v="1978411.57"/>
    <s v="Dr"/>
    <n v="-1978411.5700003027"/>
    <x v="7"/>
    <x v="0"/>
    <x v="0"/>
  </r>
  <r>
    <n v="3783"/>
    <d v="2018-01-12T00:00:00"/>
    <s v="NEFT CHARGES AND GST/0000 29194937"/>
    <m/>
    <x v="819"/>
    <n v="29.5"/>
    <m/>
    <n v="1978441.07"/>
    <s v="Dr"/>
    <n v="-1978441.0700003027"/>
    <x v="1"/>
    <x v="0"/>
    <x v="0"/>
  </r>
  <r>
    <n v="3784"/>
    <d v="2018-01-12T00:00:00"/>
    <s v="NEFT/000029194937/ANANT D EEP SINGH SARKARIA"/>
    <n v="1112"/>
    <x v="819"/>
    <n v="225755"/>
    <m/>
    <n v="2204196.0699999998"/>
    <s v="Dr"/>
    <n v="-2204196.070000303"/>
    <x v="7"/>
    <x v="0"/>
    <x v="0"/>
  </r>
  <r>
    <n v="3785"/>
    <d v="2018-01-12T00:00:00"/>
    <s v="NEFT CHARGES AND GST/0000 29194963"/>
    <m/>
    <x v="819"/>
    <n v="17.7"/>
    <m/>
    <n v="2204213.77"/>
    <s v="Dr"/>
    <n v="-2204213.7700003032"/>
    <x v="1"/>
    <x v="0"/>
    <x v="0"/>
  </r>
  <r>
    <n v="3786"/>
    <d v="2018-01-12T00:00:00"/>
    <s v="NEFT/000029194963/PETAL M ANAGEMENT SERVICES PVT LT"/>
    <n v="1110"/>
    <x v="819"/>
    <n v="109311"/>
    <m/>
    <n v="2313524.77"/>
    <s v="Dr"/>
    <n v="-2313524.7700003032"/>
    <x v="7"/>
    <x v="0"/>
    <x v="0"/>
  </r>
  <r>
    <n v="3787"/>
    <d v="2018-01-16T00:00:00"/>
    <s v="YOURSELF FOR BULK NEFT  B RANCH ROUTING CLEAR"/>
    <n v="1113"/>
    <x v="820"/>
    <n v="322090"/>
    <m/>
    <n v="2635614.77"/>
    <s v="Dr"/>
    <n v="-2635614.7700003032"/>
    <x v="10"/>
    <x v="0"/>
    <x v="0"/>
  </r>
  <r>
    <n v="3788"/>
    <d v="2018-01-16T00:00:00"/>
    <s v="TRF TO  VA TECH VENTURES PRI"/>
    <n v="1115"/>
    <x v="820"/>
    <n v="100000"/>
    <m/>
    <n v="2735614.77"/>
    <s v="Dr"/>
    <n v="-2735614.7700003032"/>
    <x v="11"/>
    <x v="71"/>
    <x v="0"/>
  </r>
  <r>
    <n v="3789"/>
    <d v="2018-01-16T00:00:00"/>
    <s v="NEFT CHARGES AND GST/0000 29408170"/>
    <m/>
    <x v="820"/>
    <n v="5.9"/>
    <m/>
    <n v="2735620.67"/>
    <s v="Dr"/>
    <n v="-2735620.6700003031"/>
    <x v="1"/>
    <x v="0"/>
    <x v="0"/>
  </r>
  <r>
    <n v="3790"/>
    <d v="2018-01-16T00:00:00"/>
    <s v="NEFT/000029408170/PEREGRI NE GUARDING PRIVATE LIMIT"/>
    <n v="1116"/>
    <x v="820"/>
    <n v="97314"/>
    <m/>
    <n v="2832934.67"/>
    <s v="Dr"/>
    <n v="-2832934.6700003031"/>
    <x v="7"/>
    <x v="0"/>
    <x v="0"/>
  </r>
  <r>
    <n v="3791"/>
    <d v="2018-01-17T00:00:00"/>
    <s v="NEFT CHARGES AND GST/0000 29478862"/>
    <m/>
    <x v="821"/>
    <n v="5.9"/>
    <m/>
    <n v="2832940.57"/>
    <s v="Dr"/>
    <n v="-2832940.570000303"/>
    <x v="1"/>
    <x v="0"/>
    <x v="0"/>
  </r>
  <r>
    <n v="3792"/>
    <d v="2018-01-17T00:00:00"/>
    <s v="NEFT/000029478862/FOUR SE ASONS HOTEL MUMBAI A DIV"/>
    <n v="1118"/>
    <x v="821"/>
    <n v="33534"/>
    <m/>
    <n v="2866474.57"/>
    <s v="Dr"/>
    <n v="-2866474.570000303"/>
    <x v="13"/>
    <x v="10"/>
    <x v="0"/>
  </r>
  <r>
    <n v="3793"/>
    <d v="2018-01-18T00:00:00"/>
    <s v="RTGS/RATNH18018975580/LAL CHANDRA GUPTA"/>
    <n v="1124"/>
    <x v="822"/>
    <n v="384632"/>
    <m/>
    <n v="3251106.57"/>
    <s v="Dr"/>
    <n v="-3251106.570000303"/>
    <x v="9"/>
    <x v="45"/>
    <x v="0"/>
  </r>
  <r>
    <n v="3794"/>
    <d v="2018-01-18T00:00:00"/>
    <s v="NEFT CHARGES AND GST/0000 29532517"/>
    <m/>
    <x v="822"/>
    <n v="5.9"/>
    <m/>
    <n v="3251112.47"/>
    <s v="Dr"/>
    <n v="-3251112.4700003029"/>
    <x v="1"/>
    <x v="0"/>
    <x v="0"/>
  </r>
  <r>
    <n v="3795"/>
    <d v="2018-01-18T00:00:00"/>
    <s v="NEFT/000029532517/ASHWANI KUMAR"/>
    <n v="1119"/>
    <x v="822"/>
    <n v="61102"/>
    <m/>
    <n v="3312214.47"/>
    <s v="Dr"/>
    <n v="-3312214.4700003029"/>
    <x v="7"/>
    <x v="0"/>
    <x v="0"/>
  </r>
  <r>
    <n v="3796"/>
    <d v="2018-01-18T00:00:00"/>
    <s v="RTGS/RATNH18018975635/GST"/>
    <n v="1122"/>
    <x v="822"/>
    <n v="4771455"/>
    <m/>
    <n v="8083669.4699999997"/>
    <s v="Dr"/>
    <n v="-8083669.4700003024"/>
    <x v="1"/>
    <x v="0"/>
    <x v="0"/>
  </r>
  <r>
    <n v="3797"/>
    <d v="2018-01-18T00:00:00"/>
    <s v="YOURSELF FOR BULK NEFT  B RANCH ROUTING CLEAR"/>
    <n v="1123"/>
    <x v="822"/>
    <n v="205987"/>
    <m/>
    <n v="8289656.4699999997"/>
    <s v="Dr"/>
    <n v="-8289656.4700003024"/>
    <x v="10"/>
    <x v="0"/>
    <x v="0"/>
  </r>
  <r>
    <n v="3798"/>
    <d v="2018-01-18T00:00:00"/>
    <s v="QUADRANT TELEVENTURES LI"/>
    <n v="1111"/>
    <x v="822"/>
    <n v="28810"/>
    <m/>
    <n v="8318466.4699999997"/>
    <s v="Dr"/>
    <n v="-8318466.4700003024"/>
    <x v="25"/>
    <x v="0"/>
    <x v="0"/>
  </r>
  <r>
    <n v="3799"/>
    <d v="2018-01-19T00:00:00"/>
    <s v="NEFT/YESBY18011900172/YES BANK INSTRUCTION TEAM/YE"/>
    <m/>
    <x v="823"/>
    <m/>
    <n v="418620.27"/>
    <n v="7899846.2000000002"/>
    <s v="Dr"/>
    <n v="-7899846.2000003029"/>
    <x v="7"/>
    <x v="1"/>
    <x v="0"/>
  </r>
  <r>
    <n v="3800"/>
    <d v="2018-01-22T00:00:00"/>
    <s v="NEFT CHARGES AND GST/0000 29807394"/>
    <m/>
    <x v="824"/>
    <n v="29.5"/>
    <m/>
    <n v="7899875.7000000002"/>
    <s v="Dr"/>
    <n v="-7899875.7000003029"/>
    <x v="1"/>
    <x v="0"/>
    <x v="0"/>
  </r>
  <r>
    <n v="3801"/>
    <d v="2018-01-22T00:00:00"/>
    <s v="NEFT/000029807394/AMRIN M ERCHANTS AND CONTRACTORS"/>
    <n v="1126"/>
    <x v="824"/>
    <n v="357661"/>
    <m/>
    <n v="8257536.7000000002"/>
    <s v="Dr"/>
    <n v="-8257536.7000003029"/>
    <x v="7"/>
    <x v="0"/>
    <x v="0"/>
  </r>
  <r>
    <n v="3802"/>
    <d v="2018-01-24T00:00:00"/>
    <s v="YOURSELF FOR BULK NEFT  B RANCH ROUTING CLEAR"/>
    <n v="1128"/>
    <x v="825"/>
    <n v="924053"/>
    <m/>
    <n v="9181589.6999999993"/>
    <s v="Dr"/>
    <n v="-9181589.7000003029"/>
    <x v="10"/>
    <x v="0"/>
    <x v="0"/>
  </r>
  <r>
    <n v="3803"/>
    <d v="2018-01-24T00:00:00"/>
    <s v="RTGS/RATNH18024380433/BEA TIT ENTERTAINMENT"/>
    <n v="1129"/>
    <x v="825"/>
    <n v="515000"/>
    <m/>
    <n v="9696589.6999999993"/>
    <s v="Dr"/>
    <n v="-9696589.7000003029"/>
    <x v="7"/>
    <x v="0"/>
    <x v="0"/>
  </r>
  <r>
    <n v="3804"/>
    <d v="2018-01-24T00:00:00"/>
    <s v="NEFT CHARGES AND GST/0000 29933563"/>
    <m/>
    <x v="825"/>
    <n v="5.9"/>
    <m/>
    <n v="9696595.5999999996"/>
    <s v="Dr"/>
    <n v="-9696595.6000003032"/>
    <x v="1"/>
    <x v="0"/>
    <x v="0"/>
  </r>
  <r>
    <n v="3805"/>
    <d v="2018-01-24T00:00:00"/>
    <s v="NEFT/000029933563/BATRA A ND ASSOCIATES"/>
    <n v="1130"/>
    <x v="825"/>
    <n v="47250"/>
    <m/>
    <n v="9743845.5999999996"/>
    <s v="Dr"/>
    <n v="-9743845.6000003032"/>
    <x v="7"/>
    <x v="0"/>
    <x v="0"/>
  </r>
  <r>
    <n v="3806"/>
    <d v="2018-01-25T00:00:00"/>
    <s v="NEFT CHARGES AND GST/0000 29982763"/>
    <m/>
    <x v="826"/>
    <n v="2.95"/>
    <m/>
    <n v="9743848.5500000007"/>
    <s v="Dr"/>
    <n v="-9743848.5500003025"/>
    <x v="1"/>
    <x v="0"/>
    <x v="0"/>
  </r>
  <r>
    <n v="3807"/>
    <d v="2018-01-25T00:00:00"/>
    <s v="NEFT/000029982763/GST"/>
    <n v="1131"/>
    <x v="826"/>
    <n v="9705"/>
    <m/>
    <n v="9753553.5500000007"/>
    <s v="Dr"/>
    <n v="-9753553.5500003025"/>
    <x v="1"/>
    <x v="0"/>
    <x v="0"/>
  </r>
  <r>
    <n v="3808"/>
    <d v="2018-01-25T00:00:00"/>
    <s v="NEFT CHARGES AND GST/0000 29994292"/>
    <m/>
    <x v="826"/>
    <n v="5.9"/>
    <m/>
    <n v="9753559.4499999993"/>
    <s v="Dr"/>
    <n v="-9753559.4500003029"/>
    <x v="1"/>
    <x v="0"/>
    <x v="0"/>
  </r>
  <r>
    <n v="3809"/>
    <d v="2018-01-25T00:00:00"/>
    <s v="NEFT/000029994292/PUSHPAS AR KUMAR"/>
    <n v="1132"/>
    <x v="826"/>
    <n v="24000"/>
    <m/>
    <n v="9777559.4499999993"/>
    <s v="Dr"/>
    <n v="-9777559.4500003029"/>
    <x v="7"/>
    <x v="0"/>
    <x v="0"/>
  </r>
  <r>
    <n v="3810"/>
    <d v="2018-01-29T00:00:00"/>
    <s v="RTGS/JAKAH18029502273/ALL IANCE CONNECT AD PRIVATE"/>
    <m/>
    <x v="827"/>
    <m/>
    <n v="3307500"/>
    <n v="6470059.4500000002"/>
    <s v="Dr"/>
    <n v="-6470059.4500003029"/>
    <x v="33"/>
    <x v="72"/>
    <x v="0"/>
  </r>
  <r>
    <n v="3811"/>
    <d v="2018-01-29T00:00:00"/>
    <s v="CHQ DEP/37/OWDEL2/HDFC/HO SH/NARINDER NINDI"/>
    <m/>
    <x v="827"/>
    <m/>
    <n v="1850"/>
    <n v="6468209.4500000002"/>
    <s v="Dr"/>
    <n v="-6468209.4500003029"/>
    <x v="7"/>
    <x v="0"/>
    <x v="0"/>
  </r>
  <r>
    <n v="3812"/>
    <d v="2018-01-30T00:00:00"/>
    <s v="BHARTI AIRTEL LTD"/>
    <n v="1127"/>
    <x v="828"/>
    <n v="8142"/>
    <m/>
    <n v="6476351.4500000002"/>
    <s v="Dr"/>
    <n v="-6476351.4500003029"/>
    <x v="25"/>
    <x v="0"/>
    <x v="0"/>
  </r>
  <r>
    <n v="3813"/>
    <d v="2018-01-30T00:00:00"/>
    <s v="BHARTI AIRTEL LTD"/>
    <n v="1121"/>
    <x v="828"/>
    <n v="1650"/>
    <m/>
    <n v="6478001.4500000002"/>
    <s v="Dr"/>
    <n v="-6478001.4500003029"/>
    <x v="25"/>
    <x v="0"/>
    <x v="0"/>
  </r>
  <r>
    <n v="3814"/>
    <d v="2018-01-30T00:00:00"/>
    <s v="BHARTI AIRTEL LTD"/>
    <n v="1120"/>
    <x v="828"/>
    <n v="412"/>
    <m/>
    <n v="6478413.4500000002"/>
    <s v="Dr"/>
    <n v="-6478413.4500003029"/>
    <x v="25"/>
    <x v="0"/>
    <x v="0"/>
  </r>
  <r>
    <n v="3815"/>
    <d v="2018-01-31T00:00:00"/>
    <s v="NAVLINDER NINDI"/>
    <n v="1133"/>
    <x v="829"/>
    <n v="28350"/>
    <m/>
    <n v="6506763.4500000002"/>
    <s v="Dr"/>
    <n v="-6506763.4500003029"/>
    <x v="7"/>
    <x v="0"/>
    <x v="0"/>
  </r>
  <r>
    <n v="3816"/>
    <d v="2018-01-31T00:00:00"/>
    <s v="409000111431:Int.Coll:01- 01-2018 to 31-01-2018"/>
    <m/>
    <x v="829"/>
    <n v="38447"/>
    <m/>
    <n v="6545210.4500000002"/>
    <s v="Dr"/>
    <n v="-6545210.4500003029"/>
    <x v="0"/>
    <x v="0"/>
    <x v="0"/>
  </r>
  <r>
    <n v="3817"/>
    <d v="2018-02-01T00:00:00"/>
    <s v="JSM CORPORATION PRIVATE L TD"/>
    <n v="1117"/>
    <x v="830"/>
    <n v="9218"/>
    <m/>
    <n v="6554428.4500000002"/>
    <s v="Dr"/>
    <n v="-6554428.4500003029"/>
    <x v="7"/>
    <x v="0"/>
    <x v="0"/>
  </r>
  <r>
    <n v="3818"/>
    <d v="2018-02-01T00:00:00"/>
    <s v="YOURSELF FOR BULK NEFT  S undry Liability Oth"/>
    <n v="1137"/>
    <x v="830"/>
    <n v="381644"/>
    <m/>
    <n v="6936072.4500000002"/>
    <s v="Dr"/>
    <n v="-6936072.4500003029"/>
    <x v="10"/>
    <x v="0"/>
    <x v="0"/>
  </r>
  <r>
    <n v="3819"/>
    <d v="2018-02-01T00:00:00"/>
    <s v="YOURSELF FOR BULK NEFT  S undry Liability Oth"/>
    <n v="1136"/>
    <x v="830"/>
    <n v="911633"/>
    <m/>
    <n v="7847705.4500000002"/>
    <s v="Dr"/>
    <n v="-7847705.4500003029"/>
    <x v="10"/>
    <x v="0"/>
    <x v="0"/>
  </r>
  <r>
    <n v="3820"/>
    <d v="2018-02-01T00:00:00"/>
    <s v="NEFT/N032180082860146/YES PAY ACCOUNT/YESB/000001"/>
    <m/>
    <x v="830"/>
    <m/>
    <n v="704000"/>
    <n v="7143705.4500000002"/>
    <s v="Dr"/>
    <n v="-7143705.4500003029"/>
    <x v="7"/>
    <x v="1"/>
    <x v="0"/>
  </r>
  <r>
    <n v="3821"/>
    <d v="2018-02-02T00:00:00"/>
    <s v="NEFT CHARGES AND GST/0000 30522515"/>
    <m/>
    <x v="831"/>
    <n v="5.9"/>
    <m/>
    <n v="7143711.3499999996"/>
    <s v="Dr"/>
    <n v="-7143711.3500003032"/>
    <x v="1"/>
    <x v="0"/>
    <x v="0"/>
  </r>
  <r>
    <n v="3822"/>
    <d v="2018-02-02T00:00:00"/>
    <s v="NEFT/000030522515/SATISH R MENON"/>
    <n v="1140"/>
    <x v="831"/>
    <n v="60000"/>
    <m/>
    <n v="7203711.3499999996"/>
    <s v="Dr"/>
    <n v="-7203711.3500003032"/>
    <x v="7"/>
    <x v="0"/>
    <x v="0"/>
  </r>
  <r>
    <n v="3823"/>
    <d v="2018-02-03T00:00:00"/>
    <s v="YOURSELF FOR BULK NEFT  B RANCH ROUTING CLEAR"/>
    <n v="1141"/>
    <x v="832"/>
    <n v="115961"/>
    <m/>
    <n v="7319672.3499999996"/>
    <s v="Dr"/>
    <n v="-7319672.3500003032"/>
    <x v="10"/>
    <x v="0"/>
    <x v="0"/>
  </r>
  <r>
    <n v="3824"/>
    <d v="2018-02-03T00:00:00"/>
    <s v="GR ENTERPRISES"/>
    <n v="1138"/>
    <x v="832"/>
    <n v="4150"/>
    <m/>
    <n v="7323822.3499999996"/>
    <s v="Dr"/>
    <n v="-7323822.3500003032"/>
    <x v="7"/>
    <x v="0"/>
    <x v="0"/>
  </r>
  <r>
    <n v="3825"/>
    <d v="2018-02-05T00:00:00"/>
    <s v="NEFT/N036180084019220/YES PAY ACCOUNT/YESB/000001"/>
    <m/>
    <x v="833"/>
    <m/>
    <n v="348000"/>
    <n v="6975822.3499999996"/>
    <s v="Dr"/>
    <n v="-6975822.3500003032"/>
    <x v="7"/>
    <x v="1"/>
    <x v="0"/>
  </r>
  <r>
    <n v="3826"/>
    <d v="2018-02-05T00:00:00"/>
    <s v="YOURSELF FOR BULK NEFT  B RANCH ROUTING CLEAR"/>
    <n v="1142"/>
    <x v="833"/>
    <n v="888498"/>
    <m/>
    <n v="7864320.3499999996"/>
    <s v="Dr"/>
    <n v="-7864320.3500003032"/>
    <x v="10"/>
    <x v="0"/>
    <x v="0"/>
  </r>
  <r>
    <n v="3827"/>
    <d v="2018-02-06T00:00:00"/>
    <s v="YOURSELF FOR TAX PAYMENT"/>
    <n v="1145"/>
    <x v="834"/>
    <n v="981939"/>
    <m/>
    <n v="8846259.3499999996"/>
    <s v="Dr"/>
    <n v="-8846259.3500003032"/>
    <x v="1"/>
    <x v="0"/>
    <x v="0"/>
  </r>
  <r>
    <n v="3828"/>
    <d v="2018-02-08T00:00:00"/>
    <s v="CHQ DEP/838088/OWDEL2/SBI N/SAMB/SBI"/>
    <m/>
    <x v="835"/>
    <m/>
    <n v="48916940"/>
    <n v="40070680.649999999"/>
    <s v="Cr"/>
    <n v="40070680.649999693"/>
    <x v="18"/>
    <x v="88"/>
    <x v="0"/>
  </r>
  <r>
    <n v="3829"/>
    <d v="2018-02-08T00:00:00"/>
    <s v="GENIUS COMPUTER SYSTEMS"/>
    <n v="1108"/>
    <x v="835"/>
    <n v="3136"/>
    <m/>
    <n v="40067544.649999999"/>
    <s v="Cr"/>
    <n v="40067544.649999693"/>
    <x v="7"/>
    <x v="0"/>
    <x v="0"/>
  </r>
  <r>
    <n v="3830"/>
    <d v="2018-02-08T00:00:00"/>
    <s v="NEFT CHARGES AND GST/0000 30986779"/>
    <m/>
    <x v="835"/>
    <n v="2.95"/>
    <m/>
    <n v="40067541.700000003"/>
    <s v="Cr"/>
    <n v="40067541.69999969"/>
    <x v="1"/>
    <x v="0"/>
    <x v="0"/>
  </r>
  <r>
    <n v="3831"/>
    <d v="2018-02-08T00:00:00"/>
    <s v="NEFT/000030986779/LOGICTE CH SOLUTIONS PVT LTD"/>
    <n v="1146"/>
    <x v="835"/>
    <n v="7776"/>
    <m/>
    <n v="40059765.700000003"/>
    <s v="Cr"/>
    <n v="40059765.69999969"/>
    <x v="7"/>
    <x v="0"/>
    <x v="0"/>
  </r>
  <r>
    <n v="3832"/>
    <d v="2018-02-09T00:00:00"/>
    <s v="RTGS/RATNH18040511822/KAP IL KHANNA"/>
    <n v="1147"/>
    <x v="836"/>
    <n v="1003500"/>
    <m/>
    <n v="39056265.700000003"/>
    <s v="Cr"/>
    <n v="39056265.69999969"/>
    <x v="6"/>
    <x v="19"/>
    <x v="0"/>
  </r>
  <r>
    <n v="3833"/>
    <d v="2018-02-09T00:00:00"/>
    <s v="NEFT CHARGES AND GST/0000 31072843"/>
    <m/>
    <x v="836"/>
    <n v="5.9"/>
    <m/>
    <n v="39056259.799999997"/>
    <s v="Cr"/>
    <n v="39056259.799999692"/>
    <x v="1"/>
    <x v="0"/>
    <x v="0"/>
  </r>
  <r>
    <n v="3834"/>
    <d v="2018-02-09T00:00:00"/>
    <s v="NEFT/000031072843/CENSEO TOURS PVT LTD"/>
    <n v="1151"/>
    <x v="836"/>
    <n v="60158"/>
    <m/>
    <n v="38996101.799999997"/>
    <s v="Cr"/>
    <n v="38996101.799999692"/>
    <x v="13"/>
    <x v="41"/>
    <x v="0"/>
  </r>
  <r>
    <n v="3835"/>
    <d v="2018-02-09T00:00:00"/>
    <s v="YOURSELF FOR BULK NEFT  B RANCH ROUTING CLEAR"/>
    <n v="1148"/>
    <x v="836"/>
    <n v="763219"/>
    <m/>
    <n v="38232882.799999997"/>
    <s v="Cr"/>
    <n v="38232882.799999692"/>
    <x v="10"/>
    <x v="0"/>
    <x v="0"/>
  </r>
  <r>
    <n v="3836"/>
    <d v="2018-02-09T00:00:00"/>
    <s v="NEFT CHARGES AND GST/0000 31083964"/>
    <m/>
    <x v="836"/>
    <n v="5.9"/>
    <m/>
    <n v="38232876.899999999"/>
    <s v="Cr"/>
    <n v="38232876.899999693"/>
    <x v="1"/>
    <x v="0"/>
    <x v="0"/>
  </r>
  <r>
    <n v="3837"/>
    <d v="2018-02-09T00:00:00"/>
    <s v="NEFT/000031083964/HARINDE RJIT KAUR"/>
    <m/>
    <x v="836"/>
    <n v="11979"/>
    <m/>
    <n v="38220897.899999999"/>
    <s v="Cr"/>
    <n v="38220897.899999693"/>
    <x v="7"/>
    <x v="0"/>
    <x v="0"/>
  </r>
  <r>
    <n v="3838"/>
    <d v="2018-02-09T00:00:00"/>
    <s v="NEFT FUND/HARINDERJIT KAU R"/>
    <m/>
    <x v="836"/>
    <m/>
    <n v="11979"/>
    <n v="38232876.899999999"/>
    <s v="Cr"/>
    <n v="38232876.899999693"/>
    <x v="7"/>
    <x v="0"/>
    <x v="0"/>
  </r>
  <r>
    <n v="3839"/>
    <d v="2018-02-12T00:00:00"/>
    <s v="NAVLINDER NINDI"/>
    <n v="1144"/>
    <x v="837"/>
    <n v="31500"/>
    <m/>
    <n v="38201376.899999999"/>
    <s v="Cr"/>
    <n v="38201376.899999693"/>
    <x v="7"/>
    <x v="0"/>
    <x v="0"/>
  </r>
  <r>
    <n v="3840"/>
    <d v="2018-02-13T00:00:00"/>
    <s v="TAJ CHANDIGARH"/>
    <n v="1149"/>
    <x v="838"/>
    <n v="28182"/>
    <m/>
    <n v="38173194.899999999"/>
    <s v="Cr"/>
    <n v="38173194.899999693"/>
    <x v="13"/>
    <x v="10"/>
    <x v="0"/>
  </r>
  <r>
    <n v="3841"/>
    <d v="2018-02-14T00:00:00"/>
    <s v="RTGS/RATNH18045828243/NES S NUSLI WADIA"/>
    <m/>
    <x v="839"/>
    <n v="11500000"/>
    <m/>
    <n v="26673194.899999999"/>
    <s v="Cr"/>
    <n v="26673194.899999693"/>
    <x v="12"/>
    <x v="52"/>
    <x v="0"/>
  </r>
  <r>
    <n v="3842"/>
    <d v="2018-02-14T00:00:00"/>
    <s v="RTGS/RATNH18045828453/KAR AN PAUL"/>
    <m/>
    <x v="839"/>
    <n v="7312500"/>
    <m/>
    <n v="19360694.899999999"/>
    <s v="Cr"/>
    <n v="19360694.899999693"/>
    <x v="12"/>
    <x v="51"/>
    <x v="0"/>
  </r>
  <r>
    <n v="3843"/>
    <d v="2018-02-14T00:00:00"/>
    <s v="RTGS/RATNH18045828514/WIN DY INVESTMENTS PVT LTD"/>
    <m/>
    <x v="839"/>
    <n v="7479387"/>
    <m/>
    <n v="11881307.9"/>
    <s v="Cr"/>
    <n v="11881307.899999693"/>
    <x v="12"/>
    <x v="53"/>
    <x v="0"/>
  </r>
  <r>
    <n v="3844"/>
    <d v="2018-02-14T00:00:00"/>
    <s v="RTGS/RATNH18045828570/M B FINMART PVT LTD"/>
    <m/>
    <x v="839"/>
    <n v="7479387"/>
    <m/>
    <n v="4401920.9000000004"/>
    <s v="Cr"/>
    <n v="4401920.899999693"/>
    <x v="12"/>
    <x v="50"/>
    <x v="0"/>
  </r>
  <r>
    <n v="3845"/>
    <d v="2018-02-14T00:00:00"/>
    <s v="RTGS/RATNH18045828680/MOH IT BURMAN"/>
    <m/>
    <x v="839"/>
    <n v="16228726"/>
    <m/>
    <n v="11826805.1"/>
    <s v="Dr"/>
    <n v="-11826805.100000307"/>
    <x v="12"/>
    <x v="89"/>
    <x v="0"/>
  </r>
  <r>
    <n v="3846"/>
    <d v="2018-02-14T00:00:00"/>
    <s v="NEFT CHARGES AND GST/0000 31375888"/>
    <m/>
    <x v="839"/>
    <n v="5.9"/>
    <m/>
    <n v="11826811"/>
    <s v="Dr"/>
    <n v="-11826811.000000307"/>
    <x v="1"/>
    <x v="0"/>
    <x v="0"/>
  </r>
  <r>
    <n v="3847"/>
    <d v="2018-02-14T00:00:00"/>
    <s v="NEFT/000031375888/GST"/>
    <n v="1153"/>
    <x v="839"/>
    <n v="61671"/>
    <m/>
    <n v="11888482"/>
    <s v="Dr"/>
    <n v="-11888482.000000307"/>
    <x v="1"/>
    <x v="0"/>
    <x v="0"/>
  </r>
  <r>
    <n v="3848"/>
    <d v="2018-02-15T00:00:00"/>
    <s v="NEFT/KKBK180465864996/BIG TREE ENTERTAINMENT PRIVA"/>
    <m/>
    <x v="840"/>
    <m/>
    <n v="21150"/>
    <n v="11867332"/>
    <s v="Dr"/>
    <n v="-11867332.000000307"/>
    <x v="23"/>
    <x v="40"/>
    <x v="0"/>
  </r>
  <r>
    <n v="3849"/>
    <d v="2018-02-16T00:00:00"/>
    <s v="YOURSELF FOR BULK NEFT  S UNDRY LIABILITY OTH"/>
    <n v="1154"/>
    <x v="841"/>
    <n v="563383"/>
    <m/>
    <n v="12430715"/>
    <s v="Dr"/>
    <n v="-12430715.000000307"/>
    <x v="7"/>
    <x v="0"/>
    <x v="0"/>
  </r>
  <r>
    <n v="3850"/>
    <d v="2018-02-16T00:00:00"/>
    <s v="RTGS/RATNH18047968710/ISH ANT SHARMA"/>
    <n v="1159"/>
    <x v="841"/>
    <n v="4317865"/>
    <m/>
    <n v="16748580"/>
    <s v="Dr"/>
    <n v="-16748580.000000307"/>
    <x v="8"/>
    <x v="0"/>
    <x v="0"/>
  </r>
  <r>
    <n v="3851"/>
    <d v="2018-02-16T00:00:00"/>
    <s v="NAGRATH SPORTS INN"/>
    <n v="1150"/>
    <x v="841"/>
    <n v="3920"/>
    <m/>
    <n v="16752500"/>
    <s v="Dr"/>
    <n v="-16752500.000000307"/>
    <x v="7"/>
    <x v="0"/>
    <x v="0"/>
  </r>
  <r>
    <n v="3852"/>
    <d v="2018-02-17T00:00:00"/>
    <s v="QUADRANT TELEVENTURES LTD"/>
    <n v="1152"/>
    <x v="842"/>
    <n v="14405"/>
    <m/>
    <n v="16766905"/>
    <s v="Dr"/>
    <n v="-16766905.000000307"/>
    <x v="25"/>
    <x v="0"/>
    <x v="0"/>
  </r>
  <r>
    <n v="3853"/>
    <d v="2018-02-17T00:00:00"/>
    <s v="NEFT CHARGES AND GST/0000 31616507"/>
    <m/>
    <x v="842"/>
    <n v="5.9"/>
    <m/>
    <n v="16766910.9"/>
    <s v="Dr"/>
    <n v="-16766910.900000308"/>
    <x v="1"/>
    <x v="0"/>
    <x v="0"/>
  </r>
  <r>
    <n v="3854"/>
    <d v="2018-02-17T00:00:00"/>
    <s v="NEFT/000031616507/ASHWANI KUMAR"/>
    <n v="1163"/>
    <x v="842"/>
    <n v="77000"/>
    <m/>
    <n v="16843910.899999999"/>
    <s v="Dr"/>
    <n v="-16843910.900000308"/>
    <x v="7"/>
    <x v="0"/>
    <x v="0"/>
  </r>
  <r>
    <n v="3855"/>
    <d v="2018-02-17T00:00:00"/>
    <s v="NEFT CHARGES AND GST/0000 31616069"/>
    <m/>
    <x v="842"/>
    <n v="29.5"/>
    <m/>
    <n v="16843940.399999999"/>
    <s v="Dr"/>
    <n v="-16843940.400000308"/>
    <x v="1"/>
    <x v="0"/>
    <x v="0"/>
  </r>
  <r>
    <n v="3856"/>
    <d v="2018-02-17T00:00:00"/>
    <s v="NEFT/000031616069/LAL CHA NDRA GUPTA"/>
    <n v="1162"/>
    <x v="842"/>
    <n v="480000"/>
    <m/>
    <n v="17323940.399999999"/>
    <s v="Dr"/>
    <n v="-17323940.400000308"/>
    <x v="9"/>
    <x v="45"/>
    <x v="0"/>
  </r>
  <r>
    <n v="3857"/>
    <d v="2018-02-17T00:00:00"/>
    <s v="NEFT CHARGES AND GST/0000 31616204"/>
    <m/>
    <x v="842"/>
    <n v="5.9"/>
    <m/>
    <n v="17323946.300000001"/>
    <s v="Dr"/>
    <n v="-17323946.300000306"/>
    <x v="1"/>
    <x v="0"/>
    <x v="0"/>
  </r>
  <r>
    <n v="3858"/>
    <d v="2018-02-17T00:00:00"/>
    <s v="NEFT/000031616204/PUSHPAS AR KUMAR"/>
    <n v="1161"/>
    <x v="842"/>
    <n v="42769"/>
    <m/>
    <n v="17366715.300000001"/>
    <s v="Dr"/>
    <n v="-17366715.300000306"/>
    <x v="7"/>
    <x v="0"/>
    <x v="0"/>
  </r>
  <r>
    <n v="3859"/>
    <d v="2018-02-20T00:00:00"/>
    <s v="RTGS/KKBKH18051667851/PRA CHAR COMMUNICATIONS PVT L"/>
    <m/>
    <x v="843"/>
    <m/>
    <n v="672000"/>
    <n v="16694715.300000001"/>
    <s v="Dr"/>
    <n v="-16694715.300000306"/>
    <x v="29"/>
    <x v="79"/>
    <x v="0"/>
  </r>
  <r>
    <n v="3860"/>
    <d v="2018-02-20T00:00:00"/>
    <s v="RTGS/RATNH18051248985/CSJ INFRASTRUCTURE PVT.LTD"/>
    <n v="1164"/>
    <x v="843"/>
    <n v="1417500"/>
    <m/>
    <n v="18112215.300000001"/>
    <s v="Dr"/>
    <n v="-18112215.300000306"/>
    <x v="24"/>
    <x v="0"/>
    <x v="0"/>
  </r>
  <r>
    <n v="3861"/>
    <d v="2018-02-20T00:00:00"/>
    <s v="RTGS/RATNH18051249126/CSJ INFRASTRUCTURE PVT.LTD"/>
    <n v="1165"/>
    <x v="843"/>
    <n v="283500"/>
    <m/>
    <n v="18395715.300000001"/>
    <s v="Dr"/>
    <n v="-18395715.300000306"/>
    <x v="24"/>
    <x v="0"/>
    <x v="0"/>
  </r>
  <r>
    <n v="3862"/>
    <d v="2018-02-20T00:00:00"/>
    <s v="NEFT CHARGES AND GST/0000 31785655"/>
    <m/>
    <x v="843"/>
    <n v="5.9"/>
    <m/>
    <n v="18395721.199999999"/>
    <s v="Dr"/>
    <n v="-18395721.200000305"/>
    <x v="1"/>
    <x v="0"/>
    <x v="0"/>
  </r>
  <r>
    <n v="3863"/>
    <d v="2018-02-20T00:00:00"/>
    <s v="NEFT/000031785655/CSJ INF RASTRUCTURE PVT.LTD"/>
    <n v="1166"/>
    <x v="843"/>
    <n v="25000"/>
    <m/>
    <n v="18420721.199999999"/>
    <s v="Dr"/>
    <n v="-18420721.200000305"/>
    <x v="24"/>
    <x v="0"/>
    <x v="0"/>
  </r>
  <r>
    <n v="3864"/>
    <d v="2018-02-22T00:00:00"/>
    <s v="NEFT CHARGES AND GST/0000 31933371"/>
    <m/>
    <x v="844"/>
    <n v="5.9"/>
    <m/>
    <n v="18420727.100000001"/>
    <s v="Dr"/>
    <n v="-18420727.100000303"/>
    <x v="1"/>
    <x v="0"/>
    <x v="0"/>
  </r>
  <r>
    <n v="3865"/>
    <d v="2018-02-22T00:00:00"/>
    <s v="NEFT/000031933371/STK.HOL D.COR OF IND.LTD.E STAMP."/>
    <n v="1168"/>
    <x v="844"/>
    <n v="99230"/>
    <m/>
    <n v="18519957.100000001"/>
    <s v="Dr"/>
    <n v="-18519957.100000303"/>
    <x v="7"/>
    <x v="0"/>
    <x v="0"/>
  </r>
  <r>
    <n v="3866"/>
    <d v="2018-02-23T00:00:00"/>
    <s v="NEFT CHARGES AND GST/0000 31990777"/>
    <m/>
    <x v="845"/>
    <n v="5.9"/>
    <m/>
    <n v="18519963"/>
    <s v="Dr"/>
    <n v="-18519963.000000302"/>
    <x v="1"/>
    <x v="0"/>
    <x v="0"/>
  </r>
  <r>
    <n v="3867"/>
    <d v="2018-02-23T00:00:00"/>
    <s v="NEFT/000031990777/SUMEET JAIN"/>
    <n v="1169"/>
    <x v="845"/>
    <n v="26020"/>
    <m/>
    <n v="18545983"/>
    <s v="Dr"/>
    <n v="-18545983.000000302"/>
    <x v="7"/>
    <x v="0"/>
    <x v="0"/>
  </r>
  <r>
    <n v="3868"/>
    <d v="2018-02-23T00:00:00"/>
    <s v="RTGS/JAKAH18054503921/ALL IANCE CONNECT AD PRIVATE"/>
    <m/>
    <x v="845"/>
    <m/>
    <n v="5512500"/>
    <n v="13033483"/>
    <s v="Dr"/>
    <n v="-13033483.000000302"/>
    <x v="33"/>
    <x v="72"/>
    <x v="0"/>
  </r>
  <r>
    <n v="3869"/>
    <d v="2018-02-26T00:00:00"/>
    <s v="NEFT CHARGES AND GST/0000 32192300"/>
    <m/>
    <x v="846"/>
    <n v="29.5"/>
    <m/>
    <n v="13033512.5"/>
    <s v="Dr"/>
    <n v="-13033512.500000302"/>
    <x v="1"/>
    <x v="0"/>
    <x v="0"/>
  </r>
  <r>
    <n v="3870"/>
    <d v="2018-02-26T00:00:00"/>
    <s v="NEFT/000032192300/YUVA UN STOPPABLE"/>
    <n v="1170"/>
    <x v="846"/>
    <n v="703790"/>
    <m/>
    <n v="13737302.5"/>
    <s v="Dr"/>
    <n v="-13737302.500000302"/>
    <x v="7"/>
    <x v="0"/>
    <x v="0"/>
  </r>
  <r>
    <n v="3871"/>
    <d v="2018-02-26T00:00:00"/>
    <s v="NEFT CHARGES AND GST/0000 32192426"/>
    <m/>
    <x v="846"/>
    <n v="29.5"/>
    <m/>
    <n v="13737332"/>
    <s v="Dr"/>
    <n v="-13737332.000000302"/>
    <x v="1"/>
    <x v="0"/>
    <x v="0"/>
  </r>
  <r>
    <n v="3872"/>
    <d v="2018-02-26T00:00:00"/>
    <s v="NEFT/000032192426/INTERNA TIONAL TRAVEL HOUSE LTD"/>
    <n v="1171"/>
    <x v="846"/>
    <n v="610922"/>
    <m/>
    <n v="14348254"/>
    <s v="Dr"/>
    <n v="-14348254.000000302"/>
    <x v="13"/>
    <x v="8"/>
    <x v="0"/>
  </r>
  <r>
    <n v="3873"/>
    <d v="2018-02-27T00:00:00"/>
    <s v="RTGS/RATNH18058710515/MET HODEX SYSTEMS PVT LTD"/>
    <n v="1177"/>
    <x v="847"/>
    <n v="835200"/>
    <m/>
    <n v="15183454"/>
    <s v="Dr"/>
    <n v="-15183454.000000302"/>
    <x v="7"/>
    <x v="0"/>
    <x v="0"/>
  </r>
  <r>
    <n v="3874"/>
    <d v="2018-02-27T00:00:00"/>
    <s v="NEFT CHARGES AND GST/0000 32242600"/>
    <m/>
    <x v="847"/>
    <n v="5.9"/>
    <m/>
    <n v="15183459.9"/>
    <s v="Dr"/>
    <n v="-15183459.900000302"/>
    <x v="1"/>
    <x v="0"/>
    <x v="0"/>
  </r>
  <r>
    <n v="3875"/>
    <d v="2018-02-27T00:00:00"/>
    <s v="NEFT/000032242600/PUSHPAS AR KUMAR"/>
    <n v="1179"/>
    <x v="847"/>
    <n v="31420"/>
    <m/>
    <n v="15214879.9"/>
    <s v="Dr"/>
    <n v="-15214879.900000302"/>
    <x v="7"/>
    <x v="0"/>
    <x v="0"/>
  </r>
  <r>
    <n v="3876"/>
    <d v="2018-02-27T00:00:00"/>
    <s v="YOURSELF FOR BULK NEFT  S undry Liability Oth"/>
    <n v="1175"/>
    <x v="847"/>
    <n v="871711"/>
    <m/>
    <n v="16086590.9"/>
    <s v="Dr"/>
    <n v="-16086590.900000302"/>
    <x v="10"/>
    <x v="0"/>
    <x v="0"/>
  </r>
  <r>
    <n v="3877"/>
    <d v="2018-02-27T00:00:00"/>
    <s v="YOURSELF FOR BULK NEFT  S undry Liability Oth"/>
    <n v="1178"/>
    <x v="847"/>
    <n v="1192872"/>
    <m/>
    <n v="17279462.899999999"/>
    <s v="Dr"/>
    <n v="-17279462.900000304"/>
    <x v="10"/>
    <x v="0"/>
    <x v="0"/>
  </r>
  <r>
    <n v="3878"/>
    <d v="2018-02-27T00:00:00"/>
    <s v="AIRTEL"/>
    <n v="1157"/>
    <x v="847"/>
    <n v="8142"/>
    <m/>
    <n v="17287604.899999999"/>
    <s v="Dr"/>
    <n v="-17287604.900000304"/>
    <x v="25"/>
    <x v="0"/>
    <x v="0"/>
  </r>
  <r>
    <n v="3879"/>
    <d v="2018-02-27T00:00:00"/>
    <s v="AIRTEL"/>
    <n v="1156"/>
    <x v="847"/>
    <n v="1650"/>
    <m/>
    <n v="17289254.899999999"/>
    <s v="Dr"/>
    <n v="-17289254.900000304"/>
    <x v="25"/>
    <x v="0"/>
    <x v="0"/>
  </r>
  <r>
    <n v="3880"/>
    <d v="2018-02-27T00:00:00"/>
    <s v="AIRTEL"/>
    <n v="1155"/>
    <x v="847"/>
    <n v="570"/>
    <m/>
    <n v="17289824.899999999"/>
    <s v="Dr"/>
    <n v="-17289824.900000304"/>
    <x v="25"/>
    <x v="0"/>
    <x v="0"/>
  </r>
  <r>
    <n v="3881"/>
    <d v="2018-02-27T00:00:00"/>
    <s v="YOURSELF FOR BULK NEFT  B RANCH ROUTING CLEAR"/>
    <n v="1180"/>
    <x v="847"/>
    <n v="50000"/>
    <m/>
    <n v="17339824.899999999"/>
    <s v="Dr"/>
    <n v="-17339824.900000304"/>
    <x v="10"/>
    <x v="0"/>
    <x v="0"/>
  </r>
  <r>
    <n v="3882"/>
    <d v="2018-02-27T00:00:00"/>
    <s v="SHAUN EDWARD MARSH/USD/97 4.08/66.18"/>
    <m/>
    <x v="847"/>
    <n v="64464.61"/>
    <m/>
    <n v="17404289.510000002"/>
    <s v="Dr"/>
    <n v="-17404289.510000303"/>
    <x v="8"/>
    <x v="60"/>
    <x v="1"/>
  </r>
  <r>
    <n v="3883"/>
    <d v="2018-02-27T00:00:00"/>
    <s v="ORTT00701805205"/>
    <m/>
    <x v="847"/>
    <n v="1001.04"/>
    <m/>
    <n v="17405290.550000001"/>
    <s v="Dr"/>
    <n v="-17405290.550000302"/>
    <x v="10"/>
    <x v="0"/>
    <x v="0"/>
  </r>
  <r>
    <n v="3884"/>
    <d v="2018-02-27T00:00:00"/>
    <s v="HASHIM M AMLA/USD/4870.42 /66.18"/>
    <m/>
    <x v="847"/>
    <n v="322324.40000000002"/>
    <m/>
    <n v="17727614.949999999"/>
    <s v="Dr"/>
    <n v="-17727614.950000301"/>
    <x v="8"/>
    <x v="80"/>
    <x v="1"/>
  </r>
  <r>
    <n v="3885"/>
    <d v="2018-02-27T00:00:00"/>
    <s v="ORTT00701805207"/>
    <m/>
    <x v="847"/>
    <n v="1445.52"/>
    <m/>
    <n v="17729060.469999999"/>
    <s v="Dr"/>
    <n v="-17729060.470000301"/>
    <x v="10"/>
    <x v="0"/>
    <x v="0"/>
  </r>
  <r>
    <n v="3886"/>
    <d v="2018-02-27T00:00:00"/>
    <s v="DAVID ANDREW MILLER/USD/1 948.17/66.18"/>
    <m/>
    <x v="847"/>
    <n v="128929.89"/>
    <m/>
    <n v="17857990.359999999"/>
    <s v="Dr"/>
    <n v="-17857990.360000301"/>
    <x v="8"/>
    <x v="55"/>
    <x v="1"/>
  </r>
  <r>
    <n v="3887"/>
    <d v="2018-02-27T00:00:00"/>
    <s v="ORTT00701805212"/>
    <m/>
    <x v="847"/>
    <n v="1091.04"/>
    <m/>
    <n v="17859081.399999999"/>
    <s v="Dr"/>
    <n v="-17859081.4000003"/>
    <x v="10"/>
    <x v="0"/>
    <x v="0"/>
  </r>
  <r>
    <n v="3888"/>
    <d v="2018-02-27T00:00:00"/>
    <s v="MARCUS STOINIS/USD/997.43 /66.18"/>
    <m/>
    <x v="847"/>
    <n v="66009.919999999998"/>
    <m/>
    <n v="17925091.32"/>
    <s v="Dr"/>
    <n v="-17925091.320000302"/>
    <x v="8"/>
    <x v="77"/>
    <x v="1"/>
  </r>
  <r>
    <n v="3889"/>
    <d v="2018-02-27T00:00:00"/>
    <s v="ORTT00701805215"/>
    <m/>
    <x v="847"/>
    <n v="1003.82"/>
    <m/>
    <n v="17926095.140000001"/>
    <s v="Dr"/>
    <n v="-17926095.140000302"/>
    <x v="10"/>
    <x v="0"/>
    <x v="0"/>
  </r>
  <r>
    <n v="3890"/>
    <d v="2018-02-27T00:00:00"/>
    <s v="GLENN JAMES MAXWELL/USD/6 818.6/66.18"/>
    <m/>
    <x v="847"/>
    <n v="451254.95"/>
    <m/>
    <n v="18377350.09"/>
    <s v="Dr"/>
    <n v="-18377350.090000302"/>
    <x v="8"/>
    <x v="58"/>
    <x v="1"/>
  </r>
  <r>
    <n v="3891"/>
    <d v="2018-02-27T00:00:00"/>
    <s v="ORTT00701805218"/>
    <m/>
    <x v="847"/>
    <n v="1751.73"/>
    <m/>
    <n v="18379101.82"/>
    <s v="Dr"/>
    <n v="-18379101.820000302"/>
    <x v="10"/>
    <x v="0"/>
    <x v="0"/>
  </r>
  <r>
    <n v="3892"/>
    <d v="2018-02-27T00:00:00"/>
    <s v="M J GUPTILL AND MISS L L M/USD/2992.29/66.18"/>
    <m/>
    <x v="847"/>
    <n v="198029.75"/>
    <m/>
    <n v="18577131.57"/>
    <s v="Dr"/>
    <n v="-18577131.570000302"/>
    <x v="8"/>
    <x v="0"/>
    <x v="1"/>
  </r>
  <r>
    <n v="3893"/>
    <d v="2018-02-27T00:00:00"/>
    <s v="ORTT00701805233"/>
    <m/>
    <x v="847"/>
    <n v="1153.23"/>
    <m/>
    <n v="18578284.800000001"/>
    <s v="Dr"/>
    <n v="-18578284.800000302"/>
    <x v="10"/>
    <x v="0"/>
    <x v="0"/>
  </r>
  <r>
    <n v="3894"/>
    <d v="2018-02-28T00:00:00"/>
    <s v="BAJAJ ALLINZ GENRAL INSIR A LDT"/>
    <n v="1172"/>
    <x v="848"/>
    <n v="414595"/>
    <m/>
    <n v="18992879.800000001"/>
    <s v="Dr"/>
    <n v="-18992879.800000302"/>
    <x v="19"/>
    <x v="0"/>
    <x v="0"/>
  </r>
  <r>
    <n v="3895"/>
    <d v="2018-02-28T00:00:00"/>
    <s v="BAJAJ ALLINZ GENERAL INSU RACE"/>
    <n v="1174"/>
    <x v="848"/>
    <n v="206152"/>
    <m/>
    <n v="19199031.800000001"/>
    <s v="Dr"/>
    <n v="-19199031.800000302"/>
    <x v="19"/>
    <x v="0"/>
    <x v="0"/>
  </r>
  <r>
    <n v="3896"/>
    <d v="2018-02-28T00:00:00"/>
    <s v="SAROVAR HOTELS PVT LTD"/>
    <n v="1167"/>
    <x v="848"/>
    <n v="47141"/>
    <m/>
    <n v="19246172.800000001"/>
    <s v="Dr"/>
    <n v="-19246172.800000302"/>
    <x v="13"/>
    <x v="10"/>
    <x v="0"/>
  </r>
  <r>
    <n v="3897"/>
    <d v="2018-02-28T00:00:00"/>
    <s v="409000111431:Int.Coll:01- 02-2018 to 28-02-2018"/>
    <m/>
    <x v="848"/>
    <n v="84516"/>
    <m/>
    <n v="19330688.800000001"/>
    <s v="Dr"/>
    <n v="-19330688.800000302"/>
    <x v="0"/>
    <x v="0"/>
    <x v="0"/>
  </r>
  <r>
    <n v="3898"/>
    <d v="2018-03-02T00:00:00"/>
    <s v="APOLLO PHOTOGRAPHICS"/>
    <n v="1143"/>
    <x v="849"/>
    <n v="3540"/>
    <m/>
    <n v="19334228.800000001"/>
    <s v="Dr"/>
    <n v="-19334228.800000302"/>
    <x v="7"/>
    <x v="0"/>
    <x v="0"/>
  </r>
  <r>
    <n v="3899"/>
    <d v="2018-03-02T00:00:00"/>
    <s v="CHQ DEP/139642/OWDEL2/PSI B/GUGA/PUNJAB AND SIND"/>
    <m/>
    <x v="849"/>
    <m/>
    <n v="4854"/>
    <n v="19329374.800000001"/>
    <s v="Dr"/>
    <n v="-19329374.800000302"/>
    <x v="7"/>
    <x v="0"/>
    <x v="0"/>
  </r>
  <r>
    <n v="3900"/>
    <d v="2018-03-02T00:00:00"/>
    <s v="CHQ DEP/139641/OWDEL2/PSI B/GUGA/PUNJAB AND SIND"/>
    <m/>
    <x v="849"/>
    <m/>
    <n v="6626"/>
    <n v="19322748.800000001"/>
    <s v="Dr"/>
    <n v="-19322748.800000302"/>
    <x v="7"/>
    <x v="0"/>
    <x v="0"/>
  </r>
  <r>
    <n v="3901"/>
    <d v="2018-03-02T00:00:00"/>
    <s v="CHQ DEPOSIT RETURN/139642 /OTHER REASON - CONNECTIV"/>
    <m/>
    <x v="849"/>
    <n v="4854"/>
    <m/>
    <n v="19327602.800000001"/>
    <s v="Dr"/>
    <n v="-19327602.800000302"/>
    <x v="0"/>
    <x v="0"/>
    <x v="0"/>
  </r>
  <r>
    <n v="3902"/>
    <d v="2018-03-02T00:00:00"/>
    <s v="CHQ DEPOSIT RETURN/139641 /OTHER REASON - CONNECTIV"/>
    <m/>
    <x v="849"/>
    <n v="6626"/>
    <m/>
    <n v="19334228.800000001"/>
    <s v="Dr"/>
    <n v="-19334228.800000302"/>
    <x v="0"/>
    <x v="0"/>
    <x v="0"/>
  </r>
  <r>
    <n v="3903"/>
    <d v="2018-03-05T00:00:00"/>
    <s v="CHQ DEP/139641/OWDEL2/PSI B/GUGA/PUNJAB AND SIND"/>
    <m/>
    <x v="850"/>
    <m/>
    <n v="6626"/>
    <n v="19327602.800000001"/>
    <s v="Dr"/>
    <n v="-19327602.800000302"/>
    <x v="7"/>
    <x v="0"/>
    <x v="0"/>
  </r>
  <r>
    <n v="3904"/>
    <d v="2018-03-05T00:00:00"/>
    <s v="CHQ DEP/139642/OWDEL2/PSI B/GUGA/PUNJAB AND SIND"/>
    <m/>
    <x v="850"/>
    <m/>
    <n v="4854"/>
    <n v="19322748.800000001"/>
    <s v="Dr"/>
    <n v="-19322748.800000302"/>
    <x v="7"/>
    <x v="0"/>
    <x v="0"/>
  </r>
  <r>
    <n v="3905"/>
    <d v="2018-03-05T00:00:00"/>
    <s v="IMPS 806418519875 FROM KP H DREAM CRICKET PR"/>
    <m/>
    <x v="850"/>
    <m/>
    <n v="1.71"/>
    <n v="19322747.09"/>
    <s v="Dr"/>
    <n v="-19322747.090000302"/>
    <x v="2"/>
    <x v="0"/>
    <x v="0"/>
  </r>
  <r>
    <n v="3906"/>
    <d v="2018-03-05T00:00:00"/>
    <s v="IMPS 806418520478 FROM KP H DREAM CRICKET PR"/>
    <m/>
    <x v="850"/>
    <m/>
    <n v="1.31"/>
    <n v="19322745.780000001"/>
    <s v="Dr"/>
    <n v="-19322745.780000303"/>
    <x v="2"/>
    <x v="0"/>
    <x v="0"/>
  </r>
  <r>
    <n v="3907"/>
    <d v="2018-03-06T00:00:00"/>
    <s v="YOURSELF FOR TAX"/>
    <n v="1182"/>
    <x v="851"/>
    <n v="2034826"/>
    <m/>
    <n v="21357571.780000001"/>
    <s v="Dr"/>
    <n v="-21357571.780000303"/>
    <x v="1"/>
    <x v="0"/>
    <x v="0"/>
  </r>
  <r>
    <n v="3908"/>
    <d v="2018-03-06T00:00:00"/>
    <s v="NEFT CHARGES AND GST/0000 32793371"/>
    <m/>
    <x v="851"/>
    <n v="2.95"/>
    <m/>
    <n v="21357574.73"/>
    <s v="Dr"/>
    <n v="-21357574.730000302"/>
    <x v="1"/>
    <x v="0"/>
    <x v="0"/>
  </r>
  <r>
    <n v="3909"/>
    <d v="2018-03-06T00:00:00"/>
    <s v="NEFT/000032793371/LAL CHA NDRA GUPTA"/>
    <n v="1184"/>
    <x v="851"/>
    <n v="10000"/>
    <m/>
    <n v="21367574.73"/>
    <s v="Dr"/>
    <n v="-21367574.730000302"/>
    <x v="9"/>
    <x v="45"/>
    <x v="0"/>
  </r>
  <r>
    <n v="3910"/>
    <d v="2018-03-06T00:00:00"/>
    <s v="YOURSELF FOR BULK NEFT  B RANCH ROUTING CLEAR"/>
    <n v="1183"/>
    <x v="851"/>
    <n v="393000"/>
    <m/>
    <n v="21760574.73"/>
    <s v="Dr"/>
    <n v="-21760574.730000302"/>
    <x v="10"/>
    <x v="0"/>
    <x v="0"/>
  </r>
  <r>
    <n v="3911"/>
    <d v="2018-03-07T00:00:00"/>
    <s v="Chq Book Issuance Charges"/>
    <m/>
    <x v="852"/>
    <n v="900"/>
    <m/>
    <n v="21761474.73"/>
    <s v="Dr"/>
    <n v="-21761474.730000302"/>
    <x v="7"/>
    <x v="0"/>
    <x v="0"/>
  </r>
  <r>
    <n v="3912"/>
    <d v="2018-03-07T00:00:00"/>
    <s v="GST"/>
    <m/>
    <x v="852"/>
    <n v="162"/>
    <m/>
    <n v="21761636.73"/>
    <s v="Dr"/>
    <n v="-21761636.730000302"/>
    <x v="1"/>
    <x v="0"/>
    <x v="0"/>
  </r>
  <r>
    <n v="3913"/>
    <d v="2018-03-08T00:00:00"/>
    <s v="YOURSELF FOR BULK NEFT  B RANCH ROUTING CLEAR"/>
    <n v="1186"/>
    <x v="853"/>
    <n v="438181"/>
    <m/>
    <n v="22199817.73"/>
    <s v="Dr"/>
    <n v="-22199817.730000302"/>
    <x v="10"/>
    <x v="0"/>
    <x v="0"/>
  </r>
  <r>
    <n v="3914"/>
    <d v="2018-03-08T00:00:00"/>
    <s v="NEFT/CBINH18067135013/K P H DREAM CRICKET PVT LTD/"/>
    <m/>
    <x v="853"/>
    <m/>
    <n v="100000"/>
    <n v="22099817.73"/>
    <s v="Dr"/>
    <n v="-22099817.730000302"/>
    <x v="2"/>
    <x v="2"/>
    <x v="0"/>
  </r>
  <r>
    <n v="3915"/>
    <d v="2018-03-09T00:00:00"/>
    <s v="NEFT CHARGES AND GST/0000 33055156"/>
    <m/>
    <x v="854"/>
    <n v="29.5"/>
    <m/>
    <n v="22099847.23"/>
    <s v="Dr"/>
    <n v="-22099847.230000302"/>
    <x v="1"/>
    <x v="0"/>
    <x v="0"/>
  </r>
  <r>
    <n v="3916"/>
    <d v="2018-03-09T00:00:00"/>
    <s v="NEFT/000033055156/THE TAJ MAHAL HOTEL NEW DELHI"/>
    <n v="1189"/>
    <x v="854"/>
    <n v="210276"/>
    <m/>
    <n v="22310123.23"/>
    <s v="Dr"/>
    <n v="-22310123.230000302"/>
    <x v="13"/>
    <x v="10"/>
    <x v="0"/>
  </r>
  <r>
    <n v="3917"/>
    <d v="2018-03-12T00:00:00"/>
    <s v="NEFT/CMS779378990/ONE 97 COMMUNICATIONS LTD/ICIC/0"/>
    <m/>
    <x v="855"/>
    <m/>
    <n v="130000000"/>
    <n v="107689876.77"/>
    <s v="Cr"/>
    <n v="107689876.7699997"/>
    <x v="18"/>
    <x v="91"/>
    <x v="0"/>
  </r>
  <r>
    <n v="3918"/>
    <d v="2018-03-13T00:00:00"/>
    <s v="YOURSELF FOR BULK NEFT  S undry Liability Oth"/>
    <n v="1190"/>
    <x v="856"/>
    <n v="806433"/>
    <m/>
    <n v="106883443.77"/>
    <s v="Cr"/>
    <n v="106883443.7699997"/>
    <x v="10"/>
    <x v="0"/>
    <x v="0"/>
  </r>
  <r>
    <n v="3919"/>
    <d v="2018-03-13T00:00:00"/>
    <s v="RTGS/RATNH18072795046/CYB AGE SOFTWARE PVT LTD"/>
    <n v="1191"/>
    <x v="856"/>
    <n v="1080000"/>
    <m/>
    <n v="105803443.77"/>
    <s v="Cr"/>
    <n v="105803443.7699997"/>
    <x v="7"/>
    <x v="0"/>
    <x v="0"/>
  </r>
  <r>
    <n v="3920"/>
    <d v="2018-03-15T00:00:00"/>
    <s v="ENGRAAVEPRO"/>
    <n v="1188"/>
    <x v="857"/>
    <n v="20650"/>
    <m/>
    <n v="105782793.77"/>
    <s v="Cr"/>
    <n v="105782793.7699997"/>
    <x v="7"/>
    <x v="0"/>
    <x v="0"/>
  </r>
  <r>
    <n v="3921"/>
    <d v="2018-03-16T00:00:00"/>
    <s v="YOURSELF FOR BULK NEFT  S undry Liability Oth"/>
    <n v="1194"/>
    <x v="858"/>
    <n v="1307450"/>
    <m/>
    <n v="104475343.77"/>
    <s v="Cr"/>
    <n v="104475343.7699997"/>
    <x v="10"/>
    <x v="0"/>
    <x v="0"/>
  </r>
  <r>
    <n v="3922"/>
    <d v="2018-03-16T00:00:00"/>
    <s v="RTGS/RATNH18075038631/GST"/>
    <n v="1195"/>
    <x v="858"/>
    <n v="246064"/>
    <m/>
    <n v="104229279.77"/>
    <s v="Cr"/>
    <n v="104229279.7699997"/>
    <x v="1"/>
    <x v="0"/>
    <x v="0"/>
  </r>
  <r>
    <n v="3923"/>
    <d v="2018-03-16T00:00:00"/>
    <s v="RTGS/RATNH18075038751/INT ERNATIONAL TRAVEL HOUSE L"/>
    <n v="1192"/>
    <x v="858"/>
    <n v="771044"/>
    <m/>
    <n v="103458235.77"/>
    <s v="Cr"/>
    <n v="103458235.7699997"/>
    <x v="13"/>
    <x v="8"/>
    <x v="0"/>
  </r>
  <r>
    <n v="3924"/>
    <d v="2018-03-20T00:00:00"/>
    <s v="NAGRATH SPORTS INN"/>
    <n v="1193"/>
    <x v="859"/>
    <n v="5000"/>
    <m/>
    <n v="103453235.77"/>
    <s v="Cr"/>
    <n v="103453235.7699997"/>
    <x v="7"/>
    <x v="0"/>
    <x v="0"/>
  </r>
  <r>
    <n v="3925"/>
    <d v="2018-03-20T00:00:00"/>
    <s v="RTGS/RATNH18079331618/PRE ITY ZINTA"/>
    <m/>
    <x v="859"/>
    <n v="23000000"/>
    <m/>
    <n v="80453235.769999996"/>
    <s v="Cr"/>
    <n v="80453235.769999698"/>
    <x v="12"/>
    <x v="6"/>
    <x v="0"/>
  </r>
  <r>
    <n v="3926"/>
    <d v="2018-03-22T00:00:00"/>
    <s v="NEFT/MAHBH18080315997//MA HB/000003"/>
    <m/>
    <x v="860"/>
    <m/>
    <n v="967903708"/>
    <n v="1048356943.77"/>
    <s v="Cr"/>
    <n v="1048356943.7699997"/>
    <x v="5"/>
    <x v="24"/>
    <x v="0"/>
  </r>
  <r>
    <n v="3927"/>
    <d v="2018-03-22T00:00:00"/>
    <s v="NEFT CHARGES AND GST/0000 34005865"/>
    <m/>
    <x v="860"/>
    <n v="2.95"/>
    <m/>
    <n v="1048356940.8200001"/>
    <s v="Cr"/>
    <n v="1048356940.8199997"/>
    <x v="1"/>
    <x v="0"/>
    <x v="0"/>
  </r>
  <r>
    <n v="3928"/>
    <d v="2018-03-22T00:00:00"/>
    <s v="NEFT/000034005865/VIKRAM AGAWANE"/>
    <n v="1200"/>
    <x v="860"/>
    <n v="3000"/>
    <m/>
    <n v="1048353940.8200001"/>
    <s v="Cr"/>
    <n v="1048353940.8199997"/>
    <x v="7"/>
    <x v="0"/>
    <x v="0"/>
  </r>
  <r>
    <n v="3929"/>
    <d v="2018-03-22T00:00:00"/>
    <s v="NEFT CHARGES AND GST/0000 34012942"/>
    <m/>
    <x v="860"/>
    <n v="17.7"/>
    <m/>
    <n v="1048353923.12"/>
    <s v="Cr"/>
    <n v="1048353923.1199996"/>
    <x v="1"/>
    <x v="0"/>
    <x v="0"/>
  </r>
  <r>
    <n v="3930"/>
    <d v="2018-03-22T00:00:00"/>
    <s v="NEFT/000034012942/RAJINDE R SINGH RAJPUT"/>
    <n v="1303"/>
    <x v="860"/>
    <n v="150000"/>
    <m/>
    <n v="1048203923.12"/>
    <s v="Cr"/>
    <n v="1048203923.1199996"/>
    <x v="7"/>
    <x v="0"/>
    <x v="0"/>
  </r>
  <r>
    <n v="3931"/>
    <d v="2018-03-22T00:00:00"/>
    <s v="NEFT CHARGES AND GST/0000 34013179"/>
    <m/>
    <x v="860"/>
    <n v="17.7"/>
    <m/>
    <n v="1048203905.42"/>
    <s v="Cr"/>
    <n v="1048203905.4199996"/>
    <x v="1"/>
    <x v="0"/>
    <x v="0"/>
  </r>
  <r>
    <n v="3932"/>
    <d v="2018-03-22T00:00:00"/>
    <s v="NEFT/000034013179/RAJINDE R SINGH RAJPUT"/>
    <n v="1304"/>
    <x v="860"/>
    <n v="135000"/>
    <m/>
    <n v="1048068905.42"/>
    <s v="Cr"/>
    <n v="1048068905.4199996"/>
    <x v="7"/>
    <x v="0"/>
    <x v="0"/>
  </r>
  <r>
    <n v="3933"/>
    <d v="2018-03-22T00:00:00"/>
    <s v="RTGS/RATNH18081509762/WIN DY INVESTMENTS PVT LTD"/>
    <m/>
    <x v="860"/>
    <n v="11500000"/>
    <m/>
    <n v="1036568905.42"/>
    <s v="Cr"/>
    <n v="1036568905.4199996"/>
    <x v="12"/>
    <x v="53"/>
    <x v="0"/>
  </r>
  <r>
    <n v="3934"/>
    <d v="2018-03-22T00:00:00"/>
    <s v="RTGS/RATNH18081509949/MOH IT BURMAN"/>
    <m/>
    <x v="860"/>
    <n v="25000000"/>
    <m/>
    <n v="1011568905.42"/>
    <s v="Cr"/>
    <n v="1011568905.4199996"/>
    <x v="12"/>
    <x v="89"/>
    <x v="0"/>
  </r>
  <r>
    <n v="3935"/>
    <d v="2018-03-22T00:00:00"/>
    <s v="NEFT CHARGES AND GST/0000 34031894"/>
    <m/>
    <x v="860"/>
    <n v="29.5"/>
    <m/>
    <n v="1011568875.92"/>
    <s v="Cr"/>
    <n v="1011568875.9199996"/>
    <x v="1"/>
    <x v="0"/>
    <x v="0"/>
  </r>
  <r>
    <n v="3936"/>
    <d v="2018-03-22T00:00:00"/>
    <s v="NEFT/000034031894/NESS NU SLI WADIA"/>
    <m/>
    <x v="860"/>
    <n v="23000000"/>
    <m/>
    <n v="988568875.91999996"/>
    <s v="Cr"/>
    <n v="988568875.9199996"/>
    <x v="12"/>
    <x v="52"/>
    <x v="0"/>
  </r>
  <r>
    <n v="3937"/>
    <d v="2018-03-22T00:00:00"/>
    <s v="NEFT CHARGES AND GST/0000 34031515"/>
    <m/>
    <x v="860"/>
    <n v="29.5"/>
    <m/>
    <n v="988568846.41999996"/>
    <s v="Cr"/>
    <n v="988568846.4199996"/>
    <x v="1"/>
    <x v="0"/>
    <x v="0"/>
  </r>
  <r>
    <n v="3938"/>
    <d v="2018-03-22T00:00:00"/>
    <s v="NEFT/000034031515/KARAN P AUL"/>
    <m/>
    <x v="860"/>
    <n v="6000000"/>
    <m/>
    <n v="982568846.41999996"/>
    <s v="Cr"/>
    <n v="982568846.4199996"/>
    <x v="12"/>
    <x v="51"/>
    <x v="0"/>
  </r>
  <r>
    <n v="3939"/>
    <d v="2018-03-22T00:00:00"/>
    <s v="NEFT CHARGES AND GST/0000 34031569"/>
    <m/>
    <x v="860"/>
    <n v="29.5"/>
    <m/>
    <n v="982568816.91999996"/>
    <s v="Cr"/>
    <n v="982568816.9199996"/>
    <x v="1"/>
    <x v="0"/>
    <x v="0"/>
  </r>
  <r>
    <n v="3940"/>
    <d v="2018-03-22T00:00:00"/>
    <s v="NEFT/000034031569/MB FINM ART PVT LTD"/>
    <m/>
    <x v="860"/>
    <n v="11500000"/>
    <m/>
    <n v="971068816.91999996"/>
    <s v="Cr"/>
    <n v="971068816.9199996"/>
    <x v="12"/>
    <x v="50"/>
    <x v="0"/>
  </r>
  <r>
    <n v="3941"/>
    <d v="2018-03-22T00:00:00"/>
    <s v="NEFT CHARGES AND GST/0000 34037145"/>
    <m/>
    <x v="860"/>
    <n v="29.5"/>
    <m/>
    <n v="971068787.41999996"/>
    <s v="Cr"/>
    <n v="971068787.4199996"/>
    <x v="1"/>
    <x v="0"/>
    <x v="0"/>
  </r>
  <r>
    <n v="3942"/>
    <d v="2018-03-22T00:00:00"/>
    <s v="NEFT/000034037145/BENNETT COLEMAN AND CO LTD"/>
    <n v="1307"/>
    <x v="860"/>
    <n v="2009000"/>
    <m/>
    <n v="969059787.41999996"/>
    <s v="Cr"/>
    <n v="969059787.4199996"/>
    <x v="11"/>
    <x v="69"/>
    <x v="0"/>
  </r>
  <r>
    <n v="3943"/>
    <d v="2018-03-22T00:00:00"/>
    <s v="FD BOKING  DEPOSITS INITI AL PAY"/>
    <m/>
    <x v="860"/>
    <n v="700000000"/>
    <m/>
    <n v="269059787.42000002"/>
    <s v="Cr"/>
    <n v="269059787.4199996"/>
    <x v="27"/>
    <x v="0"/>
    <x v="0"/>
  </r>
  <r>
    <n v="3944"/>
    <d v="2018-03-23T00:00:00"/>
    <s v="NEFT CHARGES AND GST/0000 34091918"/>
    <m/>
    <x v="861"/>
    <n v="5.9"/>
    <m/>
    <n v="269059781.51999998"/>
    <s v="Cr"/>
    <n v="269059781.51999962"/>
    <x v="1"/>
    <x v="0"/>
    <x v="0"/>
  </r>
  <r>
    <n v="3945"/>
    <d v="2018-03-23T00:00:00"/>
    <s v="NEFT/000034091918/PUSHPAS AR KUMAR"/>
    <n v="1309"/>
    <x v="861"/>
    <n v="50000"/>
    <m/>
    <n v="269009781.51999998"/>
    <s v="Cr"/>
    <n v="269009781.51999962"/>
    <x v="7"/>
    <x v="0"/>
    <x v="0"/>
  </r>
  <r>
    <n v="3946"/>
    <d v="2018-03-23T00:00:00"/>
    <s v="YOURSELF FOR BULK NEFT  S undry Liability Oth"/>
    <n v="1306"/>
    <x v="861"/>
    <n v="945242"/>
    <m/>
    <n v="268064539.52000001"/>
    <s v="Cr"/>
    <n v="268064539.51999962"/>
    <x v="10"/>
    <x v="0"/>
    <x v="0"/>
  </r>
  <r>
    <n v="3947"/>
    <d v="2018-03-23T00:00:00"/>
    <s v="NEFT CHARGES AND GST/0000 34092113"/>
    <m/>
    <x v="861"/>
    <n v="5.9"/>
    <m/>
    <n v="268064533.62"/>
    <s v="Cr"/>
    <n v="268064533.61999962"/>
    <x v="1"/>
    <x v="0"/>
    <x v="0"/>
  </r>
  <r>
    <n v="3948"/>
    <d v="2018-03-23T00:00:00"/>
    <s v="NEFT/000034092113/GAGANDE EP SINGH"/>
    <n v="1305"/>
    <x v="861"/>
    <n v="71250"/>
    <m/>
    <n v="267993283.62"/>
    <s v="Cr"/>
    <n v="267993283.61999962"/>
    <x v="7"/>
    <x v="0"/>
    <x v="0"/>
  </r>
  <r>
    <n v="3949"/>
    <d v="2018-03-23T00:00:00"/>
    <s v="RTGS/RATNH18082577809/MET HODEX SYSTEMS PVT LTD"/>
    <n v="1301"/>
    <x v="861"/>
    <n v="835200"/>
    <m/>
    <n v="267158083.62"/>
    <s v="Cr"/>
    <n v="267158083.61999962"/>
    <x v="7"/>
    <x v="0"/>
    <x v="0"/>
  </r>
  <r>
    <n v="3950"/>
    <d v="2018-03-26T00:00:00"/>
    <s v="RTGS/RATNH18085751917/YUV A UNSTOPPABLE"/>
    <n v="1311"/>
    <x v="862"/>
    <n v="351895"/>
    <m/>
    <n v="266806188.62"/>
    <s v="Cr"/>
    <n v="266806188.61999962"/>
    <x v="7"/>
    <x v="0"/>
    <x v="0"/>
  </r>
  <r>
    <n v="3951"/>
    <d v="2018-03-26T00:00:00"/>
    <s v="CHQ DEP/339448/OWDEL2/IND B/KONA/GURSAHN SIGH"/>
    <m/>
    <x v="862"/>
    <m/>
    <n v="9435"/>
    <n v="266815623.62"/>
    <s v="Cr"/>
    <n v="266815623.61999962"/>
    <x v="7"/>
    <x v="0"/>
    <x v="0"/>
  </r>
  <r>
    <n v="3952"/>
    <d v="2018-03-26T00:00:00"/>
    <s v="NEFT CHARGES AND GST/0000 34317714"/>
    <m/>
    <x v="862"/>
    <n v="17.7"/>
    <m/>
    <n v="266815605.91999999"/>
    <s v="Cr"/>
    <n v="266815605.91999963"/>
    <x v="1"/>
    <x v="0"/>
    <x v="0"/>
  </r>
  <r>
    <n v="3953"/>
    <d v="2018-03-26T00:00:00"/>
    <s v="NEFT/000034317714/BENNETT COLEMAN  AND CO LTD"/>
    <n v="1315"/>
    <x v="862"/>
    <n v="102500"/>
    <m/>
    <n v="266713105.91999999"/>
    <s v="Cr"/>
    <n v="266713105.91999963"/>
    <x v="11"/>
    <x v="69"/>
    <x v="0"/>
  </r>
  <r>
    <n v="3954"/>
    <d v="2018-03-26T00:00:00"/>
    <s v="NEFT CHARGES AND GST/0000 34318301"/>
    <m/>
    <x v="862"/>
    <n v="5.9"/>
    <m/>
    <n v="266713100.02000001"/>
    <s v="Cr"/>
    <n v="266713100.01999962"/>
    <x v="1"/>
    <x v="0"/>
    <x v="0"/>
  </r>
  <r>
    <n v="3955"/>
    <d v="2018-03-26T00:00:00"/>
    <s v="NEFT/000034318301/PUSHPAS AR KUMAR"/>
    <n v="1314"/>
    <x v="862"/>
    <n v="78848"/>
    <m/>
    <n v="266634252.02000001"/>
    <s v="Cr"/>
    <n v="266634252.01999962"/>
    <x v="7"/>
    <x v="0"/>
    <x v="0"/>
  </r>
  <r>
    <n v="3956"/>
    <d v="2018-03-27T00:00:00"/>
    <s v="QUALITY AIRE SOLUTIONS"/>
    <n v="1302"/>
    <x v="863"/>
    <n v="4640"/>
    <m/>
    <n v="266629612.02000001"/>
    <s v="Cr"/>
    <n v="266629612.01999962"/>
    <x v="7"/>
    <x v="0"/>
    <x v="0"/>
  </r>
  <r>
    <n v="3957"/>
    <d v="2018-03-27T00:00:00"/>
    <s v="CHQ DEP/856411/OWDEL2/SBI N/SAMB/SBI"/>
    <m/>
    <x v="863"/>
    <m/>
    <n v="11719790"/>
    <n v="278349402.01999998"/>
    <s v="Cr"/>
    <n v="278349402.01999962"/>
    <x v="18"/>
    <x v="88"/>
    <x v="0"/>
  </r>
  <r>
    <n v="3958"/>
    <d v="2018-03-27T00:00:00"/>
    <s v="YOURSELF FOR TAX PAYMENT TAX PAYMENT POOL ACC"/>
    <n v="1328"/>
    <x v="863"/>
    <n v="86677"/>
    <m/>
    <n v="278262725.01999998"/>
    <s v="Cr"/>
    <n v="278262725.01999962"/>
    <x v="1"/>
    <x v="0"/>
    <x v="0"/>
  </r>
  <r>
    <n v="3959"/>
    <d v="2018-03-27T00:00:00"/>
    <s v="RTGS/RATNH18086887061/NOV EX COMMUNICATIONS PVT LTD"/>
    <n v="1330"/>
    <x v="863"/>
    <n v="928200"/>
    <m/>
    <n v="277334525.01999998"/>
    <s v="Cr"/>
    <n v="277334525.01999962"/>
    <x v="7"/>
    <x v="0"/>
    <x v="0"/>
  </r>
  <r>
    <n v="3960"/>
    <d v="2018-03-27T00:00:00"/>
    <s v="NEFT CHARGES AND GST/0000 34396083"/>
    <m/>
    <x v="863"/>
    <n v="5.9"/>
    <m/>
    <n v="277334519.12"/>
    <s v="Cr"/>
    <n v="277334519.11999965"/>
    <x v="1"/>
    <x v="0"/>
    <x v="0"/>
  </r>
  <r>
    <n v="3961"/>
    <d v="2018-03-27T00:00:00"/>
    <s v="NEFT/000034396083/OORION MARKETING SOLUTIONS"/>
    <n v="1331"/>
    <x v="863"/>
    <n v="25230"/>
    <m/>
    <n v="277309289.12"/>
    <s v="Cr"/>
    <n v="277309289.11999965"/>
    <x v="7"/>
    <x v="0"/>
    <x v="0"/>
  </r>
  <r>
    <n v="3962"/>
    <d v="2018-03-27T00:00:00"/>
    <s v="YOURSELF FOR BULK NEFT  B RANCH ROUTING CLEAR"/>
    <n v="1332"/>
    <x v="863"/>
    <n v="294509"/>
    <m/>
    <n v="277014780.12"/>
    <s v="Cr"/>
    <n v="277014780.11999965"/>
    <x v="10"/>
    <x v="0"/>
    <x v="0"/>
  </r>
  <r>
    <n v="3963"/>
    <d v="2018-03-27T00:00:00"/>
    <s v="NEFT CHARGES AND GST/0000 34422275"/>
    <m/>
    <x v="863"/>
    <n v="29.5"/>
    <m/>
    <n v="277014750.62"/>
    <s v="Cr"/>
    <n v="277014750.61999965"/>
    <x v="1"/>
    <x v="0"/>
    <x v="0"/>
  </r>
  <r>
    <n v="3964"/>
    <d v="2018-03-27T00:00:00"/>
    <s v="NEFT/000034422275/INTERNA TIONAL TRAVEL HOUSE LIMIT"/>
    <n v="1333"/>
    <x v="863"/>
    <n v="2450000"/>
    <m/>
    <n v="274564750.62"/>
    <s v="Cr"/>
    <n v="274564750.61999965"/>
    <x v="13"/>
    <x v="8"/>
    <x v="0"/>
  </r>
  <r>
    <n v="3965"/>
    <d v="2018-03-27T00:00:00"/>
    <s v="NEFT CHARGES AND GST/0000 34422709"/>
    <m/>
    <x v="863"/>
    <n v="29.5"/>
    <m/>
    <n v="274564721.12"/>
    <s v="Cr"/>
    <n v="274564721.11999965"/>
    <x v="1"/>
    <x v="0"/>
    <x v="0"/>
  </r>
  <r>
    <n v="3966"/>
    <d v="2018-03-27T00:00:00"/>
    <s v="NEFT/000034422709/INTERNA TIONAL TRAVEL HOUSE LIMIT"/>
    <n v="1334"/>
    <x v="863"/>
    <n v="2298980"/>
    <m/>
    <n v="272265741.12"/>
    <s v="Cr"/>
    <n v="272265741.11999965"/>
    <x v="13"/>
    <x v="8"/>
    <x v="0"/>
  </r>
  <r>
    <n v="3967"/>
    <d v="2018-03-27T00:00:00"/>
    <s v="NEFT CHARGES AND GST/0000 34423049"/>
    <m/>
    <x v="863"/>
    <n v="29.5"/>
    <m/>
    <n v="272265711.62"/>
    <s v="Cr"/>
    <n v="272265711.61999965"/>
    <x v="1"/>
    <x v="0"/>
    <x v="0"/>
  </r>
  <r>
    <n v="3968"/>
    <d v="2018-03-27T00:00:00"/>
    <s v="NEFT/000034423049/PHONOGR APHIC PERFORMANCE LTD"/>
    <n v="1335"/>
    <x v="863"/>
    <n v="816000"/>
    <m/>
    <n v="271449711.62"/>
    <s v="Cr"/>
    <n v="271449711.61999965"/>
    <x v="7"/>
    <x v="0"/>
    <x v="0"/>
  </r>
  <r>
    <n v="3969"/>
    <d v="2018-03-27T00:00:00"/>
    <s v="NEFT CHARGES AND GST/0000 34423202"/>
    <m/>
    <x v="863"/>
    <n v="5.9"/>
    <m/>
    <n v="271449705.72000003"/>
    <s v="Cr"/>
    <n v="271449705.71999967"/>
    <x v="1"/>
    <x v="0"/>
    <x v="0"/>
  </r>
  <r>
    <n v="3970"/>
    <d v="2018-03-27T00:00:00"/>
    <s v="NEFT/000034423202/MAJ VAR OON PARMAR"/>
    <n v="1337"/>
    <x v="863"/>
    <n v="50000"/>
    <m/>
    <n v="271399705.72000003"/>
    <s v="Cr"/>
    <n v="271399705.71999967"/>
    <x v="8"/>
    <x v="21"/>
    <x v="0"/>
  </r>
  <r>
    <n v="3971"/>
    <d v="2018-03-27T00:00:00"/>
    <s v="NEFT/CMS789925155/ONE 97 COMMUNICATIONS LTD/ICIC/0"/>
    <m/>
    <x v="863"/>
    <m/>
    <n v="140000000"/>
    <n v="411399705.72000003"/>
    <s v="Cr"/>
    <n v="411399705.71999967"/>
    <x v="18"/>
    <x v="91"/>
    <x v="0"/>
  </r>
  <r>
    <n v="3972"/>
    <d v="2018-03-28T00:00:00"/>
    <s v="BHARTI AIRTEL LTD"/>
    <n v="1198"/>
    <x v="864"/>
    <n v="11514"/>
    <m/>
    <n v="411388191.72000003"/>
    <s v="Cr"/>
    <n v="411388191.71999967"/>
    <x v="25"/>
    <x v="0"/>
    <x v="0"/>
  </r>
  <r>
    <n v="3973"/>
    <d v="2018-03-28T00:00:00"/>
    <s v="BHARTI AIRTEL LTD"/>
    <n v="1197"/>
    <x v="864"/>
    <n v="1650"/>
    <m/>
    <n v="411386541.72000003"/>
    <s v="Cr"/>
    <n v="411386541.71999967"/>
    <x v="25"/>
    <x v="0"/>
    <x v="0"/>
  </r>
  <r>
    <n v="3974"/>
    <d v="2018-03-28T00:00:00"/>
    <s v="BHARTI AIRTEL LTD"/>
    <n v="1196"/>
    <x v="864"/>
    <n v="412"/>
    <m/>
    <n v="411386129.72000003"/>
    <s v="Cr"/>
    <n v="411386129.71999967"/>
    <x v="25"/>
    <x v="0"/>
    <x v="0"/>
  </r>
  <r>
    <n v="3975"/>
    <d v="2018-03-28T00:00:00"/>
    <s v="NEFT CHARGES AND GST/0000 34522939"/>
    <m/>
    <x v="864"/>
    <n v="29.5"/>
    <m/>
    <n v="411386100.22000003"/>
    <s v="Cr"/>
    <n v="411386100.21999967"/>
    <x v="1"/>
    <x v="0"/>
    <x v="0"/>
  </r>
  <r>
    <n v="3976"/>
    <d v="2018-03-28T00:00:00"/>
    <s v="NEFT/000034522939/BENNETT COLEMAN AND CO LTD"/>
    <n v="1338"/>
    <x v="864"/>
    <n v="696000"/>
    <m/>
    <n v="410690100.22000003"/>
    <s v="Cr"/>
    <n v="410690100.21999967"/>
    <x v="11"/>
    <x v="69"/>
    <x v="0"/>
  </r>
  <r>
    <n v="3977"/>
    <d v="2018-03-28T00:00:00"/>
    <s v="RTGS/JAKAH18087508053/ALL IANCE CONNECT AD PRIVATE"/>
    <m/>
    <x v="864"/>
    <m/>
    <n v="3430000"/>
    <n v="414120100.22000003"/>
    <s v="Cr"/>
    <n v="414120100.21999967"/>
    <x v="33"/>
    <x v="72"/>
    <x v="0"/>
  </r>
  <r>
    <n v="3978"/>
    <d v="2018-03-28T00:00:00"/>
    <s v="FD BOOKING  DEPOSITS INIT IAL PAY"/>
    <m/>
    <x v="865"/>
    <n v="260000000"/>
    <m/>
    <n v="154120100.22"/>
    <s v="Cr"/>
    <n v="154120100.21999967"/>
    <x v="27"/>
    <x v="0"/>
    <x v="0"/>
  </r>
  <r>
    <n v="3979"/>
    <d v="2018-03-29T00:00:00"/>
    <s v="KHUKHRAIN COLD STORAGE I"/>
    <n v="1336"/>
    <x v="866"/>
    <n v="52443"/>
    <m/>
    <n v="154067657.22"/>
    <s v="Cr"/>
    <n v="154067657.21999967"/>
    <x v="7"/>
    <x v="0"/>
    <x v="0"/>
  </r>
  <r>
    <n v="3980"/>
    <d v="2018-03-29T00:00:00"/>
    <s v="NEFT/20479563511DC/ITZ CA SH CARD LIMITED/ICIC/SF00"/>
    <m/>
    <x v="866"/>
    <m/>
    <n v="116000"/>
    <n v="154183657.22"/>
    <s v="Cr"/>
    <n v="154183657.21999967"/>
    <x v="7"/>
    <x v="0"/>
    <x v="0"/>
  </r>
  <r>
    <n v="3981"/>
    <d v="2018-03-31T00:00:00"/>
    <s v="TO For 709004689104"/>
    <m/>
    <x v="867"/>
    <m/>
    <n v="701087397"/>
    <n v="855271054.22000003"/>
    <s v="Cr"/>
    <n v="855271054.21999967"/>
    <x v="27"/>
    <x v="0"/>
    <x v="0"/>
  </r>
  <r>
    <n v="3982"/>
    <d v="2018-03-31T00:00:00"/>
    <s v="TO For 709004692562"/>
    <m/>
    <x v="867"/>
    <m/>
    <n v="260320869"/>
    <n v="1115591923.22"/>
    <s v="Cr"/>
    <n v="1115591923.2199998"/>
    <x v="27"/>
    <x v="0"/>
    <x v="0"/>
  </r>
  <r>
    <n v="3983"/>
    <d v="2018-03-31T00:00:00"/>
    <s v="YOURSELF FOR TAX  PAYMENT"/>
    <n v="1345"/>
    <x v="867"/>
    <n v="1435322"/>
    <m/>
    <n v="1114156601.22"/>
    <s v="Cr"/>
    <n v="1114156601.2199998"/>
    <x v="1"/>
    <x v="0"/>
    <x v="0"/>
  </r>
  <r>
    <n v="3984"/>
    <d v="2018-03-31T00:00:00"/>
    <s v="RTGS/RATNH18090207661/CAS H UR DRIVE MARKETING PVT"/>
    <n v="1344"/>
    <x v="867"/>
    <n v="1977800"/>
    <m/>
    <n v="1112178801.22"/>
    <s v="Cr"/>
    <n v="1112178801.2199998"/>
    <x v="11"/>
    <x v="54"/>
    <x v="0"/>
  </r>
  <r>
    <n v="3985"/>
    <d v="2018-03-31T00:00:00"/>
    <s v="NEFT CHARGES AND GST/0000 34719068"/>
    <m/>
    <x v="867"/>
    <n v="2.95"/>
    <m/>
    <n v="1112178798.27"/>
    <s v="Cr"/>
    <n v="1112178798.2699997"/>
    <x v="1"/>
    <x v="0"/>
    <x v="0"/>
  </r>
  <r>
    <n v="3986"/>
    <d v="2018-03-31T00:00:00"/>
    <s v="NEFT/000034719068/GST"/>
    <n v="1347"/>
    <x v="867"/>
    <n v="10000"/>
    <m/>
    <n v="1112168798.27"/>
    <s v="Cr"/>
    <n v="1112168798.2699997"/>
    <x v="1"/>
    <x v="0"/>
    <x v="0"/>
  </r>
  <r>
    <n v="3987"/>
    <d v="2018-03-31T00:00:00"/>
    <s v="YOURSELF FOR NEFT  Sundry Liability Oth"/>
    <n v="1343"/>
    <x v="867"/>
    <n v="1017423"/>
    <m/>
    <n v="1111151375.27"/>
    <s v="Cr"/>
    <n v="1111151375.2699997"/>
    <x v="7"/>
    <x v="0"/>
    <x v="0"/>
  </r>
  <r>
    <n v="3988"/>
    <d v="2018-03-31T00:00:00"/>
    <s v="YOURSELF FOR  TAX PAYMENT POOL ACC"/>
    <n v="1346"/>
    <x v="867"/>
    <n v="1000"/>
    <m/>
    <n v="1111150375.27"/>
    <s v="Cr"/>
    <n v="1111150375.2699997"/>
    <x v="1"/>
    <x v="0"/>
    <x v="0"/>
  </r>
  <r>
    <n v="3989"/>
    <d v="2018-03-31T00:00:00"/>
    <s v="YOURSELF FOR BULK NEFT  S undry Liability Oth"/>
    <n v="1349"/>
    <x v="867"/>
    <n v="1257228"/>
    <m/>
    <n v="1109893147.27"/>
    <s v="Cr"/>
    <n v="1109893147.2699997"/>
    <x v="10"/>
    <x v="0"/>
    <x v="0"/>
  </r>
  <r>
    <n v="3990"/>
    <d v="2018-03-31T00:00:00"/>
    <s v="RTGS/RATNH18090243861/YUV A UNSTOPPABLE"/>
    <n v="1348"/>
    <x v="867"/>
    <n v="351895"/>
    <m/>
    <n v="1109541252.27"/>
    <s v="Cr"/>
    <n v="1109541252.2699997"/>
    <x v="7"/>
    <x v="0"/>
    <x v="0"/>
  </r>
  <r>
    <n v="3991"/>
    <d v="2018-03-31T00:00:00"/>
    <s v="NEFT CHARGES AND GST/0000 34741270"/>
    <m/>
    <x v="867"/>
    <n v="5.9"/>
    <m/>
    <n v="1109541246.3699999"/>
    <s v="Cr"/>
    <n v="1109541246.3699996"/>
    <x v="1"/>
    <x v="0"/>
    <x v="0"/>
  </r>
  <r>
    <n v="3992"/>
    <d v="2018-03-31T00:00:00"/>
    <s v="NEFT/000034741270/THE FLA G COMPANY"/>
    <n v="1350"/>
    <x v="867"/>
    <n v="66000"/>
    <m/>
    <n v="1109475246.3699999"/>
    <s v="Cr"/>
    <n v="1109475246.3699996"/>
    <x v="7"/>
    <x v="0"/>
    <x v="0"/>
  </r>
  <r>
    <n v="3993"/>
    <d v="2018-03-31T00:00:00"/>
    <s v="NEFT CHARGES AND GST/0000 34764316"/>
    <m/>
    <x v="867"/>
    <n v="29.5"/>
    <m/>
    <n v="1109475216.8699999"/>
    <s v="Cr"/>
    <n v="1109475216.8699996"/>
    <x v="1"/>
    <x v="0"/>
    <x v="0"/>
  </r>
  <r>
    <n v="3994"/>
    <d v="2018-03-31T00:00:00"/>
    <s v="NEFT/000034764316/THE NEW INDIA ASSURANCE CO LTD"/>
    <n v="1361"/>
    <x v="867"/>
    <n v="1500000"/>
    <m/>
    <n v="1107975216.8699999"/>
    <s v="Cr"/>
    <n v="1107975216.8699996"/>
    <x v="19"/>
    <x v="0"/>
    <x v="0"/>
  </r>
  <r>
    <n v="3995"/>
    <d v="2018-03-31T00:00:00"/>
    <s v="NEFT CHARGES AND GST/0000 34764325"/>
    <m/>
    <x v="867"/>
    <n v="29.5"/>
    <m/>
    <n v="1107975187.3699999"/>
    <s v="Cr"/>
    <n v="1107975187.3699996"/>
    <x v="1"/>
    <x v="0"/>
    <x v="0"/>
  </r>
  <r>
    <n v="3996"/>
    <d v="2018-03-31T00:00:00"/>
    <s v="NEFT/000034764325/THE NEW INDIA ASSURANCE CO LTD"/>
    <n v="1356"/>
    <x v="867"/>
    <n v="2500000"/>
    <m/>
    <n v="1105475187.3699999"/>
    <s v="Cr"/>
    <n v="1105475187.3699996"/>
    <x v="19"/>
    <x v="0"/>
    <x v="0"/>
  </r>
  <r>
    <n v="3997"/>
    <d v="2018-03-31T00:00:00"/>
    <s v="NEFT CHARGES AND GST/0000 34764328"/>
    <m/>
    <x v="867"/>
    <n v="29.5"/>
    <m/>
    <n v="1105475157.8699999"/>
    <s v="Cr"/>
    <n v="1105475157.8699996"/>
    <x v="1"/>
    <x v="0"/>
    <x v="0"/>
  </r>
  <r>
    <n v="3998"/>
    <d v="2018-03-31T00:00:00"/>
    <s v="NEFT/000034764328/THE NEW INDIA ASSURANCE CO LTD"/>
    <n v="1357"/>
    <x v="867"/>
    <n v="2500000"/>
    <m/>
    <n v="1102975157.8699999"/>
    <s v="Cr"/>
    <n v="1102975157.8699996"/>
    <x v="19"/>
    <x v="0"/>
    <x v="0"/>
  </r>
  <r>
    <n v="3999"/>
    <d v="2018-03-31T00:00:00"/>
    <s v="NEFT CHARGES AND GST/0000 34764331"/>
    <m/>
    <x v="867"/>
    <n v="29.5"/>
    <m/>
    <n v="1102975128.3699999"/>
    <s v="Cr"/>
    <n v="1102975128.3699996"/>
    <x v="1"/>
    <x v="0"/>
    <x v="0"/>
  </r>
  <r>
    <n v="4000"/>
    <d v="2018-03-31T00:00:00"/>
    <s v="NEFT/000034764331/THE NEW INDIA ASSUARANCE CO LTD"/>
    <n v="1358"/>
    <x v="867"/>
    <n v="2500000"/>
    <m/>
    <n v="1100475128.3699999"/>
    <s v="Cr"/>
    <n v="1100475128.3699996"/>
    <x v="19"/>
    <x v="0"/>
    <x v="0"/>
  </r>
  <r>
    <n v="4001"/>
    <d v="2018-03-31T00:00:00"/>
    <s v="NEFT CHARGES AND GST/0000 34764350"/>
    <m/>
    <x v="867"/>
    <n v="29.5"/>
    <m/>
    <n v="1100475098.8699999"/>
    <s v="Cr"/>
    <n v="1100475098.8699996"/>
    <x v="1"/>
    <x v="0"/>
    <x v="0"/>
  </r>
  <r>
    <n v="4002"/>
    <d v="2018-03-31T00:00:00"/>
    <s v="NEFT/000034764350/THE NEW INDIA ASSURANCE CO LTD"/>
    <n v="1359"/>
    <x v="867"/>
    <n v="2500000"/>
    <m/>
    <n v="1097975098.8699999"/>
    <s v="Cr"/>
    <n v="1097975098.8699996"/>
    <x v="19"/>
    <x v="0"/>
    <x v="0"/>
  </r>
  <r>
    <n v="4003"/>
    <d v="2018-03-31T00:00:00"/>
    <s v="NEFT CHARGES AND GST/0000 34764353"/>
    <m/>
    <x v="867"/>
    <n v="29.5"/>
    <m/>
    <n v="1097975069.3699999"/>
    <s v="Cr"/>
    <n v="1097975069.3699996"/>
    <x v="1"/>
    <x v="0"/>
    <x v="0"/>
  </r>
  <r>
    <n v="4004"/>
    <d v="2018-03-31T00:00:00"/>
    <s v="NEFT/000034764353/THE NEW INDIA ASSURANCE CO LTD"/>
    <n v="1360"/>
    <x v="867"/>
    <n v="2500000"/>
    <m/>
    <n v="1095475069.3699999"/>
    <s v="Cr"/>
    <n v="1095475069.3699996"/>
    <x v="19"/>
    <x v="0"/>
    <x v="0"/>
  </r>
  <r>
    <n v="4005"/>
    <d v="2018-03-31T00:00:00"/>
    <s v="409000111431:Int.Coll:01- 03-2018 to 31-03-2018"/>
    <m/>
    <x v="867"/>
    <n v="65937"/>
    <m/>
    <n v="1095409132.3699999"/>
    <s v="Cr"/>
    <n v="1095409132.3699996"/>
    <x v="0"/>
    <x v="0"/>
    <x v="0"/>
  </r>
  <r>
    <n v="4006"/>
    <d v="2018-04-03T00:00:00"/>
    <s v="RTGS/RATNH18093378107/THE NEW INDIA ASSURANCE CO L"/>
    <n v="1363"/>
    <x v="868"/>
    <n v="520000"/>
    <m/>
    <n v="1094889132.3699999"/>
    <s v="Cr"/>
    <n v="1094889132.3699996"/>
    <x v="19"/>
    <x v="0"/>
    <x v="0"/>
  </r>
  <r>
    <n v="4007"/>
    <d v="2018-04-03T00:00:00"/>
    <s v="RTGS/RATNH18093378561/THE NEW INDIA ASSURANCE CO L"/>
    <n v="1362"/>
    <x v="868"/>
    <n v="2000000"/>
    <m/>
    <n v="1092889132.3699999"/>
    <s v="Cr"/>
    <n v="1092889132.3699996"/>
    <x v="19"/>
    <x v="0"/>
    <x v="0"/>
  </r>
  <r>
    <n v="4008"/>
    <d v="2018-04-03T00:00:00"/>
    <s v="NEFT CHARGES AND GST/0000 34891575"/>
    <m/>
    <x v="868"/>
    <n v="5.9"/>
    <m/>
    <n v="1092889126.47"/>
    <s v="Cr"/>
    <n v="1092889126.4699996"/>
    <x v="1"/>
    <x v="0"/>
    <x v="0"/>
  </r>
  <r>
    <n v="4009"/>
    <d v="2018-04-03T00:00:00"/>
    <s v="NEFT/000034891575/NAVDEEP ARNEJA"/>
    <n v="1364"/>
    <x v="868"/>
    <n v="50000"/>
    <m/>
    <n v="1092839126.47"/>
    <s v="Cr"/>
    <n v="1092839126.4699996"/>
    <x v="7"/>
    <x v="0"/>
    <x v="0"/>
  </r>
  <r>
    <n v="4010"/>
    <d v="2018-04-03T00:00:00"/>
    <s v="THE HIND SAMACHAR LIMITED"/>
    <n v="1342"/>
    <x v="868"/>
    <n v="1018844"/>
    <m/>
    <n v="1091820282.47"/>
    <s v="Cr"/>
    <n v="1091820282.4699996"/>
    <x v="7"/>
    <x v="0"/>
    <x v="0"/>
  </r>
  <r>
    <n v="4011"/>
    <d v="2018-04-03T00:00:00"/>
    <s v="RTGS/HDFCH18093505489/FIN OLEX CABLES LTD/HDFC/0002"/>
    <m/>
    <x v="868"/>
    <m/>
    <n v="8120000"/>
    <n v="1099940282.47"/>
    <s v="Cr"/>
    <n v="1099940282.4699996"/>
    <x v="18"/>
    <x v="92"/>
    <x v="0"/>
  </r>
  <r>
    <n v="4012"/>
    <d v="2018-04-03T00:00:00"/>
    <s v="NEFT CHARGES AND GST/0000 34955359"/>
    <m/>
    <x v="868"/>
    <n v="29.5"/>
    <m/>
    <n v="1099940252.97"/>
    <s v="Cr"/>
    <n v="1099940252.9699996"/>
    <x v="1"/>
    <x v="0"/>
    <x v="0"/>
  </r>
  <r>
    <n v="4013"/>
    <d v="2018-04-03T00:00:00"/>
    <s v="NEFT/000034955359/10 10 I NC"/>
    <n v="1371"/>
    <x v="868"/>
    <n v="864000"/>
    <m/>
    <n v="1099076252.97"/>
    <s v="Cr"/>
    <n v="1099076252.9699996"/>
    <x v="7"/>
    <x v="0"/>
    <x v="0"/>
  </r>
  <r>
    <n v="4014"/>
    <d v="2018-04-03T00:00:00"/>
    <s v="NEFT CHARGES AND GST/0000 34956459"/>
    <m/>
    <x v="868"/>
    <n v="2.95"/>
    <m/>
    <n v="1099076250.02"/>
    <s v="Cr"/>
    <n v="1099076250.0199995"/>
    <x v="1"/>
    <x v="0"/>
    <x v="0"/>
  </r>
  <r>
    <n v="4015"/>
    <d v="2018-04-03T00:00:00"/>
    <s v="NEFT/000034956459/GST"/>
    <n v="1369"/>
    <x v="868"/>
    <n v="10000"/>
    <m/>
    <n v="1099066250.02"/>
    <s v="Cr"/>
    <n v="1099066250.0199995"/>
    <x v="1"/>
    <x v="0"/>
    <x v="0"/>
  </r>
  <r>
    <n v="4016"/>
    <d v="2018-04-03T00:00:00"/>
    <s v="YOURSELF FOR BULK NEFT  B RANCH ROUTING CLEAR"/>
    <n v="1372"/>
    <x v="868"/>
    <n v="50000"/>
    <m/>
    <n v="1099016250.02"/>
    <s v="Cr"/>
    <n v="1099016250.0199995"/>
    <x v="10"/>
    <x v="0"/>
    <x v="0"/>
  </r>
  <r>
    <n v="4017"/>
    <d v="2018-04-03T00:00:00"/>
    <s v="YOURSELF FOR BULK ENFT  B RANCH ROUTING CLEAR"/>
    <n v="1370"/>
    <x v="868"/>
    <n v="88389"/>
    <m/>
    <n v="1098927861.02"/>
    <s v="Cr"/>
    <n v="1098927861.0199995"/>
    <x v="10"/>
    <x v="0"/>
    <x v="0"/>
  </r>
  <r>
    <n v="4018"/>
    <d v="2018-04-04T00:00:00"/>
    <s v="S S P MOHALI"/>
    <n v="1351"/>
    <x v="869"/>
    <n v="1700000"/>
    <m/>
    <n v="1097227861.02"/>
    <s v="Cr"/>
    <n v="1097227861.0199995"/>
    <x v="7"/>
    <x v="0"/>
    <x v="0"/>
  </r>
  <r>
    <n v="4019"/>
    <d v="2018-04-04T00:00:00"/>
    <s v="S S P MOHIL I"/>
    <n v="1352"/>
    <x v="869"/>
    <n v="1200000"/>
    <m/>
    <n v="1096027861.02"/>
    <s v="Cr"/>
    <n v="1096027861.0199995"/>
    <x v="7"/>
    <x v="0"/>
    <x v="0"/>
  </r>
  <r>
    <n v="4020"/>
    <d v="2018-04-04T00:00:00"/>
    <s v="S.S.P MOHALI"/>
    <n v="1353"/>
    <x v="869"/>
    <n v="1200000"/>
    <m/>
    <n v="1094827861.02"/>
    <s v="Cr"/>
    <n v="1094827861.0199995"/>
    <x v="7"/>
    <x v="0"/>
    <x v="0"/>
  </r>
  <r>
    <n v="4021"/>
    <d v="2018-04-04T00:00:00"/>
    <s v="CHQ DEP/133305/OWDEL2/SBI N/TARU/FIRST CHOICE CAT"/>
    <m/>
    <x v="869"/>
    <m/>
    <n v="1404000"/>
    <n v="1096231861.02"/>
    <s v="Cr"/>
    <n v="1096231861.0199995"/>
    <x v="7"/>
    <x v="0"/>
    <x v="0"/>
  </r>
  <r>
    <n v="4022"/>
    <d v="2018-04-04T00:00:00"/>
    <s v="CHQ DEP/232180/OWDEL2/CNR B/DELH/PRAYAG POLYMERS"/>
    <m/>
    <x v="869"/>
    <m/>
    <n v="1102000"/>
    <n v="1097333861.02"/>
    <s v="Cr"/>
    <n v="1097333861.0199995"/>
    <x v="18"/>
    <x v="74"/>
    <x v="0"/>
  </r>
  <r>
    <n v="4023"/>
    <d v="2018-04-04T00:00:00"/>
    <s v="NEFT/N094180511765001/GMO BILE DEVICES PVT LTD/HDFC"/>
    <m/>
    <x v="869"/>
    <m/>
    <n v="3600000"/>
    <n v="1100933861.02"/>
    <s v="Cr"/>
    <n v="1100933861.0199995"/>
    <x v="18"/>
    <x v="93"/>
    <x v="0"/>
  </r>
  <r>
    <n v="4024"/>
    <d v="2018-04-04T00:00:00"/>
    <s v="NEFT CHARGES AND GST/0000 35051326"/>
    <m/>
    <x v="869"/>
    <n v="17.7"/>
    <m/>
    <n v="1100933843.3199999"/>
    <s v="Cr"/>
    <n v="1100933843.3199995"/>
    <x v="1"/>
    <x v="0"/>
    <x v="0"/>
  </r>
  <r>
    <n v="4025"/>
    <d v="2018-04-04T00:00:00"/>
    <s v="NEFT/000035051326/ANIRUDD H PHOTO COMPANY"/>
    <n v="1374"/>
    <x v="869"/>
    <n v="108000"/>
    <m/>
    <n v="1100825843.3199999"/>
    <s v="Cr"/>
    <n v="1100825843.3199995"/>
    <x v="7"/>
    <x v="0"/>
    <x v="0"/>
  </r>
  <r>
    <n v="4026"/>
    <d v="2018-04-04T00:00:00"/>
    <s v="YOURSELF FOR FD  DEPOSITS INITIAL PAY"/>
    <m/>
    <x v="868"/>
    <n v="420000000"/>
    <m/>
    <n v="680825843.32000005"/>
    <s v="Cr"/>
    <n v="680825843.31999946"/>
    <x v="27"/>
    <x v="0"/>
    <x v="0"/>
  </r>
  <r>
    <n v="4027"/>
    <d v="2018-04-05T00:00:00"/>
    <s v="RTGS/JAKAH18095501876/ALL IANCE CONNECT AD PRIVATE"/>
    <m/>
    <x v="870"/>
    <m/>
    <n v="12862500"/>
    <n v="693688343.32000005"/>
    <s v="Cr"/>
    <n v="693688343.31999946"/>
    <x v="33"/>
    <x v="72"/>
    <x v="0"/>
  </r>
  <r>
    <n v="4028"/>
    <d v="2018-04-05T00:00:00"/>
    <s v="RTGS/JAKAH18095501832/ALL IANCE CONNECT AD PRIVATE"/>
    <m/>
    <x v="870"/>
    <m/>
    <n v="26950000"/>
    <n v="720638343.32000005"/>
    <s v="Cr"/>
    <n v="720638343.31999946"/>
    <x v="33"/>
    <x v="72"/>
    <x v="0"/>
  </r>
  <r>
    <n v="4029"/>
    <d v="2018-04-05T00:00:00"/>
    <s v="GRANT THORNTON INDIA LLP"/>
    <n v="1355"/>
    <x v="870"/>
    <n v="356691"/>
    <m/>
    <n v="720281652.32000005"/>
    <s v="Cr"/>
    <n v="720281652.31999946"/>
    <x v="4"/>
    <x v="7"/>
    <x v="0"/>
  </r>
  <r>
    <n v="4030"/>
    <d v="2018-04-05T00:00:00"/>
    <s v="BHUSHAN ENTERPRISES"/>
    <n v="1365"/>
    <x v="870"/>
    <n v="9360"/>
    <m/>
    <n v="720272292.32000005"/>
    <s v="Cr"/>
    <n v="720272292.31999946"/>
    <x v="7"/>
    <x v="0"/>
    <x v="0"/>
  </r>
  <r>
    <n v="4031"/>
    <d v="2018-04-05T00:00:00"/>
    <s v="NEFT/IDFBH18095810474/MSE WA SOFTWARE SOLUTION PRIV"/>
    <m/>
    <x v="870"/>
    <m/>
    <n v="900000"/>
    <n v="721172292.32000005"/>
    <s v="Cr"/>
    <n v="721172292.31999946"/>
    <x v="7"/>
    <x v="0"/>
    <x v="0"/>
  </r>
  <r>
    <n v="4032"/>
    <d v="2018-04-05T00:00:00"/>
    <s v="CASHPMT/CHANDIGARH/SELF"/>
    <n v="1376"/>
    <x v="870"/>
    <n v="300000"/>
    <m/>
    <n v="720872292.32000005"/>
    <s v="Cr"/>
    <n v="720872292.31999946"/>
    <x v="7"/>
    <x v="0"/>
    <x v="0"/>
  </r>
  <r>
    <n v="4033"/>
    <d v="2018-04-05T00:00:00"/>
    <s v="Cash Withdrawal Charges"/>
    <m/>
    <x v="870"/>
    <n v="236"/>
    <m/>
    <n v="720872056.32000005"/>
    <s v="Cr"/>
    <n v="720872056.31999946"/>
    <x v="7"/>
    <x v="0"/>
    <x v="0"/>
  </r>
  <r>
    <n v="4034"/>
    <d v="2018-04-05T00:00:00"/>
    <s v="NEFT CHARGES AND GST/0000 35137207"/>
    <m/>
    <x v="870"/>
    <n v="5.9"/>
    <m/>
    <n v="720872050.41999996"/>
    <s v="Cr"/>
    <n v="720872050.41999948"/>
    <x v="1"/>
    <x v="0"/>
    <x v="0"/>
  </r>
  <r>
    <n v="4035"/>
    <d v="2018-04-05T00:00:00"/>
    <s v="NEFT/000035137207/SUCCESS KREATORS MARCOM P LTD"/>
    <n v="1375"/>
    <x v="870"/>
    <n v="13023"/>
    <m/>
    <n v="720859027.41999996"/>
    <s v="Cr"/>
    <n v="720859027.41999948"/>
    <x v="7"/>
    <x v="0"/>
    <x v="0"/>
  </r>
  <r>
    <n v="4036"/>
    <d v="2018-04-06T00:00:00"/>
    <s v="RTGS/RATNH18096688173/AMR IN MERCHANTS AND CONTRACT"/>
    <n v="1378"/>
    <x v="871"/>
    <n v="1764000"/>
    <m/>
    <n v="719095027.41999996"/>
    <s v="Cr"/>
    <n v="719095027.41999948"/>
    <x v="17"/>
    <x v="0"/>
    <x v="0"/>
  </r>
  <r>
    <n v="4037"/>
    <d v="2018-04-06T00:00:00"/>
    <s v="YOURSELF FOR BULK NEFT  B RANCH ROUTING CLEAR"/>
    <n v="1377"/>
    <x v="871"/>
    <n v="555849"/>
    <m/>
    <n v="718539178.41999996"/>
    <s v="Cr"/>
    <n v="718539178.41999948"/>
    <x v="10"/>
    <x v="0"/>
    <x v="0"/>
  </r>
  <r>
    <n v="4038"/>
    <d v="2018-04-06T00:00:00"/>
    <s v="NEFT/000043389317/FENA  P LIMITED/ICIC/000716"/>
    <m/>
    <x v="871"/>
    <m/>
    <n v="142500"/>
    <n v="718681678.41999996"/>
    <s v="Cr"/>
    <n v="718681678.41999948"/>
    <x v="7"/>
    <x v="0"/>
    <x v="0"/>
  </r>
  <r>
    <n v="4039"/>
    <d v="2018-04-06T00:00:00"/>
    <s v="NEFT/KKBKH18096875745/VED ANT FASHIONS PVT LTD/KKBK"/>
    <m/>
    <x v="871"/>
    <m/>
    <n v="5880000"/>
    <n v="724561678.41999996"/>
    <s v="Cr"/>
    <n v="724561678.41999948"/>
    <x v="18"/>
    <x v="94"/>
    <x v="0"/>
  </r>
  <r>
    <n v="4040"/>
    <d v="2018-04-07T00:00:00"/>
    <s v="CASHPMT/CHANDIGARH/SELF"/>
    <n v="1383"/>
    <x v="872"/>
    <n v="300000"/>
    <m/>
    <n v="724261678.41999996"/>
    <s v="Cr"/>
    <n v="724261678.41999948"/>
    <x v="7"/>
    <x v="0"/>
    <x v="0"/>
  </r>
  <r>
    <n v="4041"/>
    <d v="2018-04-07T00:00:00"/>
    <s v="Cash Withdrawal Charges"/>
    <m/>
    <x v="872"/>
    <n v="236"/>
    <m/>
    <n v="724261442.41999996"/>
    <s v="Cr"/>
    <n v="724261442.41999948"/>
    <x v="7"/>
    <x v="0"/>
    <x v="0"/>
  </r>
  <r>
    <n v="4042"/>
    <d v="2018-04-07T00:00:00"/>
    <s v="RTGS/JAKAH18097500575/ALL IANCE CONNECT AD PRIVATE"/>
    <m/>
    <x v="872"/>
    <m/>
    <n v="7717500"/>
    <n v="731978942.41999996"/>
    <s v="Cr"/>
    <n v="731978942.41999948"/>
    <x v="33"/>
    <x v="72"/>
    <x v="0"/>
  </r>
  <r>
    <n v="4043"/>
    <d v="2018-04-07T00:00:00"/>
    <s v="RTGS/RATNH18097783263/THE BOARD OF CONTROL FOR CRI"/>
    <n v="1367"/>
    <x v="872"/>
    <n v="216000000"/>
    <m/>
    <n v="515978942.42000002"/>
    <s v="Cr"/>
    <n v="515978942.41999948"/>
    <x v="5"/>
    <x v="0"/>
    <x v="0"/>
  </r>
  <r>
    <n v="4044"/>
    <d v="2018-04-07T00:00:00"/>
    <s v="YOURSELF FOR TAX PAYMENT TAX PAYMENT POOL ACC"/>
    <n v="1379"/>
    <x v="872"/>
    <n v="146646"/>
    <m/>
    <n v="515832296.42000002"/>
    <s v="Cr"/>
    <n v="515832296.41999948"/>
    <x v="1"/>
    <x v="0"/>
    <x v="0"/>
  </r>
  <r>
    <n v="4045"/>
    <d v="2018-04-07T00:00:00"/>
    <s v="RTGS/RATNH18097784178/CAS H UR DRIVE MARKETING PVT"/>
    <n v="1389"/>
    <x v="872"/>
    <n v="1977800"/>
    <m/>
    <n v="513854496.42000002"/>
    <s v="Cr"/>
    <n v="513854496.41999948"/>
    <x v="11"/>
    <x v="54"/>
    <x v="0"/>
  </r>
  <r>
    <n v="4046"/>
    <d v="2018-04-07T00:00:00"/>
    <s v="YOURSELF FOR BULK NEFT  S undry Liability Oth"/>
    <n v="1393"/>
    <x v="872"/>
    <n v="7571700"/>
    <m/>
    <n v="506282796.42000002"/>
    <s v="Cr"/>
    <n v="506282796.41999948"/>
    <x v="10"/>
    <x v="0"/>
    <x v="0"/>
  </r>
  <r>
    <n v="4047"/>
    <d v="2018-04-07T00:00:00"/>
    <s v="YOURSELF FOR BULK NEFT  B RANCH ROUTING CLEAR"/>
    <n v="1388"/>
    <x v="872"/>
    <n v="6756457"/>
    <m/>
    <n v="499526339.42000002"/>
    <s v="Cr"/>
    <n v="499526339.41999948"/>
    <x v="10"/>
    <x v="0"/>
    <x v="0"/>
  </r>
  <r>
    <n v="4048"/>
    <d v="2018-04-07T00:00:00"/>
    <s v="NEFT/N097180514701798/FUT URE RETAIL LTD/HDFC/00024"/>
    <m/>
    <x v="872"/>
    <m/>
    <n v="42500"/>
    <n v="499568839.42000002"/>
    <s v="Cr"/>
    <n v="499568839.41999948"/>
    <x v="7"/>
    <x v="0"/>
    <x v="0"/>
  </r>
  <r>
    <n v="4049"/>
    <d v="2018-04-07T00:00:00"/>
    <s v="NEFT CHARGES AND GST/0000 35312829"/>
    <m/>
    <x v="872"/>
    <n v="5.9"/>
    <m/>
    <n v="499568833.51999998"/>
    <s v="Cr"/>
    <n v="499568833.5199995"/>
    <x v="1"/>
    <x v="0"/>
    <x v="0"/>
  </r>
  <r>
    <n v="4050"/>
    <d v="2018-04-07T00:00:00"/>
    <s v="NEFT/000035312829/RIGHT S OLUTION SERVICES"/>
    <n v="1394"/>
    <x v="872"/>
    <n v="54819"/>
    <m/>
    <n v="499514014.51999998"/>
    <s v="Cr"/>
    <n v="499514014.5199995"/>
    <x v="7"/>
    <x v="0"/>
    <x v="0"/>
  </r>
  <r>
    <n v="4051"/>
    <d v="2018-04-07T00:00:00"/>
    <s v="NEFT /20180407NOCB2022/AC COUNT DOES NOT EXIST"/>
    <m/>
    <x v="872"/>
    <m/>
    <n v="302400"/>
    <n v="499816414.51999998"/>
    <s v="Cr"/>
    <n v="499816414.5199995"/>
    <x v="14"/>
    <x v="0"/>
    <x v="0"/>
  </r>
  <r>
    <n v="4052"/>
    <d v="2018-04-09T00:00:00"/>
    <s v="CASHPMT/ANDHERI/ABHIJAI M ANSINGH"/>
    <n v="1392"/>
    <x v="873"/>
    <n v="26000"/>
    <m/>
    <n v="499790414.51999998"/>
    <s v="Cr"/>
    <n v="499790414.5199995"/>
    <x v="7"/>
    <x v="0"/>
    <x v="0"/>
  </r>
  <r>
    <n v="4053"/>
    <d v="2018-04-09T00:00:00"/>
    <s v="CASHDEP/CHANDIGARH/"/>
    <m/>
    <x v="873"/>
    <m/>
    <n v="148000"/>
    <n v="499938414.51999998"/>
    <s v="Cr"/>
    <n v="499938414.5199995"/>
    <x v="7"/>
    <x v="0"/>
    <x v="0"/>
  </r>
  <r>
    <n v="4054"/>
    <d v="2018-04-09T00:00:00"/>
    <s v="Cash Deposit Charges"/>
    <m/>
    <x v="873"/>
    <n v="141.6"/>
    <m/>
    <n v="499938272.92000002"/>
    <s v="Cr"/>
    <n v="499938272.91999948"/>
    <x v="7"/>
    <x v="0"/>
    <x v="0"/>
  </r>
  <r>
    <n v="4055"/>
    <d v="2018-04-09T00:00:00"/>
    <s v="TRF TO  VA TECH VENTURES PRI"/>
    <n v="1398"/>
    <x v="873"/>
    <n v="100000"/>
    <m/>
    <n v="499838272.92000002"/>
    <s v="Cr"/>
    <n v="499838272.91999948"/>
    <x v="11"/>
    <x v="71"/>
    <x v="0"/>
  </r>
  <r>
    <n v="4056"/>
    <d v="2018-04-10T00:00:00"/>
    <s v="RTGS/DBSSH18100671649/ITW CONSULTING PRIVATE LIMIT"/>
    <m/>
    <x v="874"/>
    <m/>
    <n v="1350000"/>
    <n v="501188272.92000002"/>
    <s v="Cr"/>
    <n v="501188272.91999948"/>
    <x v="7"/>
    <x v="0"/>
    <x v="0"/>
  </r>
  <r>
    <n v="4057"/>
    <d v="2018-04-10T00:00:00"/>
    <s v="CHQ DEP/85/OWDEL2/IDFC/ BA/MSEWA SOFTWARE"/>
    <m/>
    <x v="874"/>
    <m/>
    <n v="2100000"/>
    <n v="503288272.92000002"/>
    <s v="Cr"/>
    <n v="503288272.91999948"/>
    <x v="7"/>
    <x v="0"/>
    <x v="0"/>
  </r>
  <r>
    <n v="4058"/>
    <d v="2018-04-10T00:00:00"/>
    <s v="YOURSELF FOR BULK NEFT  B RANCH ROUTING CLEAR"/>
    <n v="1401"/>
    <x v="874"/>
    <n v="248796"/>
    <m/>
    <n v="503039476.92000002"/>
    <s v="Cr"/>
    <n v="503039476.91999948"/>
    <x v="10"/>
    <x v="0"/>
    <x v="0"/>
  </r>
  <r>
    <n v="4059"/>
    <d v="2018-04-11T00:00:00"/>
    <s v="SECETARYDISTRICT SPORTS C O"/>
    <n v="1381"/>
    <x v="875"/>
    <n v="150000"/>
    <m/>
    <n v="502889476.92000002"/>
    <s v="Cr"/>
    <n v="502889476.91999948"/>
    <x v="7"/>
    <x v="0"/>
    <x v="0"/>
  </r>
  <r>
    <n v="4060"/>
    <d v="2018-04-11T00:00:00"/>
    <s v="NEFT/N101180518112999/HIL LIMITED/HDFC/000240"/>
    <m/>
    <x v="875"/>
    <m/>
    <n v="38700"/>
    <n v="502928176.92000002"/>
    <s v="Cr"/>
    <n v="502928176.91999948"/>
    <x v="7"/>
    <x v="0"/>
    <x v="0"/>
  </r>
  <r>
    <n v="4061"/>
    <d v="2018-04-12T00:00:00"/>
    <s v="RTGS/RATNH18102211132/ROX Y TECHNOLOGIES"/>
    <n v="1402"/>
    <x v="876"/>
    <n v="405657"/>
    <m/>
    <n v="502522519.92000002"/>
    <s v="Cr"/>
    <n v="502522519.91999948"/>
    <x v="7"/>
    <x v="0"/>
    <x v="0"/>
  </r>
  <r>
    <n v="4062"/>
    <d v="2018-04-12T00:00:00"/>
    <s v="YOURSELF FOR BULK NEFT  B RANCH ROUTING CLEAR"/>
    <n v="1405"/>
    <x v="876"/>
    <n v="426460"/>
    <m/>
    <n v="502096059.92000002"/>
    <s v="Cr"/>
    <n v="502096059.91999948"/>
    <x v="10"/>
    <x v="0"/>
    <x v="0"/>
  </r>
  <r>
    <n v="4063"/>
    <d v="2018-04-13T00:00:00"/>
    <s v="NEFT/SIN02527Q0025564/M/S NIPPON PAINT IND/SCBL/03"/>
    <m/>
    <x v="877"/>
    <m/>
    <n v="72299.520000000004"/>
    <n v="502168359.44"/>
    <s v="Cr"/>
    <n v="502168359.43999946"/>
    <x v="7"/>
    <x v="0"/>
    <x v="0"/>
  </r>
  <r>
    <n v="4064"/>
    <d v="2018-04-13T00:00:00"/>
    <s v="RTGS/HDFCH18103009453/FIN OLEX CABLES LTD/HDFC/0002"/>
    <m/>
    <x v="877"/>
    <m/>
    <n v="2170000"/>
    <n v="504338359.44"/>
    <s v="Cr"/>
    <n v="504338359.43999946"/>
    <x v="18"/>
    <x v="92"/>
    <x v="0"/>
  </r>
  <r>
    <n v="4065"/>
    <d v="2018-04-13T00:00:00"/>
    <s v="YOURSELF FOR BULK NEFT  B RANCH ROUTING CLEAR"/>
    <n v="1406"/>
    <x v="877"/>
    <n v="1455449"/>
    <m/>
    <n v="502882910.44"/>
    <s v="Cr"/>
    <n v="502882910.43999946"/>
    <x v="10"/>
    <x v="0"/>
    <x v="0"/>
  </r>
  <r>
    <n v="4066"/>
    <d v="2018-04-15T00:00:00"/>
    <s v="TO For 709004720562"/>
    <m/>
    <x v="878"/>
    <m/>
    <n v="420714576"/>
    <n v="923597486.44000006"/>
    <s v="Cr"/>
    <n v="923597486.43999946"/>
    <x v="27"/>
    <x v="0"/>
    <x v="0"/>
  </r>
  <r>
    <n v="4067"/>
    <d v="2018-04-16T00:00:00"/>
    <s v="S S P MOHALI"/>
    <n v="1354"/>
    <x v="879"/>
    <n v="1200000"/>
    <m/>
    <n v="922397486.44000006"/>
    <s v="Cr"/>
    <n v="922397486.43999946"/>
    <x v="7"/>
    <x v="0"/>
    <x v="0"/>
  </r>
  <r>
    <n v="4068"/>
    <d v="2018-04-16T00:00:00"/>
    <s v="NEFT/N106180520559963/REL IANCE JIO INFOCOMM LTD 84"/>
    <m/>
    <x v="879"/>
    <m/>
    <n v="26250000"/>
    <n v="948647486.44000006"/>
    <s v="Cr"/>
    <n v="948647486.43999946"/>
    <x v="18"/>
    <x v="95"/>
    <x v="0"/>
  </r>
  <r>
    <n v="4069"/>
    <d v="2018-04-17T00:00:00"/>
    <s v="YOURSELF FOR BULK NEFT  B RANCH ROUTING CLEAR"/>
    <n v="1415"/>
    <x v="880"/>
    <n v="1749186"/>
    <m/>
    <n v="946898300.44000006"/>
    <s v="Cr"/>
    <n v="946898300.43999946"/>
    <x v="10"/>
    <x v="0"/>
    <x v="0"/>
  </r>
  <r>
    <n v="4070"/>
    <d v="2018-04-17T00:00:00"/>
    <s v="RTGS/RATNH18107585911/AMR IN MERCHANTS AND CONTRACT"/>
    <n v="1416"/>
    <x v="880"/>
    <n v="1960113"/>
    <m/>
    <n v="944938187.44000006"/>
    <s v="Cr"/>
    <n v="944938187.43999946"/>
    <x v="17"/>
    <x v="0"/>
    <x v="0"/>
  </r>
  <r>
    <n v="4071"/>
    <d v="2018-04-17T00:00:00"/>
    <s v="RTGS/RATNH18107586209/KOO KABURRA SPORT INDIA P LTD"/>
    <n v="1419"/>
    <x v="880"/>
    <n v="496720"/>
    <m/>
    <n v="944441467.44000006"/>
    <s v="Cr"/>
    <n v="944441467.43999946"/>
    <x v="7"/>
    <x v="0"/>
    <x v="0"/>
  </r>
  <r>
    <n v="4072"/>
    <d v="2018-04-17T00:00:00"/>
    <s v="BRADLEY HODGE/USD/36970.6 9/66.88"/>
    <m/>
    <x v="880"/>
    <n v="2472599.75"/>
    <m/>
    <n v="941968867.69000006"/>
    <s v="Cr"/>
    <n v="941968867.68999946"/>
    <x v="8"/>
    <x v="0"/>
    <x v="1"/>
  </r>
  <r>
    <n v="4073"/>
    <d v="2018-04-17T00:00:00"/>
    <s v="ORTT00701810156"/>
    <m/>
    <x v="880"/>
    <n v="5492.45"/>
    <m/>
    <n v="941963375.24000001"/>
    <s v="Cr"/>
    <n v="941963375.23999941"/>
    <x v="10"/>
    <x v="0"/>
    <x v="0"/>
  </r>
  <r>
    <n v="4074"/>
    <d v="2018-04-18T00:00:00"/>
    <s v="GENIUS COMPUTER SYSTEMS"/>
    <n v="1413"/>
    <x v="881"/>
    <n v="86500"/>
    <m/>
    <n v="941876875.24000001"/>
    <s v="Cr"/>
    <n v="941876875.23999941"/>
    <x v="7"/>
    <x v="0"/>
    <x v="0"/>
  </r>
  <r>
    <n v="4075"/>
    <d v="2018-04-18T00:00:00"/>
    <s v="DAVID ANDREW MILLER/USD/2 837.11/67.04"/>
    <m/>
    <x v="881"/>
    <n v="190199.85"/>
    <m/>
    <n v="941686675.38999999"/>
    <s v="Cr"/>
    <n v="941686675.38999939"/>
    <x v="8"/>
    <x v="55"/>
    <x v="1"/>
  </r>
  <r>
    <n v="4076"/>
    <d v="2018-04-18T00:00:00"/>
    <s v="ORTT00701810236"/>
    <m/>
    <x v="881"/>
    <n v="1146.18"/>
    <m/>
    <n v="941685529.21000004"/>
    <s v="Cr"/>
    <n v="941685529.20999944"/>
    <x v="10"/>
    <x v="0"/>
    <x v="0"/>
  </r>
  <r>
    <n v="4077"/>
    <d v="2018-04-18T00:00:00"/>
    <s v="ANDREW JAMES TYE/USD/2780 .36/67.04"/>
    <m/>
    <x v="881"/>
    <n v="186395.33"/>
    <m/>
    <n v="941499133.88"/>
    <s v="Cr"/>
    <n v="941499133.8799994"/>
    <x v="8"/>
    <x v="96"/>
    <x v="1"/>
  </r>
  <r>
    <n v="4078"/>
    <d v="2018-04-18T00:00:00"/>
    <s v="ORTT00701810244"/>
    <m/>
    <x v="881"/>
    <n v="1142.76"/>
    <m/>
    <n v="941497991.12"/>
    <s v="Cr"/>
    <n v="941497991.11999941"/>
    <x v="10"/>
    <x v="0"/>
    <x v="0"/>
  </r>
  <r>
    <n v="4079"/>
    <d v="2018-04-18T00:00:00"/>
    <s v="MARCUS STOINIS/USD/2723.6 2/67.04"/>
    <m/>
    <x v="881"/>
    <n v="182591.48"/>
    <m/>
    <n v="941315399.63999999"/>
    <s v="Cr"/>
    <n v="941315399.63999939"/>
    <x v="8"/>
    <x v="77"/>
    <x v="1"/>
  </r>
  <r>
    <n v="4080"/>
    <d v="2018-04-18T00:00:00"/>
    <s v="ORTT00701810231"/>
    <m/>
    <x v="881"/>
    <n v="1139.33"/>
    <m/>
    <n v="941314260.30999994"/>
    <s v="Cr"/>
    <n v="941314260.30999935"/>
    <x v="10"/>
    <x v="0"/>
    <x v="0"/>
  </r>
  <r>
    <n v="4081"/>
    <d v="2018-04-18T00:00:00"/>
    <s v="YOURSELF FOR BULK NEFT  S undry Liability Oth"/>
    <n v="1426"/>
    <x v="881"/>
    <n v="108823500"/>
    <m/>
    <n v="832490760.30999994"/>
    <s v="Cr"/>
    <n v="832490760.30999935"/>
    <x v="10"/>
    <x v="0"/>
    <x v="0"/>
  </r>
  <r>
    <n v="4082"/>
    <d v="2018-04-18T00:00:00"/>
    <s v="NEFT CHARGES AND GST/0000 36181657"/>
    <m/>
    <x v="881"/>
    <n v="17.7"/>
    <m/>
    <n v="832490742.61000001"/>
    <s v="Cr"/>
    <n v="832490742.6099993"/>
    <x v="1"/>
    <x v="0"/>
    <x v="0"/>
  </r>
  <r>
    <n v="4083"/>
    <d v="2018-04-18T00:00:00"/>
    <s v="NEFT/000036181657/AMARJOT SINGH BATH"/>
    <n v="1418"/>
    <x v="881"/>
    <n v="196388"/>
    <m/>
    <n v="832294354.61000001"/>
    <s v="Cr"/>
    <n v="832294354.6099993"/>
    <x v="7"/>
    <x v="0"/>
    <x v="0"/>
  </r>
  <r>
    <n v="4084"/>
    <d v="2018-04-18T00:00:00"/>
    <s v="NEFT CHARGES AND GST/0000 36181890"/>
    <m/>
    <x v="881"/>
    <n v="29.5"/>
    <m/>
    <n v="832294325.11000001"/>
    <s v="Cr"/>
    <n v="832294325.1099993"/>
    <x v="1"/>
    <x v="0"/>
    <x v="0"/>
  </r>
  <r>
    <n v="4085"/>
    <d v="2018-04-18T00:00:00"/>
    <s v="NEFT/000036181890/AMRIN M ERCHANTS AND CONTRACTORS"/>
    <n v="1430"/>
    <x v="881"/>
    <n v="1191621"/>
    <m/>
    <n v="831102704.11000001"/>
    <s v="Cr"/>
    <n v="831102704.1099993"/>
    <x v="17"/>
    <x v="0"/>
    <x v="0"/>
  </r>
  <r>
    <n v="4086"/>
    <d v="2018-04-18T00:00:00"/>
    <s v="NEFT CHARGES AND GST/0000 36182905"/>
    <m/>
    <x v="881"/>
    <n v="5.9"/>
    <m/>
    <n v="831102698.21000004"/>
    <s v="Cr"/>
    <n v="831102698.20999932"/>
    <x v="1"/>
    <x v="0"/>
    <x v="0"/>
  </r>
  <r>
    <n v="4087"/>
    <d v="2018-04-18T00:00:00"/>
    <s v="NEFT/000036182905/HARISH KUMAR"/>
    <n v="1428"/>
    <x v="881"/>
    <n v="17484"/>
    <m/>
    <n v="831085214.21000004"/>
    <s v="Cr"/>
    <n v="831085214.20999932"/>
    <x v="7"/>
    <x v="0"/>
    <x v="0"/>
  </r>
  <r>
    <n v="4088"/>
    <d v="2018-04-18T00:00:00"/>
    <s v="NEFT CHARGES AND GST/0000 36183129"/>
    <m/>
    <x v="881"/>
    <n v="29.5"/>
    <m/>
    <n v="831085184.71000004"/>
    <s v="Cr"/>
    <n v="831085184.70999932"/>
    <x v="1"/>
    <x v="0"/>
    <x v="0"/>
  </r>
  <r>
    <n v="4089"/>
    <d v="2018-04-18T00:00:00"/>
    <s v="NEFT/000036183129/INTERNA TIONAL TRAVEL HOUSE LIMIT"/>
    <n v="1424"/>
    <x v="881"/>
    <n v="1960000"/>
    <m/>
    <n v="829125184.71000004"/>
    <s v="Cr"/>
    <n v="829125184.70999932"/>
    <x v="13"/>
    <x v="8"/>
    <x v="0"/>
  </r>
  <r>
    <n v="4090"/>
    <d v="2018-04-18T00:00:00"/>
    <s v="TRF TO  VA TECH VENTURES PRI"/>
    <n v="1425"/>
    <x v="881"/>
    <n v="200000"/>
    <m/>
    <n v="828925184.71000004"/>
    <s v="Cr"/>
    <n v="828925184.70999932"/>
    <x v="11"/>
    <x v="71"/>
    <x v="0"/>
  </r>
  <r>
    <n v="4091"/>
    <d v="2018-04-18T00:00:00"/>
    <s v="MUJEEB UR RAHMAN/USD/2837 .11/67.04"/>
    <m/>
    <x v="881"/>
    <n v="190199.85"/>
    <m/>
    <n v="828734984.86000001"/>
    <s v="Cr"/>
    <n v="828734984.8599993"/>
    <x v="8"/>
    <x v="0"/>
    <x v="1"/>
  </r>
  <r>
    <n v="4092"/>
    <d v="2018-04-18T00:00:00"/>
    <s v="ORTT00701810299"/>
    <m/>
    <x v="881"/>
    <n v="1146.18"/>
    <m/>
    <n v="828733838.67999995"/>
    <s v="Cr"/>
    <n v="828733838.67999935"/>
    <x v="10"/>
    <x v="0"/>
    <x v="0"/>
  </r>
  <r>
    <n v="4093"/>
    <d v="2018-04-18T00:00:00"/>
    <s v="CHRISTOPHER H GAYLE/USD/2 723.62/67.04"/>
    <m/>
    <x v="881"/>
    <n v="182591.48"/>
    <m/>
    <n v="828551247.20000005"/>
    <s v="Cr"/>
    <n v="828551247.19999933"/>
    <x v="8"/>
    <x v="97"/>
    <x v="1"/>
  </r>
  <r>
    <n v="4094"/>
    <d v="2018-04-18T00:00:00"/>
    <s v="ORTT00701810243"/>
    <m/>
    <x v="881"/>
    <n v="1139.33"/>
    <m/>
    <n v="828550107.87"/>
    <s v="Cr"/>
    <n v="828550107.86999929"/>
    <x v="10"/>
    <x v="0"/>
    <x v="0"/>
  </r>
  <r>
    <n v="4095"/>
    <d v="2018-04-18T00:00:00"/>
    <s v="BRADLEY HODGE/USD/3234.3/ 67.04"/>
    <m/>
    <x v="881"/>
    <n v="216827.47"/>
    <m/>
    <n v="828333280.39999998"/>
    <s v="Cr"/>
    <n v="828333280.39999926"/>
    <x v="8"/>
    <x v="0"/>
    <x v="1"/>
  </r>
  <r>
    <n v="4096"/>
    <d v="2018-04-18T00:00:00"/>
    <s v="ORTT00701810307"/>
    <m/>
    <x v="881"/>
    <n v="1194.92"/>
    <m/>
    <n v="828332085.48000002"/>
    <s v="Cr"/>
    <n v="828332085.4799993"/>
    <x v="10"/>
    <x v="0"/>
    <x v="0"/>
  </r>
  <r>
    <n v="4097"/>
    <d v="2018-04-18T00:00:00"/>
    <s v="AARON FINCH/USD/2383.17/6 7.04"/>
    <m/>
    <x v="881"/>
    <n v="159767.72"/>
    <m/>
    <n v="828172317.75999999"/>
    <s v="Cr"/>
    <n v="828172317.75999928"/>
    <x v="8"/>
    <x v="98"/>
    <x v="1"/>
  </r>
  <r>
    <n v="4098"/>
    <d v="2018-04-18T00:00:00"/>
    <s v="ORTT00701810343"/>
    <m/>
    <x v="881"/>
    <n v="1118.79"/>
    <m/>
    <n v="828171198.97000003"/>
    <s v="Cr"/>
    <n v="828171198.96999931"/>
    <x v="10"/>
    <x v="0"/>
    <x v="0"/>
  </r>
  <r>
    <n v="4099"/>
    <d v="2018-04-19T00:00:00"/>
    <s v="KHUKHRAIN COLD STORAGE AN D ICE"/>
    <n v="1423"/>
    <x v="882"/>
    <n v="20130"/>
    <m/>
    <n v="828151068.97000003"/>
    <s v="Cr"/>
    <n v="828151068.96999931"/>
    <x v="7"/>
    <x v="0"/>
    <x v="0"/>
  </r>
  <r>
    <n v="4100"/>
    <d v="2018-04-19T00:00:00"/>
    <s v="CHQ DEP/133307/OWDEL2/SBI N/TARU/FIST AONIS"/>
    <m/>
    <x v="882"/>
    <m/>
    <n v="702000"/>
    <n v="828853068.97000003"/>
    <s v="Cr"/>
    <n v="828853068.96999931"/>
    <x v="7"/>
    <x v="0"/>
    <x v="0"/>
  </r>
  <r>
    <n v="4101"/>
    <d v="2018-04-19T00:00:00"/>
    <s v="RTGS/RATNH18109751444/GST"/>
    <n v="1434"/>
    <x v="882"/>
    <n v="2004093"/>
    <m/>
    <n v="826848975.97000003"/>
    <s v="Cr"/>
    <n v="826848975.96999931"/>
    <x v="1"/>
    <x v="0"/>
    <x v="0"/>
  </r>
  <r>
    <n v="4102"/>
    <d v="2018-04-19T00:00:00"/>
    <s v="RTGS/RATNH18109751655/GST"/>
    <n v="1432"/>
    <x v="882"/>
    <n v="23100000"/>
    <m/>
    <n v="803748975.97000003"/>
    <s v="Cr"/>
    <n v="803748975.96999931"/>
    <x v="1"/>
    <x v="0"/>
    <x v="0"/>
  </r>
  <r>
    <n v="4103"/>
    <d v="2018-04-19T00:00:00"/>
    <s v="RTGS/RATNH18109751971/GST"/>
    <n v="1436"/>
    <x v="882"/>
    <n v="50000000"/>
    <m/>
    <n v="753748975.97000003"/>
    <s v="Cr"/>
    <n v="753748975.96999931"/>
    <x v="1"/>
    <x v="0"/>
    <x v="0"/>
  </r>
  <r>
    <n v="4104"/>
    <d v="2018-04-19T00:00:00"/>
    <s v="RTGS/RATNH18109753304/GST"/>
    <n v="1431"/>
    <x v="882"/>
    <n v="50000000"/>
    <m/>
    <n v="703748975.97000003"/>
    <s v="Cr"/>
    <n v="703748975.96999931"/>
    <x v="1"/>
    <x v="0"/>
    <x v="0"/>
  </r>
  <r>
    <n v="4105"/>
    <d v="2018-04-19T00:00:00"/>
    <s v="RTGS/RATNH18109753318/GST"/>
    <n v="1435"/>
    <x v="882"/>
    <n v="50000000"/>
    <m/>
    <n v="653748975.97000003"/>
    <s v="Cr"/>
    <n v="653748975.96999931"/>
    <x v="1"/>
    <x v="0"/>
    <x v="0"/>
  </r>
  <r>
    <n v="4106"/>
    <d v="2018-04-19T00:00:00"/>
    <s v="RTGS/RATNH18109753599/GST"/>
    <n v="1433"/>
    <x v="882"/>
    <n v="7500000"/>
    <m/>
    <n v="646248975.97000003"/>
    <s v="Cr"/>
    <n v="646248975.96999931"/>
    <x v="1"/>
    <x v="0"/>
    <x v="0"/>
  </r>
  <r>
    <n v="4107"/>
    <d v="2018-04-19T00:00:00"/>
    <s v="CHQ DEPOSIT RETURN/133307 /REFER TO DRAWER"/>
    <m/>
    <x v="882"/>
    <n v="702000"/>
    <m/>
    <n v="645546975.97000003"/>
    <s v="Cr"/>
    <n v="645546975.96999931"/>
    <x v="0"/>
    <x v="0"/>
    <x v="0"/>
  </r>
  <r>
    <n v="4108"/>
    <d v="2018-04-19T00:00:00"/>
    <s v="NEFT CHARGES AND GST/0000 36263345"/>
    <m/>
    <x v="882"/>
    <n v="5.9"/>
    <m/>
    <n v="645546970.07000005"/>
    <s v="Cr"/>
    <n v="645546970.06999934"/>
    <x v="1"/>
    <x v="0"/>
    <x v="0"/>
  </r>
  <r>
    <n v="4109"/>
    <d v="2018-04-19T00:00:00"/>
    <s v="NEFT/000036263345/AMIT NA IK"/>
    <n v="1439"/>
    <x v="882"/>
    <n v="22680"/>
    <m/>
    <n v="645524290.07000005"/>
    <s v="Cr"/>
    <n v="645524290.06999934"/>
    <x v="7"/>
    <x v="0"/>
    <x v="0"/>
  </r>
  <r>
    <n v="4110"/>
    <d v="2018-04-19T00:00:00"/>
    <s v="BENJAMIN DWARSHUIS/USD/23 83.17/67.04"/>
    <m/>
    <x v="882"/>
    <n v="159767.72"/>
    <m/>
    <n v="645364522.35000002"/>
    <s v="Cr"/>
    <n v="645364522.34999931"/>
    <x v="8"/>
    <x v="0"/>
    <x v="1"/>
  </r>
  <r>
    <n v="4111"/>
    <d v="2018-04-19T00:00:00"/>
    <s v="ORTT00701810513"/>
    <m/>
    <x v="882"/>
    <n v="1118.79"/>
    <m/>
    <n v="645363403.55999994"/>
    <s v="Cr"/>
    <n v="645363403.55999935"/>
    <x v="10"/>
    <x v="0"/>
    <x v="0"/>
  </r>
  <r>
    <n v="4112"/>
    <d v="2018-04-19T00:00:00"/>
    <s v="CHQ DEPOSIT RETURN/133307 /CHARGES"/>
    <m/>
    <x v="882"/>
    <n v="100"/>
    <m/>
    <n v="645363303.55999994"/>
    <s v="Cr"/>
    <n v="645363303.55999935"/>
    <x v="0"/>
    <x v="0"/>
    <x v="0"/>
  </r>
  <r>
    <n v="4113"/>
    <d v="2018-04-19T00:00:00"/>
    <s v="CHQ DEPOSIT RETURN/133307 /GST"/>
    <m/>
    <x v="882"/>
    <n v="18"/>
    <m/>
    <n v="645363285.55999994"/>
    <s v="Cr"/>
    <n v="645363285.55999935"/>
    <x v="1"/>
    <x v="0"/>
    <x v="0"/>
  </r>
  <r>
    <n v="4114"/>
    <d v="2018-04-20T00:00:00"/>
    <s v="PUNJAB CRICKET ASSOCATION"/>
    <n v="1420"/>
    <x v="883"/>
    <n v="2500000"/>
    <m/>
    <n v="642863285.55999994"/>
    <s v="Cr"/>
    <n v="642863285.55999935"/>
    <x v="22"/>
    <x v="0"/>
    <x v="0"/>
  </r>
  <r>
    <n v="4115"/>
    <d v="2018-04-20T00:00:00"/>
    <s v="PUNJAB CRICKET ASSOCATION"/>
    <n v="1411"/>
    <x v="883"/>
    <n v="2500000"/>
    <m/>
    <n v="640363285.55999994"/>
    <s v="Cr"/>
    <n v="640363285.55999935"/>
    <x v="22"/>
    <x v="0"/>
    <x v="0"/>
  </r>
  <r>
    <n v="4116"/>
    <d v="2018-04-20T00:00:00"/>
    <s v="PUNJAB CRICKET ASSOCATION"/>
    <n v="1414"/>
    <x v="883"/>
    <n v="2500000"/>
    <m/>
    <n v="637863285.55999994"/>
    <s v="Cr"/>
    <n v="637863285.55999935"/>
    <x v="22"/>
    <x v="0"/>
    <x v="0"/>
  </r>
  <r>
    <n v="4117"/>
    <d v="2018-04-20T00:00:00"/>
    <s v="PUNJAB CRICKET ASSOCATION"/>
    <n v="1421"/>
    <x v="883"/>
    <n v="740000"/>
    <m/>
    <n v="637123285.55999994"/>
    <s v="Cr"/>
    <n v="637123285.55999935"/>
    <x v="22"/>
    <x v="0"/>
    <x v="0"/>
  </r>
  <r>
    <n v="4118"/>
    <d v="2018-04-20T00:00:00"/>
    <s v="PUNJAB CRICKET ASSOCATION"/>
    <n v="1410"/>
    <x v="883"/>
    <n v="740000"/>
    <m/>
    <n v="636383285.55999994"/>
    <s v="Cr"/>
    <n v="636383285.55999935"/>
    <x v="22"/>
    <x v="0"/>
    <x v="0"/>
  </r>
  <r>
    <n v="4119"/>
    <d v="2018-04-20T00:00:00"/>
    <s v="PUNJAB CRICKET ASSOCATION"/>
    <n v="1412"/>
    <x v="883"/>
    <n v="740000"/>
    <m/>
    <n v="635643285.55999994"/>
    <s v="Cr"/>
    <n v="635643285.55999935"/>
    <x v="22"/>
    <x v="0"/>
    <x v="0"/>
  </r>
  <r>
    <n v="4120"/>
    <d v="2018-04-20T00:00:00"/>
    <s v="KHUKHRAIN COLD STORAGE AN D ICE"/>
    <n v="1429"/>
    <x v="883"/>
    <n v="21084"/>
    <m/>
    <n v="635622201.55999994"/>
    <s v="Cr"/>
    <n v="635622201.55999935"/>
    <x v="7"/>
    <x v="0"/>
    <x v="0"/>
  </r>
  <r>
    <n v="4121"/>
    <d v="2018-04-20T00:00:00"/>
    <s v="BHUSHAN ENTERPRISES"/>
    <n v="1399"/>
    <x v="883"/>
    <n v="9361"/>
    <m/>
    <n v="635612840.55999994"/>
    <s v="Cr"/>
    <n v="635612840.55999935"/>
    <x v="7"/>
    <x v="0"/>
    <x v="0"/>
  </r>
  <r>
    <n v="4122"/>
    <d v="2018-04-20T00:00:00"/>
    <s v="RTGS/RATNH18110845464/KUJ JAL BUILDER PVT LTD"/>
    <n v="1440"/>
    <x v="883"/>
    <n v="2198340"/>
    <m/>
    <n v="633414500.55999994"/>
    <s v="Cr"/>
    <n v="633414500.55999935"/>
    <x v="24"/>
    <x v="0"/>
    <x v="0"/>
  </r>
  <r>
    <n v="4123"/>
    <d v="2018-04-20T00:00:00"/>
    <s v="RTGS/RATNH18110845605/SRL WELCOMGROUP GRAND KAKATI"/>
    <n v="1441"/>
    <x v="883"/>
    <n v="596160"/>
    <m/>
    <n v="632818340.55999994"/>
    <s v="Cr"/>
    <n v="632818340.55999935"/>
    <x v="7"/>
    <x v="0"/>
    <x v="0"/>
  </r>
  <r>
    <n v="4124"/>
    <d v="2018-04-21T00:00:00"/>
    <s v="RTGS/UTIBH18111094942/FUT URE CORPORATE RESOURCES L"/>
    <m/>
    <x v="884"/>
    <m/>
    <n v="588450"/>
    <n v="633406790.55999994"/>
    <s v="Cr"/>
    <n v="633406790.55999935"/>
    <x v="7"/>
    <x v="0"/>
    <x v="0"/>
  </r>
  <r>
    <n v="4125"/>
    <d v="2018-04-21T00:00:00"/>
    <s v="NEFT CHARGES AND GST/0000 36432439"/>
    <m/>
    <x v="884"/>
    <n v="5.9"/>
    <m/>
    <n v="633406784.65999997"/>
    <s v="Cr"/>
    <n v="633406784.65999937"/>
    <x v="1"/>
    <x v="0"/>
    <x v="0"/>
  </r>
  <r>
    <n v="4126"/>
    <d v="2018-04-21T00:00:00"/>
    <s v="NEFT/000036432439/PUSHPAS AR KUMAR"/>
    <n v="1442"/>
    <x v="884"/>
    <n v="100000"/>
    <m/>
    <n v="633306784.65999997"/>
    <s v="Cr"/>
    <n v="633306784.65999937"/>
    <x v="7"/>
    <x v="0"/>
    <x v="0"/>
  </r>
  <r>
    <n v="4127"/>
    <d v="2018-04-23T00:00:00"/>
    <s v="NEFT/HSBCN18113135677/PER NOD RICARD INDIA PRIVATE"/>
    <m/>
    <x v="885"/>
    <m/>
    <n v="4900000"/>
    <n v="638206784.65999997"/>
    <s v="Cr"/>
    <n v="638206784.65999937"/>
    <x v="18"/>
    <x v="66"/>
    <x v="0"/>
  </r>
  <r>
    <n v="4128"/>
    <d v="2018-04-23T00:00:00"/>
    <s v="RTGS/RATNH18113052733/AMP LIFY MEDIA LLP"/>
    <n v="1417"/>
    <x v="885"/>
    <n v="448200"/>
    <m/>
    <n v="637758584.65999997"/>
    <s v="Cr"/>
    <n v="637758584.65999937"/>
    <x v="7"/>
    <x v="0"/>
    <x v="0"/>
  </r>
  <r>
    <n v="4129"/>
    <d v="2018-04-24T00:00:00"/>
    <s v="RTGS/HSBCH18113850125/OMNICOM MEDIA GROUP INDIA PR"/>
    <m/>
    <x v="886"/>
    <m/>
    <n v="1592500"/>
    <n v="639351084.65999997"/>
    <s v="Cr"/>
    <n v="639351084.65999937"/>
    <x v="18"/>
    <x v="99"/>
    <x v="0"/>
  </r>
  <r>
    <n v="4130"/>
    <d v="2018-04-24T00:00:00"/>
    <s v="CHQ DEP/133307/OWDEL2/SBI N/TARU/FIRST CHMISE"/>
    <m/>
    <x v="886"/>
    <m/>
    <n v="702000"/>
    <n v="640053084.65999997"/>
    <s v="Cr"/>
    <n v="640053084.65999937"/>
    <x v="7"/>
    <x v="0"/>
    <x v="0"/>
  </r>
  <r>
    <n v="4131"/>
    <d v="2018-04-24T00:00:00"/>
    <s v="MIHIR H NAMITA"/>
    <n v="1391"/>
    <x v="886"/>
    <n v="26000"/>
    <m/>
    <n v="640027084.65999997"/>
    <s v="Cr"/>
    <n v="640027084.65999937"/>
    <x v="7"/>
    <x v="0"/>
    <x v="0"/>
  </r>
  <r>
    <n v="4132"/>
    <d v="2018-04-24T00:00:00"/>
    <s v="CHQ DEPOSIT RETURN/133307 /PAYMENT STOPPED BY DRAWE"/>
    <m/>
    <x v="886"/>
    <n v="702000"/>
    <m/>
    <n v="639325084.65999997"/>
    <s v="Cr"/>
    <n v="639325084.65999937"/>
    <x v="0"/>
    <x v="0"/>
    <x v="0"/>
  </r>
  <r>
    <n v="4133"/>
    <d v="2018-04-24T00:00:00"/>
    <s v="RTGS/RATNH18114139637/10 10 INC"/>
    <n v="1446"/>
    <x v="886"/>
    <n v="420500"/>
    <m/>
    <n v="638904584.65999997"/>
    <s v="Cr"/>
    <n v="638904584.65999937"/>
    <x v="7"/>
    <x v="0"/>
    <x v="0"/>
  </r>
  <r>
    <n v="4134"/>
    <d v="2018-04-24T00:00:00"/>
    <s v="RTGS/RATNH18114140870/10 10 INC"/>
    <n v="1445"/>
    <x v="886"/>
    <n v="864000"/>
    <m/>
    <n v="638040584.65999997"/>
    <s v="Cr"/>
    <n v="638040584.65999937"/>
    <x v="7"/>
    <x v="0"/>
    <x v="0"/>
  </r>
  <r>
    <n v="4135"/>
    <d v="2018-04-24T00:00:00"/>
    <s v="YOURSELF FOR BULK NEFT  S UNDRY LIABILITY OTH"/>
    <n v="1447"/>
    <x v="886"/>
    <n v="728890"/>
    <m/>
    <n v="637311694.65999997"/>
    <s v="Cr"/>
    <n v="637311694.65999937"/>
    <x v="10"/>
    <x v="0"/>
    <x v="0"/>
  </r>
  <r>
    <n v="4136"/>
    <d v="2018-04-25T00:00:00"/>
    <s v="YOURSELF FOR BULK NEFT  S undry Liability Oth"/>
    <n v="1452"/>
    <x v="887"/>
    <n v="968476"/>
    <m/>
    <n v="636343218.65999997"/>
    <s v="Cr"/>
    <n v="636343218.65999937"/>
    <x v="10"/>
    <x v="0"/>
    <x v="0"/>
  </r>
  <r>
    <n v="4137"/>
    <d v="2018-04-25T00:00:00"/>
    <s v="NEFT CHARGES AND GST/0000 36724723"/>
    <m/>
    <x v="887"/>
    <n v="5.9"/>
    <m/>
    <n v="636343212.75999999"/>
    <s v="Cr"/>
    <n v="636343212.75999939"/>
    <x v="1"/>
    <x v="0"/>
    <x v="0"/>
  </r>
  <r>
    <n v="4138"/>
    <d v="2018-04-25T00:00:00"/>
    <s v="NEFT/000036724723/MAJ VAR OON PARMAR"/>
    <n v="1449"/>
    <x v="887"/>
    <n v="50000"/>
    <m/>
    <n v="636293212.75999999"/>
    <s v="Cr"/>
    <n v="636293212.75999939"/>
    <x v="8"/>
    <x v="21"/>
    <x v="0"/>
  </r>
  <r>
    <n v="4139"/>
    <d v="2018-04-25T00:00:00"/>
    <s v="NEFT CHARGES AND GST/0000 36724772"/>
    <m/>
    <x v="887"/>
    <n v="5.9"/>
    <m/>
    <n v="636293206.86000001"/>
    <s v="Cr"/>
    <n v="636293206.85999942"/>
    <x v="1"/>
    <x v="0"/>
    <x v="0"/>
  </r>
  <r>
    <n v="4140"/>
    <d v="2018-04-25T00:00:00"/>
    <s v="NEFT/000036724772/ARMAAN JAIN"/>
    <n v="1450"/>
    <x v="887"/>
    <n v="18000"/>
    <m/>
    <n v="636275206.86000001"/>
    <s v="Cr"/>
    <n v="636275206.85999942"/>
    <x v="7"/>
    <x v="0"/>
    <x v="0"/>
  </r>
  <r>
    <n v="4141"/>
    <d v="2018-04-25T00:00:00"/>
    <s v="RTGS/RATNH18115222990/TOP S SECURITY LTD JAMSHEDPUR"/>
    <n v="1451"/>
    <x v="887"/>
    <n v="284084"/>
    <m/>
    <n v="635991122.86000001"/>
    <s v="Cr"/>
    <n v="635991122.85999942"/>
    <x v="7"/>
    <x v="0"/>
    <x v="0"/>
  </r>
  <r>
    <n v="4142"/>
    <d v="2018-04-25T00:00:00"/>
    <s v="YOURSELF FOR BULK NEFT  B RANCH ROUTING CLEAR"/>
    <n v="1454"/>
    <x v="887"/>
    <n v="115801"/>
    <m/>
    <n v="635875321.86000001"/>
    <s v="Cr"/>
    <n v="635875321.85999942"/>
    <x v="10"/>
    <x v="0"/>
    <x v="0"/>
  </r>
  <r>
    <n v="4143"/>
    <d v="2018-04-25T00:00:00"/>
    <s v="AARON FINCH/USD/138754.52 /67.99"/>
    <m/>
    <x v="887"/>
    <n v="9433919.8100000005"/>
    <m/>
    <n v="626441402.04999995"/>
    <s v="Cr"/>
    <n v="626441402.04999948"/>
    <x v="8"/>
    <x v="98"/>
    <x v="1"/>
  </r>
  <r>
    <n v="4144"/>
    <d v="2018-04-25T00:00:00"/>
    <s v="ORTT00701811091"/>
    <m/>
    <x v="887"/>
    <n v="8998.11"/>
    <m/>
    <n v="626432403.94000006"/>
    <s v="Cr"/>
    <n v="626432403.93999946"/>
    <x v="10"/>
    <x v="0"/>
    <x v="0"/>
  </r>
  <r>
    <n v="4145"/>
    <d v="2018-04-25T00:00:00"/>
    <s v="ANDREW JAMES TYE/USD/1611 34.28/67.99"/>
    <m/>
    <x v="887"/>
    <n v="10955519.699999999"/>
    <m/>
    <n v="615476884.24000001"/>
    <s v="Cr"/>
    <n v="615476884.23999941"/>
    <x v="8"/>
    <x v="96"/>
    <x v="1"/>
  </r>
  <r>
    <n v="4146"/>
    <d v="2018-04-25T00:00:00"/>
    <s v="ORTT00701811099"/>
    <m/>
    <x v="887"/>
    <n v="9271.99"/>
    <m/>
    <n v="615467612.25"/>
    <s v="Cr"/>
    <n v="615467612.2499994"/>
    <x v="10"/>
    <x v="0"/>
    <x v="0"/>
  </r>
  <r>
    <n v="4147"/>
    <d v="2018-04-25T00:00:00"/>
    <s v="MARCUS STOINIS/USD/138754 .52/67.99"/>
    <m/>
    <x v="887"/>
    <n v="9433919.8100000005"/>
    <m/>
    <n v="606033692.44000006"/>
    <s v="Cr"/>
    <n v="606033692.43999946"/>
    <x v="8"/>
    <x v="77"/>
    <x v="1"/>
  </r>
  <r>
    <n v="4148"/>
    <d v="2018-04-25T00:00:00"/>
    <s v="ORTT00701811101"/>
    <m/>
    <x v="887"/>
    <n v="8998.11"/>
    <m/>
    <n v="606024694.33000004"/>
    <s v="Cr"/>
    <n v="606024694.32999945"/>
    <x v="10"/>
    <x v="0"/>
    <x v="0"/>
  </r>
  <r>
    <n v="4149"/>
    <d v="2018-04-25T00:00:00"/>
    <s v="BENJAMIN DWARSHUIS/USD/31 331.66/67.99"/>
    <m/>
    <x v="887"/>
    <n v="2130239.56"/>
    <m/>
    <n v="603894454.76999998"/>
    <s v="Cr"/>
    <n v="603894454.7699995"/>
    <x v="8"/>
    <x v="0"/>
    <x v="1"/>
  </r>
  <r>
    <n v="4150"/>
    <d v="2018-04-25T00:00:00"/>
    <s v="ORTT00701811102"/>
    <m/>
    <x v="887"/>
    <n v="4925.78"/>
    <m/>
    <n v="603889528.99000001"/>
    <s v="Cr"/>
    <n v="603889528.98999953"/>
    <x v="10"/>
    <x v="0"/>
    <x v="0"/>
  </r>
  <r>
    <n v="4151"/>
    <d v="2018-04-25T00:00:00"/>
    <s v="CHRISTOPHER H GAYLE/USD/4 4759.52/67.99"/>
    <m/>
    <x v="887"/>
    <n v="3043199.76"/>
    <m/>
    <n v="600846329.23000002"/>
    <s v="Cr"/>
    <n v="600846329.22999954"/>
    <x v="8"/>
    <x v="97"/>
    <x v="1"/>
  </r>
  <r>
    <n v="4152"/>
    <d v="2018-04-25T00:00:00"/>
    <s v="ORTT00701811105"/>
    <m/>
    <x v="887"/>
    <n v="6436.5"/>
    <m/>
    <n v="600839892.73000002"/>
    <s v="Cr"/>
    <n v="600839892.72999954"/>
    <x v="10"/>
    <x v="0"/>
    <x v="0"/>
  </r>
  <r>
    <n v="4153"/>
    <d v="2018-04-25T00:00:00"/>
    <s v="DAVID ANDREW MILLER/USD/6 7139.28/67.99"/>
    <m/>
    <x v="887"/>
    <n v="4564799.6500000004"/>
    <m/>
    <n v="596275093.08000004"/>
    <s v="Cr"/>
    <n v="596275093.07999957"/>
    <x v="8"/>
    <x v="55"/>
    <x v="1"/>
  </r>
  <r>
    <n v="4154"/>
    <d v="2018-04-25T00:00:00"/>
    <s v="ORTT00701811107"/>
    <m/>
    <x v="887"/>
    <n v="8121.66"/>
    <m/>
    <n v="596266971.41999996"/>
    <s v="Cr"/>
    <n v="596266971.4199996"/>
    <x v="10"/>
    <x v="0"/>
    <x v="0"/>
  </r>
  <r>
    <n v="4155"/>
    <d v="2018-04-25T00:00:00"/>
    <s v="MUJEEB UR RAHMAN/USD/8951 9.04/67.99"/>
    <m/>
    <x v="887"/>
    <n v="6086399.5300000003"/>
    <m/>
    <n v="590180571.88999999"/>
    <s v="Cr"/>
    <n v="590180571.88999963"/>
    <x v="8"/>
    <x v="0"/>
    <x v="1"/>
  </r>
  <r>
    <n v="4156"/>
    <d v="2018-04-25T00:00:00"/>
    <s v="ORTT00701811126"/>
    <m/>
    <x v="887"/>
    <n v="8395.5499999999993"/>
    <m/>
    <n v="590172176.34000003"/>
    <s v="Cr"/>
    <n v="590172176.33999968"/>
    <x v="10"/>
    <x v="0"/>
    <x v="0"/>
  </r>
  <r>
    <n v="4157"/>
    <d v="2018-04-26T00:00:00"/>
    <s v="NEFT CHARGES AND GST/0000 36811576"/>
    <m/>
    <x v="888"/>
    <n v="5.9"/>
    <m/>
    <n v="590172170.44000006"/>
    <s v="Cr"/>
    <n v="590172170.4399997"/>
    <x v="1"/>
    <x v="0"/>
    <x v="0"/>
  </r>
  <r>
    <n v="4158"/>
    <d v="2018-04-26T00:00:00"/>
    <s v="NEFT/000036811576/PUSHPAS AR KUMAR"/>
    <n v="1458"/>
    <x v="888"/>
    <n v="100000"/>
    <m/>
    <n v="590072170.44000006"/>
    <s v="Cr"/>
    <n v="590072170.4399997"/>
    <x v="7"/>
    <x v="0"/>
    <x v="0"/>
  </r>
  <r>
    <n v="4159"/>
    <d v="2018-04-27T00:00:00"/>
    <s v="JUBILEE BEVERAGES LTD"/>
    <n v="1437"/>
    <x v="889"/>
    <n v="252700"/>
    <m/>
    <n v="589819470.44000006"/>
    <s v="Cr"/>
    <n v="589819470.4399997"/>
    <x v="7"/>
    <x v="0"/>
    <x v="0"/>
  </r>
  <r>
    <n v="4160"/>
    <d v="2018-04-27T00:00:00"/>
    <s v="MANSA PRINT AND PUBLISHER S LIM"/>
    <n v="1444"/>
    <x v="889"/>
    <n v="29700"/>
    <m/>
    <n v="589789770.44000006"/>
    <s v="Cr"/>
    <n v="589789770.4399997"/>
    <x v="7"/>
    <x v="0"/>
    <x v="0"/>
  </r>
  <r>
    <n v="4161"/>
    <d v="2018-04-27T00:00:00"/>
    <s v="RTGS/HDFCH18117844238/GMO BILEDEVICESPVTLTD/HDFC/00"/>
    <m/>
    <x v="889"/>
    <m/>
    <n v="1800000"/>
    <n v="591589770.44000006"/>
    <s v="Cr"/>
    <n v="591589770.4399997"/>
    <x v="18"/>
    <x v="93"/>
    <x v="0"/>
  </r>
  <r>
    <n v="4162"/>
    <d v="2018-04-27T00:00:00"/>
    <s v="YOURSELF FOR TAX PAYMENT"/>
    <n v="1463"/>
    <x v="889"/>
    <n v="1132969"/>
    <m/>
    <n v="590456801.44000006"/>
    <s v="Cr"/>
    <n v="590456801.4399997"/>
    <x v="1"/>
    <x v="0"/>
    <x v="0"/>
  </r>
  <r>
    <n v="4163"/>
    <d v="2018-04-27T00:00:00"/>
    <s v="YOURSELF FOR BULK NEFT  B RANCH ROUTING CLEAR"/>
    <n v="1461"/>
    <x v="889"/>
    <n v="317992"/>
    <m/>
    <n v="590138809.44000006"/>
    <s v="Cr"/>
    <n v="590138809.4399997"/>
    <x v="10"/>
    <x v="0"/>
    <x v="0"/>
  </r>
  <r>
    <n v="4164"/>
    <d v="2018-04-30T00:00:00"/>
    <s v="NAGRATH SPORTS INN"/>
    <n v="1455"/>
    <x v="890"/>
    <n v="9380"/>
    <m/>
    <n v="590129429.44000006"/>
    <s v="Cr"/>
    <n v="590129429.4399997"/>
    <x v="7"/>
    <x v="0"/>
    <x v="0"/>
  </r>
  <r>
    <n v="4165"/>
    <d v="2018-05-01T00:00:00"/>
    <s v="VODAFONE"/>
    <n v="1448"/>
    <x v="891"/>
    <n v="370"/>
    <m/>
    <n v="590129059.44000006"/>
    <s v="Cr"/>
    <n v="590129059.4399997"/>
    <x v="25"/>
    <x v="0"/>
    <x v="0"/>
  </r>
  <r>
    <n v="4166"/>
    <d v="2018-05-01T00:00:00"/>
    <s v="RTGS/RATNH18121684220/MAD HYA PRADESH CRICKET ASSOC"/>
    <n v="1467"/>
    <x v="891"/>
    <n v="2500000"/>
    <m/>
    <n v="587629059.44000006"/>
    <s v="Cr"/>
    <n v="587629059.4399997"/>
    <x v="22"/>
    <x v="0"/>
    <x v="0"/>
  </r>
  <r>
    <n v="4167"/>
    <d v="2018-05-01T00:00:00"/>
    <s v="RTGS/RATNH18121684269/MAD HYA PRADESH CRICKET ASSOC"/>
    <n v="1468"/>
    <x v="891"/>
    <n v="2500000"/>
    <m/>
    <n v="585129059.44000006"/>
    <s v="Cr"/>
    <n v="585129059.4399997"/>
    <x v="22"/>
    <x v="0"/>
    <x v="0"/>
  </r>
  <r>
    <n v="4168"/>
    <d v="2018-05-01T00:00:00"/>
    <s v="RTGS/RATNH18121684300/MAD HYA PRADESH CRICKET ASSOC"/>
    <n v="1469"/>
    <x v="891"/>
    <n v="1480000"/>
    <m/>
    <n v="583649059.44000006"/>
    <s v="Cr"/>
    <n v="583649059.4399997"/>
    <x v="22"/>
    <x v="0"/>
    <x v="0"/>
  </r>
  <r>
    <n v="4169"/>
    <d v="2018-05-01T00:00:00"/>
    <s v="YOURSELF FOR BULK NEFT  S undry Liability Oth"/>
    <n v="1470"/>
    <x v="891"/>
    <n v="966443"/>
    <m/>
    <n v="582682616.44000006"/>
    <s v="Cr"/>
    <n v="582682616.4399997"/>
    <x v="10"/>
    <x v="0"/>
    <x v="0"/>
  </r>
  <r>
    <n v="4170"/>
    <d v="2018-05-01T00:00:00"/>
    <s v="YOURSELF FOR BULK NEFT  B RANCH ROUTING CLEAR"/>
    <n v="1471"/>
    <x v="891"/>
    <n v="5180291"/>
    <m/>
    <n v="577502325.44000006"/>
    <s v="Cr"/>
    <n v="577502325.4399997"/>
    <x v="10"/>
    <x v="0"/>
    <x v="0"/>
  </r>
  <r>
    <n v="4171"/>
    <d v="2018-05-01T00:00:00"/>
    <s v="YOURSELF FOR DD"/>
    <n v="1472"/>
    <x v="891"/>
    <n v="376160"/>
    <m/>
    <n v="577126165.44000006"/>
    <s v="Cr"/>
    <n v="577126165.4399997"/>
    <x v="7"/>
    <x v="0"/>
    <x v="0"/>
  </r>
  <r>
    <n v="4172"/>
    <d v="2018-05-01T00:00:00"/>
    <s v="DD ISSUANCE CHARGES"/>
    <m/>
    <x v="891"/>
    <n v="59"/>
    <m/>
    <n v="577126106.44000006"/>
    <s v="Cr"/>
    <n v="577126106.4399997"/>
    <x v="7"/>
    <x v="0"/>
    <x v="0"/>
  </r>
  <r>
    <n v="4173"/>
    <d v="2018-05-02T00:00:00"/>
    <s v="NEFT/MAHBH18122620547//MA HB/000003"/>
    <m/>
    <x v="892"/>
    <m/>
    <n v="38032999"/>
    <n v="615159105.44000006"/>
    <s v="Cr"/>
    <n v="615159105.4399997"/>
    <x v="5"/>
    <x v="24"/>
    <x v="0"/>
  </r>
  <r>
    <n v="4174"/>
    <d v="2018-05-02T00:00:00"/>
    <s v="NEFT/SBIN218122452479/FIR ST CHOICE CATERERS  FCC/S"/>
    <m/>
    <x v="892"/>
    <m/>
    <n v="150000"/>
    <n v="615309105.44000006"/>
    <s v="Cr"/>
    <n v="615309105.4399997"/>
    <x v="7"/>
    <x v="0"/>
    <x v="0"/>
  </r>
  <r>
    <n v="4175"/>
    <d v="2018-05-02T00:00:00"/>
    <s v="YOURSELF FOR TAX PAYMENT"/>
    <n v="1475"/>
    <x v="892"/>
    <n v="49288785"/>
    <m/>
    <n v="566020320.44000006"/>
    <s v="Cr"/>
    <n v="566020320.4399997"/>
    <x v="1"/>
    <x v="0"/>
    <x v="0"/>
  </r>
  <r>
    <n v="4176"/>
    <d v="2018-05-02T00:00:00"/>
    <s v="AIRTEL  RELATIONSHIP NO"/>
    <n v="1457"/>
    <x v="892"/>
    <n v="10727"/>
    <m/>
    <n v="566009593.44000006"/>
    <s v="Cr"/>
    <n v="566009593.4399997"/>
    <x v="25"/>
    <x v="0"/>
    <x v="0"/>
  </r>
  <r>
    <n v="4177"/>
    <d v="2018-05-02T00:00:00"/>
    <s v="AIRTEL RELATIONSHIP NO"/>
    <n v="1464"/>
    <x v="892"/>
    <n v="1647"/>
    <m/>
    <n v="566007946.44000006"/>
    <s v="Cr"/>
    <n v="566007946.4399997"/>
    <x v="25"/>
    <x v="0"/>
    <x v="0"/>
  </r>
  <r>
    <n v="4178"/>
    <d v="2018-05-02T00:00:00"/>
    <s v="AIRTEL RELATIONSHIP NO"/>
    <n v="1456"/>
    <x v="892"/>
    <n v="996"/>
    <m/>
    <n v="566006950.44000006"/>
    <s v="Cr"/>
    <n v="566006950.4399997"/>
    <x v="25"/>
    <x v="0"/>
    <x v="0"/>
  </r>
  <r>
    <n v="4179"/>
    <d v="2018-05-02T00:00:00"/>
    <s v="NEFT/N122180531879865/FUT URE RETAIL LTD/HDFC/00024"/>
    <m/>
    <x v="892"/>
    <m/>
    <n v="68250"/>
    <n v="566075200.44000006"/>
    <s v="Cr"/>
    <n v="566075200.4399997"/>
    <x v="7"/>
    <x v="0"/>
    <x v="0"/>
  </r>
  <r>
    <n v="4180"/>
    <d v="2018-05-02T00:00:00"/>
    <s v="NEFT/CMS815177826/ONE 97 COMMUNICATIONS LTD/ICIC/0"/>
    <m/>
    <x v="892"/>
    <m/>
    <n v="4900000"/>
    <n v="570975200.44000006"/>
    <s v="Cr"/>
    <n v="570975200.4399997"/>
    <x v="18"/>
    <x v="91"/>
    <x v="0"/>
  </r>
  <r>
    <n v="4181"/>
    <d v="2018-05-03T00:00:00"/>
    <s v="RTGS/KKBKH18123681252/VED ANT FASHIONS PVT LTD/KKBK"/>
    <m/>
    <x v="893"/>
    <m/>
    <n v="2940000"/>
    <n v="573915200.44000006"/>
    <s v="Cr"/>
    <n v="573915200.4399997"/>
    <x v="18"/>
    <x v="94"/>
    <x v="0"/>
  </r>
  <r>
    <n v="4182"/>
    <d v="2018-05-03T00:00:00"/>
    <s v="NEFT/SBIN318123396102/FIR ST CHOICE CATERERS  FCC/S"/>
    <m/>
    <x v="893"/>
    <m/>
    <n v="200000"/>
    <n v="574115200.44000006"/>
    <s v="Cr"/>
    <n v="574115200.4399997"/>
    <x v="7"/>
    <x v="0"/>
    <x v="0"/>
  </r>
  <r>
    <n v="4183"/>
    <d v="2018-05-03T00:00:00"/>
    <s v="RTGS/RATNH18123868327/TIM ES INTERNET LTD"/>
    <n v="1501"/>
    <x v="893"/>
    <n v="450000"/>
    <m/>
    <n v="573665200.44000006"/>
    <s v="Cr"/>
    <n v="573665200.4399997"/>
    <x v="7"/>
    <x v="0"/>
    <x v="0"/>
  </r>
  <r>
    <n v="4184"/>
    <d v="2018-05-03T00:00:00"/>
    <s v="YOURSELF FOR BULK NEFT  B RANCH ROUTING CLEAR"/>
    <n v="1474"/>
    <x v="893"/>
    <n v="93206"/>
    <m/>
    <n v="573571994.44000006"/>
    <s v="Cr"/>
    <n v="573571994.4399997"/>
    <x v="10"/>
    <x v="0"/>
    <x v="0"/>
  </r>
  <r>
    <n v="4185"/>
    <d v="2018-05-03T00:00:00"/>
    <s v="NEFT/N123180532755603/HIL LIMITED/HDFC/000240"/>
    <m/>
    <x v="893"/>
    <m/>
    <n v="3000"/>
    <n v="573574994.44000006"/>
    <s v="Cr"/>
    <n v="573574994.4399997"/>
    <x v="7"/>
    <x v="0"/>
    <x v="0"/>
  </r>
  <r>
    <n v="4186"/>
    <d v="2018-05-03T00:00:00"/>
    <s v="NEFT/N123180532762203/HIL LIMITED/HDFC/000240"/>
    <m/>
    <x v="893"/>
    <m/>
    <n v="6000"/>
    <n v="573580994.44000006"/>
    <s v="Cr"/>
    <n v="573580994.4399997"/>
    <x v="7"/>
    <x v="0"/>
    <x v="0"/>
  </r>
  <r>
    <n v="4187"/>
    <d v="2018-05-04T00:00:00"/>
    <s v="YOURSELF FOR BULK NEFT  B RANCH ROUTING CLEAR"/>
    <n v="1502"/>
    <x v="894"/>
    <n v="718900"/>
    <m/>
    <n v="572862094.44000006"/>
    <s v="Cr"/>
    <n v="572862094.4399997"/>
    <x v="10"/>
    <x v="0"/>
    <x v="0"/>
  </r>
  <r>
    <n v="4188"/>
    <d v="2018-05-04T00:00:00"/>
    <s v="NEFT/CITIN18856454161/COC A-COLA INDIA PVT LTD/CITI"/>
    <m/>
    <x v="894"/>
    <m/>
    <n v="735000"/>
    <n v="573597094.44000006"/>
    <s v="Cr"/>
    <n v="573597094.4399997"/>
    <x v="18"/>
    <x v="81"/>
    <x v="0"/>
  </r>
  <r>
    <n v="4189"/>
    <d v="2018-05-05T00:00:00"/>
    <s v="QUADRANT TELEVENTURES LIM ITED"/>
    <n v="1462"/>
    <x v="895"/>
    <n v="14405"/>
    <m/>
    <n v="573582689.44000006"/>
    <s v="Cr"/>
    <n v="573582689.4399997"/>
    <x v="25"/>
    <x v="0"/>
    <x v="0"/>
  </r>
  <r>
    <n v="4190"/>
    <d v="2018-05-05T00:00:00"/>
    <s v="RTGS/RATNH18125079978/BAL AJI SECURITY SERVICES PVT"/>
    <n v="1504"/>
    <x v="895"/>
    <n v="467712"/>
    <m/>
    <n v="573114977.44000006"/>
    <s v="Cr"/>
    <n v="573114977.4399997"/>
    <x v="7"/>
    <x v="0"/>
    <x v="0"/>
  </r>
  <r>
    <n v="4191"/>
    <d v="2018-05-07T00:00:00"/>
    <s v="NEFT/SIN21889Q0004218/GUL F OIL LUBRICANTS/SCBL/036"/>
    <m/>
    <x v="896"/>
    <m/>
    <n v="244250"/>
    <n v="573359227.44000006"/>
    <s v="Cr"/>
    <n v="573359227.4399997"/>
    <x v="7"/>
    <x v="0"/>
    <x v="0"/>
  </r>
  <r>
    <n v="4192"/>
    <d v="2018-05-07T00:00:00"/>
    <s v="COMMISSIONER MUNICIPAL CO RPORA"/>
    <n v="1503"/>
    <x v="896"/>
    <n v="100000"/>
    <m/>
    <n v="573259227.44000006"/>
    <s v="Cr"/>
    <n v="573259227.4399997"/>
    <x v="7"/>
    <x v="0"/>
    <x v="0"/>
  </r>
  <r>
    <n v="4193"/>
    <d v="2018-05-07T00:00:00"/>
    <s v="NEFT CHARGES AND GST/0000 37739612"/>
    <m/>
    <x v="896"/>
    <n v="29.5"/>
    <m/>
    <n v="573259197.94000006"/>
    <s v="Cr"/>
    <n v="573259197.9399997"/>
    <x v="1"/>
    <x v="0"/>
    <x v="0"/>
  </r>
  <r>
    <n v="4194"/>
    <d v="2018-05-07T00:00:00"/>
    <s v="NEFT/000037739612/MOHIT B URMAN"/>
    <m/>
    <x v="896"/>
    <n v="46240463"/>
    <m/>
    <n v="527018734.94"/>
    <s v="Cr"/>
    <n v="527018734.9399997"/>
    <x v="12"/>
    <x v="89"/>
    <x v="0"/>
  </r>
  <r>
    <n v="4195"/>
    <d v="2018-05-07T00:00:00"/>
    <s v="NEFT CHARGES AND GST/0000 37739710"/>
    <m/>
    <x v="896"/>
    <n v="29.5"/>
    <m/>
    <n v="527018705.44"/>
    <s v="Cr"/>
    <n v="527018705.4399997"/>
    <x v="1"/>
    <x v="0"/>
    <x v="0"/>
  </r>
  <r>
    <n v="4196"/>
    <d v="2018-05-07T00:00:00"/>
    <s v="NEFT/000037739710/M B FIN MART PVT LTD"/>
    <m/>
    <x v="896"/>
    <n v="21270613"/>
    <m/>
    <n v="505748092.44"/>
    <s v="Cr"/>
    <n v="505748092.4399997"/>
    <x v="12"/>
    <x v="50"/>
    <x v="0"/>
  </r>
  <r>
    <n v="4197"/>
    <d v="2018-05-07T00:00:00"/>
    <s v="NEFT CHARGES AND GST/0000 37739877"/>
    <m/>
    <x v="896"/>
    <n v="29.5"/>
    <m/>
    <n v="505748062.94"/>
    <s v="Cr"/>
    <n v="505748062.9399997"/>
    <x v="1"/>
    <x v="0"/>
    <x v="0"/>
  </r>
  <r>
    <n v="4198"/>
    <d v="2018-05-07T00:00:00"/>
    <s v="NEFT/000037739877/WINDY I NVESTMENTS PVT LTD"/>
    <m/>
    <x v="896"/>
    <n v="21270613"/>
    <m/>
    <n v="484477449.94"/>
    <s v="Cr"/>
    <n v="484477449.9399997"/>
    <x v="12"/>
    <x v="53"/>
    <x v="0"/>
  </r>
  <r>
    <n v="4199"/>
    <d v="2018-05-07T00:00:00"/>
    <s v="NEFT CHARGES AND GST/0000 37739998"/>
    <m/>
    <x v="896"/>
    <n v="29.5"/>
    <m/>
    <n v="484477420.44"/>
    <s v="Cr"/>
    <n v="484477420.4399997"/>
    <x v="1"/>
    <x v="0"/>
    <x v="0"/>
  </r>
  <r>
    <n v="4200"/>
    <d v="2018-05-07T00:00:00"/>
    <s v="NEFT/000037739998/NESS NU SLI WADIA"/>
    <m/>
    <x v="896"/>
    <n v="41193570"/>
    <m/>
    <n v="443283850.44"/>
    <s v="Cr"/>
    <n v="443283850.4399997"/>
    <x v="12"/>
    <x v="52"/>
    <x v="0"/>
  </r>
  <r>
    <n v="4201"/>
    <d v="2018-05-07T00:00:00"/>
    <s v="NEFT CHARGES AND GST/0000 37740125"/>
    <m/>
    <x v="896"/>
    <n v="29.5"/>
    <m/>
    <n v="443283820.94"/>
    <s v="Cr"/>
    <n v="443283820.9399997"/>
    <x v="1"/>
    <x v="0"/>
    <x v="0"/>
  </r>
  <r>
    <n v="4202"/>
    <d v="2018-05-07T00:00:00"/>
    <s v="NEFT/000037740125/KARAN P AUL"/>
    <m/>
    <x v="896"/>
    <n v="12433649"/>
    <m/>
    <n v="430850171.94"/>
    <s v="Cr"/>
    <n v="430850171.9399997"/>
    <x v="12"/>
    <x v="51"/>
    <x v="0"/>
  </r>
  <r>
    <n v="4203"/>
    <d v="2018-05-07T00:00:00"/>
    <s v="NEFT CHARGES AND GST/0000 37740271"/>
    <m/>
    <x v="896"/>
    <n v="29.5"/>
    <m/>
    <n v="430850142.44"/>
    <s v="Cr"/>
    <n v="430850142.4399997"/>
    <x v="1"/>
    <x v="0"/>
    <x v="0"/>
  </r>
  <r>
    <n v="4204"/>
    <d v="2018-05-07T00:00:00"/>
    <s v="NEFT/000037740271/MS PREI TY ZINTA"/>
    <m/>
    <x v="896"/>
    <n v="36693570"/>
    <m/>
    <n v="394156572.44"/>
    <s v="Cr"/>
    <n v="394156572.4399997"/>
    <x v="12"/>
    <x v="6"/>
    <x v="0"/>
  </r>
  <r>
    <n v="4205"/>
    <d v="2018-05-08T00:00:00"/>
    <s v="YOURSELF FOR FD  DEPOSITS INITIAL PAY"/>
    <m/>
    <x v="868"/>
    <n v="420000000"/>
    <m/>
    <n v="25843427.559999999"/>
    <s v="Dr"/>
    <n v="-25843427.5600003"/>
    <x v="27"/>
    <x v="0"/>
    <x v="0"/>
  </r>
  <r>
    <n v="4206"/>
    <d v="2018-05-08T00:00:00"/>
    <s v="HOTEL SURYA"/>
    <n v="1505"/>
    <x v="897"/>
    <n v="816776"/>
    <m/>
    <n v="26660203.559999999"/>
    <s v="Dr"/>
    <n v="-26660203.5600003"/>
    <x v="13"/>
    <x v="10"/>
    <x v="0"/>
  </r>
  <r>
    <n v="4207"/>
    <d v="2018-05-08T00:00:00"/>
    <s v="NEFT CHARGES AND GST/0000 37812090"/>
    <m/>
    <x v="897"/>
    <n v="17.7"/>
    <m/>
    <n v="26660221.260000002"/>
    <s v="Dr"/>
    <n v="-26660221.2600003"/>
    <x v="1"/>
    <x v="0"/>
    <x v="0"/>
  </r>
  <r>
    <n v="4208"/>
    <d v="2018-05-08T00:00:00"/>
    <s v="NEFT/000037812090/DIGI OS MOSIS LLP"/>
    <n v="1476"/>
    <x v="897"/>
    <n v="189000"/>
    <m/>
    <n v="26849221.260000002"/>
    <s v="Dr"/>
    <n v="-26849221.2600003"/>
    <x v="7"/>
    <x v="0"/>
    <x v="0"/>
  </r>
  <r>
    <n v="4209"/>
    <d v="2018-05-09T00:00:00"/>
    <s v="NEFT/805081959654/DUROFLE X PRIVATE LIMITED/HDFC/00"/>
    <m/>
    <x v="898"/>
    <m/>
    <n v="24000"/>
    <n v="26825221.260000002"/>
    <s v="Dr"/>
    <n v="-26825221.2600003"/>
    <x v="7"/>
    <x v="0"/>
    <x v="0"/>
  </r>
  <r>
    <n v="4210"/>
    <d v="2018-05-09T00:00:00"/>
    <s v="CHQ DEP/133308/OWDEL2/SBI N/TARU/SBI BANK"/>
    <m/>
    <x v="898"/>
    <m/>
    <n v="702000"/>
    <n v="26123221.260000002"/>
    <s v="Dr"/>
    <n v="-26123221.2600003"/>
    <x v="7"/>
    <x v="0"/>
    <x v="0"/>
  </r>
  <r>
    <n v="4211"/>
    <d v="2018-05-09T00:00:00"/>
    <s v="RADISSON HOTEL INDORE"/>
    <n v="1506"/>
    <x v="898"/>
    <n v="1080000"/>
    <m/>
    <n v="27203221.260000002"/>
    <s v="Dr"/>
    <n v="-27203221.2600003"/>
    <x v="13"/>
    <x v="10"/>
    <x v="0"/>
  </r>
  <r>
    <n v="4212"/>
    <d v="2018-05-09T00:00:00"/>
    <s v="NEFT/HSBCN18129694905/PER NOD RICARD INDIA PRIVATE"/>
    <m/>
    <x v="898"/>
    <m/>
    <n v="4900000"/>
    <n v="22303221.260000002"/>
    <s v="Dr"/>
    <n v="-22303221.2600003"/>
    <x v="7"/>
    <x v="0"/>
    <x v="0"/>
  </r>
  <r>
    <n v="4213"/>
    <d v="2018-05-09T00:00:00"/>
    <s v="RTGS/RATNH18129420514/KOO KABURRA SPORT INDIA P LTD"/>
    <n v="1480"/>
    <x v="898"/>
    <n v="300272"/>
    <m/>
    <n v="22603493.260000002"/>
    <s v="Dr"/>
    <n v="-22603493.2600003"/>
    <x v="7"/>
    <x v="0"/>
    <x v="0"/>
  </r>
  <r>
    <n v="4214"/>
    <d v="2018-05-09T00:00:00"/>
    <s v="YOURSELF FOR BULK NEFT  S undry Liability Oth"/>
    <n v="1479"/>
    <x v="898"/>
    <n v="8094724"/>
    <m/>
    <n v="30698217.260000002"/>
    <s v="Dr"/>
    <n v="-30698217.2600003"/>
    <x v="10"/>
    <x v="0"/>
    <x v="0"/>
  </r>
  <r>
    <n v="4215"/>
    <d v="2018-05-09T00:00:00"/>
    <s v="YOURSELF FOR BULK NEFT  B RANCH ROUTING CLEAR"/>
    <n v="1478"/>
    <x v="898"/>
    <n v="2855448"/>
    <m/>
    <n v="33553665.260000002"/>
    <s v="Dr"/>
    <n v="-33553665.2600003"/>
    <x v="10"/>
    <x v="0"/>
    <x v="0"/>
  </r>
  <r>
    <n v="4216"/>
    <d v="2018-05-10T00:00:00"/>
    <s v="RTGS/HSBCH18130907555/OMNICOM MEDIA GROUP INDIA PR"/>
    <m/>
    <x v="899"/>
    <m/>
    <n v="1592500"/>
    <n v="31961165.260000002"/>
    <s v="Dr"/>
    <n v="-31961165.2600003"/>
    <x v="18"/>
    <x v="99"/>
    <x v="0"/>
  </r>
  <r>
    <n v="4217"/>
    <d v="2018-05-10T00:00:00"/>
    <s v="RTGS/JAKAH18130505423/ALL IANCE CONNECT AD PRIVATE"/>
    <m/>
    <x v="899"/>
    <m/>
    <n v="9187500"/>
    <n v="22773665.260000002"/>
    <s v="Dr"/>
    <n v="-22773665.2600003"/>
    <x v="33"/>
    <x v="72"/>
    <x v="0"/>
  </r>
  <r>
    <n v="4218"/>
    <d v="2018-05-10T00:00:00"/>
    <s v="RTGS/JAKAH18130505491/ALL IANCE CONNECT AD PRIVATE"/>
    <m/>
    <x v="899"/>
    <m/>
    <n v="26950000"/>
    <n v="4176334.74"/>
    <s v="Cr"/>
    <n v="4176334.7399997003"/>
    <x v="33"/>
    <x v="72"/>
    <x v="0"/>
  </r>
  <r>
    <n v="4219"/>
    <d v="2018-05-10T00:00:00"/>
    <s v="NEFT CHARGES AND GST/0000 38023585"/>
    <m/>
    <x v="899"/>
    <n v="5.9"/>
    <m/>
    <n v="4176328.84"/>
    <s v="Cr"/>
    <n v="4176328.8399997004"/>
    <x v="1"/>
    <x v="0"/>
    <x v="0"/>
  </r>
  <r>
    <n v="4220"/>
    <d v="2018-05-10T00:00:00"/>
    <s v="NEFT/000038023585/SAAB TR AVEL AND TOURS LTD"/>
    <n v="1481"/>
    <x v="899"/>
    <n v="17049"/>
    <m/>
    <n v="4159279.84"/>
    <s v="Cr"/>
    <n v="4159279.8399997004"/>
    <x v="7"/>
    <x v="0"/>
    <x v="0"/>
  </r>
  <r>
    <n v="4221"/>
    <d v="2018-05-14T00:00:00"/>
    <s v="RTGS/RATNH18134777109/CAS H UR DRIVE MARKETING PVT"/>
    <n v="1515"/>
    <x v="900"/>
    <n v="1977800"/>
    <m/>
    <n v="2181479.84"/>
    <s v="Cr"/>
    <n v="2181479.8399997004"/>
    <x v="11"/>
    <x v="54"/>
    <x v="0"/>
  </r>
  <r>
    <n v="4222"/>
    <d v="2018-05-14T00:00:00"/>
    <s v="NEFT CHARGES AND GST/0000 38269507"/>
    <m/>
    <x v="900"/>
    <n v="5.9"/>
    <m/>
    <n v="2181473.94"/>
    <s v="Cr"/>
    <n v="2181473.9399997005"/>
    <x v="1"/>
    <x v="0"/>
    <x v="0"/>
  </r>
  <r>
    <n v="4223"/>
    <d v="2018-05-14T00:00:00"/>
    <s v="NEFT/000038269507/NAVDEEP ARNEJA"/>
    <n v="1513"/>
    <x v="900"/>
    <n v="60420"/>
    <m/>
    <n v="2121053.94"/>
    <s v="Cr"/>
    <n v="2121053.9399997005"/>
    <x v="7"/>
    <x v="0"/>
    <x v="0"/>
  </r>
  <r>
    <n v="4224"/>
    <d v="2018-05-14T00:00:00"/>
    <s v="RTGS/RATNH18134779281/BAL AJI SECURITY SERVICES PVT"/>
    <n v="1514"/>
    <x v="900"/>
    <n v="467712"/>
    <m/>
    <n v="1653341.94"/>
    <s v="Cr"/>
    <n v="1653341.9399997005"/>
    <x v="7"/>
    <x v="0"/>
    <x v="0"/>
  </r>
  <r>
    <n v="4225"/>
    <d v="2018-05-14T00:00:00"/>
    <s v="NEFT/N134180540806675/REL IANCE JIO INFOCOMM LTD 84"/>
    <m/>
    <x v="900"/>
    <m/>
    <n v="13125000"/>
    <n v="14778341.939999999"/>
    <s v="Cr"/>
    <n v="14778341.9399997"/>
    <x v="18"/>
    <x v="95"/>
    <x v="0"/>
  </r>
  <r>
    <n v="4226"/>
    <d v="2018-05-15T00:00:00"/>
    <s v="SHRI RAJ RAJENDRA CATERER"/>
    <n v="1507"/>
    <x v="901"/>
    <n v="353925"/>
    <m/>
    <n v="14424416.939999999"/>
    <s v="Cr"/>
    <n v="14424416.9399997"/>
    <x v="7"/>
    <x v="0"/>
    <x v="0"/>
  </r>
  <r>
    <n v="4227"/>
    <d v="2018-05-16T00:00:00"/>
    <s v="DSP HEAD QUARTER DPO INDO R"/>
    <n v="1519"/>
    <x v="902"/>
    <n v="1000000"/>
    <m/>
    <n v="13424416.939999999"/>
    <s v="Cr"/>
    <n v="13424416.9399997"/>
    <x v="7"/>
    <x v="0"/>
    <x v="0"/>
  </r>
  <r>
    <n v="4228"/>
    <d v="2018-05-16T00:00:00"/>
    <s v="DSP HEADQUARTER DPO INDOR E"/>
    <n v="1518"/>
    <x v="902"/>
    <n v="1000000"/>
    <m/>
    <n v="12424416.939999999"/>
    <s v="Cr"/>
    <n v="12424416.9399997"/>
    <x v="7"/>
    <x v="0"/>
    <x v="0"/>
  </r>
  <r>
    <n v="4229"/>
    <d v="2018-05-16T00:00:00"/>
    <s v="DSP HEADQUARTER DPO INDOR E"/>
    <n v="1516"/>
    <x v="902"/>
    <n v="1000000"/>
    <m/>
    <n v="11424416.939999999"/>
    <s v="Cr"/>
    <n v="11424416.9399997"/>
    <x v="7"/>
    <x v="0"/>
    <x v="0"/>
  </r>
  <r>
    <n v="4230"/>
    <d v="2018-05-16T00:00:00"/>
    <s v="DSP HEADQUARTER DPO INDOR E"/>
    <n v="1517"/>
    <x v="902"/>
    <n v="1000000"/>
    <m/>
    <n v="10424416.939999999"/>
    <s v="Cr"/>
    <n v="10424416.9399997"/>
    <x v="7"/>
    <x v="0"/>
    <x v="0"/>
  </r>
  <r>
    <n v="4231"/>
    <d v="2018-05-16T00:00:00"/>
    <s v="RTGS/JAKAH18136503628/ALL IANCE CONNECT AD PRIVATE"/>
    <m/>
    <x v="902"/>
    <m/>
    <n v="1715000"/>
    <n v="12139416.939999999"/>
    <s v="Cr"/>
    <n v="12139416.9399997"/>
    <x v="33"/>
    <x v="72"/>
    <x v="0"/>
  </r>
  <r>
    <n v="4232"/>
    <d v="2018-05-16T00:00:00"/>
    <s v="RTGS/JAKAH18136503670/ALL IANCE CONNECT AD PRIVATE"/>
    <m/>
    <x v="902"/>
    <m/>
    <n v="5512500"/>
    <n v="17651916.940000001"/>
    <s v="Cr"/>
    <n v="17651916.9399997"/>
    <x v="33"/>
    <x v="72"/>
    <x v="0"/>
  </r>
  <r>
    <n v="4233"/>
    <d v="2018-05-16T00:00:00"/>
    <s v="NEFT/N136180542464074/HIL LIMITED/HDFC/000240"/>
    <m/>
    <x v="902"/>
    <m/>
    <n v="5700"/>
    <n v="17657616.940000001"/>
    <s v="Cr"/>
    <n v="17657616.9399997"/>
    <x v="7"/>
    <x v="0"/>
    <x v="0"/>
  </r>
  <r>
    <n v="4234"/>
    <d v="2018-05-16T00:00:00"/>
    <s v="NEFT/N136180542464077/HIL LIMITED/HDFC/000240"/>
    <m/>
    <x v="902"/>
    <m/>
    <n v="5700"/>
    <n v="17663316.940000001"/>
    <s v="Cr"/>
    <n v="17663316.9399997"/>
    <x v="7"/>
    <x v="0"/>
    <x v="0"/>
  </r>
  <r>
    <n v="4235"/>
    <d v="2018-05-17T00:00:00"/>
    <s v="SUKHMANI SAFETY SOLUTIONS"/>
    <n v="1510"/>
    <x v="903"/>
    <n v="219240"/>
    <m/>
    <n v="17444076.940000001"/>
    <s v="Cr"/>
    <n v="17444076.9399997"/>
    <x v="7"/>
    <x v="0"/>
    <x v="0"/>
  </r>
  <r>
    <n v="4236"/>
    <d v="2018-05-17T00:00:00"/>
    <s v="RTGS/RATNH18137061047/ESC ROW AC ICC REALTY I PVT L"/>
    <n v="1482"/>
    <x v="903"/>
    <n v="991200"/>
    <m/>
    <n v="16452876.939999999"/>
    <s v="Cr"/>
    <n v="16452876.9399997"/>
    <x v="7"/>
    <x v="0"/>
    <x v="0"/>
  </r>
  <r>
    <n v="4237"/>
    <d v="2018-05-17T00:00:00"/>
    <s v="RTGS/RATNH18137061238/PUS HPASAR KUMAR"/>
    <n v="1483"/>
    <x v="903"/>
    <n v="340000"/>
    <m/>
    <n v="16112876.939999999"/>
    <s v="Cr"/>
    <n v="16112876.9399997"/>
    <x v="7"/>
    <x v="0"/>
    <x v="0"/>
  </r>
  <r>
    <n v="4238"/>
    <d v="2018-05-18T00:00:00"/>
    <s v="RTGS/RATNH18138145275/GST"/>
    <n v="1489"/>
    <x v="904"/>
    <n v="4057762"/>
    <m/>
    <n v="12055114.939999999"/>
    <s v="Cr"/>
    <n v="12055114.9399997"/>
    <x v="1"/>
    <x v="0"/>
    <x v="0"/>
  </r>
  <r>
    <n v="4239"/>
    <d v="2018-05-18T00:00:00"/>
    <s v="RTGS/RATNH18138145488/ECO S I MOBILITY AND HOSPITAL"/>
    <n v="1487"/>
    <x v="904"/>
    <n v="980000"/>
    <m/>
    <n v="11075114.939999999"/>
    <s v="Cr"/>
    <n v="11075114.9399997"/>
    <x v="30"/>
    <x v="0"/>
    <x v="0"/>
  </r>
  <r>
    <n v="4240"/>
    <d v="2018-05-18T00:00:00"/>
    <s v="RTGS/RATNH18138145905/GST"/>
    <n v="1488"/>
    <x v="904"/>
    <n v="12380400"/>
    <m/>
    <n v="1305285.06"/>
    <s v="Dr"/>
    <n v="-1305285.0600003004"/>
    <x v="1"/>
    <x v="0"/>
    <x v="0"/>
  </r>
  <r>
    <n v="4241"/>
    <d v="2018-05-18T00:00:00"/>
    <s v="RTGS/RATNH18138147066/JAD E KNITS"/>
    <n v="1486"/>
    <x v="904"/>
    <n v="1203807"/>
    <m/>
    <n v="2509092.06"/>
    <s v="Dr"/>
    <n v="-2509092.0600003004"/>
    <x v="7"/>
    <x v="0"/>
    <x v="0"/>
  </r>
  <r>
    <n v="4242"/>
    <d v="2018-05-18T00:00:00"/>
    <s v="YOURSELF FOR BULK NEFT  B RANCH ROUTING CLEAR"/>
    <n v="1485"/>
    <x v="904"/>
    <n v="279430"/>
    <m/>
    <n v="2788522.06"/>
    <s v="Dr"/>
    <n v="-2788522.0600003004"/>
    <x v="10"/>
    <x v="0"/>
    <x v="0"/>
  </r>
  <r>
    <n v="4243"/>
    <d v="2018-05-18T00:00:00"/>
    <s v="NEFT/N138180544274811/UNITED BREWERIES LTD/HDFC/00"/>
    <m/>
    <x v="904"/>
    <m/>
    <n v="11025000"/>
    <n v="8236477.9400000004"/>
    <s v="Cr"/>
    <n v="8236477.9399996996"/>
    <x v="16"/>
    <x v="48"/>
    <x v="0"/>
  </r>
  <r>
    <n v="4244"/>
    <d v="2018-05-18T00:00:00"/>
    <s v="NEFT CHARGES AND GST/0000 38662466"/>
    <m/>
    <x v="904"/>
    <n v="29.5"/>
    <m/>
    <n v="8236448.4400000004"/>
    <s v="Cr"/>
    <n v="8236448.4399996996"/>
    <x v="1"/>
    <x v="0"/>
    <x v="0"/>
  </r>
  <r>
    <n v="4245"/>
    <d v="2018-05-18T00:00:00"/>
    <s v="NEFT/000038662466/VIRENDE R SEHWAG"/>
    <n v="1490"/>
    <x v="904"/>
    <n v="8100000"/>
    <m/>
    <n v="136448.44"/>
    <s v="Cr"/>
    <n v="136448.43999969959"/>
    <x v="8"/>
    <x v="14"/>
    <x v="0"/>
  </r>
  <r>
    <n v="4246"/>
    <d v="2018-05-19T00:00:00"/>
    <s v="FIRST CHOICE CATERERS"/>
    <n v="1520"/>
    <x v="905"/>
    <n v="174000"/>
    <m/>
    <n v="37551.56"/>
    <s v="Dr"/>
    <n v="-37551.560000300407"/>
    <x v="7"/>
    <x v="0"/>
    <x v="0"/>
  </r>
  <r>
    <n v="4247"/>
    <d v="2018-05-19T00:00:00"/>
    <s v="MR. AJAY  BAGADIA"/>
    <n v="1512"/>
    <x v="905"/>
    <n v="31500"/>
    <m/>
    <n v="69051.56"/>
    <s v="Dr"/>
    <n v="-69051.560000300407"/>
    <x v="7"/>
    <x v="0"/>
    <x v="0"/>
  </r>
  <r>
    <n v="4248"/>
    <d v="2018-05-19T00:00:00"/>
    <s v="CHQ DEP/885655/OWDEL2/SBI N/SAMB/SBI"/>
    <m/>
    <x v="905"/>
    <m/>
    <n v="13217790"/>
    <n v="13148738.439999999"/>
    <s v="Cr"/>
    <n v="13148738.4399997"/>
    <x v="18"/>
    <x v="88"/>
    <x v="0"/>
  </r>
  <r>
    <n v="4249"/>
    <d v="2018-05-21T00:00:00"/>
    <s v="TO For 709004828633"/>
    <m/>
    <x v="906"/>
    <m/>
    <n v="423231123"/>
    <n v="436379861.44"/>
    <s v="Cr"/>
    <n v="436379861.4399997"/>
    <x v="27"/>
    <x v="0"/>
    <x v="0"/>
  </r>
  <r>
    <n v="4250"/>
    <d v="2018-05-21T00:00:00"/>
    <s v="DEEPA BANDHARI"/>
    <n v="1494"/>
    <x v="906"/>
    <n v="15000"/>
    <m/>
    <n v="436364861.44"/>
    <s v="Cr"/>
    <n v="436364861.4399997"/>
    <x v="7"/>
    <x v="0"/>
    <x v="0"/>
  </r>
  <r>
    <n v="4251"/>
    <d v="2018-05-21T00:00:00"/>
    <s v="COMMISSIONES MUNICIPAL CO RPORA"/>
    <n v="1508"/>
    <x v="906"/>
    <n v="18000"/>
    <m/>
    <n v="436346861.44"/>
    <s v="Cr"/>
    <n v="436346861.4399997"/>
    <x v="7"/>
    <x v="0"/>
    <x v="0"/>
  </r>
  <r>
    <n v="4252"/>
    <d v="2018-05-21T00:00:00"/>
    <s v="YOURSELF FOR BULK NEFT  B RANCH ROUTING CLEAR"/>
    <n v="1496"/>
    <x v="906"/>
    <n v="5927500"/>
    <m/>
    <n v="430419361.44"/>
    <s v="Cr"/>
    <n v="430419361.4399997"/>
    <x v="10"/>
    <x v="0"/>
    <x v="0"/>
  </r>
  <r>
    <n v="4253"/>
    <d v="2018-05-22T00:00:00"/>
    <s v="VODAFONE MOBILE SERVICE L TD"/>
    <n v="1493"/>
    <x v="907"/>
    <n v="3779"/>
    <m/>
    <n v="430415582.44"/>
    <s v="Cr"/>
    <n v="430415582.4399997"/>
    <x v="25"/>
    <x v="0"/>
    <x v="0"/>
  </r>
  <r>
    <n v="4254"/>
    <d v="2018-05-22T00:00:00"/>
    <s v="AIRTEL RELATIONSHIP NO"/>
    <n v="1492"/>
    <x v="907"/>
    <n v="1650"/>
    <m/>
    <n v="430413932.44"/>
    <s v="Cr"/>
    <n v="430413932.4399997"/>
    <x v="25"/>
    <x v="0"/>
    <x v="0"/>
  </r>
  <r>
    <n v="4255"/>
    <d v="2018-05-22T00:00:00"/>
    <s v="AIRTEL RELATIONSHIP NO"/>
    <n v="1491"/>
    <x v="907"/>
    <n v="567"/>
    <m/>
    <n v="430413365.44"/>
    <s v="Cr"/>
    <n v="430413365.4399997"/>
    <x v="25"/>
    <x v="0"/>
    <x v="0"/>
  </r>
  <r>
    <n v="4256"/>
    <d v="2018-05-22T00:00:00"/>
    <s v="YOURSELF FOR DD"/>
    <n v="1497"/>
    <x v="907"/>
    <n v="743351"/>
    <m/>
    <n v="429670014.44"/>
    <s v="Cr"/>
    <n v="429670014.4399997"/>
    <x v="7"/>
    <x v="0"/>
    <x v="0"/>
  </r>
  <r>
    <n v="4257"/>
    <d v="2018-05-22T00:00:00"/>
    <s v="DD ISSUANCE CHARGES"/>
    <m/>
    <x v="907"/>
    <n v="59"/>
    <m/>
    <n v="429669955.44"/>
    <s v="Cr"/>
    <n v="429669955.4399997"/>
    <x v="7"/>
    <x v="0"/>
    <x v="0"/>
  </r>
  <r>
    <n v="4258"/>
    <d v="2018-05-22T00:00:00"/>
    <s v="RTGS/HDFCH18142162273/FIN OLEX CABLES LTD/HDFC/0002"/>
    <m/>
    <x v="907"/>
    <m/>
    <n v="3430000"/>
    <n v="433099955.44"/>
    <s v="Cr"/>
    <n v="433099955.4399997"/>
    <x v="18"/>
    <x v="92"/>
    <x v="0"/>
  </r>
  <r>
    <n v="4259"/>
    <d v="2018-05-24T00:00:00"/>
    <s v="COMMISSIONER MUNICIPAL CO RPORA"/>
    <n v="1509"/>
    <x v="908"/>
    <n v="1200000"/>
    <m/>
    <n v="431899955.44"/>
    <s v="Cr"/>
    <n v="431899955.4399997"/>
    <x v="7"/>
    <x v="0"/>
    <x v="0"/>
  </r>
  <r>
    <n v="4260"/>
    <d v="2018-05-28T00:00:00"/>
    <s v="NEFT/N148180548794528/JIE LIAN MOBILE INDIA PVT LT"/>
    <m/>
    <x v="909"/>
    <m/>
    <n v="2926400"/>
    <n v="434826355.44"/>
    <s v="Cr"/>
    <n v="434826355.4399997"/>
    <x v="7"/>
    <x v="0"/>
    <x v="0"/>
  </r>
  <r>
    <n v="4261"/>
    <d v="2018-05-28T00:00:00"/>
    <s v="NEFT/MAHBH18148269671//MA HB/000003"/>
    <m/>
    <x v="909"/>
    <m/>
    <n v="615600000"/>
    <n v="1050426355.4400001"/>
    <s v="Cr"/>
    <n v="1050426355.4399997"/>
    <x v="5"/>
    <x v="24"/>
    <x v="0"/>
  </r>
  <r>
    <n v="4262"/>
    <d v="2018-05-28T00:00:00"/>
    <s v="CHQ DEP/232182/OWDEL2/CNR B/DELH/PRANYK ANIA"/>
    <m/>
    <x v="909"/>
    <m/>
    <n v="1102000"/>
    <n v="1051528355.4400001"/>
    <s v="Cr"/>
    <n v="1051528355.4399997"/>
    <x v="18"/>
    <x v="74"/>
    <x v="0"/>
  </r>
  <r>
    <n v="4263"/>
    <d v="2018-05-28T00:00:00"/>
    <s v="WELFARE OF POLICE PERSONE"/>
    <n v="1521"/>
    <x v="909"/>
    <n v="40000000"/>
    <m/>
    <n v="1011528355.4400001"/>
    <s v="Cr"/>
    <n v="1011528355.4399997"/>
    <x v="35"/>
    <x v="0"/>
    <x v="0"/>
  </r>
  <r>
    <n v="4264"/>
    <d v="2018-05-28T00:00:00"/>
    <s v="WELFARE OF POLICE PERSONE"/>
    <n v="1523"/>
    <x v="909"/>
    <n v="3500000"/>
    <m/>
    <n v="1008028355.4400001"/>
    <s v="Cr"/>
    <n v="1008028355.4399997"/>
    <x v="35"/>
    <x v="0"/>
    <x v="0"/>
  </r>
  <r>
    <n v="4265"/>
    <d v="2018-05-29T00:00:00"/>
    <s v="YOURSELF FOR BULK NEFT  S undry Liability Oth"/>
    <n v="1525"/>
    <x v="910"/>
    <n v="2438286"/>
    <m/>
    <n v="1005590069.4400001"/>
    <s v="Cr"/>
    <n v="1005590069.4399997"/>
    <x v="10"/>
    <x v="0"/>
    <x v="0"/>
  </r>
  <r>
    <n v="4266"/>
    <d v="2018-05-29T00:00:00"/>
    <s v="YOURSELF FOR BULK NEFT  S undry Liability Oth"/>
    <n v="1526"/>
    <x v="910"/>
    <n v="968476"/>
    <m/>
    <n v="1004621593.4400001"/>
    <s v="Cr"/>
    <n v="1004621593.4399997"/>
    <x v="10"/>
    <x v="0"/>
    <x v="0"/>
  </r>
  <r>
    <n v="4267"/>
    <d v="2018-05-29T00:00:00"/>
    <s v="YOURSELF FOR BULK RTGS  S undry Liability Oth"/>
    <n v="1528"/>
    <x v="910"/>
    <n v="124402500"/>
    <m/>
    <n v="880219093.44000006"/>
    <s v="Cr"/>
    <n v="880219093.4399997"/>
    <x v="10"/>
    <x v="0"/>
    <x v="0"/>
  </r>
  <r>
    <n v="4268"/>
    <d v="2018-05-29T00:00:00"/>
    <s v="YOURSELF FOR RTGS  BRANCH ROUTING CLEAR"/>
    <n v="1529"/>
    <x v="910"/>
    <n v="2728237"/>
    <m/>
    <n v="877490856.44000006"/>
    <s v="Cr"/>
    <n v="877490856.4399997"/>
    <x v="7"/>
    <x v="0"/>
    <x v="0"/>
  </r>
  <r>
    <n v="4269"/>
    <d v="2018-05-30T00:00:00"/>
    <s v="CSJ INFRASTRUCTURE PVT LT D"/>
    <n v="1524"/>
    <x v="911"/>
    <n v="87696"/>
    <m/>
    <n v="877403160.44000006"/>
    <s v="Cr"/>
    <n v="877403160.4399997"/>
    <x v="24"/>
    <x v="0"/>
    <x v="0"/>
  </r>
  <r>
    <n v="4270"/>
    <d v="2018-05-30T00:00:00"/>
    <s v="CTO PROFESSIONAL TAX AND ENTER"/>
    <n v="1484"/>
    <x v="911"/>
    <n v="10000"/>
    <m/>
    <n v="877393160.44000006"/>
    <s v="Cr"/>
    <n v="877393160.4399997"/>
    <x v="1"/>
    <x v="0"/>
    <x v="0"/>
  </r>
  <r>
    <n v="4271"/>
    <d v="2018-05-30T00:00:00"/>
    <s v="YOURSELF FOR BULK NEFT  B RANCH ROUTING CLEAR"/>
    <n v="1530"/>
    <x v="911"/>
    <n v="50000"/>
    <m/>
    <n v="877343160.44000006"/>
    <s v="Cr"/>
    <n v="877343160.4399997"/>
    <x v="10"/>
    <x v="0"/>
    <x v="0"/>
  </r>
  <r>
    <n v="4272"/>
    <d v="2018-05-30T00:00:00"/>
    <s v="NEFT/IDFBH18150275263/MSE WA SOFTWARE SOLUTION PRIV"/>
    <m/>
    <x v="911"/>
    <m/>
    <n v="2880000"/>
    <n v="880223160.44000006"/>
    <s v="Cr"/>
    <n v="880223160.4399997"/>
    <x v="7"/>
    <x v="0"/>
    <x v="0"/>
  </r>
  <r>
    <n v="4273"/>
    <d v="2018-05-30T00:00:00"/>
    <s v="NEFT/N150180551393573/UNITED BREWERIES LTD/HDFC/00"/>
    <m/>
    <x v="911"/>
    <m/>
    <n v="3675000"/>
    <n v="883898160.44000006"/>
    <s v="Cr"/>
    <n v="883898160.4399997"/>
    <x v="16"/>
    <x v="48"/>
    <x v="0"/>
  </r>
  <r>
    <n v="4274"/>
    <d v="2018-05-31T00:00:00"/>
    <s v="RTGS/DBSSH18151564831/ITW CONSULTING PRIVATE LIMIT"/>
    <m/>
    <x v="912"/>
    <m/>
    <n v="1350000"/>
    <n v="885248160.44000006"/>
    <s v="Cr"/>
    <n v="885248160.4399997"/>
    <x v="7"/>
    <x v="0"/>
    <x v="0"/>
  </r>
  <r>
    <n v="4275"/>
    <d v="2018-05-31T00:00:00"/>
    <s v="409000111431:Int.Coll:01- 05-2018 to 31-05-2018"/>
    <m/>
    <x v="912"/>
    <n v="24811"/>
    <m/>
    <n v="885223349.44000006"/>
    <s v="Cr"/>
    <n v="885223349.4399997"/>
    <x v="0"/>
    <x v="0"/>
    <x v="0"/>
  </r>
  <r>
    <n v="4276"/>
    <d v="2018-06-01T00:00:00"/>
    <s v="CHQ DEP/5472/OWDEL2/ICIC/ GURG/JADE KNITS"/>
    <m/>
    <x v="913"/>
    <m/>
    <n v="1100000"/>
    <n v="886323349.44000006"/>
    <s v="Cr"/>
    <n v="886323349.4399997"/>
    <x v="18"/>
    <x v="70"/>
    <x v="0"/>
  </r>
  <r>
    <n v="4277"/>
    <d v="2018-06-01T00:00:00"/>
    <s v="NEFT/KKBKH18152741168/VED ANT FASHIONS PVT LTD/KKBK"/>
    <m/>
    <x v="913"/>
    <m/>
    <n v="2940000"/>
    <n v="889263349.44000006"/>
    <s v="Cr"/>
    <n v="889263349.4399997"/>
    <x v="18"/>
    <x v="94"/>
    <x v="0"/>
  </r>
  <r>
    <n v="4278"/>
    <d v="2018-06-04T00:00:00"/>
    <s v="RTGS/RATNH18155603988/ALL IANCE CONNECT AD PVT LTD"/>
    <n v="1535"/>
    <x v="914"/>
    <n v="966400"/>
    <m/>
    <n v="888296949.44000006"/>
    <s v="Cr"/>
    <n v="888296949.4399997"/>
    <x v="33"/>
    <x v="0"/>
    <x v="0"/>
  </r>
  <r>
    <n v="4279"/>
    <d v="2018-06-04T00:00:00"/>
    <s v="RTGS/RATNH18155604048/ALL IANCE CONNECT AD PVT LTD"/>
    <n v="1534"/>
    <x v="914"/>
    <n v="4542600"/>
    <m/>
    <n v="883754349.44000006"/>
    <s v="Cr"/>
    <n v="883754349.4399997"/>
    <x v="33"/>
    <x v="0"/>
    <x v="0"/>
  </r>
  <r>
    <n v="4280"/>
    <d v="2018-06-04T00:00:00"/>
    <s v="RTGS/RATNH18155604183/ALL IANCE CONNECT AD PVT LTD"/>
    <n v="1533"/>
    <x v="914"/>
    <n v="5000000"/>
    <m/>
    <n v="878754349.44000006"/>
    <s v="Cr"/>
    <n v="878754349.4399997"/>
    <x v="33"/>
    <x v="0"/>
    <x v="0"/>
  </r>
  <r>
    <n v="4281"/>
    <d v="2018-06-04T00:00:00"/>
    <s v="YOURSELF FOR BULK NEFT  B RANCH ROUTING CLEAR"/>
    <n v="1498"/>
    <x v="914"/>
    <n v="354085"/>
    <m/>
    <n v="878400264.44000006"/>
    <s v="Cr"/>
    <n v="878400264.4399997"/>
    <x v="10"/>
    <x v="0"/>
    <x v="0"/>
  </r>
  <r>
    <n v="4282"/>
    <d v="2018-06-04T00:00:00"/>
    <s v="YOURSELF FOR FD  DEPOSITS INITIAL PAY"/>
    <m/>
    <x v="914"/>
    <n v="270000000"/>
    <m/>
    <n v="608400264.44000006"/>
    <s v="Cr"/>
    <n v="608400264.4399997"/>
    <x v="27"/>
    <x v="0"/>
    <x v="0"/>
  </r>
  <r>
    <n v="4283"/>
    <d v="2018-06-04T00:00:00"/>
    <s v="YOURSELF FOR FD  DEPOSITS INITIAL PAY"/>
    <m/>
    <x v="914"/>
    <n v="400000000"/>
    <m/>
    <n v="208400264.44"/>
    <s v="Cr"/>
    <n v="208400264.4399997"/>
    <x v="27"/>
    <x v="0"/>
    <x v="0"/>
  </r>
  <r>
    <n v="4284"/>
    <d v="2018-06-04T00:00:00"/>
    <s v="NEFT CHARGES AND GST/0000 40115782"/>
    <m/>
    <x v="914"/>
    <n v="29.5"/>
    <m/>
    <n v="208400234.94"/>
    <s v="Cr"/>
    <n v="208400234.9399997"/>
    <x v="1"/>
    <x v="0"/>
    <x v="0"/>
  </r>
  <r>
    <n v="4285"/>
    <d v="2018-06-04T00:00:00"/>
    <s v="NEFT/000040115782/DIGI OS MOSIS LLP"/>
    <n v="1536"/>
    <x v="914"/>
    <n v="540000"/>
    <m/>
    <n v="207860234.94"/>
    <s v="Cr"/>
    <n v="207860234.9399997"/>
    <x v="7"/>
    <x v="0"/>
    <x v="0"/>
  </r>
  <r>
    <n v="4286"/>
    <d v="2018-06-05T00:00:00"/>
    <s v="YOURSELF FOR BULK NEFT  S undry Liability Oth"/>
    <n v="1543"/>
    <x v="915"/>
    <n v="3603405"/>
    <m/>
    <n v="204256829.94"/>
    <s v="Cr"/>
    <n v="204256829.9399997"/>
    <x v="10"/>
    <x v="0"/>
    <x v="0"/>
  </r>
  <r>
    <n v="4287"/>
    <d v="2018-06-05T00:00:00"/>
    <s v="NEFT CHARGES AND GST/0000 40218105"/>
    <m/>
    <x v="915"/>
    <n v="5.9"/>
    <m/>
    <n v="204256824.03999999"/>
    <s v="Cr"/>
    <n v="204256824.03999969"/>
    <x v="1"/>
    <x v="0"/>
    <x v="0"/>
  </r>
  <r>
    <n v="4288"/>
    <d v="2018-06-05T00:00:00"/>
    <s v="NEFT/000040218105/JAMES A LMEIDA REENA ALMEIDA"/>
    <n v="1537"/>
    <x v="915"/>
    <n v="26700"/>
    <m/>
    <n v="204230124.03999999"/>
    <s v="Cr"/>
    <n v="204230124.03999969"/>
    <x v="7"/>
    <x v="0"/>
    <x v="0"/>
  </r>
  <r>
    <n v="4289"/>
    <d v="2018-06-06T00:00:00"/>
    <s v="QUADRANT TELEVENTURES LTD"/>
    <n v="1531"/>
    <x v="916"/>
    <n v="12050"/>
    <m/>
    <n v="204218074.03999999"/>
    <s v="Cr"/>
    <n v="204218074.03999969"/>
    <x v="25"/>
    <x v="0"/>
    <x v="0"/>
  </r>
  <r>
    <n v="4290"/>
    <d v="2018-06-06T00:00:00"/>
    <s v="RTGS/RATNH18157810675/ANA NT DEEP SINGH SARKARIA"/>
    <n v="1545"/>
    <x v="916"/>
    <n v="291600"/>
    <m/>
    <n v="203926474.03999999"/>
    <s v="Cr"/>
    <n v="203926474.03999969"/>
    <x v="7"/>
    <x v="0"/>
    <x v="0"/>
  </r>
  <r>
    <n v="4291"/>
    <d v="2018-06-06T00:00:00"/>
    <s v="YOURSELF FOR TAX PAYMENT"/>
    <n v="1546"/>
    <x v="916"/>
    <n v="52050886"/>
    <m/>
    <n v="151875588.03999999"/>
    <s v="Cr"/>
    <n v="151875588.03999969"/>
    <x v="1"/>
    <x v="0"/>
    <x v="0"/>
  </r>
  <r>
    <n v="4292"/>
    <d v="2018-06-06T00:00:00"/>
    <s v="BENJAMIN DWARSHUIS/USD/47 174.5/68.38"/>
    <m/>
    <x v="916"/>
    <n v="3225792.31"/>
    <m/>
    <n v="148649795.72999999"/>
    <s v="Cr"/>
    <n v="148649795.72999969"/>
    <x v="8"/>
    <x v="0"/>
    <x v="1"/>
  </r>
  <r>
    <n v="4293"/>
    <d v="2018-06-06T00:00:00"/>
    <s v="ORTT00701815338"/>
    <m/>
    <x v="916"/>
    <n v="6738.4"/>
    <m/>
    <n v="148643057.33000001"/>
    <s v="Cr"/>
    <n v="148643057.32999969"/>
    <x v="10"/>
    <x v="0"/>
    <x v="0"/>
  </r>
  <r>
    <n v="4294"/>
    <d v="2018-06-06T00:00:00"/>
    <s v="MUJEEB UR RAHMAN/USD/1932 66.86/68.38"/>
    <m/>
    <x v="916"/>
    <n v="13215587.890000001"/>
    <m/>
    <n v="135427469.44"/>
    <s v="Cr"/>
    <n v="135427469.4399997"/>
    <x v="8"/>
    <x v="0"/>
    <x v="1"/>
  </r>
  <r>
    <n v="4295"/>
    <d v="2018-06-06T00:00:00"/>
    <s v="MUJEEB UR RAHMAN/USD/3561 2.09/68.38"/>
    <m/>
    <x v="916"/>
    <n v="2435154.71"/>
    <m/>
    <n v="132992314.73"/>
    <s v="Cr"/>
    <n v="132992314.72999971"/>
    <x v="8"/>
    <x v="0"/>
    <x v="1"/>
  </r>
  <r>
    <n v="4296"/>
    <d v="2018-06-06T00:00:00"/>
    <s v="ORTT00701815333"/>
    <m/>
    <x v="916"/>
    <n v="10117.129999999999"/>
    <m/>
    <n v="132982197.59999999"/>
    <s v="Cr"/>
    <n v="132982197.59999971"/>
    <x v="10"/>
    <x v="0"/>
    <x v="0"/>
  </r>
  <r>
    <n v="4297"/>
    <d v="2018-06-06T00:00:00"/>
    <s v="ANDREW JAMES TYE/USD/4806 45.8/68.38"/>
    <m/>
    <x v="916"/>
    <n v="32866559.800000001"/>
    <m/>
    <n v="100115637.8"/>
    <s v="Cr"/>
    <n v="100115637.79999971"/>
    <x v="8"/>
    <x v="96"/>
    <x v="1"/>
  </r>
  <r>
    <n v="4298"/>
    <d v="2018-06-06T00:00:00"/>
    <s v="ORTT00701815314"/>
    <m/>
    <x v="916"/>
    <n v="13215.98"/>
    <m/>
    <n v="100102421.81999999"/>
    <s v="Cr"/>
    <n v="100102421.81999971"/>
    <x v="10"/>
    <x v="0"/>
    <x v="0"/>
  </r>
  <r>
    <n v="4299"/>
    <d v="2018-06-06T00:00:00"/>
    <s v="MARCUS STOINIS/USD/358704 .18/68.38"/>
    <m/>
    <x v="916"/>
    <n v="24528191.829999998"/>
    <m/>
    <n v="75574229.989999995"/>
    <s v="Cr"/>
    <n v="75574229.989999712"/>
    <x v="8"/>
    <x v="77"/>
    <x v="1"/>
  </r>
  <r>
    <n v="4300"/>
    <d v="2018-06-06T00:00:00"/>
    <s v="ORTT00701815331"/>
    <m/>
    <x v="916"/>
    <n v="11715.07"/>
    <m/>
    <n v="75562514.920000002"/>
    <s v="Cr"/>
    <n v="75562514.919999719"/>
    <x v="10"/>
    <x v="0"/>
    <x v="0"/>
  </r>
  <r>
    <n v="4301"/>
    <d v="2018-06-06T00:00:00"/>
    <s v="DAVID ANDREW MILLER/USD/1 58307.94/68.38"/>
    <m/>
    <x v="916"/>
    <n v="10825096.939999999"/>
    <m/>
    <n v="64737417.979999997"/>
    <s v="Cr"/>
    <n v="64737417.979999721"/>
    <x v="8"/>
    <x v="55"/>
    <x v="1"/>
  </r>
  <r>
    <n v="4302"/>
    <d v="2018-06-06T00:00:00"/>
    <s v="ORTT00701815336"/>
    <m/>
    <x v="916"/>
    <n v="9248.52"/>
    <m/>
    <n v="64728169.460000001"/>
    <s v="Cr"/>
    <n v="64728169.459999718"/>
    <x v="10"/>
    <x v="0"/>
    <x v="0"/>
  </r>
  <r>
    <n v="4303"/>
    <d v="2018-06-06T00:00:00"/>
    <s v="CHRISTOPHER H GAYLE/USD/9 6633.43/68.38"/>
    <m/>
    <x v="916"/>
    <n v="6607793.9400000004"/>
    <m/>
    <n v="58120375.520000003"/>
    <s v="Cr"/>
    <n v="58120375.51999972"/>
    <x v="8"/>
    <x v="97"/>
    <x v="1"/>
  </r>
  <r>
    <n v="4304"/>
    <d v="2018-06-06T00:00:00"/>
    <s v="ORTT00701815373"/>
    <m/>
    <x v="916"/>
    <n v="8489.4"/>
    <m/>
    <n v="58111886.119999997"/>
    <s v="Cr"/>
    <n v="58111886.119999722"/>
    <x v="10"/>
    <x v="0"/>
    <x v="0"/>
  </r>
  <r>
    <n v="4305"/>
    <d v="2018-06-06T00:00:00"/>
    <s v="BRADLEY HODGE/USD/36159.7 /68.38"/>
    <m/>
    <x v="916"/>
    <n v="2472600.29"/>
    <m/>
    <n v="55639285.829999998"/>
    <s v="Cr"/>
    <n v="55639285.829999723"/>
    <x v="8"/>
    <x v="0"/>
    <x v="1"/>
  </r>
  <r>
    <n v="4306"/>
    <d v="2018-06-06T00:00:00"/>
    <s v="ORTT00701815368"/>
    <m/>
    <x v="916"/>
    <n v="5492.45"/>
    <m/>
    <n v="55633793.380000003"/>
    <s v="Cr"/>
    <n v="55633793.37999972"/>
    <x v="10"/>
    <x v="0"/>
    <x v="0"/>
  </r>
  <r>
    <n v="4307"/>
    <d v="2018-06-06T00:00:00"/>
    <s v="AARON FINCH/USD/350820.57 /68.38"/>
    <m/>
    <x v="916"/>
    <n v="23989110.579999998"/>
    <m/>
    <n v="31644682.800000001"/>
    <s v="Cr"/>
    <n v="31644682.799999721"/>
    <x v="8"/>
    <x v="98"/>
    <x v="1"/>
  </r>
  <r>
    <n v="4308"/>
    <d v="2018-06-06T00:00:00"/>
    <s v="ORTT00701815323"/>
    <m/>
    <x v="916"/>
    <n v="11618.04"/>
    <m/>
    <n v="31633064.760000002"/>
    <s v="Cr"/>
    <n v="31633064.759999722"/>
    <x v="10"/>
    <x v="0"/>
    <x v="0"/>
  </r>
  <r>
    <n v="4309"/>
    <d v="2018-06-07T00:00:00"/>
    <s v="BHARTI AIRTEL LTD"/>
    <n v="1532"/>
    <x v="917"/>
    <n v="10890"/>
    <m/>
    <n v="31622174.760000002"/>
    <s v="Cr"/>
    <n v="31622174.759999722"/>
    <x v="25"/>
    <x v="0"/>
    <x v="0"/>
  </r>
  <r>
    <n v="4310"/>
    <d v="2018-06-07T00:00:00"/>
    <s v="YOURSELF FOR BULK NEFT  S undry Liability Oth"/>
    <n v="1547"/>
    <x v="917"/>
    <n v="2508680"/>
    <m/>
    <n v="29113494.760000002"/>
    <s v="Cr"/>
    <n v="29113494.759999722"/>
    <x v="10"/>
    <x v="0"/>
    <x v="0"/>
  </r>
  <r>
    <n v="4311"/>
    <d v="2018-06-08T00:00:00"/>
    <s v="YOURSELF FOR TAX"/>
    <n v="1548"/>
    <x v="918"/>
    <n v="2000"/>
    <m/>
    <n v="29111494.760000002"/>
    <s v="Cr"/>
    <n v="29111494.759999722"/>
    <x v="1"/>
    <x v="0"/>
    <x v="0"/>
  </r>
  <r>
    <n v="4312"/>
    <d v="2018-06-08T00:00:00"/>
    <s v="YOURSELF FOR BULK NEFT  S undry Liability Oth"/>
    <n v="1550"/>
    <x v="918"/>
    <n v="637466"/>
    <m/>
    <n v="28474028.760000002"/>
    <s v="Cr"/>
    <n v="28474028.759999722"/>
    <x v="10"/>
    <x v="0"/>
    <x v="0"/>
  </r>
  <r>
    <n v="4313"/>
    <d v="2018-06-08T00:00:00"/>
    <s v="YOURSELF FOR BULK NEFT  S UN  SUNDRY LIABILITY OTH"/>
    <n v="1549"/>
    <x v="918"/>
    <n v="43200"/>
    <m/>
    <n v="28430828.760000002"/>
    <s v="Cr"/>
    <n v="28430828.759999722"/>
    <x v="10"/>
    <x v="0"/>
    <x v="0"/>
  </r>
  <r>
    <n v="4314"/>
    <d v="2018-06-08T00:00:00"/>
    <s v="ULTRA PRINTERS"/>
    <n v="1539"/>
    <x v="918"/>
    <n v="14979"/>
    <m/>
    <n v="28415849.760000002"/>
    <s v="Cr"/>
    <n v="28415849.759999722"/>
    <x v="7"/>
    <x v="0"/>
    <x v="0"/>
  </r>
  <r>
    <n v="4315"/>
    <d v="2018-06-08T00:00:00"/>
    <s v="HITECH SOLUTIONS"/>
    <n v="1499"/>
    <x v="918"/>
    <n v="17500"/>
    <m/>
    <n v="28398349.760000002"/>
    <s v="Cr"/>
    <n v="28398349.759999722"/>
    <x v="7"/>
    <x v="0"/>
    <x v="0"/>
  </r>
  <r>
    <n v="4316"/>
    <d v="2018-06-08T00:00:00"/>
    <s v="YOURSELF FOR BULK NEFT  S undry Liability Oth"/>
    <n v="1701"/>
    <x v="918"/>
    <n v="2616877"/>
    <m/>
    <n v="25781472.760000002"/>
    <s v="Cr"/>
    <n v="25781472.759999722"/>
    <x v="10"/>
    <x v="0"/>
    <x v="0"/>
  </r>
  <r>
    <n v="4317"/>
    <d v="2018-06-11T00:00:00"/>
    <s v="RTGS/RATNH18162210728/R A SHWIN"/>
    <n v="1702"/>
    <x v="919"/>
    <n v="49248000"/>
    <m/>
    <n v="23466527.239999998"/>
    <s v="Dr"/>
    <n v="-23466527.240000278"/>
    <x v="8"/>
    <x v="100"/>
    <x v="0"/>
  </r>
  <r>
    <n v="4318"/>
    <d v="2018-06-11T00:00:00"/>
    <s v="SPORTING TOOLS RELISH PVT TLD"/>
    <n v="1540"/>
    <x v="919"/>
    <n v="43680"/>
    <m/>
    <n v="23510207.239999998"/>
    <s v="Dr"/>
    <n v="-23510207.240000278"/>
    <x v="7"/>
    <x v="0"/>
    <x v="0"/>
  </r>
  <r>
    <n v="4319"/>
    <d v="2018-06-11T00:00:00"/>
    <s v="NEFT/N162180561394603/REL IANCE JIO INFOCOMM LTD 84"/>
    <m/>
    <x v="919"/>
    <m/>
    <n v="13125000"/>
    <n v="10385207.24"/>
    <s v="Dr"/>
    <n v="-10385207.240000278"/>
    <x v="18"/>
    <x v="95"/>
    <x v="0"/>
  </r>
  <r>
    <n v="4320"/>
    <d v="2018-06-11T00:00:00"/>
    <s v="BULK NEFT RETURN/INVALID IFSC CODE"/>
    <m/>
    <x v="918"/>
    <m/>
    <n v="3600"/>
    <n v="10381607.24"/>
    <s v="Dr"/>
    <n v="-10381607.240000278"/>
    <x v="10"/>
    <x v="0"/>
    <x v="0"/>
  </r>
  <r>
    <n v="4321"/>
    <d v="2018-06-13T00:00:00"/>
    <s v="RTGS/HSBCH18163014975/OMNICOM MEDIA GROUP INDIA PR"/>
    <m/>
    <x v="920"/>
    <m/>
    <n v="3185000"/>
    <n v="7196607.2400000002"/>
    <s v="Dr"/>
    <n v="-7196607.2400002778"/>
    <x v="18"/>
    <x v="99"/>
    <x v="0"/>
  </r>
  <r>
    <n v="4322"/>
    <d v="2018-06-14T00:00:00"/>
    <s v="VIKRAMJEET SINGH MAHAL"/>
    <n v="1705"/>
    <x v="921"/>
    <n v="241200"/>
    <m/>
    <n v="7437807.2400000002"/>
    <s v="Dr"/>
    <n v="-7437807.2400002778"/>
    <x v="7"/>
    <x v="0"/>
    <x v="0"/>
  </r>
  <r>
    <n v="4323"/>
    <d v="2018-06-14T00:00:00"/>
    <s v="RIGHT SOLUTION SERVICES"/>
    <n v="1704"/>
    <x v="921"/>
    <n v="127405"/>
    <m/>
    <n v="7565212.2400000002"/>
    <s v="Dr"/>
    <n v="-7565212.2400002778"/>
    <x v="7"/>
    <x v="0"/>
    <x v="0"/>
  </r>
  <r>
    <n v="4324"/>
    <d v="2018-06-18T00:00:00"/>
    <s v="INTERLINKS AGENCIES"/>
    <n v="1706"/>
    <x v="922"/>
    <n v="1332206"/>
    <m/>
    <n v="8897418.2400000002"/>
    <s v="Dr"/>
    <n v="-8897418.2400002778"/>
    <x v="7"/>
    <x v="0"/>
    <x v="0"/>
  </r>
  <r>
    <n v="4325"/>
    <d v="2018-06-18T00:00:00"/>
    <s v="RTGS/JAKAH18169504748/ALL IANCE CONNECT AD PRIVATE"/>
    <m/>
    <x v="922"/>
    <m/>
    <n v="1715000"/>
    <n v="7182418.2400000002"/>
    <s v="Dr"/>
    <n v="-7182418.2400002778"/>
    <x v="33"/>
    <x v="72"/>
    <x v="0"/>
  </r>
  <r>
    <n v="4326"/>
    <d v="2018-06-18T00:00:00"/>
    <s v="RTGS/JAKAH18169504729/ALL IANCE CONNECT AD PRIVATE"/>
    <m/>
    <x v="922"/>
    <m/>
    <n v="9187500"/>
    <n v="2005081.76"/>
    <s v="Cr"/>
    <n v="2005081.7599997222"/>
    <x v="33"/>
    <x v="72"/>
    <x v="0"/>
  </r>
  <r>
    <n v="4327"/>
    <d v="2018-06-19T00:00:00"/>
    <s v="709004928784 : Closure Pr oceeds"/>
    <m/>
    <x v="923"/>
    <m/>
    <n v="400924657"/>
    <n v="402929738.75999999"/>
    <s v="Cr"/>
    <n v="402929738.75999975"/>
    <x v="27"/>
    <x v="0"/>
    <x v="0"/>
  </r>
  <r>
    <n v="4328"/>
    <d v="2018-06-19T00:00:00"/>
    <s v="AXAR RAJESHBHAI PATEL"/>
    <n v="1710"/>
    <x v="923"/>
    <n v="37491428"/>
    <m/>
    <n v="365438310.75999999"/>
    <s v="Cr"/>
    <n v="365438310.75999975"/>
    <x v="8"/>
    <x v="13"/>
    <x v="0"/>
  </r>
  <r>
    <n v="4329"/>
    <d v="2018-06-19T00:00:00"/>
    <s v="RTGS/RATNH18170998481/GST"/>
    <n v="1554"/>
    <x v="923"/>
    <n v="97712715"/>
    <m/>
    <n v="267725595.75999999"/>
    <s v="Cr"/>
    <n v="267725595.75999975"/>
    <x v="1"/>
    <x v="0"/>
    <x v="0"/>
  </r>
  <r>
    <n v="4330"/>
    <d v="2018-06-19T00:00:00"/>
    <s v="RTGS/RATNH18170998582/GST"/>
    <n v="1553"/>
    <x v="923"/>
    <n v="3584846"/>
    <m/>
    <n v="264140749.75999999"/>
    <s v="Cr"/>
    <n v="264140749.75999975"/>
    <x v="1"/>
    <x v="0"/>
    <x v="0"/>
  </r>
  <r>
    <n v="4331"/>
    <d v="2018-06-19T00:00:00"/>
    <s v="RTGS/RATNH18170998652/GST"/>
    <n v="1552"/>
    <x v="923"/>
    <n v="8478000"/>
    <m/>
    <n v="255662749.75999999"/>
    <s v="Cr"/>
    <n v="255662749.75999975"/>
    <x v="1"/>
    <x v="0"/>
    <x v="0"/>
  </r>
  <r>
    <n v="4332"/>
    <d v="2018-06-20T00:00:00"/>
    <s v="CENSEO TOURS PVT LTD"/>
    <n v="1713"/>
    <x v="924"/>
    <n v="254938"/>
    <m/>
    <n v="255407811.75999999"/>
    <s v="Cr"/>
    <n v="255407811.75999975"/>
    <x v="7"/>
    <x v="0"/>
    <x v="0"/>
  </r>
  <r>
    <n v="4333"/>
    <d v="2018-06-20T00:00:00"/>
    <s v="INNOVATIVE TECHNOLOGIES"/>
    <n v="1712"/>
    <x v="924"/>
    <n v="46864"/>
    <m/>
    <n v="255360947.75999999"/>
    <s v="Cr"/>
    <n v="255360947.75999975"/>
    <x v="7"/>
    <x v="0"/>
    <x v="0"/>
  </r>
  <r>
    <n v="4334"/>
    <d v="2018-06-20T00:00:00"/>
    <s v="RTGS/JAKAH18171507800/ALL IANCE CONNECT AD PRIVATE"/>
    <m/>
    <x v="924"/>
    <m/>
    <n v="5512500"/>
    <n v="260873447.75999999"/>
    <s v="Cr"/>
    <n v="260873447.75999975"/>
    <x v="33"/>
    <x v="72"/>
    <x v="0"/>
  </r>
  <r>
    <n v="4335"/>
    <d v="2018-06-21T00:00:00"/>
    <s v="AMBROZIA DELICACIES PVT L TD"/>
    <n v="1714"/>
    <x v="925"/>
    <n v="300000"/>
    <m/>
    <n v="260573447.75999999"/>
    <s v="Cr"/>
    <n v="260573447.75999975"/>
    <x v="13"/>
    <x v="78"/>
    <x v="0"/>
  </r>
  <r>
    <n v="4336"/>
    <d v="2018-06-21T00:00:00"/>
    <s v="RED FOX HOTELCHANDIGARH"/>
    <n v="1708"/>
    <x v="925"/>
    <n v="56808"/>
    <m/>
    <n v="260516639.75999999"/>
    <s v="Cr"/>
    <n v="260516639.75999975"/>
    <x v="13"/>
    <x v="10"/>
    <x v="0"/>
  </r>
  <r>
    <n v="4337"/>
    <d v="2018-06-22T00:00:00"/>
    <s v="YOURSELF FOR BULK NEFT  S undry Liability Oth"/>
    <n v="1551"/>
    <x v="926"/>
    <n v="1990640"/>
    <m/>
    <n v="258525999.75999999"/>
    <s v="Cr"/>
    <n v="258525999.75999975"/>
    <x v="10"/>
    <x v="0"/>
    <x v="0"/>
  </r>
  <r>
    <n v="4338"/>
    <d v="2018-06-22T00:00:00"/>
    <s v="YOURSELF FOR BULK NEFT  S undry Liability Oth"/>
    <n v="1556"/>
    <x v="926"/>
    <n v="106000"/>
    <m/>
    <n v="258419999.75999999"/>
    <s v="Cr"/>
    <n v="258419999.75999975"/>
    <x v="10"/>
    <x v="0"/>
    <x v="0"/>
  </r>
  <r>
    <n v="4339"/>
    <d v="2018-06-22T00:00:00"/>
    <s v="NEFT/CITIN18877846847/COC A-COLA INDIA PVT LTD/CITI"/>
    <m/>
    <x v="926"/>
    <m/>
    <n v="2205000"/>
    <n v="260624999.75999999"/>
    <s v="Cr"/>
    <n v="260624999.75999975"/>
    <x v="18"/>
    <x v="81"/>
    <x v="0"/>
  </r>
  <r>
    <n v="4340"/>
    <d v="2018-06-22T00:00:00"/>
    <s v="NEFT CHARGES AND GST/0000 41785251"/>
    <m/>
    <x v="926"/>
    <n v="29.5"/>
    <m/>
    <n v="260624970.25999999"/>
    <s v="Cr"/>
    <n v="260624970.25999975"/>
    <x v="1"/>
    <x v="0"/>
    <x v="0"/>
  </r>
  <r>
    <n v="4341"/>
    <d v="2018-06-22T00:00:00"/>
    <s v="NEFT/000041785251/ALLIANC E CONNECT AD PVT LTD"/>
    <n v="1558"/>
    <x v="926"/>
    <n v="1005700"/>
    <m/>
    <n v="259619270.25999999"/>
    <s v="Cr"/>
    <n v="259619270.25999975"/>
    <x v="33"/>
    <x v="0"/>
    <x v="0"/>
  </r>
  <r>
    <n v="4342"/>
    <d v="2018-06-22T00:00:00"/>
    <s v="NEFT CHARGES AND GST/0000 41785701"/>
    <m/>
    <x v="926"/>
    <n v="29.5"/>
    <m/>
    <n v="259619240.75999999"/>
    <s v="Cr"/>
    <n v="259619240.75999975"/>
    <x v="1"/>
    <x v="0"/>
    <x v="0"/>
  </r>
  <r>
    <n v="4343"/>
    <d v="2018-06-22T00:00:00"/>
    <s v="NEFT/000041785701/10 10 I NC"/>
    <n v="1557"/>
    <x v="926"/>
    <n v="1440500"/>
    <m/>
    <n v="258178740.75999999"/>
    <s v="Cr"/>
    <n v="258178740.75999975"/>
    <x v="7"/>
    <x v="0"/>
    <x v="0"/>
  </r>
  <r>
    <n v="4344"/>
    <d v="2018-06-22T00:00:00"/>
    <s v="NEFT CHARGES AND GST/0000 41786410"/>
    <m/>
    <x v="926"/>
    <n v="29.5"/>
    <m/>
    <n v="258178711.25999999"/>
    <s v="Cr"/>
    <n v="258178711.25999975"/>
    <x v="1"/>
    <x v="0"/>
    <x v="0"/>
  </r>
  <r>
    <n v="4345"/>
    <d v="2018-06-22T00:00:00"/>
    <s v="NEFT/000041786410/HOTEL S URYA A UNIT OF AMARNATH A"/>
    <n v="1555"/>
    <x v="926"/>
    <n v="300000"/>
    <m/>
    <n v="257878711.25999999"/>
    <s v="Cr"/>
    <n v="257878711.25999975"/>
    <x v="13"/>
    <x v="10"/>
    <x v="0"/>
  </r>
  <r>
    <n v="4346"/>
    <d v="2018-06-22T00:00:00"/>
    <s v="NEFT RETURN/INVALID IFSC CODE"/>
    <m/>
    <x v="926"/>
    <m/>
    <n v="2000"/>
    <n v="257880711.25999999"/>
    <s v="Cr"/>
    <n v="257880711.25999975"/>
    <x v="0"/>
    <x v="0"/>
    <x v="0"/>
  </r>
  <r>
    <n v="4347"/>
    <d v="2018-06-25T00:00:00"/>
    <s v="NEFT/20180622NOCF0200/ACC OUNT DOES NOT EXIST"/>
    <m/>
    <x v="927"/>
    <m/>
    <n v="2000"/>
    <n v="257882711.25999999"/>
    <s v="Cr"/>
    <n v="257882711.25999975"/>
    <x v="14"/>
    <x v="0"/>
    <x v="0"/>
  </r>
  <r>
    <n v="4348"/>
    <d v="2018-06-25T00:00:00"/>
    <s v="NEFT/HSBCN18176381678/PER NOD RICARD INDIA PRIVATE"/>
    <m/>
    <x v="927"/>
    <m/>
    <n v="4900000"/>
    <n v="262782711.25999999"/>
    <s v="Cr"/>
    <n v="262782711.25999975"/>
    <x v="7"/>
    <x v="0"/>
    <x v="0"/>
  </r>
  <r>
    <n v="4349"/>
    <d v="2018-06-26T00:00:00"/>
    <s v="TAJ CHADNIGRAM"/>
    <n v="1709"/>
    <x v="928"/>
    <n v="61160"/>
    <m/>
    <n v="262721551.25999999"/>
    <s v="Cr"/>
    <n v="262721551.25999975"/>
    <x v="13"/>
    <x v="10"/>
    <x v="0"/>
  </r>
  <r>
    <n v="4350"/>
    <d v="2018-06-27T00:00:00"/>
    <s v="CHQ DEP/232183/OWDEL2/CNR B/DELH/PRAYAG POLYMERS"/>
    <m/>
    <x v="929"/>
    <m/>
    <n v="1102000"/>
    <n v="263823551.25999999"/>
    <s v="Cr"/>
    <n v="263823551.25999975"/>
    <x v="18"/>
    <x v="74"/>
    <x v="0"/>
  </r>
  <r>
    <n v="4351"/>
    <d v="2018-06-27T00:00:00"/>
    <s v="THE HIND SAMACHAR LIMITED"/>
    <n v="1560"/>
    <x v="929"/>
    <n v="1018842"/>
    <m/>
    <n v="262804709.25999999"/>
    <s v="Cr"/>
    <n v="262804709.25999975"/>
    <x v="7"/>
    <x v="0"/>
    <x v="0"/>
  </r>
  <r>
    <n v="4352"/>
    <d v="2018-06-27T00:00:00"/>
    <s v="AMRIN MERCHANTS AND CONTR ACTOR"/>
    <n v="1716"/>
    <x v="929"/>
    <n v="285086"/>
    <m/>
    <n v="262519623.25999999"/>
    <s v="Cr"/>
    <n v="262519623.25999975"/>
    <x v="17"/>
    <x v="0"/>
    <x v="0"/>
  </r>
  <r>
    <n v="4353"/>
    <d v="2018-06-27T00:00:00"/>
    <s v="NIQX INFORMATICS AND ANAL YSIS"/>
    <n v="1717"/>
    <x v="929"/>
    <n v="52920"/>
    <m/>
    <n v="262466703.25999999"/>
    <s v="Cr"/>
    <n v="262466703.25999975"/>
    <x v="7"/>
    <x v="0"/>
    <x v="0"/>
  </r>
  <r>
    <n v="4354"/>
    <d v="2018-06-27T00:00:00"/>
    <s v="YOURSELF FOR BULK NEFT  S undry Liability Oth"/>
    <n v="1564"/>
    <x v="929"/>
    <n v="919110"/>
    <m/>
    <n v="261547593.25999999"/>
    <s v="Cr"/>
    <n v="261547593.25999975"/>
    <x v="10"/>
    <x v="0"/>
    <x v="0"/>
  </r>
  <r>
    <n v="4355"/>
    <d v="2018-06-27T00:00:00"/>
    <s v="RTGS/RATNH18178705906/INT ERLINKS AGENCIES"/>
    <n v="1563"/>
    <x v="929"/>
    <n v="345843"/>
    <m/>
    <n v="261201750.25999999"/>
    <s v="Cr"/>
    <n v="261201750.25999975"/>
    <x v="7"/>
    <x v="0"/>
    <x v="0"/>
  </r>
  <r>
    <n v="4356"/>
    <d v="2018-06-27T00:00:00"/>
    <s v="RTGS/RATNH18178706030/ALL IANCE CONNECT AD PVT LTD"/>
    <n v="1562"/>
    <x v="929"/>
    <n v="508500"/>
    <m/>
    <n v="260693250.25999999"/>
    <s v="Cr"/>
    <n v="260693250.25999975"/>
    <x v="33"/>
    <x v="0"/>
    <x v="0"/>
  </r>
  <r>
    <n v="4357"/>
    <d v="2018-06-27T00:00:00"/>
    <s v="YOURSELF FOR BULK NEFT  S undry Liability Oth"/>
    <n v="1561"/>
    <x v="929"/>
    <n v="986109"/>
    <m/>
    <n v="259707141.25999999"/>
    <s v="Cr"/>
    <n v="259707141.25999975"/>
    <x v="10"/>
    <x v="0"/>
    <x v="0"/>
  </r>
  <r>
    <n v="4358"/>
    <d v="2018-06-27T00:00:00"/>
    <s v="NEFT CHARGES AND GST/0000 42177580"/>
    <m/>
    <x v="929"/>
    <n v="17.7"/>
    <m/>
    <n v="259707123.56"/>
    <s v="Cr"/>
    <n v="259707123.55999976"/>
    <x v="1"/>
    <x v="0"/>
    <x v="0"/>
  </r>
  <r>
    <n v="4359"/>
    <d v="2018-06-27T00:00:00"/>
    <s v="NEFT/000042177580/ANIRUDD H PHOTO COMPANY"/>
    <n v="1565"/>
    <x v="929"/>
    <n v="151200"/>
    <m/>
    <n v="259555923.56"/>
    <s v="Cr"/>
    <n v="259555923.55999976"/>
    <x v="7"/>
    <x v="0"/>
    <x v="0"/>
  </r>
  <r>
    <n v="4360"/>
    <d v="2018-06-29T00:00:00"/>
    <s v="SUCCESS KREATORS MARCOM P VT LT"/>
    <n v="1559"/>
    <x v="930"/>
    <n v="58467"/>
    <m/>
    <n v="259497456.56"/>
    <s v="Cr"/>
    <n v="259497456.55999976"/>
    <x v="7"/>
    <x v="0"/>
    <x v="0"/>
  </r>
  <r>
    <n v="4361"/>
    <d v="2018-06-29T00:00:00"/>
    <s v="HITECH SOLUTIONS"/>
    <n v="1570"/>
    <x v="930"/>
    <n v="19269"/>
    <m/>
    <n v="259478187.56"/>
    <s v="Cr"/>
    <n v="259478187.55999976"/>
    <x v="7"/>
    <x v="0"/>
    <x v="0"/>
  </r>
  <r>
    <n v="4362"/>
    <d v="2018-06-29T00:00:00"/>
    <s v="RTGS/JAKAH18180505028/ALL IANCE CONNECT AD PRIVATE"/>
    <m/>
    <x v="930"/>
    <m/>
    <n v="43120000"/>
    <n v="302598187.56"/>
    <s v="Cr"/>
    <n v="302598187.55999976"/>
    <x v="33"/>
    <x v="72"/>
    <x v="0"/>
  </r>
  <r>
    <n v="4363"/>
    <d v="2018-06-29T00:00:00"/>
    <s v="NEFT CHARGES AND GST/0000 42412623"/>
    <m/>
    <x v="930"/>
    <n v="5.9"/>
    <m/>
    <n v="302598181.66000003"/>
    <s v="Cr"/>
    <n v="302598181.65999979"/>
    <x v="1"/>
    <x v="0"/>
    <x v="0"/>
  </r>
  <r>
    <n v="4364"/>
    <d v="2018-06-29T00:00:00"/>
    <s v="NEFT/000042412623/LUCKNOW CHARTERED ACCOUNTANTS"/>
    <n v="1601"/>
    <x v="930"/>
    <n v="25000"/>
    <m/>
    <n v="302573181.66000003"/>
    <s v="Cr"/>
    <n v="302573181.65999979"/>
    <x v="7"/>
    <x v="0"/>
    <x v="0"/>
  </r>
  <r>
    <n v="4365"/>
    <d v="2018-06-30T00:00:00"/>
    <s v="KAPIL KHANNA"/>
    <n v="1720"/>
    <x v="931"/>
    <n v="1327500"/>
    <m/>
    <n v="301245681.66000003"/>
    <s v="Cr"/>
    <n v="301245681.65999979"/>
    <x v="6"/>
    <x v="19"/>
    <x v="0"/>
  </r>
  <r>
    <n v="4366"/>
    <d v="2018-06-30T00:00:00"/>
    <s v="KAPIL KHANNA"/>
    <n v="1721"/>
    <x v="931"/>
    <n v="540000"/>
    <m/>
    <n v="300705681.66000003"/>
    <s v="Cr"/>
    <n v="300705681.65999979"/>
    <x v="6"/>
    <x v="19"/>
    <x v="0"/>
  </r>
  <r>
    <n v="4367"/>
    <d v="2018-06-30T00:00:00"/>
    <s v="SHREE RAM LAW HOUSE"/>
    <n v="1569"/>
    <x v="931"/>
    <n v="20080"/>
    <m/>
    <n v="300685601.66000003"/>
    <s v="Cr"/>
    <n v="300685601.65999979"/>
    <x v="7"/>
    <x v="0"/>
    <x v="0"/>
  </r>
  <r>
    <n v="4368"/>
    <d v="2018-06-30T00:00:00"/>
    <s v="AIRTEL"/>
    <n v="1567"/>
    <x v="931"/>
    <n v="1650"/>
    <m/>
    <n v="300683951.66000003"/>
    <s v="Cr"/>
    <n v="300683951.65999979"/>
    <x v="25"/>
    <x v="0"/>
    <x v="0"/>
  </r>
  <r>
    <n v="4369"/>
    <d v="2018-06-30T00:00:00"/>
    <s v="AIRTEL"/>
    <n v="1566"/>
    <x v="931"/>
    <n v="412"/>
    <m/>
    <n v="300683539.66000003"/>
    <s v="Cr"/>
    <n v="300683539.65999979"/>
    <x v="25"/>
    <x v="0"/>
    <x v="0"/>
  </r>
  <r>
    <n v="4370"/>
    <d v="2018-06-30T00:00:00"/>
    <s v="409000111431:Int.Coll:01- 06-2018 to 30-06-2018"/>
    <m/>
    <x v="931"/>
    <n v="16748"/>
    <m/>
    <n v="300666791.66000003"/>
    <s v="Cr"/>
    <n v="300666791.65999979"/>
    <x v="0"/>
    <x v="0"/>
    <x v="0"/>
  </r>
  <r>
    <n v="4371"/>
    <d v="2018-07-02T00:00:00"/>
    <s v="PETAL MANAGEMENT SERVICE PVT L"/>
    <n v="1715"/>
    <x v="932"/>
    <n v="23400"/>
    <m/>
    <n v="300643391.66000003"/>
    <s v="Cr"/>
    <n v="300643391.65999979"/>
    <x v="7"/>
    <x v="0"/>
    <x v="0"/>
  </r>
  <r>
    <n v="4372"/>
    <d v="2018-07-02T00:00:00"/>
    <s v="NAGRATH SPORTS INN"/>
    <n v="1568"/>
    <x v="932"/>
    <n v="5147"/>
    <m/>
    <n v="300638244.66000003"/>
    <s v="Cr"/>
    <n v="300638244.65999979"/>
    <x v="7"/>
    <x v="0"/>
    <x v="0"/>
  </r>
  <r>
    <n v="4373"/>
    <d v="2018-07-02T00:00:00"/>
    <s v="ANKIT  GUPTA"/>
    <n v="1718"/>
    <x v="932"/>
    <n v="3600"/>
    <m/>
    <n v="300634644.66000003"/>
    <s v="Cr"/>
    <n v="300634644.65999979"/>
    <x v="9"/>
    <x v="0"/>
    <x v="0"/>
  </r>
  <r>
    <n v="4374"/>
    <d v="2018-07-03T00:00:00"/>
    <s v="RTGS/RATNH18184276672/ALL IANCE CONNECT AD PVT LTD"/>
    <n v="1572"/>
    <x v="933"/>
    <n v="3977600"/>
    <m/>
    <n v="296657044.66000003"/>
    <s v="Cr"/>
    <n v="296657044.65999979"/>
    <x v="33"/>
    <x v="0"/>
    <x v="0"/>
  </r>
  <r>
    <n v="4375"/>
    <d v="2018-07-03T00:00:00"/>
    <s v="YOURSELF FOR FD  DEPOSITS INITIAL PAY"/>
    <m/>
    <x v="932"/>
    <n v="200000000"/>
    <m/>
    <n v="96657044.659999996"/>
    <s v="Cr"/>
    <n v="96657044.659999788"/>
    <x v="27"/>
    <x v="0"/>
    <x v="0"/>
  </r>
  <r>
    <n v="4376"/>
    <d v="2018-07-03T00:00:00"/>
    <s v="TAJ CHANGIARM"/>
    <n v="1571"/>
    <x v="933"/>
    <n v="243432"/>
    <m/>
    <n v="96413612.659999996"/>
    <s v="Cr"/>
    <n v="96413612.659999788"/>
    <x v="13"/>
    <x v="10"/>
    <x v="0"/>
  </r>
  <r>
    <n v="4377"/>
    <d v="2018-07-03T00:00:00"/>
    <s v="SAROVAR HOTELS  PRIVATE L TD"/>
    <n v="1707"/>
    <x v="933"/>
    <n v="14362"/>
    <m/>
    <n v="96399250.659999996"/>
    <s v="Cr"/>
    <n v="96399250.659999788"/>
    <x v="13"/>
    <x v="10"/>
    <x v="0"/>
  </r>
  <r>
    <n v="4378"/>
    <d v="2018-07-04T00:00:00"/>
    <s v="NEFT/N185180577420008/GMO BILE DEVICES PVT LTD/HDFC"/>
    <m/>
    <x v="934"/>
    <m/>
    <n v="1800000"/>
    <n v="98199250.659999996"/>
    <s v="Cr"/>
    <n v="98199250.659999788"/>
    <x v="18"/>
    <x v="92"/>
    <x v="0"/>
  </r>
  <r>
    <n v="4379"/>
    <d v="2018-07-04T00:00:00"/>
    <s v="GRAHAMBELLS"/>
    <n v="1602"/>
    <x v="934"/>
    <n v="26550"/>
    <m/>
    <n v="98172700.659999996"/>
    <s v="Cr"/>
    <n v="98172700.659999788"/>
    <x v="8"/>
    <x v="0"/>
    <x v="0"/>
  </r>
  <r>
    <n v="4380"/>
    <d v="2018-07-04T00:00:00"/>
    <s v="BHARTI AIRTEL LTD"/>
    <n v="1603"/>
    <x v="934"/>
    <n v="7776"/>
    <m/>
    <n v="98164924.659999996"/>
    <s v="Cr"/>
    <n v="98164924.659999788"/>
    <x v="25"/>
    <x v="0"/>
    <x v="0"/>
  </r>
  <r>
    <n v="4381"/>
    <d v="2018-07-04T00:00:00"/>
    <s v="YOURSELF FOR BULK NEFT  S undry Liability Oth"/>
    <n v="1604"/>
    <x v="934"/>
    <n v="1734724"/>
    <m/>
    <n v="96430200.659999996"/>
    <s v="Cr"/>
    <n v="96430200.659999788"/>
    <x v="10"/>
    <x v="0"/>
    <x v="0"/>
  </r>
  <r>
    <n v="4382"/>
    <d v="2018-07-04T00:00:00"/>
    <s v="RTGS/RATNH18185391317/JAD E KNITS"/>
    <n v="1576"/>
    <x v="934"/>
    <n v="794263"/>
    <m/>
    <n v="95635937.659999996"/>
    <s v="Cr"/>
    <n v="95635937.659999788"/>
    <x v="7"/>
    <x v="0"/>
    <x v="0"/>
  </r>
  <r>
    <n v="4383"/>
    <d v="2018-07-04T00:00:00"/>
    <s v="NEFT CHARGES AND GST/0000 42859101"/>
    <m/>
    <x v="934"/>
    <n v="17.7"/>
    <m/>
    <n v="95635919.959999993"/>
    <s v="Cr"/>
    <n v="95635919.959999785"/>
    <x v="1"/>
    <x v="0"/>
    <x v="0"/>
  </r>
  <r>
    <n v="4384"/>
    <d v="2018-07-04T00:00:00"/>
    <s v="NEFT/000042859101/HARISH KUMAR"/>
    <n v="1575"/>
    <x v="934"/>
    <n v="148125"/>
    <m/>
    <n v="95487794.959999993"/>
    <s v="Cr"/>
    <n v="95487794.959999785"/>
    <x v="7"/>
    <x v="0"/>
    <x v="0"/>
  </r>
  <r>
    <n v="4385"/>
    <d v="2018-07-06T00:00:00"/>
    <s v="METHODEX SYSTEM PRIVATE L TD"/>
    <n v="1577"/>
    <x v="935"/>
    <n v="980000"/>
    <m/>
    <n v="94507794.959999993"/>
    <s v="Cr"/>
    <n v="94507794.959999785"/>
    <x v="7"/>
    <x v="0"/>
    <x v="0"/>
  </r>
  <r>
    <n v="4386"/>
    <d v="2018-07-06T00:00:00"/>
    <s v="YOURSELF FOR TAX PAYMENT"/>
    <n v="1578"/>
    <x v="935"/>
    <n v="10684453"/>
    <m/>
    <n v="83823341.959999993"/>
    <s v="Cr"/>
    <n v="83823341.959999785"/>
    <x v="1"/>
    <x v="0"/>
    <x v="0"/>
  </r>
  <r>
    <n v="4387"/>
    <d v="2018-07-06T00:00:00"/>
    <s v="RTGS/RATNH18187615650/LAL CHANDRA GUPTA"/>
    <n v="1580"/>
    <x v="935"/>
    <n v="507912"/>
    <m/>
    <n v="83315429.959999993"/>
    <s v="Cr"/>
    <n v="83315429.959999785"/>
    <x v="9"/>
    <x v="45"/>
    <x v="0"/>
  </r>
  <r>
    <n v="4388"/>
    <d v="2018-07-06T00:00:00"/>
    <s v="RTGS/RATNH18187615702/IMG RELIANCE LIMITED"/>
    <n v="1579"/>
    <x v="935"/>
    <n v="2892094"/>
    <m/>
    <n v="80423335.959999993"/>
    <s v="Cr"/>
    <n v="80423335.959999785"/>
    <x v="11"/>
    <x v="101"/>
    <x v="0"/>
  </r>
  <r>
    <n v="4389"/>
    <d v="2018-07-07T00:00:00"/>
    <s v="YOURSELF FOR BULK NEFT  S undry Liability Oth"/>
    <n v="1581"/>
    <x v="936"/>
    <n v="1783057"/>
    <m/>
    <n v="78640278.959999993"/>
    <s v="Cr"/>
    <n v="78640278.959999785"/>
    <x v="10"/>
    <x v="0"/>
    <x v="0"/>
  </r>
  <r>
    <n v="4390"/>
    <d v="2018-07-07T00:00:00"/>
    <s v="NEFT CHARGES AND GST/0000 43169918"/>
    <m/>
    <x v="936"/>
    <n v="5.9"/>
    <m/>
    <n v="78640273.060000002"/>
    <s v="Cr"/>
    <n v="78640273.059999779"/>
    <x v="1"/>
    <x v="0"/>
    <x v="0"/>
  </r>
  <r>
    <n v="4391"/>
    <d v="2018-07-07T00:00:00"/>
    <s v="NEFT/000043169918/BATRA A ND ASSOCIATES"/>
    <n v="1582"/>
    <x v="936"/>
    <n v="47250"/>
    <m/>
    <n v="78593023.060000002"/>
    <s v="Cr"/>
    <n v="78593023.059999779"/>
    <x v="7"/>
    <x v="0"/>
    <x v="0"/>
  </r>
  <r>
    <n v="4392"/>
    <d v="2018-07-07T00:00:00"/>
    <s v="NAGRATH SPORTS INN"/>
    <n v="1573"/>
    <x v="936"/>
    <n v="15680"/>
    <m/>
    <n v="78577343.060000002"/>
    <s v="Cr"/>
    <n v="78577343.059999779"/>
    <x v="7"/>
    <x v="0"/>
    <x v="0"/>
  </r>
  <r>
    <n v="4393"/>
    <d v="2018-07-07T00:00:00"/>
    <s v="HITECH SOLUTIONS"/>
    <n v="1574"/>
    <x v="936"/>
    <n v="15340"/>
    <m/>
    <n v="78562003.060000002"/>
    <s v="Cr"/>
    <n v="78562003.059999779"/>
    <x v="7"/>
    <x v="0"/>
    <x v="0"/>
  </r>
  <r>
    <n v="4394"/>
    <d v="2018-07-07T00:00:00"/>
    <s v="NEFT/20180707NOCB0773/ACC OUNT CLOSED"/>
    <m/>
    <x v="936"/>
    <m/>
    <n v="2500"/>
    <n v="78564503.060000002"/>
    <s v="Cr"/>
    <n v="78564503.059999779"/>
    <x v="7"/>
    <x v="0"/>
    <x v="0"/>
  </r>
  <r>
    <n v="4395"/>
    <d v="2018-07-11T00:00:00"/>
    <s v="CHQ DEP/367927/OWDEL2/HDF C/CHAN/HDFC"/>
    <m/>
    <x v="937"/>
    <m/>
    <n v="160000"/>
    <n v="78724503.060000002"/>
    <s v="Cr"/>
    <n v="78724503.059999779"/>
    <x v="7"/>
    <x v="48"/>
    <x v="0"/>
  </r>
  <r>
    <n v="4396"/>
    <d v="2018-07-13T00:00:00"/>
    <s v="RTGS/RATNH18194301487/INT ERNATIONAL TRAVEL HOUSE L"/>
    <n v="1585"/>
    <x v="938"/>
    <n v="1470000"/>
    <m/>
    <n v="77254503.060000002"/>
    <s v="Cr"/>
    <n v="77254503.059999779"/>
    <x v="13"/>
    <x v="8"/>
    <x v="0"/>
  </r>
  <r>
    <n v="4397"/>
    <d v="2018-07-13T00:00:00"/>
    <s v="RTGS/RATNH18194301579/SHR EE BALAJEE LANDMARK HOTEL"/>
    <n v="1583"/>
    <x v="938"/>
    <n v="1470000"/>
    <m/>
    <n v="75784503.060000002"/>
    <s v="Cr"/>
    <n v="75784503.059999779"/>
    <x v="13"/>
    <x v="10"/>
    <x v="0"/>
  </r>
  <r>
    <n v="4398"/>
    <d v="2018-07-13T00:00:00"/>
    <s v="NEFT CHARGES AND GST/0000 43761069"/>
    <m/>
    <x v="938"/>
    <n v="5.9"/>
    <m/>
    <n v="75784497.159999996"/>
    <s v="Cr"/>
    <n v="75784497.159999773"/>
    <x v="1"/>
    <x v="0"/>
    <x v="0"/>
  </r>
  <r>
    <n v="4399"/>
    <d v="2018-07-13T00:00:00"/>
    <s v="NEFT/000043761069/TOPS SE CURITY LTD JAMSHEDPUR"/>
    <n v="1584"/>
    <x v="938"/>
    <n v="100000"/>
    <m/>
    <n v="75684497.159999996"/>
    <s v="Cr"/>
    <n v="75684497.159999773"/>
    <x v="7"/>
    <x v="0"/>
    <x v="0"/>
  </r>
  <r>
    <n v="4400"/>
    <d v="2018-07-17T00:00:00"/>
    <s v="TO For 709005038024"/>
    <m/>
    <x v="939"/>
    <m/>
    <n v="200503014"/>
    <n v="276187511.16000003"/>
    <s v="Cr"/>
    <n v="276187511.15999979"/>
    <x v="27"/>
    <x v="0"/>
    <x v="0"/>
  </r>
  <r>
    <n v="4401"/>
    <d v="2018-07-17T00:00:00"/>
    <s v="NEFT CHARGES AND GST/0000 44061693"/>
    <m/>
    <x v="939"/>
    <n v="5.9"/>
    <m/>
    <n v="276187505.25999999"/>
    <s v="Cr"/>
    <n v="276187505.25999981"/>
    <x v="1"/>
    <x v="0"/>
    <x v="0"/>
  </r>
  <r>
    <n v="4402"/>
    <d v="2018-07-17T00:00:00"/>
    <s v="NEFT/000044061693/FALAK D HINGRA"/>
    <n v="1590"/>
    <x v="939"/>
    <n v="56325"/>
    <m/>
    <n v="276131180.25999999"/>
    <s v="Cr"/>
    <n v="276131180.25999981"/>
    <x v="7"/>
    <x v="0"/>
    <x v="0"/>
  </r>
  <r>
    <n v="4403"/>
    <d v="2018-07-17T00:00:00"/>
    <s v="NEFT CHARGES AND GST/0000 44066429"/>
    <m/>
    <x v="939"/>
    <n v="5.9"/>
    <m/>
    <n v="276131174.36000001"/>
    <s v="Cr"/>
    <n v="276131174.35999984"/>
    <x v="1"/>
    <x v="0"/>
    <x v="0"/>
  </r>
  <r>
    <n v="4404"/>
    <d v="2018-07-17T00:00:00"/>
    <s v="NEFT/000044066429/LAL  CH ANDRA GUPTA"/>
    <n v="1594"/>
    <x v="939"/>
    <n v="37334"/>
    <m/>
    <n v="276093840.36000001"/>
    <s v="Cr"/>
    <n v="276093840.35999984"/>
    <x v="9"/>
    <x v="45"/>
    <x v="0"/>
  </r>
  <r>
    <n v="4405"/>
    <d v="2018-07-17T00:00:00"/>
    <s v="YOURSELF FOR BULK NEFT  B RANCH ROUTING CLEAR"/>
    <n v="1592"/>
    <x v="939"/>
    <n v="20500"/>
    <m/>
    <n v="276073340.36000001"/>
    <s v="Cr"/>
    <n v="276073340.35999984"/>
    <x v="10"/>
    <x v="0"/>
    <x v="0"/>
  </r>
  <r>
    <n v="4406"/>
    <d v="2018-07-17T00:00:00"/>
    <s v="YOURSELF FOR BULK NEFT  B RANCH ROUTING CLEAR"/>
    <n v="1593"/>
    <x v="939"/>
    <n v="1287445"/>
    <m/>
    <n v="274785895.36000001"/>
    <s v="Cr"/>
    <n v="274785895.35999984"/>
    <x v="10"/>
    <x v="0"/>
    <x v="0"/>
  </r>
  <r>
    <n v="4407"/>
    <d v="2018-07-17T00:00:00"/>
    <s v="RTGS/RATNH18198619852/IMG RELIANCE LIMITED"/>
    <n v="1598"/>
    <x v="939"/>
    <n v="648375"/>
    <m/>
    <n v="274137520.36000001"/>
    <s v="Cr"/>
    <n v="274137520.35999984"/>
    <x v="11"/>
    <x v="101"/>
    <x v="0"/>
  </r>
  <r>
    <n v="4408"/>
    <d v="2018-07-17T00:00:00"/>
    <s v="NEFT CHARGES AND GST/0000 44080410"/>
    <m/>
    <x v="939"/>
    <n v="5.9"/>
    <m/>
    <n v="274137514.45999998"/>
    <s v="Cr"/>
    <n v="274137514.45999986"/>
    <x v="1"/>
    <x v="0"/>
    <x v="0"/>
  </r>
  <r>
    <n v="4409"/>
    <d v="2018-07-17T00:00:00"/>
    <s v="NEFT/000044080410/HOTEL T HE PAVILION"/>
    <n v="1596"/>
    <x v="939"/>
    <n v="28000"/>
    <m/>
    <n v="274109514.45999998"/>
    <s v="Cr"/>
    <n v="274109514.45999986"/>
    <x v="13"/>
    <x v="10"/>
    <x v="0"/>
  </r>
  <r>
    <n v="4410"/>
    <d v="2018-07-17T00:00:00"/>
    <s v="RTGS/ICICH18198361495/JAD E KNITS/ICIC/006615"/>
    <m/>
    <x v="939"/>
    <m/>
    <n v="1100000"/>
    <n v="275209514.45999998"/>
    <s v="Cr"/>
    <n v="275209514.45999986"/>
    <x v="7"/>
    <x v="0"/>
    <x v="0"/>
  </r>
  <r>
    <n v="4411"/>
    <d v="2018-07-17T00:00:00"/>
    <s v="RTGS/RATNH18198626906/EIH LTD UNIT TRIDENT NARIMAN"/>
    <n v="1599"/>
    <x v="939"/>
    <n v="816013"/>
    <m/>
    <n v="274393501.45999998"/>
    <s v="Cr"/>
    <n v="274393501.45999986"/>
    <x v="13"/>
    <x v="10"/>
    <x v="0"/>
  </r>
  <r>
    <n v="4412"/>
    <d v="2018-07-17T00:00:00"/>
    <s v="NEFT/000044069523/ACCOUNT DOES NOT EXIST"/>
    <m/>
    <x v="939"/>
    <m/>
    <n v="108000"/>
    <n v="274501501.45999998"/>
    <s v="Cr"/>
    <n v="274501501.45999986"/>
    <x v="14"/>
    <x v="0"/>
    <x v="0"/>
  </r>
  <r>
    <n v="4413"/>
    <d v="2018-07-18T00:00:00"/>
    <s v="RTGS/RATNH18199703373/RAD ISSON INDORE"/>
    <n v="1607"/>
    <x v="940"/>
    <n v="2250000"/>
    <m/>
    <n v="272251501.45999998"/>
    <s v="Cr"/>
    <n v="272251501.45999986"/>
    <x v="13"/>
    <x v="10"/>
    <x v="0"/>
  </r>
  <r>
    <n v="4414"/>
    <d v="2018-07-18T00:00:00"/>
    <s v="RTGS/RATNH18199704824/THE BOARD OF CONTROL FOR CRI"/>
    <n v="1600"/>
    <x v="940"/>
    <n v="378000000"/>
    <m/>
    <n v="105748498.54000001"/>
    <s v="Dr"/>
    <n v="-105748498.54000014"/>
    <x v="5"/>
    <x v="0"/>
    <x v="0"/>
  </r>
  <r>
    <n v="4415"/>
    <d v="2018-07-18T00:00:00"/>
    <s v="CHQ DEP/907148/OWDEL2/SBI N/SAMB/SBI"/>
    <m/>
    <x v="940"/>
    <m/>
    <n v="68628130"/>
    <n v="37120368.539999999"/>
    <s v="Dr"/>
    <n v="-37120368.540000141"/>
    <x v="18"/>
    <x v="88"/>
    <x v="0"/>
  </r>
  <r>
    <n v="4416"/>
    <d v="2018-07-18T00:00:00"/>
    <s v="CSJ INFRASTRUCTURE PVT LT D"/>
    <n v="1589"/>
    <x v="940"/>
    <n v="9392"/>
    <m/>
    <n v="37129760.539999999"/>
    <s v="Dr"/>
    <n v="-37129760.540000141"/>
    <x v="24"/>
    <x v="0"/>
    <x v="0"/>
  </r>
  <r>
    <n v="4417"/>
    <d v="2018-07-18T00:00:00"/>
    <s v="YOURSELF FOR BULK NEFT  B RANCH ROUTING CLEAR"/>
    <n v="1609"/>
    <x v="940"/>
    <n v="399401"/>
    <m/>
    <n v="37529161.539999999"/>
    <s v="Dr"/>
    <n v="-37529161.540000141"/>
    <x v="10"/>
    <x v="0"/>
    <x v="0"/>
  </r>
  <r>
    <n v="4418"/>
    <d v="2018-07-18T00:00:00"/>
    <s v="NEFT CHARGES AND GST/0000 44202457"/>
    <m/>
    <x v="940"/>
    <n v="5.9"/>
    <m/>
    <n v="37529167.439999998"/>
    <s v="Dr"/>
    <n v="-37529167.440000139"/>
    <x v="1"/>
    <x v="0"/>
    <x v="0"/>
  </r>
  <r>
    <n v="4419"/>
    <d v="2018-07-18T00:00:00"/>
    <s v="NEFT/000044202457/KARAN M OHAN GOSSAIN"/>
    <n v="1611"/>
    <x v="940"/>
    <n v="50000"/>
    <m/>
    <n v="37579167.439999998"/>
    <s v="Dr"/>
    <n v="-37579167.440000139"/>
    <x v="7"/>
    <x v="0"/>
    <x v="0"/>
  </r>
  <r>
    <n v="4420"/>
    <d v="2018-07-18T00:00:00"/>
    <s v="NEFT CHARGES AND GST/0000 44202820"/>
    <m/>
    <x v="940"/>
    <n v="5.9"/>
    <m/>
    <n v="37579173.340000004"/>
    <s v="Dr"/>
    <n v="-37579173.340000138"/>
    <x v="1"/>
    <x v="0"/>
    <x v="0"/>
  </r>
  <r>
    <n v="4421"/>
    <d v="2018-07-18T00:00:00"/>
    <s v="NEFT/000044202820/LAL CHA NDRA GUPTA"/>
    <n v="1610"/>
    <x v="940"/>
    <n v="34999"/>
    <m/>
    <n v="37614172.340000004"/>
    <s v="Dr"/>
    <n v="-37614172.340000138"/>
    <x v="9"/>
    <x v="45"/>
    <x v="0"/>
  </r>
  <r>
    <n v="4422"/>
    <d v="2018-07-18T00:00:00"/>
    <s v="NEFT CHARGES AND GST/0000 44195850"/>
    <m/>
    <x v="940"/>
    <n v="2.95"/>
    <m/>
    <n v="37614175.289999999"/>
    <s v="Dr"/>
    <n v="-37614175.290000141"/>
    <x v="1"/>
    <x v="0"/>
    <x v="0"/>
  </r>
  <r>
    <n v="4423"/>
    <d v="2018-07-18T00:00:00"/>
    <s v="NEFT/000044195850/HOTEL T HE PAVILION"/>
    <n v="1608"/>
    <x v="940"/>
    <n v="5000"/>
    <m/>
    <n v="37619175.289999999"/>
    <s v="Dr"/>
    <n v="-37619175.290000141"/>
    <x v="13"/>
    <x v="10"/>
    <x v="0"/>
  </r>
  <r>
    <n v="4424"/>
    <d v="2018-07-19T00:00:00"/>
    <s v="SACHIT  KATOCH"/>
    <n v="1587"/>
    <x v="941"/>
    <n v="5000"/>
    <m/>
    <n v="37624175.289999999"/>
    <s v="Dr"/>
    <n v="-37624175.290000141"/>
    <x v="7"/>
    <x v="0"/>
    <x v="0"/>
  </r>
  <r>
    <n v="4425"/>
    <d v="2018-07-19T00:00:00"/>
    <s v="RTGS/RATNH18200813774/GST"/>
    <n v="1613"/>
    <x v="941"/>
    <n v="1030860"/>
    <m/>
    <n v="38655035.289999999"/>
    <s v="Dr"/>
    <n v="-38655035.290000141"/>
    <x v="1"/>
    <x v="0"/>
    <x v="0"/>
  </r>
  <r>
    <n v="4426"/>
    <d v="2018-07-20T00:00:00"/>
    <s v="AARISH BANSAL"/>
    <n v="1588"/>
    <x v="942"/>
    <n v="15000"/>
    <m/>
    <n v="38670035.289999999"/>
    <s v="Dr"/>
    <n v="-38670035.290000141"/>
    <x v="9"/>
    <x v="0"/>
    <x v="0"/>
  </r>
  <r>
    <n v="4427"/>
    <d v="2018-07-20T00:00:00"/>
    <s v="NEFT CHARGES AND GST/0000 44374300"/>
    <m/>
    <x v="942"/>
    <n v="5.9"/>
    <m/>
    <n v="38670041.189999998"/>
    <s v="Dr"/>
    <n v="-38670041.190000139"/>
    <x v="1"/>
    <x v="0"/>
    <x v="0"/>
  </r>
  <r>
    <n v="4428"/>
    <d v="2018-07-20T00:00:00"/>
    <s v="NEFT/000044374300/PRAMOD KUMAR NALLALA"/>
    <n v="1614"/>
    <x v="942"/>
    <n v="34928"/>
    <m/>
    <n v="38704969.189999998"/>
    <s v="Dr"/>
    <n v="-38704969.190000139"/>
    <x v="9"/>
    <x v="0"/>
    <x v="0"/>
  </r>
  <r>
    <n v="4429"/>
    <d v="2018-07-21T00:00:00"/>
    <s v="BHARTI AIRTEL LTD"/>
    <n v="1605"/>
    <x v="943"/>
    <n v="1839"/>
    <m/>
    <n v="38706808.189999998"/>
    <s v="Dr"/>
    <n v="-38706808.190000139"/>
    <x v="25"/>
    <x v="0"/>
    <x v="0"/>
  </r>
  <r>
    <n v="4430"/>
    <d v="2018-07-21T00:00:00"/>
    <s v="BHARTI AIRTEL LTD"/>
    <n v="1606"/>
    <x v="943"/>
    <n v="891"/>
    <m/>
    <n v="38707699.189999998"/>
    <s v="Dr"/>
    <n v="-38707699.190000139"/>
    <x v="25"/>
    <x v="0"/>
    <x v="0"/>
  </r>
  <r>
    <n v="4431"/>
    <d v="2018-07-24T00:00:00"/>
    <s v="JUBILEE BEVERAGES LTD"/>
    <n v="1612"/>
    <x v="944"/>
    <n v="97200"/>
    <m/>
    <n v="38804899.189999998"/>
    <s v="Dr"/>
    <n v="-38804899.190000139"/>
    <x v="7"/>
    <x v="0"/>
    <x v="0"/>
  </r>
  <r>
    <n v="4432"/>
    <d v="2018-07-24T00:00:00"/>
    <s v="AJAY"/>
    <n v="1586"/>
    <x v="944"/>
    <n v="3000"/>
    <m/>
    <n v="38807899.189999998"/>
    <s v="Dr"/>
    <n v="-38807899.190000139"/>
    <x v="7"/>
    <x v="0"/>
    <x v="0"/>
  </r>
  <r>
    <n v="4433"/>
    <d v="2018-07-25T00:00:00"/>
    <s v="NEFT/HSBCN18205965409/PER NOD RICARD INDIA PRIVATE"/>
    <m/>
    <x v="945"/>
    <m/>
    <n v="116000"/>
    <n v="38691899.189999998"/>
    <s v="Dr"/>
    <n v="-38691899.190000139"/>
    <x v="7"/>
    <x v="0"/>
    <x v="0"/>
  </r>
  <r>
    <n v="4434"/>
    <d v="2018-07-25T00:00:00"/>
    <s v="CHQ DEP/908712/OWDEL2/SBI N/SAMB/SBI"/>
    <m/>
    <x v="945"/>
    <m/>
    <n v="73962920"/>
    <n v="35271020.810000002"/>
    <s v="Cr"/>
    <n v="35271020.809999861"/>
    <x v="18"/>
    <x v="88"/>
    <x v="0"/>
  </r>
  <r>
    <n v="4435"/>
    <d v="2018-07-25T00:00:00"/>
    <s v="CHQ DEP/908711/OWDEL2/SBI N/SAMB/SBI"/>
    <m/>
    <x v="945"/>
    <m/>
    <n v="44842290"/>
    <n v="80113310.810000002"/>
    <s v="Cr"/>
    <n v="80113310.809999853"/>
    <x v="18"/>
    <x v="88"/>
    <x v="0"/>
  </r>
  <r>
    <n v="4436"/>
    <d v="2018-07-25T00:00:00"/>
    <s v="CHQ DEP/782157/OWDEL2/SBI N/THEL/SBI"/>
    <m/>
    <x v="945"/>
    <m/>
    <n v="824370"/>
    <n v="80937680.810000002"/>
    <s v="Cr"/>
    <n v="80937680.809999853"/>
    <x v="7"/>
    <x v="0"/>
    <x v="0"/>
  </r>
  <r>
    <n v="4437"/>
    <d v="2018-07-25T00:00:00"/>
    <s v="RTGS/RATNH18206393723/TIC KETGENIE SOLUTIONS PVT LT"/>
    <n v="1615"/>
    <x v="945"/>
    <n v="504000"/>
    <m/>
    <n v="80433680.810000002"/>
    <s v="Cr"/>
    <n v="80433680.809999853"/>
    <x v="7"/>
    <x v="0"/>
    <x v="0"/>
  </r>
  <r>
    <n v="4438"/>
    <d v="2018-07-25T00:00:00"/>
    <s v="NEFT CHARGES AND GST/0000 44852926"/>
    <m/>
    <x v="945"/>
    <n v="5.9"/>
    <m/>
    <n v="80433674.909999996"/>
    <s v="Cr"/>
    <n v="80433674.909999847"/>
    <x v="1"/>
    <x v="0"/>
    <x v="0"/>
  </r>
  <r>
    <n v="4439"/>
    <d v="2018-07-25T00:00:00"/>
    <s v="NEFT/000044852926/PUSHPAS AR KUMAR"/>
    <n v="1616"/>
    <x v="945"/>
    <n v="46800"/>
    <m/>
    <n v="80386874.909999996"/>
    <s v="Cr"/>
    <n v="80386874.909999847"/>
    <x v="7"/>
    <x v="0"/>
    <x v="0"/>
  </r>
  <r>
    <n v="4440"/>
    <d v="2018-07-25T00:00:00"/>
    <s v="NEFT CHARGES AND GST/0000 44853205"/>
    <m/>
    <x v="945"/>
    <n v="17.7"/>
    <m/>
    <n v="80386857.209999993"/>
    <s v="Cr"/>
    <n v="80386857.209999844"/>
    <x v="1"/>
    <x v="0"/>
    <x v="0"/>
  </r>
  <r>
    <n v="4441"/>
    <d v="2018-07-25T00:00:00"/>
    <s v="NEFT/000044853205/HOTEL S URYA A UNIT OF AMARNATH A"/>
    <n v="1617"/>
    <x v="945"/>
    <n v="193313"/>
    <m/>
    <n v="80193544.209999993"/>
    <s v="Cr"/>
    <n v="80193544.209999844"/>
    <x v="13"/>
    <x v="10"/>
    <x v="0"/>
  </r>
  <r>
    <n v="4442"/>
    <d v="2018-07-27T00:00:00"/>
    <s v="CHQ DEP/69910/OWDEL2/ICIC /MOHA/NAVLINDER MINDI"/>
    <m/>
    <x v="946"/>
    <m/>
    <n v="31500"/>
    <n v="80225044.209999993"/>
    <s v="Cr"/>
    <n v="80225044.209999844"/>
    <x v="7"/>
    <x v="0"/>
    <x v="0"/>
  </r>
  <r>
    <n v="4443"/>
    <d v="2018-07-27T00:00:00"/>
    <s v="CHQ DEP/232184/OWDEL2/CNR B/DELH/CANARA BANK"/>
    <m/>
    <x v="946"/>
    <m/>
    <n v="1102000"/>
    <n v="81327044.209999993"/>
    <s v="Cr"/>
    <n v="81327044.209999844"/>
    <x v="18"/>
    <x v="74"/>
    <x v="0"/>
  </r>
  <r>
    <n v="4444"/>
    <d v="2018-07-27T00:00:00"/>
    <s v="YOURSELF FOR BULK NEFT  B RANCH ROUTING CLEAR"/>
    <n v="1622"/>
    <x v="946"/>
    <n v="910051"/>
    <m/>
    <n v="80416993.209999993"/>
    <s v="Cr"/>
    <n v="80416993.209999844"/>
    <x v="10"/>
    <x v="0"/>
    <x v="0"/>
  </r>
  <r>
    <n v="4445"/>
    <d v="2018-07-27T00:00:00"/>
    <s v="NEFT/180727A7ZGN00001/STAR INDIA PRIVATE/DEUT/784B"/>
    <m/>
    <x v="946"/>
    <m/>
    <n v="90000"/>
    <n v="80506993.209999993"/>
    <s v="Cr"/>
    <n v="80506993.209999844"/>
    <x v="7"/>
    <x v="0"/>
    <x v="0"/>
  </r>
  <r>
    <n v="4446"/>
    <d v="2018-07-27T00:00:00"/>
    <s v="NEFT CHARGES AND GST/0000 45077236"/>
    <m/>
    <x v="946"/>
    <n v="17.7"/>
    <m/>
    <n v="80506975.510000005"/>
    <s v="Cr"/>
    <n v="80506975.509999841"/>
    <x v="1"/>
    <x v="0"/>
    <x v="0"/>
  </r>
  <r>
    <n v="4447"/>
    <d v="2018-07-27T00:00:00"/>
    <s v="NEFT/000045077236/THE IND IAN HOTELS CO LTD"/>
    <n v="1623"/>
    <x v="946"/>
    <n v="147046"/>
    <m/>
    <n v="80359929.510000005"/>
    <s v="Cr"/>
    <n v="80359929.509999841"/>
    <x v="13"/>
    <x v="10"/>
    <x v="0"/>
  </r>
  <r>
    <n v="4448"/>
    <d v="2018-07-27T00:00:00"/>
    <s v="NEFT CHARGES AND GST/0000 45077427"/>
    <m/>
    <x v="946"/>
    <n v="29.5"/>
    <m/>
    <n v="80359900.010000005"/>
    <s v="Cr"/>
    <n v="80359900.009999841"/>
    <x v="1"/>
    <x v="0"/>
    <x v="0"/>
  </r>
  <r>
    <n v="4449"/>
    <d v="2018-07-27T00:00:00"/>
    <s v="NEFT/000045077427/IMG RELIANCE LIMITED"/>
    <n v="1619"/>
    <x v="946"/>
    <n v="1343956"/>
    <m/>
    <n v="79015944.010000005"/>
    <s v="Cr"/>
    <n v="79015944.009999841"/>
    <x v="11"/>
    <x v="101"/>
    <x v="0"/>
  </r>
  <r>
    <n v="4450"/>
    <d v="2018-07-30T00:00:00"/>
    <s v="NEFT CHARGES AND GST/0000 45290113"/>
    <m/>
    <x v="947"/>
    <n v="29.5"/>
    <m/>
    <n v="79015914.510000005"/>
    <s v="Cr"/>
    <n v="79015914.509999841"/>
    <x v="1"/>
    <x v="0"/>
    <x v="0"/>
  </r>
  <r>
    <n v="4451"/>
    <d v="2018-07-30T00:00:00"/>
    <s v="NEFT/000045290113/SHREE B ALAJEE LANDMARK HOTELS PV"/>
    <n v="1626"/>
    <x v="947"/>
    <n v="820031"/>
    <m/>
    <n v="78195883.510000005"/>
    <s v="Cr"/>
    <n v="78195883.509999841"/>
    <x v="13"/>
    <x v="10"/>
    <x v="0"/>
  </r>
  <r>
    <n v="4452"/>
    <d v="2018-07-30T00:00:00"/>
    <s v="RTGS/RATNH18211837826/RAD ISSON INDORE"/>
    <n v="1628"/>
    <x v="947"/>
    <n v="1239248"/>
    <m/>
    <n v="76956635.510000005"/>
    <s v="Cr"/>
    <n v="76956635.509999841"/>
    <x v="13"/>
    <x v="10"/>
    <x v="0"/>
  </r>
  <r>
    <n v="4453"/>
    <d v="2018-07-30T00:00:00"/>
    <s v="RTGS/RATNH18211838066/DNA ENTERTAINMENT NETWORKS P"/>
    <n v="1629"/>
    <x v="947"/>
    <n v="1270080"/>
    <m/>
    <n v="75686555.510000005"/>
    <s v="Cr"/>
    <n v="75686555.509999841"/>
    <x v="11"/>
    <x v="34"/>
    <x v="0"/>
  </r>
  <r>
    <n v="4454"/>
    <d v="2018-07-30T00:00:00"/>
    <s v="NEFT CHARGES AND GST/0000 45293102"/>
    <m/>
    <x v="947"/>
    <n v="17.7"/>
    <m/>
    <n v="75686537.810000002"/>
    <s v="Cr"/>
    <n v="75686537.809999838"/>
    <x v="1"/>
    <x v="0"/>
    <x v="0"/>
  </r>
  <r>
    <n v="4455"/>
    <d v="2018-07-30T00:00:00"/>
    <s v="NEFT/000045293102/AMBROZI A DELICACIES PVT LTD"/>
    <n v="1624"/>
    <x v="947"/>
    <n v="171551"/>
    <m/>
    <n v="75514986.810000002"/>
    <s v="Cr"/>
    <n v="75514986.809999838"/>
    <x v="13"/>
    <x v="78"/>
    <x v="0"/>
  </r>
  <r>
    <n v="4456"/>
    <d v="2018-07-30T00:00:00"/>
    <s v="RTGS/RATNH18211838781/AXA R REJESJBHAI PATEL"/>
    <n v="1627"/>
    <x v="947"/>
    <n v="13017857"/>
    <m/>
    <n v="62497129.810000002"/>
    <s v="Cr"/>
    <n v="62497129.809999838"/>
    <x v="8"/>
    <x v="13"/>
    <x v="0"/>
  </r>
  <r>
    <n v="4457"/>
    <d v="2018-07-30T00:00:00"/>
    <s v="NEFT/SIN02811Q0039758/M/S MARRIOTT HOTEL/SCBL/0360"/>
    <m/>
    <x v="947"/>
    <m/>
    <n v="34252"/>
    <n v="62531381.810000002"/>
    <s v="Cr"/>
    <n v="62531381.809999838"/>
    <x v="13"/>
    <x v="10"/>
    <x v="0"/>
  </r>
  <r>
    <n v="4458"/>
    <d v="2018-07-30T00:00:00"/>
    <s v="NEFT CHARGES AND GST/0000 45309472"/>
    <m/>
    <x v="947"/>
    <n v="29.5"/>
    <m/>
    <n v="62531352.310000002"/>
    <s v="Cr"/>
    <n v="62531352.309999838"/>
    <x v="1"/>
    <x v="0"/>
    <x v="0"/>
  </r>
  <r>
    <n v="4459"/>
    <d v="2018-07-30T00:00:00"/>
    <s v="NEFT/000045309472/KL RAHU L"/>
    <n v="1625"/>
    <x v="947"/>
    <n v="71280000"/>
    <m/>
    <n v="8748647.6899999995"/>
    <s v="Dr"/>
    <n v="-8748647.6900001615"/>
    <x v="8"/>
    <x v="102"/>
    <x v="0"/>
  </r>
  <r>
    <n v="4460"/>
    <d v="2018-07-31T00:00:00"/>
    <s v="YOURSELF FOR BULK NEFT  S undry Liability Oth"/>
    <n v="1633"/>
    <x v="948"/>
    <n v="1065209"/>
    <m/>
    <n v="9813856.6899999995"/>
    <s v="Dr"/>
    <n v="-9813856.6900001615"/>
    <x v="10"/>
    <x v="0"/>
    <x v="0"/>
  </r>
  <r>
    <n v="4461"/>
    <d v="2018-07-31T00:00:00"/>
    <s v="YOURSELF FOR BULK NEFT  S UN  Sundry Liability Oth"/>
    <n v="1634"/>
    <x v="948"/>
    <n v="1600313"/>
    <m/>
    <n v="11414169.689999999"/>
    <s v="Dr"/>
    <n v="-11414169.690000162"/>
    <x v="10"/>
    <x v="0"/>
    <x v="0"/>
  </r>
  <r>
    <n v="4462"/>
    <d v="2018-07-31T00:00:00"/>
    <s v="409000111431:Int.Coll:01- 07-2018 to 31-07-2018"/>
    <m/>
    <x v="948"/>
    <n v="83446"/>
    <m/>
    <n v="11497615.689999999"/>
    <s v="Dr"/>
    <n v="-11497615.690000162"/>
    <x v="0"/>
    <x v="0"/>
    <x v="0"/>
  </r>
  <r>
    <n v="4463"/>
    <d v="2018-08-01T00:00:00"/>
    <s v="RTGS/RATNH18213091235/CAS H UR DRIVE MARKETING PVT"/>
    <n v="1635"/>
    <x v="949"/>
    <n v="1212973"/>
    <m/>
    <n v="12710588.689999999"/>
    <s v="Dr"/>
    <n v="-12710588.690000162"/>
    <x v="11"/>
    <x v="54"/>
    <x v="0"/>
  </r>
  <r>
    <n v="4464"/>
    <d v="2018-08-01T00:00:00"/>
    <s v="NEFT/N213180599014371/LAL CHANDRA GUPTA/HDFC/00000"/>
    <m/>
    <x v="949"/>
    <m/>
    <n v="1426"/>
    <n v="12709162.689999999"/>
    <s v="Dr"/>
    <n v="-12709162.690000162"/>
    <x v="9"/>
    <x v="45"/>
    <x v="0"/>
  </r>
  <r>
    <n v="4465"/>
    <d v="2018-08-02T00:00:00"/>
    <s v="RTGS/RATNH18214168740/RESOURCES EVENTS AND PROMOTI"/>
    <n v="1637"/>
    <x v="950"/>
    <n v="4950000"/>
    <m/>
    <n v="17659162.690000001"/>
    <s v="Dr"/>
    <n v="-17659162.690000162"/>
    <x v="21"/>
    <x v="76"/>
    <x v="0"/>
  </r>
  <r>
    <n v="4466"/>
    <d v="2018-08-02T00:00:00"/>
    <s v="YOURSELF FOR BULK NEFT  B RANCH ROUTING CLEAR"/>
    <n v="1640"/>
    <x v="950"/>
    <n v="211188"/>
    <m/>
    <n v="17870350.690000001"/>
    <s v="Dr"/>
    <n v="-17870350.690000162"/>
    <x v="10"/>
    <x v="0"/>
    <x v="0"/>
  </r>
  <r>
    <n v="4467"/>
    <d v="2018-08-02T00:00:00"/>
    <s v="RTGS/RATNH18214193875/HIGH GROUND ENTERPRISE LIMIT"/>
    <n v="1642"/>
    <x v="950"/>
    <n v="1134000"/>
    <m/>
    <n v="19004350.690000001"/>
    <s v="Dr"/>
    <n v="-19004350.690000162"/>
    <x v="7"/>
    <x v="0"/>
    <x v="0"/>
  </r>
  <r>
    <n v="4468"/>
    <d v="2018-08-06T00:00:00"/>
    <s v="J P GROUP 4 HOUSE KEEPING SERV"/>
    <n v="1639"/>
    <x v="951"/>
    <n v="56260"/>
    <m/>
    <n v="19060610.690000001"/>
    <s v="Dr"/>
    <n v="-19060610.690000162"/>
    <x v="7"/>
    <x v="0"/>
    <x v="0"/>
  </r>
  <r>
    <n v="4469"/>
    <d v="2018-08-07T00:00:00"/>
    <s v="YOURSELF FOR TAX"/>
    <n v="1645"/>
    <x v="952"/>
    <n v="44750195"/>
    <m/>
    <n v="63810805.689999998"/>
    <s v="Dr"/>
    <n v="-63810805.690000162"/>
    <x v="1"/>
    <x v="0"/>
    <x v="0"/>
  </r>
  <r>
    <n v="4470"/>
    <d v="2018-08-07T00:00:00"/>
    <s v="HITECH SOLUTIONS"/>
    <n v="1632"/>
    <x v="952"/>
    <n v="15340"/>
    <m/>
    <n v="63826145.689999998"/>
    <s v="Dr"/>
    <n v="-63826145.690000162"/>
    <x v="7"/>
    <x v="0"/>
    <x v="0"/>
  </r>
  <r>
    <n v="4471"/>
    <d v="2018-08-07T00:00:00"/>
    <s v="AIRTEL"/>
    <n v="1631"/>
    <x v="952"/>
    <n v="5894"/>
    <m/>
    <n v="63832039.689999998"/>
    <s v="Dr"/>
    <n v="-63832039.690000162"/>
    <x v="25"/>
    <x v="0"/>
    <x v="0"/>
  </r>
  <r>
    <n v="4472"/>
    <d v="2018-08-07T00:00:00"/>
    <s v="RTGS/RATNH18219714607/HIGH GROUND ENTERPRISE LIMIT"/>
    <n v="1646"/>
    <x v="952"/>
    <n v="1134000"/>
    <m/>
    <n v="64966039.689999998"/>
    <s v="Dr"/>
    <n v="-64966039.690000162"/>
    <x v="7"/>
    <x v="0"/>
    <x v="0"/>
  </r>
  <r>
    <n v="4473"/>
    <d v="2018-08-08T00:00:00"/>
    <s v="NEFT CHARGES AND GST/0000 46267734"/>
    <m/>
    <x v="953"/>
    <n v="5.9"/>
    <m/>
    <n v="64966045.590000004"/>
    <s v="Dr"/>
    <n v="-64966045.59000016"/>
    <x v="1"/>
    <x v="0"/>
    <x v="0"/>
  </r>
  <r>
    <n v="4474"/>
    <d v="2018-08-08T00:00:00"/>
    <s v="NEFT/000046267734/AMBROZI A DELICACIES PVT LTD"/>
    <n v="1649"/>
    <x v="953"/>
    <n v="27121"/>
    <m/>
    <n v="64993166.590000004"/>
    <s v="Dr"/>
    <n v="-64993166.59000016"/>
    <x v="13"/>
    <x v="78"/>
    <x v="0"/>
  </r>
  <r>
    <n v="4475"/>
    <d v="2018-08-08T00:00:00"/>
    <s v="NEFT CHARGES AND GST/0000 46268035"/>
    <m/>
    <x v="953"/>
    <n v="5.9"/>
    <m/>
    <n v="64993172.490000002"/>
    <s v="Dr"/>
    <n v="-64993172.490000159"/>
    <x v="1"/>
    <x v="0"/>
    <x v="0"/>
  </r>
  <r>
    <n v="4476"/>
    <d v="2018-08-08T00:00:00"/>
    <s v="NEFT/000046268035/VIKRAMJ EET SINGH MAHAL"/>
    <n v="1648"/>
    <x v="953"/>
    <n v="90000"/>
    <m/>
    <n v="65083172.490000002"/>
    <s v="Dr"/>
    <n v="-65083172.490000159"/>
    <x v="7"/>
    <x v="0"/>
    <x v="0"/>
  </r>
  <r>
    <n v="4477"/>
    <d v="2018-08-08T00:00:00"/>
    <s v="YOURSELF FOR BULK NEFT  B RANCH ROUTING CLEAR"/>
    <n v="1647"/>
    <x v="953"/>
    <n v="465254"/>
    <m/>
    <n v="65548426.490000002"/>
    <s v="Dr"/>
    <n v="-65548426.490000159"/>
    <x v="10"/>
    <x v="0"/>
    <x v="0"/>
  </r>
  <r>
    <n v="4478"/>
    <d v="2018-08-09T00:00:00"/>
    <s v="YOURSELF FOR BULK NEFT  S undry Liability Oth"/>
    <n v="1654"/>
    <x v="954"/>
    <n v="3385392"/>
    <m/>
    <n v="68933818.489999995"/>
    <s v="Dr"/>
    <n v="-68933818.490000159"/>
    <x v="10"/>
    <x v="0"/>
    <x v="0"/>
  </r>
  <r>
    <n v="4479"/>
    <d v="2018-08-10T00:00:00"/>
    <s v="NEFT CHARGES AND GST/0000 46515564"/>
    <m/>
    <x v="955"/>
    <n v="29.5"/>
    <m/>
    <n v="68933847.989999995"/>
    <s v="Dr"/>
    <n v="-68933847.990000159"/>
    <x v="1"/>
    <x v="0"/>
    <x v="0"/>
  </r>
  <r>
    <n v="4480"/>
    <d v="2018-08-10T00:00:00"/>
    <s v="NEFT/000046515564/ECOS I MOBILITY AND HOSPITALITY"/>
    <n v="1655"/>
    <x v="955"/>
    <n v="2450000"/>
    <m/>
    <n v="71383847.989999995"/>
    <s v="Dr"/>
    <n v="-71383847.990000159"/>
    <x v="30"/>
    <x v="0"/>
    <x v="0"/>
  </r>
  <r>
    <n v="4481"/>
    <d v="2018-08-10T00:00:00"/>
    <s v="NEFT CHARGES AND GST/0000 46515720"/>
    <m/>
    <x v="955"/>
    <n v="29.5"/>
    <m/>
    <n v="71383877.489999995"/>
    <s v="Dr"/>
    <n v="-71383877.490000159"/>
    <x v="1"/>
    <x v="0"/>
    <x v="0"/>
  </r>
  <r>
    <n v="4482"/>
    <d v="2018-08-10T00:00:00"/>
    <s v="NEFT/000046515720/KUJJAL BUILDER PVT LTD"/>
    <n v="1656"/>
    <x v="955"/>
    <n v="900000"/>
    <m/>
    <n v="72283877.489999995"/>
    <s v="Dr"/>
    <n v="-72283877.490000159"/>
    <x v="24"/>
    <x v="0"/>
    <x v="0"/>
  </r>
  <r>
    <n v="4483"/>
    <d v="2018-08-13T00:00:00"/>
    <s v="TATA TELESERVICES LTD"/>
    <n v="1650"/>
    <x v="956"/>
    <n v="45889"/>
    <m/>
    <n v="72329766.489999995"/>
    <s v="Dr"/>
    <n v="-72329766.490000159"/>
    <x v="7"/>
    <x v="0"/>
    <x v="0"/>
  </r>
  <r>
    <n v="4484"/>
    <d v="2018-08-13T00:00:00"/>
    <s v="VODAFONE"/>
    <n v="1651"/>
    <x v="956"/>
    <n v="4977"/>
    <m/>
    <n v="72334743.489999995"/>
    <s v="Dr"/>
    <n v="-72334743.490000159"/>
    <x v="25"/>
    <x v="0"/>
    <x v="0"/>
  </r>
  <r>
    <n v="4485"/>
    <d v="2018-08-13T00:00:00"/>
    <s v="MANSA PRINT AND PUBLISHER S LIM"/>
    <n v="1653"/>
    <x v="956"/>
    <n v="3422"/>
    <m/>
    <n v="72338165.489999995"/>
    <s v="Dr"/>
    <n v="-72338165.490000159"/>
    <x v="7"/>
    <x v="0"/>
    <x v="0"/>
  </r>
  <r>
    <n v="4486"/>
    <d v="2018-08-14T00:00:00"/>
    <s v="YOURSELF FOR BULK NEFT  B RANCH ROUTING CLEAR"/>
    <n v="1657"/>
    <x v="957"/>
    <n v="869786"/>
    <m/>
    <n v="73207951.489999995"/>
    <s v="Dr"/>
    <n v="-73207951.490000159"/>
    <x v="10"/>
    <x v="0"/>
    <x v="0"/>
  </r>
  <r>
    <n v="4487"/>
    <d v="2018-08-16T00:00:00"/>
    <s v="TAJ CHANDI GARM"/>
    <n v="1652"/>
    <x v="958"/>
    <n v="13284"/>
    <m/>
    <n v="73221235.489999995"/>
    <s v="Dr"/>
    <n v="-73221235.490000159"/>
    <x v="13"/>
    <x v="10"/>
    <x v="0"/>
  </r>
  <r>
    <n v="4488"/>
    <d v="2018-08-18T00:00:00"/>
    <s v="NEFT CHARGES AND GST/0000 47232343"/>
    <m/>
    <x v="959"/>
    <n v="5.9"/>
    <m/>
    <n v="73221241.390000001"/>
    <s v="Dr"/>
    <n v="-73221241.390000165"/>
    <x v="1"/>
    <x v="0"/>
    <x v="0"/>
  </r>
  <r>
    <n v="4489"/>
    <d v="2018-08-18T00:00:00"/>
    <s v="NEFT/000047232343/GST"/>
    <n v="1662"/>
    <x v="959"/>
    <n v="58995"/>
    <m/>
    <n v="73280236.390000001"/>
    <s v="Dr"/>
    <n v="-73280236.390000165"/>
    <x v="1"/>
    <x v="0"/>
    <x v="0"/>
  </r>
  <r>
    <n v="4490"/>
    <d v="2018-08-20T00:00:00"/>
    <s v="BHARTI AIRTEL LTD"/>
    <n v="1658"/>
    <x v="960"/>
    <n v="5757"/>
    <m/>
    <n v="73285993.390000001"/>
    <s v="Dr"/>
    <n v="-73285993.390000165"/>
    <x v="25"/>
    <x v="0"/>
    <x v="0"/>
  </r>
  <r>
    <n v="4491"/>
    <d v="2018-08-20T00:00:00"/>
    <s v="BHARTI AIRTEL LTD"/>
    <n v="1659"/>
    <x v="960"/>
    <n v="2004"/>
    <m/>
    <n v="73287997.390000001"/>
    <s v="Dr"/>
    <n v="-73287997.390000165"/>
    <x v="25"/>
    <x v="0"/>
    <x v="0"/>
  </r>
  <r>
    <n v="4492"/>
    <d v="2018-08-20T00:00:00"/>
    <s v="BHARTI AIRTEL LTD"/>
    <n v="1660"/>
    <x v="960"/>
    <n v="412"/>
    <m/>
    <n v="73288409.390000001"/>
    <s v="Dr"/>
    <n v="-73288409.390000165"/>
    <x v="25"/>
    <x v="0"/>
    <x v="0"/>
  </r>
  <r>
    <n v="4493"/>
    <d v="2018-08-21T00:00:00"/>
    <s v="YOURSELF FOR BULK NEFT  B RANCH ROUTING CLEAR"/>
    <n v="1663"/>
    <x v="961"/>
    <n v="1432728"/>
    <m/>
    <n v="74721137.390000001"/>
    <s v="Dr"/>
    <n v="-74721137.390000165"/>
    <x v="10"/>
    <x v="0"/>
    <x v="0"/>
  </r>
  <r>
    <n v="4494"/>
    <d v="2018-08-21T00:00:00"/>
    <s v="VODAFONE MOBILE SERVICES LIMIT"/>
    <n v="1661"/>
    <x v="961"/>
    <n v="1909"/>
    <m/>
    <n v="74723046.390000001"/>
    <s v="Dr"/>
    <n v="-74723046.390000165"/>
    <x v="25"/>
    <x v="0"/>
    <x v="0"/>
  </r>
  <r>
    <n v="4495"/>
    <d v="2018-08-21T00:00:00"/>
    <s v="RTGS/RATNH18233082323/BAR INDER SINGH SRAN"/>
    <n v="1664"/>
    <x v="961"/>
    <n v="4652432"/>
    <m/>
    <n v="79375478.390000001"/>
    <s v="Dr"/>
    <n v="-79375478.390000165"/>
    <x v="9"/>
    <x v="103"/>
    <x v="0"/>
  </r>
  <r>
    <n v="4496"/>
    <d v="2018-08-21T00:00:00"/>
    <s v="NEFT/N233180613832666/THE NEW INDIA ASSURANCE CO.L"/>
    <m/>
    <x v="961"/>
    <m/>
    <n v="6870536"/>
    <n v="72504942.390000001"/>
    <s v="Dr"/>
    <n v="-72504942.390000165"/>
    <x v="19"/>
    <x v="0"/>
    <x v="0"/>
  </r>
  <r>
    <n v="4497"/>
    <d v="2018-08-23T00:00:00"/>
    <s v="NEFT/MAHBH18233397328/BCC I CP/MAHB/000003"/>
    <m/>
    <x v="962"/>
    <m/>
    <n v="1117200000"/>
    <n v="1044695057.61"/>
    <s v="Cr"/>
    <n v="1044695057.6099999"/>
    <x v="5"/>
    <x v="24"/>
    <x v="0"/>
  </r>
  <r>
    <n v="4498"/>
    <d v="2018-08-23T00:00:00"/>
    <s v="RTGS/RATNH18235239858/POW ER PLAY SPORTS AND EVENTS"/>
    <n v="1665"/>
    <x v="962"/>
    <n v="385613"/>
    <m/>
    <n v="1044309444.61"/>
    <s v="Cr"/>
    <n v="1044309444.6099999"/>
    <x v="21"/>
    <x v="0"/>
    <x v="0"/>
  </r>
  <r>
    <n v="4499"/>
    <d v="2018-08-23T00:00:00"/>
    <s v="COMMISSIONER MUNICIPAL CO RPORA"/>
    <n v="1644"/>
    <x v="962"/>
    <n v="86195"/>
    <m/>
    <n v="1044223249.61"/>
    <s v="Cr"/>
    <n v="1044223249.6099999"/>
    <x v="7"/>
    <x v="0"/>
    <x v="0"/>
  </r>
  <r>
    <n v="4500"/>
    <d v="2018-08-23T00:00:00"/>
    <s v="MUJEEB UR RAHMAN/USD/7606 7.83/71.44"/>
    <m/>
    <x v="962"/>
    <n v="5434285.7800000003"/>
    <m/>
    <n v="1038788963.83"/>
    <s v="Cr"/>
    <n v="1038788963.8299999"/>
    <x v="8"/>
    <x v="0"/>
    <x v="1"/>
  </r>
  <r>
    <n v="4501"/>
    <d v="2018-08-23T00:00:00"/>
    <s v="ORTT00701822521"/>
    <m/>
    <x v="962"/>
    <n v="8278.17"/>
    <m/>
    <n v="1038780685.66"/>
    <s v="Cr"/>
    <n v="1038780685.66"/>
    <x v="10"/>
    <x v="0"/>
    <x v="0"/>
  </r>
  <r>
    <n v="4502"/>
    <d v="2018-08-24T00:00:00"/>
    <s v="YOURSELF FOR BULK NEFT  S undry Liability Oth"/>
    <n v="1667"/>
    <x v="963"/>
    <n v="74357310"/>
    <m/>
    <n v="964423375.65999997"/>
    <s v="Cr"/>
    <n v="964423375.65999997"/>
    <x v="10"/>
    <x v="0"/>
    <x v="0"/>
  </r>
  <r>
    <n v="4503"/>
    <d v="2018-08-24T00:00:00"/>
    <s v="YOURSELF FOR BULK NEFT  S undry Liability Oth"/>
    <n v="1668"/>
    <x v="963"/>
    <n v="904369"/>
    <m/>
    <n v="963519006.65999997"/>
    <s v="Cr"/>
    <n v="963519006.65999997"/>
    <x v="10"/>
    <x v="0"/>
    <x v="0"/>
  </r>
  <r>
    <n v="4504"/>
    <d v="2018-08-24T00:00:00"/>
    <s v="CHQ DEP/239/OWDEL2/BARB/S CO /AMARJOT SINGH HF"/>
    <m/>
    <x v="963"/>
    <m/>
    <n v="363061"/>
    <n v="963882067.65999997"/>
    <s v="Cr"/>
    <n v="963882067.65999997"/>
    <x v="7"/>
    <x v="0"/>
    <x v="0"/>
  </r>
  <r>
    <n v="4505"/>
    <d v="2018-08-24T00:00:00"/>
    <s v="OPENING FD"/>
    <m/>
    <x v="963"/>
    <n v="910000000"/>
    <m/>
    <n v="53882067.659999996"/>
    <s v="Cr"/>
    <n v="53882067.659999967"/>
    <x v="27"/>
    <x v="0"/>
    <x v="0"/>
  </r>
  <r>
    <n v="4506"/>
    <d v="2018-08-24T00:00:00"/>
    <s v="YOURSELF FOR BULK NEFT  B RANCH ROUTING CLEAR"/>
    <n v="1669"/>
    <x v="963"/>
    <n v="80643"/>
    <m/>
    <n v="53801424.659999996"/>
    <s v="Cr"/>
    <n v="53801424.659999967"/>
    <x v="10"/>
    <x v="0"/>
    <x v="0"/>
  </r>
  <r>
    <n v="4507"/>
    <d v="2018-08-27T00:00:00"/>
    <s v="FD Booking 709005263471"/>
    <m/>
    <x v="964"/>
    <n v="10000000"/>
    <m/>
    <n v="43801424.659999996"/>
    <s v="Cr"/>
    <n v="43801424.659999967"/>
    <x v="27"/>
    <x v="0"/>
    <x v="0"/>
  </r>
  <r>
    <n v="4508"/>
    <d v="2018-08-27T00:00:00"/>
    <s v="AARON FINCH/USD/115573.21 /71.23"/>
    <m/>
    <x v="964"/>
    <n v="8232279.75"/>
    <m/>
    <n v="35569144.909999996"/>
    <s v="Cr"/>
    <n v="35569144.909999967"/>
    <x v="8"/>
    <x v="98"/>
    <x v="1"/>
  </r>
  <r>
    <n v="4509"/>
    <d v="2018-08-27T00:00:00"/>
    <s v="ORTT00701822879"/>
    <m/>
    <x v="964"/>
    <n v="8781.81"/>
    <m/>
    <n v="35560363.100000001"/>
    <s v="Cr"/>
    <n v="35560363.099999964"/>
    <x v="10"/>
    <x v="0"/>
    <x v="0"/>
  </r>
  <r>
    <n v="4510"/>
    <d v="2018-08-27T00:00:00"/>
    <s v="BENJAMIN DWARSHUIS/USD/14 028.27/71.23"/>
    <m/>
    <x v="964"/>
    <n v="999233.67"/>
    <m/>
    <n v="34561129.43"/>
    <s v="Cr"/>
    <n v="34561129.429999962"/>
    <x v="8"/>
    <x v="0"/>
    <x v="1"/>
  </r>
  <r>
    <n v="4511"/>
    <d v="2018-08-27T00:00:00"/>
    <s v="ORTT00701822881"/>
    <m/>
    <x v="964"/>
    <n v="3053.13"/>
    <m/>
    <n v="34558076.299999997"/>
    <s v="Cr"/>
    <n v="34558076.29999996"/>
    <x v="10"/>
    <x v="0"/>
    <x v="0"/>
  </r>
  <r>
    <n v="4512"/>
    <d v="2018-08-27T00:00:00"/>
    <s v="DAVID ANDREW MILLER/USD/5 3475.45/71.23"/>
    <m/>
    <x v="964"/>
    <n v="3809056.3"/>
    <m/>
    <n v="30749020"/>
    <s v="Cr"/>
    <n v="30749019.999999959"/>
    <x v="8"/>
    <x v="55"/>
    <x v="1"/>
  </r>
  <r>
    <n v="4513"/>
    <d v="2018-08-27T00:00:00"/>
    <s v="ORTT00701822888"/>
    <m/>
    <x v="964"/>
    <n v="7703.61"/>
    <m/>
    <n v="30741316.390000001"/>
    <s v="Cr"/>
    <n v="30741316.38999996"/>
    <x v="10"/>
    <x v="0"/>
    <x v="0"/>
  </r>
  <r>
    <n v="4514"/>
    <d v="2018-08-27T00:00:00"/>
    <s v="MARCUS STOINIS/USD/119755 .29/71.23"/>
    <m/>
    <x v="964"/>
    <n v="8530169.3100000005"/>
    <m/>
    <n v="22211147.079999998"/>
    <s v="Cr"/>
    <n v="22211147.079999961"/>
    <x v="8"/>
    <x v="77"/>
    <x v="1"/>
  </r>
  <r>
    <n v="4515"/>
    <d v="2018-08-27T00:00:00"/>
    <s v="ORTT00701822880"/>
    <m/>
    <x v="964"/>
    <n v="8835.43"/>
    <m/>
    <n v="22202311.649999999"/>
    <s v="Cr"/>
    <n v="22202311.649999961"/>
    <x v="10"/>
    <x v="0"/>
    <x v="0"/>
  </r>
  <r>
    <n v="4516"/>
    <d v="2018-08-27T00:00:00"/>
    <s v="ANDREW JAMES TYE/USD/1539 65.35/71.23"/>
    <m/>
    <x v="964"/>
    <n v="10966951.880000001"/>
    <m/>
    <n v="11235359.77"/>
    <s v="Cr"/>
    <n v="11235359.76999996"/>
    <x v="8"/>
    <x v="96"/>
    <x v="1"/>
  </r>
  <r>
    <n v="4517"/>
    <d v="2018-08-27T00:00:00"/>
    <s v="ORTT00701822885"/>
    <m/>
    <x v="964"/>
    <n v="9274.0499999999993"/>
    <m/>
    <n v="11226085.720000001"/>
    <s v="Cr"/>
    <n v="11226085.71999996"/>
    <x v="10"/>
    <x v="0"/>
    <x v="0"/>
  </r>
  <r>
    <n v="4518"/>
    <d v="2018-08-27T00:00:00"/>
    <s v="SCOTIA INVESTMENTS LIMITE D/USD/31525.07/71.23"/>
    <m/>
    <x v="964"/>
    <n v="2245530.7400000002"/>
    <m/>
    <n v="8980554.9800000004"/>
    <s v="Cr"/>
    <n v="8980554.9799999595"/>
    <x v="36"/>
    <x v="0"/>
    <x v="1"/>
  </r>
  <r>
    <n v="4519"/>
    <d v="2018-08-27T00:00:00"/>
    <s v="ORTT00701822892"/>
    <m/>
    <x v="964"/>
    <n v="5116.46"/>
    <m/>
    <n v="8975438.5199999996"/>
    <s v="Cr"/>
    <n v="8975438.5199999586"/>
    <x v="10"/>
    <x v="0"/>
    <x v="0"/>
  </r>
  <r>
    <n v="4520"/>
    <d v="2018-08-29T00:00:00"/>
    <s v="SAHIL TULI"/>
    <n v="1671"/>
    <x v="965"/>
    <n v="2500"/>
    <m/>
    <n v="8972938.5199999996"/>
    <s v="Cr"/>
    <n v="8972938.5199999586"/>
    <x v="7"/>
    <x v="0"/>
    <x v="0"/>
  </r>
  <r>
    <n v="4521"/>
    <d v="2018-08-29T00:00:00"/>
    <s v="CASHPMT/CHANDIGARH/"/>
    <n v="1672"/>
    <x v="965"/>
    <n v="2500"/>
    <m/>
    <n v="8970438.5199999996"/>
    <s v="Cr"/>
    <n v="8970438.5199999586"/>
    <x v="7"/>
    <x v="0"/>
    <x v="0"/>
  </r>
  <r>
    <n v="4522"/>
    <d v="2018-08-30T00:00:00"/>
    <s v="CHARANJEET ASSOCIATES PVT LTD"/>
    <n v="1673"/>
    <x v="966"/>
    <n v="48000"/>
    <m/>
    <n v="8922438.5199999996"/>
    <s v="Cr"/>
    <n v="8922438.5199999586"/>
    <x v="7"/>
    <x v="0"/>
    <x v="0"/>
  </r>
  <r>
    <n v="4523"/>
    <d v="2018-08-30T00:00:00"/>
    <s v="NEFT CHARGES AND GST/0000 48386084"/>
    <m/>
    <x v="966"/>
    <n v="5.9"/>
    <m/>
    <n v="8922432.6199999992"/>
    <s v="Cr"/>
    <n v="8922432.6199999582"/>
    <x v="1"/>
    <x v="0"/>
    <x v="0"/>
  </r>
  <r>
    <n v="4524"/>
    <d v="2018-08-30T00:00:00"/>
    <s v="NEFT/000048386084/BATRA A ND ASSOCIATES"/>
    <n v="1676"/>
    <x v="966"/>
    <n v="47250"/>
    <m/>
    <n v="8875182.6199999992"/>
    <s v="Cr"/>
    <n v="8875182.6199999582"/>
    <x v="7"/>
    <x v="0"/>
    <x v="0"/>
  </r>
  <r>
    <n v="4525"/>
    <d v="2018-08-30T00:00:00"/>
    <s v="NEFT CHARGES AND GST/0000 48386576"/>
    <m/>
    <x v="966"/>
    <n v="5.9"/>
    <m/>
    <n v="8875176.7200000007"/>
    <s v="Cr"/>
    <n v="8875176.7199999578"/>
    <x v="1"/>
    <x v="0"/>
    <x v="0"/>
  </r>
  <r>
    <n v="4526"/>
    <d v="2018-08-30T00:00:00"/>
    <s v="NEFT/000048386576/AMPLIFY MEDIA LLP"/>
    <n v="1677"/>
    <x v="966"/>
    <n v="37800"/>
    <m/>
    <n v="8837376.7200000007"/>
    <s v="Cr"/>
    <n v="8837376.7199999578"/>
    <x v="7"/>
    <x v="0"/>
    <x v="0"/>
  </r>
  <r>
    <n v="4527"/>
    <d v="2018-08-30T00:00:00"/>
    <s v="NEFT CHARGES AND GST/0000 48388654"/>
    <m/>
    <x v="966"/>
    <n v="5.9"/>
    <m/>
    <n v="8837370.8200000003"/>
    <s v="Cr"/>
    <n v="8837370.8199999575"/>
    <x v="1"/>
    <x v="0"/>
    <x v="0"/>
  </r>
  <r>
    <n v="4528"/>
    <d v="2018-08-30T00:00:00"/>
    <s v="NEFT/000048388654/FIRST C HOICE CATERERS FCC"/>
    <n v="1675"/>
    <x v="966"/>
    <n v="21732"/>
    <m/>
    <n v="8815638.8200000003"/>
    <s v="Cr"/>
    <n v="8815638.8199999575"/>
    <x v="7"/>
    <x v="0"/>
    <x v="0"/>
  </r>
  <r>
    <n v="4529"/>
    <d v="2018-08-31T00:00:00"/>
    <s v="SAROVAR HOTELS  PVT LTD"/>
    <n v="1722"/>
    <x v="967"/>
    <n v="113944"/>
    <m/>
    <n v="8701694.8200000003"/>
    <s v="Cr"/>
    <n v="8701694.8199999575"/>
    <x v="13"/>
    <x v="10"/>
    <x v="0"/>
  </r>
  <r>
    <n v="4530"/>
    <d v="2018-08-31T00:00:00"/>
    <s v="NEFT CHARGES AND GST/0000 48520506"/>
    <m/>
    <x v="967"/>
    <n v="17.7"/>
    <m/>
    <n v="8701677.1199999992"/>
    <s v="Cr"/>
    <n v="8701677.1199999582"/>
    <x v="1"/>
    <x v="0"/>
    <x v="0"/>
  </r>
  <r>
    <n v="4531"/>
    <d v="2018-08-31T00:00:00"/>
    <s v="NEFT/000048520506/AJAY VO HRA"/>
    <n v="1680"/>
    <x v="967"/>
    <n v="180000"/>
    <m/>
    <n v="8521677.1199999992"/>
    <s v="Cr"/>
    <n v="8521677.1199999582"/>
    <x v="7"/>
    <x v="0"/>
    <x v="0"/>
  </r>
  <r>
    <n v="4532"/>
    <d v="2018-08-31T00:00:00"/>
    <s v="YOURSELF FOR BULK NEFT  S undry Liability Oth"/>
    <n v="1679"/>
    <x v="967"/>
    <n v="603915"/>
    <m/>
    <n v="7917762.1200000001"/>
    <s v="Cr"/>
    <n v="7917762.1199999582"/>
    <x v="10"/>
    <x v="0"/>
    <x v="0"/>
  </r>
  <r>
    <n v="4533"/>
    <d v="2018-08-31T00:00:00"/>
    <s v="NEFT CHARGES AND GST/0000 48572266"/>
    <m/>
    <x v="967"/>
    <n v="29.5"/>
    <m/>
    <n v="7917732.6200000001"/>
    <s v="Cr"/>
    <n v="7917732.6199999582"/>
    <x v="1"/>
    <x v="0"/>
    <x v="0"/>
  </r>
  <r>
    <n v="4534"/>
    <d v="2018-08-31T00:00:00"/>
    <s v="NEFT/000048572266/RESOURCES EVENTS AND PROMOTIONS"/>
    <n v="1678"/>
    <x v="967"/>
    <n v="300000"/>
    <m/>
    <n v="7617732.6200000001"/>
    <s v="Cr"/>
    <n v="7617732.6199999582"/>
    <x v="21"/>
    <x v="76"/>
    <x v="0"/>
  </r>
  <r>
    <n v="4535"/>
    <d v="2018-08-31T00:00:00"/>
    <s v="FD Booking 709005282038"/>
    <m/>
    <x v="967"/>
    <n v="6000000"/>
    <m/>
    <n v="1617732.62"/>
    <s v="Cr"/>
    <n v="1617732.6199999582"/>
    <x v="27"/>
    <x v="0"/>
    <x v="0"/>
  </r>
  <r>
    <n v="4536"/>
    <d v="2018-08-31T00:00:00"/>
    <s v="409000111431:Int.Coll:01- 08-2018 to 31-08-2018"/>
    <m/>
    <x v="967"/>
    <n v="360781"/>
    <m/>
    <n v="1256951.6200000001"/>
    <s v="Cr"/>
    <n v="1256951.6199999582"/>
    <x v="0"/>
    <x v="0"/>
    <x v="0"/>
  </r>
  <r>
    <n v="4537"/>
    <d v="2018-09-02T00:00:00"/>
    <s v="TO For 709004910857"/>
    <m/>
    <x v="968"/>
    <m/>
    <n v="274583712"/>
    <n v="275840663.62"/>
    <s v="Cr"/>
    <n v="275840663.61999995"/>
    <x v="27"/>
    <x v="0"/>
    <x v="0"/>
  </r>
  <r>
    <n v="4538"/>
    <d v="2018-09-02T00:00:00"/>
    <s v="IMPS 824521172953 FROM LA L CHANDRA GUPTA"/>
    <m/>
    <x v="968"/>
    <m/>
    <n v="2140"/>
    <n v="275842803.62"/>
    <s v="Cr"/>
    <n v="275842803.61999995"/>
    <x v="9"/>
    <x v="45"/>
    <x v="0"/>
  </r>
  <r>
    <n v="4539"/>
    <d v="2018-09-04T00:00:00"/>
    <s v="TO For 709005263709"/>
    <m/>
    <x v="969"/>
    <m/>
    <n v="911456250"/>
    <n v="1187299053.6199999"/>
    <s v="Cr"/>
    <n v="1187299053.6199999"/>
    <x v="27"/>
    <x v="0"/>
    <x v="0"/>
  </r>
  <r>
    <n v="4540"/>
    <d v="2018-09-06T00:00:00"/>
    <s v="YOURSELF FOR TAX"/>
    <n v="1695"/>
    <x v="970"/>
    <n v="21637824"/>
    <m/>
    <n v="1165661229.6199999"/>
    <s v="Cr"/>
    <n v="1165661229.6199999"/>
    <x v="1"/>
    <x v="0"/>
    <x v="0"/>
  </r>
  <r>
    <n v="4541"/>
    <d v="2018-09-06T00:00:00"/>
    <s v="OPENING FD"/>
    <m/>
    <x v="971"/>
    <n v="40000000"/>
    <m/>
    <n v="1125661229.6199999"/>
    <s v="Cr"/>
    <n v="1125661229.6199999"/>
    <x v="27"/>
    <x v="0"/>
    <x v="0"/>
  </r>
  <r>
    <n v="4542"/>
    <d v="2018-09-06T00:00:00"/>
    <s v="OPENING FD  DEPOSITS INIT IAL PAY"/>
    <m/>
    <x v="971"/>
    <n v="150000000"/>
    <m/>
    <n v="975661229.62"/>
    <s v="Cr"/>
    <n v="975661229.61999989"/>
    <x v="27"/>
    <x v="0"/>
    <x v="0"/>
  </r>
  <r>
    <n v="4543"/>
    <d v="2018-09-07T00:00:00"/>
    <s v="RTGS/RATNH18250872708/KAR AN PAUL"/>
    <m/>
    <x v="972"/>
    <n v="48565040"/>
    <m/>
    <n v="927096189.62"/>
    <s v="Cr"/>
    <n v="927096189.61999989"/>
    <x v="12"/>
    <x v="51"/>
    <x v="0"/>
  </r>
  <r>
    <n v="4544"/>
    <d v="2018-09-07T00:00:00"/>
    <s v="RTGS/RATNH18250872788/M B FINMART PVT LTD"/>
    <m/>
    <x v="972"/>
    <n v="197098832"/>
    <m/>
    <n v="729997357.62"/>
    <s v="Cr"/>
    <n v="729997357.61999989"/>
    <x v="12"/>
    <x v="50"/>
    <x v="0"/>
  </r>
  <r>
    <n v="4545"/>
    <d v="2018-09-07T00:00:00"/>
    <s v="RTGS/RATNH18250872877/MOH IT BURMAN"/>
    <m/>
    <x v="972"/>
    <n v="196349644"/>
    <m/>
    <n v="533647713.62"/>
    <s v="Cr"/>
    <n v="533647713.61999989"/>
    <x v="12"/>
    <x v="89"/>
    <x v="0"/>
  </r>
  <r>
    <n v="4546"/>
    <d v="2018-09-07T00:00:00"/>
    <s v="RTGS/RATNH18250873528/NES S NUSLI WADIA"/>
    <m/>
    <x v="972"/>
    <n v="245157107"/>
    <m/>
    <n v="288490606.62"/>
    <s v="Cr"/>
    <n v="288490606.61999989"/>
    <x v="12"/>
    <x v="52"/>
    <x v="0"/>
  </r>
  <r>
    <n v="4547"/>
    <d v="2018-09-07T00:00:00"/>
    <s v="RTGS/RATNH18250874437/WIN DY INVESTMENTS PVT LTD"/>
    <m/>
    <x v="972"/>
    <n v="64130997"/>
    <m/>
    <n v="224359609.62"/>
    <s v="Cr"/>
    <n v="224359609.61999989"/>
    <x v="12"/>
    <x v="53"/>
    <x v="0"/>
  </r>
  <r>
    <n v="4548"/>
    <d v="2018-09-07T00:00:00"/>
    <s v="RTGS/RATNH18250875149/MS PREITY ZINTA"/>
    <m/>
    <x v="972"/>
    <n v="224591511"/>
    <m/>
    <n v="231901.38"/>
    <s v="Dr"/>
    <n v="-231901.38000011444"/>
    <x v="12"/>
    <x v="6"/>
    <x v="0"/>
  </r>
  <r>
    <n v="4549"/>
    <d v="2018-09-07T00:00:00"/>
    <s v="RIGHT SOLUTIONS SERVICES"/>
    <n v="1694"/>
    <x v="972"/>
    <n v="2861"/>
    <m/>
    <n v="234762.38"/>
    <s v="Dr"/>
    <n v="-234762.38000011444"/>
    <x v="7"/>
    <x v="0"/>
    <x v="0"/>
  </r>
  <r>
    <n v="4550"/>
    <d v="2018-09-07T00:00:00"/>
    <s v="NEFT CHARGES AND GST/0000 49343303"/>
    <m/>
    <x v="972"/>
    <n v="5.9"/>
    <m/>
    <n v="234768.28"/>
    <s v="Dr"/>
    <n v="-234768.28000011444"/>
    <x v="1"/>
    <x v="0"/>
    <x v="0"/>
  </r>
  <r>
    <n v="4551"/>
    <d v="2018-09-07T00:00:00"/>
    <s v="NEFT/000049343303/KARAN M OHAN GOSSAIN"/>
    <n v="1697"/>
    <x v="972"/>
    <n v="50000"/>
    <m/>
    <n v="284768.28000000003"/>
    <s v="Dr"/>
    <n v="-284768.28000011446"/>
    <x v="7"/>
    <x v="0"/>
    <x v="0"/>
  </r>
  <r>
    <n v="4552"/>
    <d v="2018-09-10T00:00:00"/>
    <s v="YOURSELF FOR BULK NEFT  B RANCH ROUTING CLEAR"/>
    <n v="1698"/>
    <x v="973"/>
    <n v="200433"/>
    <m/>
    <n v="485201.28"/>
    <s v="Dr"/>
    <n v="-485201.28000011446"/>
    <x v="10"/>
    <x v="0"/>
    <x v="0"/>
  </r>
  <r>
    <n v="4553"/>
    <d v="2018-09-11T00:00:00"/>
    <s v="TO For 709005263471"/>
    <m/>
    <x v="974"/>
    <m/>
    <n v="10022192"/>
    <n v="9536990.7200000007"/>
    <s v="Cr"/>
    <n v="9536990.7199998852"/>
    <x v="27"/>
    <x v="0"/>
    <x v="0"/>
  </r>
  <r>
    <n v="4554"/>
    <d v="2018-09-12T00:00:00"/>
    <s v="RTGS/RATNH18255400799/CAS H UR DRIVE MARKETING PVT"/>
    <n v="1700"/>
    <x v="975"/>
    <n v="585956"/>
    <m/>
    <n v="8951034.7200000007"/>
    <s v="Cr"/>
    <n v="8951034.7199998852"/>
    <x v="11"/>
    <x v="54"/>
    <x v="0"/>
  </r>
  <r>
    <n v="4555"/>
    <d v="2018-09-12T00:00:00"/>
    <s v="NEFT CHARGES AND GST/0000 49834351"/>
    <m/>
    <x v="975"/>
    <n v="17.7"/>
    <m/>
    <n v="8951017.0199999996"/>
    <s v="Cr"/>
    <n v="8951017.0199998859"/>
    <x v="1"/>
    <x v="0"/>
    <x v="0"/>
  </r>
  <r>
    <n v="4556"/>
    <d v="2018-09-12T00:00:00"/>
    <s v="NEFT/000049834351/ROXY TECHNOLOGIES"/>
    <n v="1728"/>
    <x v="975"/>
    <n v="116963"/>
    <m/>
    <n v="8834054.0199999996"/>
    <s v="Cr"/>
    <n v="8834054.0199998859"/>
    <x v="7"/>
    <x v="0"/>
    <x v="0"/>
  </r>
  <r>
    <n v="4557"/>
    <d v="2018-09-13T00:00:00"/>
    <s v="YOURSELF FOR BULK NEFT  B RANCH ROUTING CLEAR"/>
    <n v="1729"/>
    <x v="976"/>
    <n v="3358768"/>
    <m/>
    <n v="5475286.0199999996"/>
    <s v="Cr"/>
    <n v="5475286.0199998859"/>
    <x v="10"/>
    <x v="0"/>
    <x v="0"/>
  </r>
  <r>
    <n v="4558"/>
    <d v="2018-09-15T00:00:00"/>
    <s v="TO For 709005282038"/>
    <m/>
    <x v="977"/>
    <m/>
    <n v="6013316"/>
    <n v="11488602.02"/>
    <s v="Cr"/>
    <n v="11488602.019999886"/>
    <x v="7"/>
    <x v="0"/>
    <x v="0"/>
  </r>
  <r>
    <n v="4559"/>
    <d v="2018-09-16T00:00:00"/>
    <s v="TO For 709005323571"/>
    <m/>
    <x v="978"/>
    <m/>
    <n v="40067266"/>
    <n v="51555868.020000003"/>
    <s v="Cr"/>
    <n v="51555868.019999884"/>
    <x v="27"/>
    <x v="0"/>
    <x v="0"/>
  </r>
  <r>
    <n v="4560"/>
    <d v="2018-09-17T00:00:00"/>
    <s v="HITECH SOLUTIONS"/>
    <n v="1733"/>
    <x v="979"/>
    <n v="23080"/>
    <m/>
    <n v="51532788.020000003"/>
    <s v="Cr"/>
    <n v="51532788.019999884"/>
    <x v="7"/>
    <x v="0"/>
    <x v="0"/>
  </r>
  <r>
    <n v="4561"/>
    <d v="2018-09-18T00:00:00"/>
    <s v="ANDREW JAMES TYE/USD/1307 8.92/73.91"/>
    <m/>
    <x v="980"/>
    <n v="966662.98"/>
    <m/>
    <n v="50566125.039999999"/>
    <s v="Cr"/>
    <n v="50566125.039999887"/>
    <x v="8"/>
    <x v="96"/>
    <x v="1"/>
  </r>
  <r>
    <n v="4562"/>
    <d v="2018-09-18T00:00:00"/>
    <s v="ORTT00701824972"/>
    <m/>
    <x v="980"/>
    <n v="2975.44"/>
    <m/>
    <n v="50563149.600000001"/>
    <s v="Cr"/>
    <n v="50563149.59999989"/>
    <x v="10"/>
    <x v="0"/>
    <x v="0"/>
  </r>
  <r>
    <n v="4563"/>
    <d v="2018-09-19T00:00:00"/>
    <s v="AIRTEL"/>
    <n v="1699"/>
    <x v="981"/>
    <n v="3704"/>
    <m/>
    <n v="50559445.600000001"/>
    <s v="Cr"/>
    <n v="50559445.59999989"/>
    <x v="25"/>
    <x v="0"/>
    <x v="0"/>
  </r>
  <r>
    <n v="4564"/>
    <d v="2018-09-19T00:00:00"/>
    <s v="RTGS/RATNH18262121655/GST"/>
    <n v="1737"/>
    <x v="981"/>
    <n v="39959225"/>
    <m/>
    <n v="10600220.6"/>
    <s v="Cr"/>
    <n v="10600220.59999989"/>
    <x v="1"/>
    <x v="0"/>
    <x v="0"/>
  </r>
  <r>
    <n v="4565"/>
    <d v="2018-09-20T00:00:00"/>
    <s v="RTGS/RATNH18263204451/JSW GMR CRICKET PVT LTD"/>
    <n v="1735"/>
    <x v="982"/>
    <n v="982100"/>
    <m/>
    <n v="9618120.5999999996"/>
    <s v="Cr"/>
    <n v="9618120.5999998897"/>
    <x v="37"/>
    <x v="0"/>
    <x v="0"/>
  </r>
  <r>
    <n v="4566"/>
    <d v="2018-09-20T00:00:00"/>
    <s v="BHARTI AIRTEL LTD"/>
    <n v="1731"/>
    <x v="982"/>
    <n v="1682"/>
    <m/>
    <n v="9616438.5999999996"/>
    <s v="Cr"/>
    <n v="9616438.5999998897"/>
    <x v="25"/>
    <x v="0"/>
    <x v="0"/>
  </r>
  <r>
    <n v="4567"/>
    <d v="2018-09-20T00:00:00"/>
    <s v="BHARTI AIRTEL LTD"/>
    <n v="1732"/>
    <x v="982"/>
    <n v="412"/>
    <m/>
    <n v="9616026.5999999996"/>
    <s v="Cr"/>
    <n v="9616026.5999998897"/>
    <x v="25"/>
    <x v="0"/>
    <x v="0"/>
  </r>
  <r>
    <n v="4568"/>
    <d v="2018-09-20T00:00:00"/>
    <s v="YOURSELF FOR BULK NEFT  B RANCH ROUTING CLEAR"/>
    <n v="1739"/>
    <x v="982"/>
    <n v="3055823"/>
    <m/>
    <n v="6560203.5999999996"/>
    <s v="Cr"/>
    <n v="6560203.5999998897"/>
    <x v="10"/>
    <x v="0"/>
    <x v="0"/>
  </r>
  <r>
    <n v="4569"/>
    <d v="2018-09-20T00:00:00"/>
    <s v="NEFT/CIUBH18263022053/Sun TVNetworkLtd/CIUB/000036"/>
    <m/>
    <x v="982"/>
    <m/>
    <n v="70000"/>
    <n v="6630203.5999999996"/>
    <s v="Cr"/>
    <n v="6630203.5999998897"/>
    <x v="7"/>
    <x v="0"/>
    <x v="0"/>
  </r>
  <r>
    <n v="4570"/>
    <d v="2018-09-20T00:00:00"/>
    <s v="YOURSELF FOR BULK NEFT  B RANCH ROUTING CLEAR"/>
    <n v="1740"/>
    <x v="982"/>
    <n v="3462503"/>
    <m/>
    <n v="3167700.6"/>
    <s v="Cr"/>
    <n v="3167700.5999998897"/>
    <x v="10"/>
    <x v="0"/>
    <x v="0"/>
  </r>
  <r>
    <n v="4571"/>
    <d v="2018-09-21T00:00:00"/>
    <s v="RTGS/RATNH18264320330/KUJ JAL BUILDER PVT LTD."/>
    <n v="1738"/>
    <x v="983"/>
    <n v="1064499"/>
    <m/>
    <n v="2103201.6"/>
    <s v="Cr"/>
    <n v="2103201.5999998897"/>
    <x v="24"/>
    <x v="0"/>
    <x v="0"/>
  </r>
  <r>
    <n v="4572"/>
    <d v="2018-09-21T00:00:00"/>
    <s v="PCI PEST CONTROL PVT LTD"/>
    <n v="1730"/>
    <x v="983"/>
    <n v="5900"/>
    <m/>
    <n v="2097301.6"/>
    <s v="Cr"/>
    <n v="2097301.5999998897"/>
    <x v="7"/>
    <x v="0"/>
    <x v="0"/>
  </r>
  <r>
    <n v="4573"/>
    <d v="2018-09-24T00:00:00"/>
    <s v="YOURSELF FOR TAX PAYMENT TAX PAYMENT POOL ACC"/>
    <n v="1741"/>
    <x v="984"/>
    <n v="68582"/>
    <m/>
    <n v="2028719.6"/>
    <s v="Cr"/>
    <n v="2028719.5999998897"/>
    <x v="1"/>
    <x v="0"/>
    <x v="0"/>
  </r>
  <r>
    <n v="4574"/>
    <d v="2018-09-25T00:00:00"/>
    <s v="YOURSELF FOR BULK NEFT  S undry Liability Oth"/>
    <n v="1743"/>
    <x v="985"/>
    <n v="1048302"/>
    <m/>
    <n v="980417.6"/>
    <s v="Cr"/>
    <n v="980417.59999988973"/>
    <x v="10"/>
    <x v="0"/>
    <x v="0"/>
  </r>
  <r>
    <n v="4575"/>
    <d v="2018-09-26T00:00:00"/>
    <s v="NEFT/N269180151844361/KNIGHT RIDERS SPORTS/YESB/00"/>
    <m/>
    <x v="986"/>
    <m/>
    <n v="108000"/>
    <n v="1088417.6000000001"/>
    <s v="Cr"/>
    <n v="1088417.5999998897"/>
    <x v="26"/>
    <x v="1"/>
    <x v="0"/>
  </r>
  <r>
    <n v="4576"/>
    <d v="2018-09-26T00:00:00"/>
    <s v="YOURSELF FOR BULK NEFT  S undry Liability Oth"/>
    <n v="1744"/>
    <x v="986"/>
    <n v="3683046"/>
    <m/>
    <n v="2594628.4"/>
    <s v="Dr"/>
    <n v="-2594628.4000001103"/>
    <x v="10"/>
    <x v="0"/>
    <x v="0"/>
  </r>
  <r>
    <n v="4577"/>
    <d v="2018-09-27T00:00:00"/>
    <s v="NEFT CHARGES AND GST/0000 51343206"/>
    <m/>
    <x v="987"/>
    <n v="5.9"/>
    <m/>
    <n v="2594634.2999999998"/>
    <s v="Dr"/>
    <n v="-2594634.3000001102"/>
    <x v="1"/>
    <x v="0"/>
    <x v="0"/>
  </r>
  <r>
    <n v="4578"/>
    <d v="2018-09-27T00:00:00"/>
    <s v="NEFT/000051343206/MOSAIC MEDIA VENTURES PVT LTD"/>
    <n v="1745"/>
    <x v="987"/>
    <n v="23600"/>
    <m/>
    <n v="2618234.2999999998"/>
    <s v="Dr"/>
    <n v="-2618234.3000001102"/>
    <x v="7"/>
    <x v="0"/>
    <x v="0"/>
  </r>
  <r>
    <n v="4579"/>
    <d v="2018-09-28T00:00:00"/>
    <s v="TEJ MOHAN SINGH"/>
    <n v="1742"/>
    <x v="988"/>
    <n v="445500"/>
    <m/>
    <n v="3063734.3"/>
    <s v="Dr"/>
    <n v="-3063734.3000001102"/>
    <x v="7"/>
    <x v="0"/>
    <x v="0"/>
  </r>
  <r>
    <n v="4580"/>
    <d v="2018-09-28T00:00:00"/>
    <s v="NEFT CHARGES AND GST/0000 51477884"/>
    <m/>
    <x v="988"/>
    <n v="5.9"/>
    <m/>
    <n v="3063740.2"/>
    <s v="Dr"/>
    <n v="-3063740.2000001101"/>
    <x v="1"/>
    <x v="0"/>
    <x v="0"/>
  </r>
  <r>
    <n v="4581"/>
    <d v="2018-09-28T00:00:00"/>
    <s v="NEFT/000051477884/HOMETRA IL ESTATE PVT LTD"/>
    <n v="1746"/>
    <x v="988"/>
    <n v="50000"/>
    <m/>
    <n v="3113740.2"/>
    <s v="Dr"/>
    <n v="-3113740.2000001101"/>
    <x v="7"/>
    <x v="0"/>
    <x v="0"/>
  </r>
  <r>
    <n v="4582"/>
    <d v="2018-09-28T00:00:00"/>
    <s v="AARON FINCH/USD/13052.43/ 74.06"/>
    <m/>
    <x v="988"/>
    <n v="966662.97"/>
    <m/>
    <n v="4080403.17"/>
    <s v="Dr"/>
    <n v="-4080403.1700001098"/>
    <x v="8"/>
    <x v="98"/>
    <x v="1"/>
  </r>
  <r>
    <n v="4583"/>
    <d v="2018-09-28T00:00:00"/>
    <s v="ORTT00701826094"/>
    <m/>
    <x v="988"/>
    <n v="2975.44"/>
    <m/>
    <n v="4083378.61"/>
    <s v="Dr"/>
    <n v="-4083378.6100001098"/>
    <x v="10"/>
    <x v="0"/>
    <x v="0"/>
  </r>
  <r>
    <n v="4584"/>
    <d v="2018-09-30T00:00:00"/>
    <s v="409000111431:Int.Coll:01- 09-2018 to 30-09-2018"/>
    <m/>
    <x v="989"/>
    <n v="5409"/>
    <m/>
    <n v="4088787.61"/>
    <s v="Dr"/>
    <n v="-4088787.6100001098"/>
    <x v="0"/>
    <x v="0"/>
    <x v="0"/>
  </r>
  <r>
    <n v="4585"/>
    <d v="2018-10-03T00:00:00"/>
    <s v="TO For 709005323618"/>
    <m/>
    <x v="990"/>
    <m/>
    <n v="150745643"/>
    <n v="146656855.38999999"/>
    <s v="Cr"/>
    <n v="146656855.3899999"/>
    <x v="27"/>
    <x v="0"/>
    <x v="0"/>
  </r>
  <r>
    <n v="4586"/>
    <d v="2018-10-03T00:00:00"/>
    <s v="NEFT/CIUBH18276028809/Sun TVNetworkLtd/CIUB/000036"/>
    <m/>
    <x v="990"/>
    <m/>
    <n v="18000"/>
    <n v="146674855.38999999"/>
    <s v="Cr"/>
    <n v="146674855.3899999"/>
    <x v="7"/>
    <x v="0"/>
    <x v="0"/>
  </r>
  <r>
    <n v="4587"/>
    <d v="2018-10-04T00:00:00"/>
    <s v="YOURSEL FFOR BULK NEFT  S undry Liability Oth"/>
    <n v="1748"/>
    <x v="991"/>
    <n v="7232640"/>
    <m/>
    <n v="139442215.38999999"/>
    <s v="Cr"/>
    <n v="139442215.3899999"/>
    <x v="10"/>
    <x v="0"/>
    <x v="0"/>
  </r>
  <r>
    <n v="4588"/>
    <d v="2018-10-04T00:00:00"/>
    <s v="YOURSEL FOR FD BOOKING  D EPOSITS INITIAL PAY"/>
    <m/>
    <x v="991"/>
    <n v="30500000"/>
    <m/>
    <n v="108942215.39"/>
    <s v="Cr"/>
    <n v="108942215.3899999"/>
    <x v="27"/>
    <x v="0"/>
    <x v="0"/>
  </r>
  <r>
    <n v="4589"/>
    <d v="2018-10-04T00:00:00"/>
    <s v="D A MILLER/USD/12949.27/7 4.65"/>
    <m/>
    <x v="991"/>
    <n v="966663.01"/>
    <m/>
    <n v="107975552.38"/>
    <s v="Cr"/>
    <n v="107975552.37999989"/>
    <x v="8"/>
    <x v="55"/>
    <x v="1"/>
  </r>
  <r>
    <n v="4590"/>
    <d v="2018-10-04T00:00:00"/>
    <s v="ORTT00701826625"/>
    <m/>
    <x v="991"/>
    <n v="2975.44"/>
    <m/>
    <n v="107972576.94"/>
    <s v="Cr"/>
    <n v="107972576.93999989"/>
    <x v="10"/>
    <x v="0"/>
    <x v="0"/>
  </r>
  <r>
    <n v="4591"/>
    <d v="2018-10-05T00:00:00"/>
    <s v="YOURSEL FFOR TAX PAYMENT"/>
    <n v="1749"/>
    <x v="992"/>
    <n v="110407881"/>
    <m/>
    <n v="2435304.06"/>
    <s v="Dr"/>
    <n v="-2435304.0600001067"/>
    <x v="1"/>
    <x v="0"/>
    <x v="0"/>
  </r>
  <r>
    <n v="4592"/>
    <d v="2018-10-05T00:00:00"/>
    <s v="YOURSEL FOR BULK NEFT  BR ANCH ROUTING CLEAR"/>
    <n v="1750"/>
    <x v="992"/>
    <n v="2002809"/>
    <m/>
    <n v="4438113.0599999996"/>
    <s v="Dr"/>
    <n v="-4438113.0600001067"/>
    <x v="10"/>
    <x v="0"/>
    <x v="0"/>
  </r>
  <r>
    <n v="4593"/>
    <d v="2018-10-05T00:00:00"/>
    <s v="BRADLEY HODGE/USD/62200.6 4/74.65"/>
    <m/>
    <x v="992"/>
    <n v="4643277.78"/>
    <m/>
    <n v="9081390.8399999999"/>
    <s v="Dr"/>
    <n v="-9081390.8400001079"/>
    <x v="8"/>
    <x v="0"/>
    <x v="1"/>
  </r>
  <r>
    <n v="4594"/>
    <d v="2018-10-05T00:00:00"/>
    <s v="ORTT00701826756"/>
    <m/>
    <x v="992"/>
    <n v="8135.79"/>
    <m/>
    <n v="9089526.6300000008"/>
    <s v="Dr"/>
    <n v="-9089526.630000107"/>
    <x v="10"/>
    <x v="0"/>
    <x v="0"/>
  </r>
  <r>
    <n v="4595"/>
    <d v="2018-10-09T00:00:00"/>
    <s v="YOURSELF FOR BULK NEFT  B RANCH ROUTING CLEAR"/>
    <n v="1751"/>
    <x v="993"/>
    <n v="462805"/>
    <m/>
    <n v="9552331.6300000008"/>
    <s v="Dr"/>
    <n v="-9552331.630000107"/>
    <x v="10"/>
    <x v="0"/>
    <x v="0"/>
  </r>
  <r>
    <n v="4596"/>
    <d v="2018-10-10T00:00:00"/>
    <s v="YOURSELF FOR BULK NEFT  S undry Liability Oth"/>
    <n v="1752"/>
    <x v="994"/>
    <n v="377739"/>
    <m/>
    <n v="9930070.6300000008"/>
    <s v="Dr"/>
    <n v="-9930070.630000107"/>
    <x v="10"/>
    <x v="0"/>
    <x v="0"/>
  </r>
  <r>
    <n v="4597"/>
    <d v="2018-10-10T00:00:00"/>
    <s v="NEFT CHARGES AND GST/0000 52839200"/>
    <m/>
    <x v="994"/>
    <n v="5.9"/>
    <m/>
    <n v="9930076.5299999993"/>
    <s v="Dr"/>
    <n v="-9930076.5300001074"/>
    <x v="1"/>
    <x v="0"/>
    <x v="0"/>
  </r>
  <r>
    <n v="4598"/>
    <d v="2018-10-10T00:00:00"/>
    <s v="NEFT/000052839200/COPYRIG HT INTEGRITY ADVISORY IND"/>
    <n v="1754"/>
    <x v="994"/>
    <n v="38880"/>
    <m/>
    <n v="9968956.5299999993"/>
    <s v="Dr"/>
    <n v="-9968956.5300001074"/>
    <x v="7"/>
    <x v="0"/>
    <x v="0"/>
  </r>
  <r>
    <n v="4599"/>
    <d v="2018-10-11T00:00:00"/>
    <s v="IMPS 828415034464 FROM VE NDOR TO PAY PVT LT"/>
    <m/>
    <x v="995"/>
    <m/>
    <n v="1"/>
    <n v="9968955.5299999993"/>
    <s v="Dr"/>
    <n v="-9968955.5300001074"/>
    <x v="7"/>
    <x v="0"/>
    <x v="0"/>
  </r>
  <r>
    <n v="4600"/>
    <d v="2018-10-11T00:00:00"/>
    <s v="Chq Book Issuance Charges"/>
    <m/>
    <x v="995"/>
    <n v="1000"/>
    <m/>
    <n v="9969955.5299999993"/>
    <s v="Dr"/>
    <n v="-9969955.5300001074"/>
    <x v="7"/>
    <x v="0"/>
    <x v="0"/>
  </r>
  <r>
    <n v="4601"/>
    <d v="2018-10-11T00:00:00"/>
    <s v="GST"/>
    <m/>
    <x v="995"/>
    <n v="180"/>
    <m/>
    <n v="9970135.5299999993"/>
    <s v="Dr"/>
    <n v="-9970135.5300001074"/>
    <x v="1"/>
    <x v="0"/>
    <x v="0"/>
  </r>
  <r>
    <n v="4602"/>
    <d v="2018-10-12T00:00:00"/>
    <s v="RTGS/KKBKH18285551372/VENDOR TO PAY PRIVATE LIMITE"/>
    <m/>
    <x v="996"/>
    <m/>
    <n v="616000"/>
    <n v="9354135.5299999993"/>
    <s v="Dr"/>
    <n v="-9354135.5300001074"/>
    <x v="7"/>
    <x v="79"/>
    <x v="0"/>
  </r>
  <r>
    <n v="4603"/>
    <d v="2018-10-12T00:00:00"/>
    <s v="YOURSELF FOR BULK NEFT  B RANCH ROUTING CLEAR"/>
    <n v="1757"/>
    <x v="996"/>
    <n v="275309"/>
    <m/>
    <n v="9629444.5299999993"/>
    <s v="Dr"/>
    <n v="-9629444.5300001074"/>
    <x v="10"/>
    <x v="0"/>
    <x v="0"/>
  </r>
  <r>
    <n v="4604"/>
    <d v="2018-10-12T00:00:00"/>
    <s v="METHODEX SYSTEM PRIVATE L TD"/>
    <n v="1723"/>
    <x v="996"/>
    <n v="353304"/>
    <m/>
    <n v="9982748.5299999993"/>
    <s v="Dr"/>
    <n v="-9982748.5300001074"/>
    <x v="7"/>
    <x v="0"/>
    <x v="0"/>
  </r>
  <r>
    <n v="4605"/>
    <d v="2018-10-12T00:00:00"/>
    <s v="NEFT CHARGES AND GST/0000 53100267"/>
    <m/>
    <x v="996"/>
    <n v="17.7"/>
    <m/>
    <n v="9982766.2300000004"/>
    <s v="Dr"/>
    <n v="-9982766.2300001066"/>
    <x v="1"/>
    <x v="0"/>
    <x v="0"/>
  </r>
  <r>
    <n v="4606"/>
    <d v="2018-10-12T00:00:00"/>
    <s v="NEFT/000053100267/BDO IND IA LLP"/>
    <n v="1758"/>
    <x v="996"/>
    <n v="151163"/>
    <m/>
    <n v="10133929.23"/>
    <s v="Dr"/>
    <n v="-10133929.230000107"/>
    <x v="4"/>
    <x v="104"/>
    <x v="0"/>
  </r>
  <r>
    <n v="4607"/>
    <d v="2018-10-12T00:00:00"/>
    <s v="NEFT CHARGES AND GST/0000 53103401"/>
    <m/>
    <x v="996"/>
    <n v="29.5"/>
    <m/>
    <n v="10133958.73"/>
    <s v="Dr"/>
    <n v="-10133958.730000107"/>
    <x v="1"/>
    <x v="0"/>
    <x v="0"/>
  </r>
  <r>
    <n v="4608"/>
    <d v="2018-10-12T00:00:00"/>
    <s v="NEFT/000053103401/ASHISH TULI"/>
    <n v="1760"/>
    <x v="996"/>
    <n v="270000"/>
    <m/>
    <n v="10403958.73"/>
    <s v="Dr"/>
    <n v="-10403958.730000107"/>
    <x v="7"/>
    <x v="0"/>
    <x v="0"/>
  </r>
  <r>
    <n v="4609"/>
    <d v="2018-10-15T00:00:00"/>
    <s v="NEFT/N288180656507499/THE NEW INDIA ASSURANCE CO L"/>
    <m/>
    <x v="997"/>
    <m/>
    <n v="4071428"/>
    <n v="6332530.7300000004"/>
    <s v="Dr"/>
    <n v="-6332530.7300001066"/>
    <x v="19"/>
    <x v="0"/>
    <x v="0"/>
  </r>
  <r>
    <n v="4610"/>
    <d v="2018-10-16T00:00:00"/>
    <s v="BHARTI AIRTEL LTD"/>
    <n v="1753"/>
    <x v="998"/>
    <n v="3655"/>
    <m/>
    <n v="6336185.7300000004"/>
    <s v="Dr"/>
    <n v="-6336185.7300001066"/>
    <x v="25"/>
    <x v="0"/>
    <x v="0"/>
  </r>
  <r>
    <n v="4611"/>
    <d v="2018-10-16T00:00:00"/>
    <s v="YOURSELF FOR BULK NEFT  B RANCH ROUTING CLEAR"/>
    <n v="1763"/>
    <x v="998"/>
    <n v="7932888"/>
    <m/>
    <n v="14269073.73"/>
    <s v="Dr"/>
    <n v="-14269073.730000107"/>
    <x v="10"/>
    <x v="0"/>
    <x v="0"/>
  </r>
  <r>
    <n v="4612"/>
    <d v="2018-10-16T00:00:00"/>
    <s v="NEFT CHARGES AND GST/0000 53512108"/>
    <m/>
    <x v="998"/>
    <n v="5.9"/>
    <m/>
    <n v="14269079.630000001"/>
    <s v="Dr"/>
    <n v="-14269079.630000107"/>
    <x v="1"/>
    <x v="0"/>
    <x v="0"/>
  </r>
  <r>
    <n v="4613"/>
    <d v="2018-10-16T00:00:00"/>
    <s v="NEFT/000053512108/SATISH MENON"/>
    <n v="1764"/>
    <x v="998"/>
    <n v="49566"/>
    <m/>
    <n v="14318645.630000001"/>
    <s v="Dr"/>
    <n v="-14318645.630000107"/>
    <x v="7"/>
    <x v="0"/>
    <x v="0"/>
  </r>
  <r>
    <n v="4614"/>
    <d v="2018-10-17T00:00:00"/>
    <s v="NEFT CHARGES AND GST/0000 53599656"/>
    <m/>
    <x v="999"/>
    <n v="5.9"/>
    <m/>
    <n v="14318651.529999999"/>
    <s v="Dr"/>
    <n v="-14318651.530000107"/>
    <x v="1"/>
    <x v="0"/>
    <x v="0"/>
  </r>
  <r>
    <n v="4615"/>
    <d v="2018-10-17T00:00:00"/>
    <s v="NEFT/000053599656/GST"/>
    <n v="1766"/>
    <x v="999"/>
    <n v="20000"/>
    <m/>
    <n v="14338651.529999999"/>
    <s v="Dr"/>
    <n v="-14338651.530000107"/>
    <x v="1"/>
    <x v="0"/>
    <x v="0"/>
  </r>
  <r>
    <n v="4616"/>
    <d v="2018-10-17T00:00:00"/>
    <s v="YOURSELF FOR BULK NEFT  B RANCH ROUTING CLEAR"/>
    <n v="1767"/>
    <x v="999"/>
    <n v="852484"/>
    <m/>
    <n v="15191135.529999999"/>
    <s v="Dr"/>
    <n v="-15191135.530000107"/>
    <x v="10"/>
    <x v="0"/>
    <x v="0"/>
  </r>
  <r>
    <n v="4617"/>
    <d v="2018-10-18T00:00:00"/>
    <s v="TO For 709005431047"/>
    <m/>
    <x v="1000"/>
    <m/>
    <n v="30570543"/>
    <n v="15379407.470000001"/>
    <s v="Cr"/>
    <n v="15379407.469999893"/>
    <x v="27"/>
    <x v="0"/>
    <x v="0"/>
  </r>
  <r>
    <n v="4618"/>
    <d v="2018-10-18T00:00:00"/>
    <s v="ADITYA GUPTA"/>
    <n v="1683"/>
    <x v="1000"/>
    <n v="2000"/>
    <m/>
    <n v="15377407.470000001"/>
    <s v="Cr"/>
    <n v="15377407.469999893"/>
    <x v="9"/>
    <x v="0"/>
    <x v="0"/>
  </r>
  <r>
    <n v="4619"/>
    <d v="2018-10-18T00:00:00"/>
    <s v="RTGS/RATNH18291283078/GST"/>
    <n v="1768"/>
    <x v="1000"/>
    <n v="588272"/>
    <m/>
    <n v="14789135.470000001"/>
    <s v="Cr"/>
    <n v="14789135.469999893"/>
    <x v="1"/>
    <x v="0"/>
    <x v="0"/>
  </r>
  <r>
    <n v="4620"/>
    <d v="2018-10-19T00:00:00"/>
    <s v="TATA TELESERVICES LTD"/>
    <n v="1756"/>
    <x v="1001"/>
    <n v="40488"/>
    <m/>
    <n v="14748647.470000001"/>
    <s v="Cr"/>
    <n v="14748647.469999893"/>
    <x v="7"/>
    <x v="0"/>
    <x v="0"/>
  </r>
  <r>
    <n v="4621"/>
    <d v="2018-10-22T00:00:00"/>
    <s v="NEFT/N295180660465409/RAJ INDER SINGH RAJPUT/HDFC/0"/>
    <m/>
    <x v="1002"/>
    <m/>
    <n v="12083"/>
    <n v="14760730.470000001"/>
    <s v="Cr"/>
    <n v="14760730.469999893"/>
    <x v="7"/>
    <x v="48"/>
    <x v="0"/>
  </r>
  <r>
    <n v="4622"/>
    <d v="2018-10-23T00:00:00"/>
    <s v="CHQ DEP/5473/OWDEL2/ICIC/ GURG/JADE KNITS"/>
    <m/>
    <x v="1003"/>
    <m/>
    <n v="1100000"/>
    <n v="15860730.470000001"/>
    <s v="Cr"/>
    <n v="15860730.469999893"/>
    <x v="18"/>
    <x v="70"/>
    <x v="0"/>
  </r>
  <r>
    <n v="4623"/>
    <d v="2018-10-23T00:00:00"/>
    <s v="ONKAR SINGH S O KULDEEP"/>
    <n v="1689"/>
    <x v="1003"/>
    <n v="2000"/>
    <m/>
    <n v="15858730.470000001"/>
    <s v="Cr"/>
    <n v="15858730.469999893"/>
    <x v="7"/>
    <x v="0"/>
    <x v="0"/>
  </r>
  <r>
    <n v="4624"/>
    <d v="2018-10-23T00:00:00"/>
    <s v="FD Booking 709005501665"/>
    <m/>
    <x v="1002"/>
    <n v="10000000"/>
    <m/>
    <n v="5858730.4699999997"/>
    <s v="Cr"/>
    <n v="5858730.4699998926"/>
    <x v="27"/>
    <x v="0"/>
    <x v="0"/>
  </r>
  <r>
    <n v="4625"/>
    <d v="2018-10-25T00:00:00"/>
    <s v="RTGS/RATNH18298948221/SHY AMAL VALLABHJEE"/>
    <n v="1771"/>
    <x v="1004"/>
    <n v="382212"/>
    <m/>
    <n v="5476518.4699999997"/>
    <s v="Cr"/>
    <n v="5476518.4699998926"/>
    <x v="7"/>
    <x v="0"/>
    <x v="0"/>
  </r>
  <r>
    <n v="4626"/>
    <d v="2018-10-25T00:00:00"/>
    <s v="YOURSELF FOR BULK NEFT  S undry Liability Oth"/>
    <n v="1770"/>
    <x v="1004"/>
    <n v="996402"/>
    <m/>
    <n v="4480116.47"/>
    <s v="Cr"/>
    <n v="4480116.4699998926"/>
    <x v="10"/>
    <x v="0"/>
    <x v="0"/>
  </r>
  <r>
    <n v="4627"/>
    <d v="2018-10-25T00:00:00"/>
    <s v="YOURSELF FOR BULK NEFT  B RANCH ROUTING CLEAR"/>
    <n v="1769"/>
    <x v="1004"/>
    <n v="147477"/>
    <m/>
    <n v="4332639.47"/>
    <s v="Cr"/>
    <n v="4332639.4699998926"/>
    <x v="10"/>
    <x v="0"/>
    <x v="0"/>
  </r>
  <r>
    <n v="4628"/>
    <d v="2018-10-26T00:00:00"/>
    <s v="SCOTIA INVESTMENTS LIMITE D/USD/12926.75/74.78"/>
    <m/>
    <x v="1005"/>
    <n v="966662.37"/>
    <m/>
    <n v="3365977.1"/>
    <s v="Cr"/>
    <n v="3365977.0999998925"/>
    <x v="36"/>
    <x v="0"/>
    <x v="1"/>
  </r>
  <r>
    <n v="4629"/>
    <d v="2018-10-26T00:00:00"/>
    <s v="ORTT00701828704"/>
    <m/>
    <x v="1005"/>
    <n v="2975.44"/>
    <m/>
    <n v="3363001.66"/>
    <s v="Cr"/>
    <n v="3363001.6599998926"/>
    <x v="10"/>
    <x v="0"/>
    <x v="0"/>
  </r>
  <r>
    <n v="4630"/>
    <d v="2018-10-29T00:00:00"/>
    <s v="BHARTI AIRTEL LTD"/>
    <n v="1761"/>
    <x v="1006"/>
    <n v="1650"/>
    <m/>
    <n v="3361351.66"/>
    <s v="Cr"/>
    <n v="3361351.6599998926"/>
    <x v="25"/>
    <x v="0"/>
    <x v="0"/>
  </r>
  <r>
    <n v="4631"/>
    <d v="2018-10-29T00:00:00"/>
    <s v="BHARTI AIRTEL LTD"/>
    <n v="1762"/>
    <x v="1006"/>
    <n v="412"/>
    <m/>
    <n v="3360939.66"/>
    <s v="Cr"/>
    <n v="3360939.6599998926"/>
    <x v="25"/>
    <x v="0"/>
    <x v="0"/>
  </r>
  <r>
    <n v="4632"/>
    <d v="2018-10-29T00:00:00"/>
    <s v="NEFT CHARGES AND GST/0000 54731919"/>
    <m/>
    <x v="1006"/>
    <n v="5.9"/>
    <m/>
    <n v="3360933.76"/>
    <s v="Cr"/>
    <n v="3360933.7599998927"/>
    <x v="1"/>
    <x v="0"/>
    <x v="0"/>
  </r>
  <r>
    <n v="4633"/>
    <d v="2018-10-29T00:00:00"/>
    <s v="NEFT/000054731919/JASWANT RAI"/>
    <n v="1775"/>
    <x v="1006"/>
    <n v="50000"/>
    <m/>
    <n v="3310933.76"/>
    <s v="Cr"/>
    <n v="3310933.7599998927"/>
    <x v="7"/>
    <x v="0"/>
    <x v="0"/>
  </r>
  <r>
    <n v="4634"/>
    <d v="2018-10-29T00:00:00"/>
    <s v="NEFT CHARGES AND GST/0000 54732760"/>
    <m/>
    <x v="1006"/>
    <n v="17.7"/>
    <m/>
    <n v="3310916.06"/>
    <s v="Cr"/>
    <n v="3310916.0599998925"/>
    <x v="1"/>
    <x v="0"/>
    <x v="0"/>
  </r>
  <r>
    <n v="4635"/>
    <d v="2018-10-29T00:00:00"/>
    <s v="NEFT/000054732760/KARAN M OHAN GOSSAIN"/>
    <n v="1773"/>
    <x v="1006"/>
    <n v="170000"/>
    <m/>
    <n v="3140916.06"/>
    <s v="Cr"/>
    <n v="3140916.0599998925"/>
    <x v="7"/>
    <x v="0"/>
    <x v="0"/>
  </r>
  <r>
    <n v="4636"/>
    <d v="2018-10-29T00:00:00"/>
    <s v="YOURSELF FOR BULK NEFT  B RANCH ROUTING CLEAR"/>
    <n v="1774"/>
    <x v="1006"/>
    <n v="258300"/>
    <m/>
    <n v="2882616.06"/>
    <s v="Cr"/>
    <n v="2882616.0599998925"/>
    <x v="10"/>
    <x v="0"/>
    <x v="0"/>
  </r>
  <r>
    <n v="4637"/>
    <d v="2018-10-30T00:00:00"/>
    <s v="NEFT CHARGES AND GST/0000 54894007"/>
    <m/>
    <x v="1007"/>
    <n v="2.95"/>
    <m/>
    <n v="2882613.11"/>
    <s v="Cr"/>
    <n v="2882613.1099998923"/>
    <x v="1"/>
    <x v="0"/>
    <x v="0"/>
  </r>
  <r>
    <n v="4638"/>
    <d v="2018-10-30T00:00:00"/>
    <s v="NEFT/000054894007/SANGU C HAKRA HOTELS PVT LTD"/>
    <n v="1777"/>
    <x v="1007"/>
    <n v="4130"/>
    <m/>
    <n v="2878483.11"/>
    <s v="Cr"/>
    <n v="2878483.1099998923"/>
    <x v="13"/>
    <x v="10"/>
    <x v="0"/>
  </r>
  <r>
    <n v="4639"/>
    <d v="2018-10-30T00:00:00"/>
    <s v="NEFT CHARGES AND GST/0000 54894525"/>
    <m/>
    <x v="1007"/>
    <n v="5.9"/>
    <m/>
    <n v="2878477.21"/>
    <s v="Cr"/>
    <n v="2878477.2099998924"/>
    <x v="1"/>
    <x v="0"/>
    <x v="0"/>
  </r>
  <r>
    <n v="4640"/>
    <d v="2018-10-30T00:00:00"/>
    <s v="NEFT/000054894525/FOUR SE ASONS HOTEL MUMBAI A DIV"/>
    <n v="1776"/>
    <x v="1007"/>
    <n v="43200"/>
    <m/>
    <n v="2835277.21"/>
    <s v="Cr"/>
    <n v="2835277.2099998924"/>
    <x v="13"/>
    <x v="10"/>
    <x v="0"/>
  </r>
  <r>
    <n v="4641"/>
    <d v="2018-10-31T00:00:00"/>
    <s v="CHQ DEP/9320/OWDEL2/BARB/ TARD/PROFESSIONAL MAN"/>
    <m/>
    <x v="1008"/>
    <m/>
    <n v="106488"/>
    <n v="2941765.21"/>
    <s v="Cr"/>
    <n v="2941765.2099998924"/>
    <x v="7"/>
    <x v="0"/>
    <x v="0"/>
  </r>
  <r>
    <n v="4642"/>
    <d v="2018-10-31T00:00:00"/>
    <s v="NEFT CHARGES AND GST/0000 55056797"/>
    <m/>
    <x v="1008"/>
    <n v="17.7"/>
    <m/>
    <n v="2941747.51"/>
    <s v="Cr"/>
    <n v="2941747.5099998922"/>
    <x v="1"/>
    <x v="0"/>
    <x v="0"/>
  </r>
  <r>
    <n v="4643"/>
    <d v="2018-10-31T00:00:00"/>
    <s v="NEFT/000055056797/SHOPPER S STOP LTD"/>
    <n v="1779"/>
    <x v="1008"/>
    <n v="104686"/>
    <m/>
    <n v="2837061.51"/>
    <s v="Cr"/>
    <n v="2837061.5099998922"/>
    <x v="7"/>
    <x v="0"/>
    <x v="0"/>
  </r>
  <r>
    <n v="4644"/>
    <d v="2018-10-31T00:00:00"/>
    <s v="NEFT CHARGES AND GST/0000 55057851"/>
    <m/>
    <x v="1008"/>
    <n v="17.7"/>
    <m/>
    <n v="2837043.81"/>
    <s v="Cr"/>
    <n v="2837043.809999892"/>
    <x v="1"/>
    <x v="0"/>
    <x v="0"/>
  </r>
  <r>
    <n v="4645"/>
    <d v="2018-10-31T00:00:00"/>
    <s v="NEFT/000055057851/FUTURE RETAIL LTD"/>
    <n v="1780"/>
    <x v="1008"/>
    <n v="115514"/>
    <m/>
    <n v="2721529.81"/>
    <s v="Cr"/>
    <n v="2721529.809999892"/>
    <x v="7"/>
    <x v="0"/>
    <x v="0"/>
  </r>
  <r>
    <n v="4646"/>
    <d v="2018-10-31T00:00:00"/>
    <s v="YOURSELF FOR BULK NEFT  B RANCH ROUTING CLEAR"/>
    <n v="1778"/>
    <x v="1008"/>
    <n v="512996"/>
    <m/>
    <n v="2208533.81"/>
    <s v="Cr"/>
    <n v="2208533.809999892"/>
    <x v="10"/>
    <x v="0"/>
    <x v="0"/>
  </r>
  <r>
    <n v="4647"/>
    <d v="2018-10-31T00:00:00"/>
    <s v="409000111431:Int.Coll:01- 10-2018 to 31-10-2018"/>
    <m/>
    <x v="1008"/>
    <n v="40585"/>
    <m/>
    <n v="2167948.81"/>
    <s v="Cr"/>
    <n v="2167948.809999892"/>
    <x v="0"/>
    <x v="0"/>
    <x v="0"/>
  </r>
  <r>
    <n v="4648"/>
    <d v="2018-11-01T00:00:00"/>
    <s v="NEFT CHARGES AND GST/0000 55153736"/>
    <m/>
    <x v="1009"/>
    <n v="17.7"/>
    <m/>
    <n v="2167931.11"/>
    <s v="Cr"/>
    <n v="2167931.1099998918"/>
    <x v="1"/>
    <x v="0"/>
    <x v="0"/>
  </r>
  <r>
    <n v="4649"/>
    <d v="2018-11-01T00:00:00"/>
    <s v="NEFT/000055153736/INFINITI RETAIL LIMITED"/>
    <n v="1782"/>
    <x v="1009"/>
    <n v="175648"/>
    <m/>
    <n v="1992283.11"/>
    <s v="Cr"/>
    <n v="1992283.1099998918"/>
    <x v="7"/>
    <x v="0"/>
    <x v="0"/>
  </r>
  <r>
    <n v="4650"/>
    <d v="2018-11-01T00:00:00"/>
    <s v="MARCUS STOINIS/USD/12835. 78/75.31"/>
    <m/>
    <x v="1009"/>
    <n v="966662.59"/>
    <m/>
    <n v="1025620.52"/>
    <s v="Cr"/>
    <n v="1025620.5199998919"/>
    <x v="8"/>
    <x v="77"/>
    <x v="1"/>
  </r>
  <r>
    <n v="4651"/>
    <d v="2018-11-01T00:00:00"/>
    <s v="ORTT00701829343"/>
    <m/>
    <x v="1009"/>
    <n v="2975.44"/>
    <m/>
    <n v="1022645.08"/>
    <s v="Cr"/>
    <n v="1022645.0799998919"/>
    <x v="10"/>
    <x v="0"/>
    <x v="0"/>
  </r>
  <r>
    <n v="4652"/>
    <d v="2018-11-01T00:00:00"/>
    <s v="BENJAMIN DWARSHUIS/USD/60 61.34/75.31"/>
    <m/>
    <x v="1009"/>
    <n v="456479.52"/>
    <m/>
    <n v="566165.56000000006"/>
    <s v="Cr"/>
    <n v="566165.55999989191"/>
    <x v="8"/>
    <x v="0"/>
    <x v="1"/>
  </r>
  <r>
    <n v="4653"/>
    <d v="2018-11-01T00:00:00"/>
    <s v="ORTT00701829345"/>
    <m/>
    <x v="1009"/>
    <n v="1764.61"/>
    <m/>
    <n v="564400.94999999995"/>
    <s v="Cr"/>
    <n v="564400.94999989192"/>
    <x v="10"/>
    <x v="0"/>
    <x v="0"/>
  </r>
  <r>
    <n v="4654"/>
    <d v="2018-11-02T00:00:00"/>
    <s v="NEFT CHARGES AND GST/0000 55308964"/>
    <m/>
    <x v="1010"/>
    <n v="17.7"/>
    <m/>
    <n v="564383.25"/>
    <s v="Cr"/>
    <n v="564383.24999989197"/>
    <x v="1"/>
    <x v="0"/>
    <x v="0"/>
  </r>
  <r>
    <n v="4655"/>
    <d v="2018-11-02T00:00:00"/>
    <s v="NEFT/000055308964/MONTBLANC INDIA RETAIL PVT LTD"/>
    <n v="1783"/>
    <x v="1010"/>
    <n v="149900"/>
    <m/>
    <n v="414483.25"/>
    <s v="Cr"/>
    <n v="414483.24999989197"/>
    <x v="7"/>
    <x v="0"/>
    <x v="0"/>
  </r>
  <r>
    <n v="4656"/>
    <d v="2018-11-05T00:00:00"/>
    <s v="YOURSELF FOR TAX PAYMENT"/>
    <n v="1784"/>
    <x v="1011"/>
    <n v="4854166"/>
    <m/>
    <n v="4439682.75"/>
    <s v="Dr"/>
    <n v="-4439682.750000108"/>
    <x v="1"/>
    <x v="0"/>
    <x v="0"/>
  </r>
  <r>
    <n v="4657"/>
    <d v="2018-11-06T00:00:00"/>
    <s v="TO For 709005501665"/>
    <m/>
    <x v="1012"/>
    <m/>
    <n v="10022192"/>
    <n v="5582509.25"/>
    <s v="Cr"/>
    <n v="5582509.249999892"/>
    <x v="27"/>
    <x v="0"/>
    <x v="0"/>
  </r>
  <r>
    <n v="4658"/>
    <d v="2018-11-06T00:00:00"/>
    <s v="YOURSELF FOR BULK NEFT  B RANCH ROUTING CLEAR"/>
    <n v="1789"/>
    <x v="1012"/>
    <n v="120285"/>
    <m/>
    <n v="5462224.25"/>
    <s v="Cr"/>
    <n v="5462224.249999892"/>
    <x v="10"/>
    <x v="0"/>
    <x v="0"/>
  </r>
  <r>
    <n v="4659"/>
    <d v="2018-11-06T00:00:00"/>
    <s v="YOURSELF FOR BULK NEFT  S UNDRY LIABILITY CLE"/>
    <n v="1791"/>
    <x v="1012"/>
    <n v="6750914"/>
    <m/>
    <n v="1288689.75"/>
    <s v="Dr"/>
    <n v="-1288689.750000108"/>
    <x v="10"/>
    <x v="0"/>
    <x v="0"/>
  </r>
  <r>
    <n v="4660"/>
    <d v="2018-11-06T00:00:00"/>
    <s v="YOURSELF FOR BULK NEFT  B RANCH ROUTING CLEAR"/>
    <n v="1787"/>
    <x v="1012"/>
    <n v="635872"/>
    <m/>
    <n v="1924561.75"/>
    <s v="Dr"/>
    <n v="-1924561.750000108"/>
    <x v="10"/>
    <x v="0"/>
    <x v="0"/>
  </r>
  <r>
    <n v="4661"/>
    <d v="2018-11-06T00:00:00"/>
    <s v="NEFT CHARGES AND GST/0000 55861671"/>
    <m/>
    <x v="1012"/>
    <n v="5.9"/>
    <m/>
    <n v="1924567.65"/>
    <s v="Dr"/>
    <n v="-1924567.6500001079"/>
    <x v="1"/>
    <x v="0"/>
    <x v="0"/>
  </r>
  <r>
    <n v="4662"/>
    <d v="2018-11-06T00:00:00"/>
    <s v="NEFT/000055861671/HARISH KUMAR"/>
    <n v="1785"/>
    <x v="1012"/>
    <n v="48608"/>
    <m/>
    <n v="1973175.65"/>
    <s v="Dr"/>
    <n v="-1973175.6500001079"/>
    <x v="7"/>
    <x v="0"/>
    <x v="0"/>
  </r>
  <r>
    <n v="4663"/>
    <d v="2018-11-13T00:00:00"/>
    <s v="MR N K NANDA"/>
    <n v="1792"/>
    <x v="1013"/>
    <n v="99000"/>
    <m/>
    <n v="2072175.65"/>
    <s v="Dr"/>
    <n v="-2072175.6500001079"/>
    <x v="7"/>
    <x v="0"/>
    <x v="0"/>
  </r>
  <r>
    <n v="4664"/>
    <d v="2018-11-13T00:00:00"/>
    <s v="YOURSELF FOR BULK NEFT  S UNDRY LIABILITY CLE"/>
    <n v="1797"/>
    <x v="1013"/>
    <n v="7015410"/>
    <m/>
    <n v="9087585.6500000004"/>
    <s v="Dr"/>
    <n v="-9087585.6500001084"/>
    <x v="10"/>
    <x v="0"/>
    <x v="0"/>
  </r>
  <r>
    <n v="4665"/>
    <d v="2018-11-14T00:00:00"/>
    <s v="RTGS/RATNH18318196163/LAL CHANDRA GUPTA"/>
    <n v="1798"/>
    <x v="1014"/>
    <n v="318186"/>
    <m/>
    <n v="9405771.6500000004"/>
    <s v="Dr"/>
    <n v="-9405771.6500001084"/>
    <x v="9"/>
    <x v="45"/>
    <x v="0"/>
  </r>
  <r>
    <n v="4666"/>
    <d v="2018-11-16T00:00:00"/>
    <s v="YOURSELF FOR BULK NEFT  B RANCH ROUTING CLEAR"/>
    <n v="1802"/>
    <x v="1015"/>
    <n v="118872"/>
    <m/>
    <n v="9524643.6500000004"/>
    <s v="Dr"/>
    <n v="-9524643.6500001084"/>
    <x v="10"/>
    <x v="0"/>
    <x v="0"/>
  </r>
  <r>
    <n v="4667"/>
    <d v="2018-11-17T00:00:00"/>
    <s v="RTGS/RATNH18321494134/GST"/>
    <n v="1803"/>
    <x v="1016"/>
    <n v="2023698"/>
    <m/>
    <n v="11548341.65"/>
    <s v="Dr"/>
    <n v="-11548341.650000108"/>
    <x v="1"/>
    <x v="0"/>
    <x v="0"/>
  </r>
  <r>
    <n v="4668"/>
    <d v="2018-11-21T00:00:00"/>
    <s v="NEFT/MAHBH18325485879/B C C I CP/MAHB/000003"/>
    <m/>
    <x v="1017"/>
    <m/>
    <n v="1140000"/>
    <n v="10408341.65"/>
    <s v="Dr"/>
    <n v="-10408341.650000108"/>
    <x v="5"/>
    <x v="24"/>
    <x v="0"/>
  </r>
  <r>
    <n v="4669"/>
    <d v="2018-11-21T00:00:00"/>
    <s v="BHARTI AIRTEL LTD"/>
    <n v="1794"/>
    <x v="1017"/>
    <n v="3654"/>
    <m/>
    <n v="10411995.65"/>
    <s v="Dr"/>
    <n v="-10411995.650000108"/>
    <x v="25"/>
    <x v="0"/>
    <x v="0"/>
  </r>
  <r>
    <n v="4670"/>
    <d v="2018-11-21T00:00:00"/>
    <s v="BHARTI AIRTEL LTD"/>
    <n v="1801"/>
    <x v="1017"/>
    <n v="1650"/>
    <m/>
    <n v="10413645.65"/>
    <s v="Dr"/>
    <n v="-10413645.650000108"/>
    <x v="25"/>
    <x v="0"/>
    <x v="0"/>
  </r>
  <r>
    <n v="4671"/>
    <d v="2018-11-22T00:00:00"/>
    <s v="RTGS/RATNH18326981437/ECO S I MOBILITY AND  HOSPITA"/>
    <n v="1805"/>
    <x v="1018"/>
    <n v="980000"/>
    <m/>
    <n v="11393645.65"/>
    <s v="Dr"/>
    <n v="-11393645.650000108"/>
    <x v="30"/>
    <x v="0"/>
    <x v="0"/>
  </r>
  <r>
    <n v="4672"/>
    <d v="2018-11-26T00:00:00"/>
    <s v="YOURSELF FOR BULK NEFT  B RANCH ROUTING CLEAR"/>
    <n v="1807"/>
    <x v="1019"/>
    <n v="752777"/>
    <m/>
    <n v="12146422.65"/>
    <s v="Dr"/>
    <n v="-12146422.650000108"/>
    <x v="10"/>
    <x v="0"/>
    <x v="0"/>
  </r>
  <r>
    <n v="4673"/>
    <d v="2018-11-27T00:00:00"/>
    <s v="AMAN SO DINESH PORWAL"/>
    <n v="1691"/>
    <x v="1020"/>
    <n v="2000"/>
    <m/>
    <n v="12148422.65"/>
    <s v="Dr"/>
    <n v="-12148422.650000108"/>
    <x v="7"/>
    <x v="0"/>
    <x v="0"/>
  </r>
  <r>
    <n v="4674"/>
    <d v="2018-11-28T00:00:00"/>
    <s v="CHQ DEP/962233/OWDEL2/SBI N/SAMB/SBI"/>
    <m/>
    <x v="1021"/>
    <m/>
    <n v="9014780"/>
    <n v="3133642.65"/>
    <s v="Dr"/>
    <n v="-3133642.6500001084"/>
    <x v="18"/>
    <x v="88"/>
    <x v="0"/>
  </r>
  <r>
    <n v="4675"/>
    <d v="2018-11-28T00:00:00"/>
    <s v="SAROVAR HOTELS  PVT LTD"/>
    <n v="1806"/>
    <x v="1021"/>
    <n v="179800"/>
    <m/>
    <n v="3313442.65"/>
    <s v="Dr"/>
    <n v="-3313442.6500001084"/>
    <x v="13"/>
    <x v="10"/>
    <x v="0"/>
  </r>
  <r>
    <n v="4676"/>
    <d v="2018-11-29T00:00:00"/>
    <s v="YOURSELF FOR BULK NEFT  S UNDRY LIABILITY CLE"/>
    <n v="1810"/>
    <x v="1022"/>
    <n v="615351"/>
    <m/>
    <n v="3928793.65"/>
    <s v="Dr"/>
    <n v="-3928793.6500001084"/>
    <x v="10"/>
    <x v="0"/>
    <x v="0"/>
  </r>
  <r>
    <n v="4677"/>
    <d v="2018-11-29T00:00:00"/>
    <s v="YOURSELF FOR BULK NEFT  S UNDRY LIABILITY CLE"/>
    <n v="1809"/>
    <x v="1022"/>
    <n v="296562"/>
    <m/>
    <n v="4225355.6500000004"/>
    <s v="Dr"/>
    <n v="-4225355.6500001084"/>
    <x v="10"/>
    <x v="0"/>
    <x v="0"/>
  </r>
  <r>
    <n v="4678"/>
    <d v="2018-11-29T00:00:00"/>
    <s v="YOURSELF FOR BULK NEFT  B RANCH ROUTING CLEAR"/>
    <n v="1811"/>
    <x v="1022"/>
    <n v="973825"/>
    <m/>
    <n v="5199180.6500000004"/>
    <s v="Dr"/>
    <n v="-5199180.6500001084"/>
    <x v="10"/>
    <x v="0"/>
    <x v="0"/>
  </r>
  <r>
    <n v="4679"/>
    <d v="2018-11-30T00:00:00"/>
    <s v="HEMANT S O GIRISH PATEL"/>
    <n v="1684"/>
    <x v="1023"/>
    <n v="2000"/>
    <m/>
    <n v="5201180.6500000004"/>
    <s v="Dr"/>
    <n v="-5201180.6500001084"/>
    <x v="7"/>
    <x v="0"/>
    <x v="0"/>
  </r>
  <r>
    <n v="4680"/>
    <d v="2018-11-30T00:00:00"/>
    <s v="YOURSELF FOR BULK NEFT  B RANCH ROUTING CLEAR"/>
    <n v="1813"/>
    <x v="1023"/>
    <n v="1006316"/>
    <m/>
    <n v="6207496.6500000004"/>
    <s v="Dr"/>
    <n v="-6207496.6500001084"/>
    <x v="10"/>
    <x v="0"/>
    <x v="0"/>
  </r>
  <r>
    <n v="4681"/>
    <d v="2018-11-30T00:00:00"/>
    <s v="409000111431:Int.Coll:01- 11-2018 to 30-11-2018"/>
    <m/>
    <x v="1023"/>
    <n v="56634"/>
    <m/>
    <n v="6264130.6500000004"/>
    <s v="Dr"/>
    <n v="-6264130.6500001084"/>
    <x v="0"/>
    <x v="0"/>
    <x v="0"/>
  </r>
  <r>
    <n v="4682"/>
    <d v="2018-12-01T00:00:00"/>
    <s v="CHQ DEP/80/OWDEL2/HDFC/CH AN/LAL CHANDRA GUPT"/>
    <m/>
    <x v="1024"/>
    <m/>
    <n v="318186"/>
    <n v="5945944.6500000004"/>
    <s v="Dr"/>
    <n v="-5945944.6500001084"/>
    <x v="9"/>
    <x v="45"/>
    <x v="0"/>
  </r>
  <r>
    <n v="4683"/>
    <d v="2018-12-01T00:00:00"/>
    <s v="VISHBENDRA RAJPUT"/>
    <n v="1687"/>
    <x v="1024"/>
    <n v="2000"/>
    <m/>
    <n v="5947944.6500000004"/>
    <s v="Dr"/>
    <n v="-5947944.6500001084"/>
    <x v="7"/>
    <x v="0"/>
    <x v="0"/>
  </r>
  <r>
    <n v="4684"/>
    <d v="2018-12-01T00:00:00"/>
    <s v="ALOK NIGAM"/>
    <n v="1681"/>
    <x v="1024"/>
    <n v="2000"/>
    <m/>
    <n v="5949944.6500000004"/>
    <s v="Dr"/>
    <n v="-5949944.6500001084"/>
    <x v="7"/>
    <x v="0"/>
    <x v="0"/>
  </r>
  <r>
    <n v="4685"/>
    <d v="2018-12-01T00:00:00"/>
    <s v="SHIVANSHU DWIVEDI"/>
    <n v="1685"/>
    <x v="1024"/>
    <n v="2000"/>
    <m/>
    <n v="5951944.6500000004"/>
    <s v="Dr"/>
    <n v="-5951944.6500001084"/>
    <x v="9"/>
    <x v="17"/>
    <x v="0"/>
  </r>
  <r>
    <n v="4686"/>
    <d v="2018-12-01T00:00:00"/>
    <s v="RTGS/DBSSH18335309401/IMAGINE MARKETING PRIVATE LI"/>
    <m/>
    <x v="1024"/>
    <m/>
    <n v="657000"/>
    <n v="5294944.6500000004"/>
    <s v="Dr"/>
    <n v="-5294944.6500001084"/>
    <x v="7"/>
    <x v="0"/>
    <x v="0"/>
  </r>
  <r>
    <n v="4687"/>
    <d v="2018-12-04T00:00:00"/>
    <s v="MR PANKAJ  PANCHAL"/>
    <n v="1686"/>
    <x v="1025"/>
    <n v="2000"/>
    <m/>
    <n v="5296944.6500000004"/>
    <s v="Dr"/>
    <n v="-5296944.6500001084"/>
    <x v="7"/>
    <x v="0"/>
    <x v="0"/>
  </r>
  <r>
    <n v="4688"/>
    <d v="2018-12-04T00:00:00"/>
    <s v="TRF TO  UDBHAV SCHOOL"/>
    <n v="1814"/>
    <x v="1025"/>
    <n v="25000"/>
    <m/>
    <n v="5321944.6500000004"/>
    <s v="Dr"/>
    <n v="-5321944.6500001084"/>
    <x v="7"/>
    <x v="0"/>
    <x v="0"/>
  </r>
  <r>
    <n v="4689"/>
    <d v="2018-12-05T00:00:00"/>
    <s v="NEFT CHARGES AND GST/0000 58839289"/>
    <m/>
    <x v="1026"/>
    <n v="5.9"/>
    <m/>
    <n v="5321950.55"/>
    <s v="Dr"/>
    <n v="-5321950.5500001088"/>
    <x v="1"/>
    <x v="0"/>
    <x v="0"/>
  </r>
  <r>
    <n v="4690"/>
    <d v="2018-12-05T00:00:00"/>
    <s v="NEFT/000058839289/MOSAIC MEDIA VENTURES PVT LTD"/>
    <n v="1818"/>
    <x v="1026"/>
    <n v="41200"/>
    <m/>
    <n v="5363150.55"/>
    <s v="Dr"/>
    <n v="-5363150.5500001088"/>
    <x v="7"/>
    <x v="0"/>
    <x v="0"/>
  </r>
  <r>
    <n v="4691"/>
    <d v="2018-12-05T00:00:00"/>
    <s v="YOURSELF FOR BULK NEFT  S UNDRY LIABILITY CLE"/>
    <n v="1816"/>
    <x v="1026"/>
    <n v="1140114"/>
    <m/>
    <n v="6503264.5499999998"/>
    <s v="Dr"/>
    <n v="-6503264.5500001088"/>
    <x v="10"/>
    <x v="0"/>
    <x v="0"/>
  </r>
  <r>
    <n v="4692"/>
    <d v="2018-12-06T00:00:00"/>
    <s v="YOURSELF FOR TAX PAYMENT"/>
    <n v="1819"/>
    <x v="1027"/>
    <n v="1575775"/>
    <m/>
    <n v="8079039.5499999998"/>
    <s v="Dr"/>
    <n v="-8079039.5500001088"/>
    <x v="1"/>
    <x v="0"/>
    <x v="0"/>
  </r>
  <r>
    <n v="4693"/>
    <d v="2018-12-06T00:00:00"/>
    <s v="NEFT CHARGES AND GST/0000 58955287"/>
    <m/>
    <x v="1027"/>
    <n v="17.7"/>
    <m/>
    <n v="8079057.25"/>
    <s v="Dr"/>
    <n v="-8079057.250000109"/>
    <x v="1"/>
    <x v="0"/>
    <x v="0"/>
  </r>
  <r>
    <n v="4694"/>
    <d v="2018-12-06T00:00:00"/>
    <s v="NEFT/000058955287/KAPIL K HANNA"/>
    <n v="1817"/>
    <x v="1027"/>
    <n v="197100"/>
    <m/>
    <n v="8276157.25"/>
    <s v="Dr"/>
    <n v="-8276157.250000109"/>
    <x v="6"/>
    <x v="19"/>
    <x v="0"/>
  </r>
  <r>
    <n v="4695"/>
    <d v="2018-12-06T00:00:00"/>
    <s v="MUJEEB UR RAHMAN/USD/1245 5.74/72.12"/>
    <m/>
    <x v="1027"/>
    <n v="898307.97"/>
    <m/>
    <n v="9174465.2200000007"/>
    <s v="Dr"/>
    <n v="-9174465.2200001087"/>
    <x v="8"/>
    <x v="0"/>
    <x v="1"/>
  </r>
  <r>
    <n v="4696"/>
    <d v="2018-12-06T00:00:00"/>
    <s v="ORTT00701832541"/>
    <m/>
    <x v="1027"/>
    <n v="2813.62"/>
    <m/>
    <n v="9177278.8399999999"/>
    <s v="Dr"/>
    <n v="-9177278.8400001079"/>
    <x v="10"/>
    <x v="0"/>
    <x v="0"/>
  </r>
  <r>
    <n v="4697"/>
    <d v="2018-12-10T00:00:00"/>
    <s v="NEFT CHARGES AND GST/0000 59310890"/>
    <m/>
    <x v="1028"/>
    <n v="5.9"/>
    <m/>
    <n v="9177284.7400000002"/>
    <s v="Dr"/>
    <n v="-9177284.7400001083"/>
    <x v="1"/>
    <x v="0"/>
    <x v="0"/>
  </r>
  <r>
    <n v="4698"/>
    <d v="2018-12-10T00:00:00"/>
    <s v="NEFT/000059310890/FOUR SE ASONS HOTEL MUMBAI A DIV"/>
    <n v="1820"/>
    <x v="1028"/>
    <n v="37800"/>
    <m/>
    <n v="9215084.7400000002"/>
    <s v="Dr"/>
    <n v="-9215084.7400001083"/>
    <x v="13"/>
    <x v="10"/>
    <x v="0"/>
  </r>
  <r>
    <n v="4699"/>
    <d v="2018-12-10T00:00:00"/>
    <s v="KARAN VIR NANDA"/>
    <n v="1815"/>
    <x v="1028"/>
    <n v="9000"/>
    <m/>
    <n v="9224084.7400000002"/>
    <s v="Dr"/>
    <n v="-9224084.7400001083"/>
    <x v="7"/>
    <x v="0"/>
    <x v="0"/>
  </r>
  <r>
    <n v="4700"/>
    <d v="2018-12-13T00:00:00"/>
    <s v="GENIUS COMPUTER SYSTEMS"/>
    <n v="1823"/>
    <x v="1029"/>
    <n v="21598"/>
    <m/>
    <n v="9245682.7400000002"/>
    <s v="Dr"/>
    <n v="-9245682.7400001083"/>
    <x v="7"/>
    <x v="0"/>
    <x v="0"/>
  </r>
  <r>
    <n v="4701"/>
    <d v="2018-12-13T00:00:00"/>
    <s v="DHARMASASTHA SEWA SAMITI REGD"/>
    <n v="1812"/>
    <x v="1029"/>
    <n v="5000"/>
    <m/>
    <n v="9250682.7400000002"/>
    <s v="Dr"/>
    <n v="-9250682.7400001083"/>
    <x v="7"/>
    <x v="0"/>
    <x v="0"/>
  </r>
  <r>
    <n v="4702"/>
    <d v="2018-12-13T00:00:00"/>
    <s v="WORLD  SAHA"/>
    <n v="1688"/>
    <x v="1029"/>
    <n v="2000"/>
    <m/>
    <n v="9252682.7400000002"/>
    <s v="Dr"/>
    <n v="-9252682.7400001083"/>
    <x v="7"/>
    <x v="0"/>
    <x v="0"/>
  </r>
  <r>
    <n v="4703"/>
    <d v="2018-12-15T00:00:00"/>
    <s v="NEFT CHARGES AND GST/0000 59969158"/>
    <m/>
    <x v="1030"/>
    <n v="2.95"/>
    <m/>
    <n v="9252685.6899999995"/>
    <s v="Dr"/>
    <n v="-9252685.6900001075"/>
    <x v="1"/>
    <x v="0"/>
    <x v="0"/>
  </r>
  <r>
    <n v="4704"/>
    <d v="2018-12-15T00:00:00"/>
    <s v="NEFT/000059969158/VIKRAM AGAWANE"/>
    <n v="1828"/>
    <x v="1030"/>
    <n v="8109"/>
    <m/>
    <n v="9260794.6899999995"/>
    <s v="Dr"/>
    <n v="-9260794.6900001075"/>
    <x v="7"/>
    <x v="0"/>
    <x v="0"/>
  </r>
  <r>
    <n v="4705"/>
    <d v="2018-12-15T00:00:00"/>
    <s v="NEFT CHARGES AND GST/0000 59969310"/>
    <m/>
    <x v="1030"/>
    <n v="17.7"/>
    <m/>
    <n v="9260812.3900000006"/>
    <s v="Dr"/>
    <n v="-9260812.3900001068"/>
    <x v="1"/>
    <x v="0"/>
    <x v="0"/>
  </r>
  <r>
    <n v="4706"/>
    <d v="2018-12-15T00:00:00"/>
    <s v="NEFT/000059969310/PUSHPAS AR KUMAR"/>
    <n v="1827"/>
    <x v="1030"/>
    <n v="110306"/>
    <m/>
    <n v="9371118.3900000006"/>
    <s v="Dr"/>
    <n v="-9371118.3900001068"/>
    <x v="7"/>
    <x v="0"/>
    <x v="0"/>
  </r>
  <r>
    <n v="4707"/>
    <d v="2018-12-15T00:00:00"/>
    <s v="NEFT CHARGES AND GST/0000 59969380"/>
    <m/>
    <x v="1030"/>
    <n v="17.7"/>
    <m/>
    <n v="9371136.0899999999"/>
    <s v="Dr"/>
    <n v="-9371136.090000106"/>
    <x v="1"/>
    <x v="0"/>
    <x v="0"/>
  </r>
  <r>
    <n v="4708"/>
    <d v="2018-12-15T00:00:00"/>
    <s v="NEFT/000059969380/JW MARR IOTT RESORT JAIPUR AUNIT"/>
    <n v="1824"/>
    <x v="1030"/>
    <n v="172280"/>
    <m/>
    <n v="9543416.0899999999"/>
    <s v="Dr"/>
    <n v="-9543416.090000106"/>
    <x v="13"/>
    <x v="10"/>
    <x v="0"/>
  </r>
  <r>
    <n v="4709"/>
    <d v="2018-12-15T00:00:00"/>
    <s v="NEFT CHARGES AND GST/0000 59969541"/>
    <m/>
    <x v="1030"/>
    <n v="5.9"/>
    <m/>
    <n v="9543421.9900000002"/>
    <s v="Dr"/>
    <n v="-9543421.9900001064"/>
    <x v="1"/>
    <x v="0"/>
    <x v="0"/>
  </r>
  <r>
    <n v="4710"/>
    <d v="2018-12-15T00:00:00"/>
    <s v="NEFT/000059969541/BENNETT COLEMAN AND CO LTD"/>
    <n v="1832"/>
    <x v="1030"/>
    <n v="37219"/>
    <m/>
    <n v="9580640.9900000002"/>
    <s v="Dr"/>
    <n v="-9580640.9900001064"/>
    <x v="11"/>
    <x v="69"/>
    <x v="0"/>
  </r>
  <r>
    <n v="4711"/>
    <d v="2018-12-15T00:00:00"/>
    <s v="NEFT CHARGES AND GST/0000 59969599"/>
    <m/>
    <x v="1030"/>
    <n v="5.9"/>
    <m/>
    <n v="9580646.8900000006"/>
    <s v="Dr"/>
    <n v="-9580646.8900001068"/>
    <x v="1"/>
    <x v="0"/>
    <x v="0"/>
  </r>
  <r>
    <n v="4712"/>
    <d v="2018-12-15T00:00:00"/>
    <s v="NEFT/000059969599/PLACEWE L FINANCIAL SERVICES PVT"/>
    <n v="1829"/>
    <x v="1030"/>
    <n v="21600"/>
    <m/>
    <n v="9602246.8900000006"/>
    <s v="Dr"/>
    <n v="-9602246.8900001068"/>
    <x v="7"/>
    <x v="0"/>
    <x v="0"/>
  </r>
  <r>
    <n v="4713"/>
    <d v="2018-12-17T00:00:00"/>
    <s v="RTGS/IOBAH18351655632/NIL KANTH CONCAST PRIVATE LIM"/>
    <m/>
    <x v="1031"/>
    <m/>
    <n v="15000000"/>
    <n v="5397753.1100000003"/>
    <s v="Cr"/>
    <n v="5397753.1099998932"/>
    <x v="18"/>
    <x v="105"/>
    <x v="0"/>
  </r>
  <r>
    <n v="4714"/>
    <d v="2018-12-19T00:00:00"/>
    <s v="BHARTI AIRTEL LTD"/>
    <n v="1822"/>
    <x v="1032"/>
    <n v="3654"/>
    <m/>
    <n v="5394099.1100000003"/>
    <s v="Cr"/>
    <n v="5394099.1099998932"/>
    <x v="25"/>
    <x v="0"/>
    <x v="0"/>
  </r>
  <r>
    <n v="4715"/>
    <d v="2018-12-19T00:00:00"/>
    <s v="NEFT CHARGES AND GST/0000 60403949"/>
    <m/>
    <x v="1032"/>
    <n v="29.5"/>
    <m/>
    <n v="5394069.6100000003"/>
    <s v="Cr"/>
    <n v="5394069.6099998932"/>
    <x v="1"/>
    <x v="0"/>
    <x v="0"/>
  </r>
  <r>
    <n v="4716"/>
    <d v="2018-12-19T00:00:00"/>
    <s v="NEFT/000060403949/GST"/>
    <n v="1833"/>
    <x v="1032"/>
    <n v="356989"/>
    <m/>
    <n v="5037080.6100000003"/>
    <s v="Cr"/>
    <n v="5037080.6099998932"/>
    <x v="1"/>
    <x v="0"/>
    <x v="0"/>
  </r>
  <r>
    <n v="4717"/>
    <d v="2018-12-20T00:00:00"/>
    <s v="AIRTEL RELATIONSHIP"/>
    <n v="1826"/>
    <x v="1033"/>
    <n v="1650"/>
    <m/>
    <n v="5035430.6100000003"/>
    <s v="Cr"/>
    <n v="5035430.6099998932"/>
    <x v="25"/>
    <x v="0"/>
    <x v="0"/>
  </r>
  <r>
    <n v="4718"/>
    <d v="2018-12-20T00:00:00"/>
    <s v="BHARTI AIRTEL LTD"/>
    <n v="1825"/>
    <x v="1033"/>
    <n v="542"/>
    <m/>
    <n v="5034888.6100000003"/>
    <s v="Cr"/>
    <n v="5034888.6099998932"/>
    <x v="25"/>
    <x v="0"/>
    <x v="0"/>
  </r>
  <r>
    <n v="4719"/>
    <d v="2018-12-20T00:00:00"/>
    <s v="YOURSELF FOR BULK NEFT  S UNDRY LIABILITY CLE"/>
    <n v="1835"/>
    <x v="1033"/>
    <n v="185789"/>
    <m/>
    <n v="4849099.6100000003"/>
    <s v="Cr"/>
    <n v="4849099.6099998932"/>
    <x v="10"/>
    <x v="0"/>
    <x v="0"/>
  </r>
  <r>
    <n v="4720"/>
    <d v="2018-12-24T00:00:00"/>
    <s v="YOURSELF FOR BULK NEFT  B RANCH ROUTING CLEAR"/>
    <n v="1836"/>
    <x v="1034"/>
    <n v="294674"/>
    <m/>
    <n v="4554425.6100000003"/>
    <s v="Cr"/>
    <n v="4554425.6099998932"/>
    <x v="10"/>
    <x v="0"/>
    <x v="0"/>
  </r>
  <r>
    <n v="4721"/>
    <d v="2018-12-24T00:00:00"/>
    <s v="YOURSELF FOR BULK NEFT  S UNDRY LIABILITY CLE"/>
    <n v="1837"/>
    <x v="1034"/>
    <n v="720251"/>
    <m/>
    <n v="3834174.61"/>
    <s v="Cr"/>
    <n v="3834174.6099998932"/>
    <x v="10"/>
    <x v="0"/>
    <x v="0"/>
  </r>
  <r>
    <n v="4722"/>
    <d v="2018-12-28T00:00:00"/>
    <s v="RTGS/RATNH18362911014/HDF C STANDARD LIFE INSURANCE"/>
    <n v="1838"/>
    <x v="1035"/>
    <n v="5192340"/>
    <m/>
    <n v="1358165.39"/>
    <s v="Dr"/>
    <n v="-1358165.3900001068"/>
    <x v="19"/>
    <x v="0"/>
    <x v="0"/>
  </r>
  <r>
    <n v="4723"/>
    <d v="2018-12-28T00:00:00"/>
    <s v="RTGS/RATNH18362911424/HDF C STANDARD LIFE INSURANCE"/>
    <n v="1840"/>
    <x v="1035"/>
    <n v="2905378"/>
    <m/>
    <n v="4263543.3899999997"/>
    <s v="Dr"/>
    <n v="-4263543.3900001068"/>
    <x v="19"/>
    <x v="0"/>
    <x v="0"/>
  </r>
  <r>
    <n v="4724"/>
    <d v="2018-12-29T00:00:00"/>
    <s v="YOURSELF FOR BULK NEFT  B RANCH ROUTING CLEAR"/>
    <n v="1848"/>
    <x v="1036"/>
    <n v="221176"/>
    <m/>
    <n v="4484719.3899999997"/>
    <s v="Dr"/>
    <n v="-4484719.3900001068"/>
    <x v="10"/>
    <x v="0"/>
    <x v="0"/>
  </r>
  <r>
    <n v="4725"/>
    <d v="2018-12-29T00:00:00"/>
    <s v="AMBROZIA DELICACIES PVT L TD"/>
    <n v="1841"/>
    <x v="1036"/>
    <n v="63489"/>
    <m/>
    <n v="4548208.3899999997"/>
    <s v="Dr"/>
    <n v="-4548208.3900001068"/>
    <x v="13"/>
    <x v="78"/>
    <x v="0"/>
  </r>
  <r>
    <n v="4726"/>
    <d v="2018-12-31T00:00:00"/>
    <s v="409000111431:Int.Coll:01- 12-2018 to 31-12-2018"/>
    <m/>
    <x v="1037"/>
    <n v="42492"/>
    <m/>
    <n v="4590700.3899999997"/>
    <s v="Dr"/>
    <n v="-4590700.3900001068"/>
    <x v="0"/>
    <x v="0"/>
    <x v="0"/>
  </r>
  <r>
    <n v="4727"/>
    <d v="2019-01-01T00:00:00"/>
    <s v="CHQ DEP/5474/OWDEL2/ICIC/ GURG/JADE KNITS"/>
    <m/>
    <x v="1038"/>
    <m/>
    <n v="1100000"/>
    <n v="3490700.39"/>
    <s v="Dr"/>
    <n v="-3490700.3900001068"/>
    <x v="18"/>
    <x v="70"/>
    <x v="0"/>
  </r>
  <r>
    <n v="4728"/>
    <d v="2019-01-02T00:00:00"/>
    <s v="NEFT CHARGES AND GST/0000 61952114"/>
    <m/>
    <x v="1039"/>
    <n v="29.5"/>
    <m/>
    <n v="3490729.89"/>
    <s v="Dr"/>
    <n v="-3490729.8900001068"/>
    <x v="1"/>
    <x v="0"/>
    <x v="0"/>
  </r>
  <r>
    <n v="4729"/>
    <d v="2019-01-02T00:00:00"/>
    <s v="NEFT/000061952114/MITHUN MANHAS"/>
    <n v="1852"/>
    <x v="1039"/>
    <n v="702000"/>
    <m/>
    <n v="4192729.89"/>
    <s v="Dr"/>
    <n v="-4192729.8900001068"/>
    <x v="8"/>
    <x v="0"/>
    <x v="0"/>
  </r>
  <r>
    <n v="4730"/>
    <d v="2019-01-02T00:00:00"/>
    <s v="NEFT CHARGES AND GST/0000 61952494"/>
    <m/>
    <x v="1039"/>
    <n v="29.5"/>
    <m/>
    <n v="4192759.39"/>
    <s v="Dr"/>
    <n v="-4192759.3900001068"/>
    <x v="1"/>
    <x v="0"/>
    <x v="0"/>
  </r>
  <r>
    <n v="4731"/>
    <d v="2019-01-02T00:00:00"/>
    <s v="NEFT/000061952494/VENKATE SH PRASAS B K"/>
    <n v="1851"/>
    <x v="1039"/>
    <n v="1890000"/>
    <m/>
    <n v="6082759.3899999997"/>
    <s v="Dr"/>
    <n v="-6082759.3900001068"/>
    <x v="8"/>
    <x v="0"/>
    <x v="0"/>
  </r>
  <r>
    <n v="4732"/>
    <d v="2019-01-03T00:00:00"/>
    <s v="NEFT/HSBCN19002546834/FCB ULKA ADVERTISING PRIVATE"/>
    <m/>
    <x v="1040"/>
    <m/>
    <n v="812000"/>
    <n v="5270759.3899999997"/>
    <s v="Dr"/>
    <n v="-5270759.3900001068"/>
    <x v="7"/>
    <x v="0"/>
    <x v="0"/>
  </r>
  <r>
    <n v="4733"/>
    <d v="2019-01-03T00:00:00"/>
    <s v="HITECH SOLUTIONS"/>
    <n v="1847"/>
    <x v="1040"/>
    <n v="6500"/>
    <m/>
    <n v="5277259.3899999997"/>
    <s v="Dr"/>
    <n v="-5277259.3900001068"/>
    <x v="7"/>
    <x v="0"/>
    <x v="0"/>
  </r>
  <r>
    <n v="4734"/>
    <d v="2019-01-03T00:00:00"/>
    <s v="NEFT CHARGES AND GST/0000 62081057"/>
    <m/>
    <x v="1040"/>
    <n v="29.5"/>
    <m/>
    <n v="5277288.8899999997"/>
    <s v="Dr"/>
    <n v="-5277288.8900001068"/>
    <x v="1"/>
    <x v="0"/>
    <x v="0"/>
  </r>
  <r>
    <n v="4735"/>
    <d v="2019-01-03T00:00:00"/>
    <s v="NEFT/000062081057/GCS TRAINING AND SPORTS PVT LTD"/>
    <n v="1853"/>
    <x v="1040"/>
    <n v="266762"/>
    <m/>
    <n v="5544050.8899999997"/>
    <s v="Dr"/>
    <n v="-5544050.8900001068"/>
    <x v="7"/>
    <x v="0"/>
    <x v="0"/>
  </r>
  <r>
    <n v="4736"/>
    <d v="2019-01-03T00:00:00"/>
    <s v="NEFT CHARGES AND GST/0000 62081409"/>
    <m/>
    <x v="1040"/>
    <n v="29.5"/>
    <m/>
    <n v="5544080.3899999997"/>
    <s v="Dr"/>
    <n v="-5544080.3900001068"/>
    <x v="1"/>
    <x v="0"/>
    <x v="0"/>
  </r>
  <r>
    <n v="4737"/>
    <d v="2019-01-03T00:00:00"/>
    <s v="NEFT/000062081409/ASHISH TULI"/>
    <n v="1854"/>
    <x v="1040"/>
    <n v="567000"/>
    <m/>
    <n v="6111080.3899999997"/>
    <s v="Dr"/>
    <n v="-6111080.3900001068"/>
    <x v="9"/>
    <x v="22"/>
    <x v="0"/>
  </r>
  <r>
    <n v="4738"/>
    <d v="2019-01-03T00:00:00"/>
    <s v="NEFT CHARGES AND GST/0000 62083210"/>
    <m/>
    <x v="1040"/>
    <n v="5.9"/>
    <m/>
    <n v="6111086.29"/>
    <s v="Dr"/>
    <n v="-6111086.2900001071"/>
    <x v="1"/>
    <x v="0"/>
    <x v="0"/>
  </r>
  <r>
    <n v="4739"/>
    <d v="2019-01-03T00:00:00"/>
    <s v="NEFT/000062083210/LAL CHA NDRA GUPTA"/>
    <n v="1855"/>
    <x v="1040"/>
    <n v="11855"/>
    <m/>
    <n v="6122941.29"/>
    <s v="Dr"/>
    <n v="-6122941.2900001071"/>
    <x v="9"/>
    <x v="45"/>
    <x v="0"/>
  </r>
  <r>
    <n v="4740"/>
    <d v="2019-01-03T00:00:00"/>
    <s v="NEFT CHARGES AND GST/0000 62082780"/>
    <m/>
    <x v="1040"/>
    <n v="29.5"/>
    <m/>
    <n v="6122970.79"/>
    <s v="Dr"/>
    <n v="-6122970.7900001071"/>
    <x v="1"/>
    <x v="0"/>
    <x v="0"/>
  </r>
  <r>
    <n v="4741"/>
    <d v="2019-01-03T00:00:00"/>
    <s v="NEFT/000062082780/VIRENDE R SEHWAG"/>
    <n v="1856"/>
    <x v="1040"/>
    <n v="8100000"/>
    <m/>
    <n v="14222970.789999999"/>
    <s v="Dr"/>
    <n v="-14222970.790000107"/>
    <x v="8"/>
    <x v="14"/>
    <x v="0"/>
  </r>
  <r>
    <n v="4742"/>
    <d v="2019-01-04T00:00:00"/>
    <s v="RED FOX HOTEL CHANDIGARH"/>
    <n v="1846"/>
    <x v="1041"/>
    <n v="12141"/>
    <m/>
    <n v="14235111.789999999"/>
    <s v="Dr"/>
    <n v="-14235111.790000107"/>
    <x v="13"/>
    <x v="10"/>
    <x v="0"/>
  </r>
  <r>
    <n v="4743"/>
    <d v="2019-01-04T00:00:00"/>
    <s v="YOURSELF FOR BULK NEFT  B RANCH ROUTING CLEAR"/>
    <n v="1858"/>
    <x v="1041"/>
    <n v="433690"/>
    <m/>
    <n v="14668801.789999999"/>
    <s v="Dr"/>
    <n v="-14668801.790000107"/>
    <x v="10"/>
    <x v="0"/>
    <x v="0"/>
  </r>
  <r>
    <n v="4744"/>
    <d v="2019-01-05T00:00:00"/>
    <s v="YOURSELF FOR BULK NEFT  S UNDRY LIABILITY CLE"/>
    <n v="1861"/>
    <x v="1042"/>
    <n v="2877924"/>
    <m/>
    <n v="17546725.789999999"/>
    <s v="Dr"/>
    <n v="-17546725.790000107"/>
    <x v="10"/>
    <x v="0"/>
    <x v="0"/>
  </r>
  <r>
    <n v="4745"/>
    <d v="2019-01-05T00:00:00"/>
    <s v="YOURSELF FOR TAX PAYMENT"/>
    <n v="1860"/>
    <x v="1042"/>
    <n v="1008590"/>
    <m/>
    <n v="18555315.789999999"/>
    <s v="Dr"/>
    <n v="-18555315.790000107"/>
    <x v="1"/>
    <x v="0"/>
    <x v="0"/>
  </r>
  <r>
    <n v="4746"/>
    <d v="2019-01-05T00:00:00"/>
    <s v="LEMON TREE HOTEL"/>
    <n v="1845"/>
    <x v="1042"/>
    <n v="15012"/>
    <m/>
    <n v="18570327.789999999"/>
    <s v="Dr"/>
    <n v="-18570327.790000107"/>
    <x v="13"/>
    <x v="10"/>
    <x v="0"/>
  </r>
  <r>
    <n v="4747"/>
    <d v="2019-01-07T00:00:00"/>
    <s v="MR SIDDHARTH  GOSAIN"/>
    <n v="1857"/>
    <x v="1043"/>
    <n v="10000"/>
    <m/>
    <n v="18580327.789999999"/>
    <s v="Dr"/>
    <n v="-18580327.790000107"/>
    <x v="7"/>
    <x v="0"/>
    <x v="0"/>
  </r>
  <r>
    <n v="4748"/>
    <d v="2019-01-07T00:00:00"/>
    <s v="NEFT CHARGES AND GST/0000 62523362"/>
    <m/>
    <x v="1043"/>
    <n v="5.9"/>
    <m/>
    <n v="18580333.690000001"/>
    <s v="Dr"/>
    <n v="-18580333.690000106"/>
    <x v="1"/>
    <x v="0"/>
    <x v="0"/>
  </r>
  <r>
    <n v="4749"/>
    <d v="2019-01-07T00:00:00"/>
    <s v="NEFT/000062523362/PRAMOD KUMAR NALLALA"/>
    <n v="1864"/>
    <x v="1043"/>
    <n v="25000"/>
    <m/>
    <n v="18605333.690000001"/>
    <s v="Dr"/>
    <n v="-18605333.690000106"/>
    <x v="9"/>
    <x v="0"/>
    <x v="0"/>
  </r>
  <r>
    <n v="4750"/>
    <d v="2019-01-07T00:00:00"/>
    <s v="NEFT CHARGES AND GST/0000 62523438"/>
    <m/>
    <x v="1043"/>
    <n v="5.9"/>
    <m/>
    <n v="18605339.59"/>
    <s v="Dr"/>
    <n v="-18605339.590000104"/>
    <x v="1"/>
    <x v="0"/>
    <x v="0"/>
  </r>
  <r>
    <n v="4751"/>
    <d v="2019-01-07T00:00:00"/>
    <s v="NEFT/000062523438/PUSHPAS AR KUMAR"/>
    <n v="1865"/>
    <x v="1043"/>
    <n v="25000"/>
    <m/>
    <n v="18630339.59"/>
    <s v="Dr"/>
    <n v="-18630339.590000104"/>
    <x v="7"/>
    <x v="0"/>
    <x v="0"/>
  </r>
  <r>
    <n v="4752"/>
    <d v="2019-01-07T00:00:00"/>
    <s v="NEFT CHARGES AND GST/0000 62523536"/>
    <m/>
    <x v="1043"/>
    <n v="29.5"/>
    <m/>
    <n v="18630369.09"/>
    <s v="Dr"/>
    <n v="-18630369.090000104"/>
    <x v="1"/>
    <x v="0"/>
    <x v="0"/>
  </r>
  <r>
    <n v="4753"/>
    <d v="2019-01-07T00:00:00"/>
    <s v="NEFT/000062523536/AMIT TY AGI"/>
    <n v="1863"/>
    <x v="1043"/>
    <n v="675000"/>
    <m/>
    <n v="19305369.09"/>
    <s v="Dr"/>
    <n v="-19305369.090000104"/>
    <x v="7"/>
    <x v="0"/>
    <x v="0"/>
  </r>
  <r>
    <n v="4754"/>
    <d v="2019-01-11T00:00:00"/>
    <s v="NEFT CHARGES AND GST/0000 63023494"/>
    <m/>
    <x v="1044"/>
    <n v="5.9"/>
    <m/>
    <n v="19305374.989999998"/>
    <s v="Dr"/>
    <n v="-19305374.990000103"/>
    <x v="1"/>
    <x v="0"/>
    <x v="0"/>
  </r>
  <r>
    <n v="4755"/>
    <d v="2019-01-11T00:00:00"/>
    <s v="NEFT/000063023494/ASHWANI KUMAR GAUR"/>
    <n v="1868"/>
    <x v="1044"/>
    <n v="86000"/>
    <m/>
    <n v="19391374.989999998"/>
    <s v="Dr"/>
    <n v="-19391374.990000103"/>
    <x v="7"/>
    <x v="0"/>
    <x v="0"/>
  </r>
  <r>
    <n v="4756"/>
    <d v="2019-01-11T00:00:00"/>
    <s v="YOURSELF FOR BULK NEFT  B RANCH ROUTING CLEAR"/>
    <n v="1867"/>
    <x v="1044"/>
    <n v="403515"/>
    <m/>
    <n v="19794889.989999998"/>
    <s v="Dr"/>
    <n v="-19794889.990000103"/>
    <x v="10"/>
    <x v="0"/>
    <x v="0"/>
  </r>
  <r>
    <n v="4757"/>
    <d v="2019-01-14T00:00:00"/>
    <s v="BHARTI AIRTEL LTD"/>
    <n v="1799"/>
    <x v="1045"/>
    <n v="412"/>
    <m/>
    <n v="19795301.989999998"/>
    <s v="Dr"/>
    <n v="-19795301.990000103"/>
    <x v="25"/>
    <x v="0"/>
    <x v="0"/>
  </r>
  <r>
    <n v="4758"/>
    <d v="2019-01-14T00:00:00"/>
    <s v="NEFT/JAKA190114102036/ALL IANCE CONNECT AD PRIVATE"/>
    <m/>
    <x v="1045"/>
    <m/>
    <n v="980000"/>
    <n v="18815301.989999998"/>
    <s v="Dr"/>
    <n v="-18815301.990000103"/>
    <x v="33"/>
    <x v="0"/>
    <x v="0"/>
  </r>
  <r>
    <n v="4759"/>
    <d v="2019-01-15T00:00:00"/>
    <s v="TATA TELESERVICES LTD"/>
    <n v="1862"/>
    <x v="1046"/>
    <n v="40489"/>
    <m/>
    <n v="18855790.989999998"/>
    <s v="Dr"/>
    <n v="-18855790.990000103"/>
    <x v="7"/>
    <x v="0"/>
    <x v="0"/>
  </r>
  <r>
    <n v="4760"/>
    <d v="2019-01-16T00:00:00"/>
    <s v="YOURSELF FOR BULK NEFT  B RANCH ROUTING CLEAR"/>
    <n v="1870"/>
    <x v="1047"/>
    <n v="59044"/>
    <m/>
    <n v="18914834.989999998"/>
    <s v="Dr"/>
    <n v="-18914834.990000103"/>
    <x v="10"/>
    <x v="0"/>
    <x v="0"/>
  </r>
  <r>
    <n v="4761"/>
    <d v="2019-01-17T00:00:00"/>
    <s v="NEFT CHARGES AND GST/0000 63593976"/>
    <m/>
    <x v="1048"/>
    <n v="5.9"/>
    <m/>
    <n v="18914840.890000001"/>
    <s v="Dr"/>
    <n v="-18914840.890000101"/>
    <x v="1"/>
    <x v="0"/>
    <x v="0"/>
  </r>
  <r>
    <n v="4762"/>
    <d v="2019-01-17T00:00:00"/>
    <s v="NEFT/000063593976/PUSHPAS AR KUMAR"/>
    <n v="1871"/>
    <x v="1048"/>
    <n v="55941"/>
    <m/>
    <n v="18970781.890000001"/>
    <s v="Dr"/>
    <n v="-18970781.890000101"/>
    <x v="7"/>
    <x v="0"/>
    <x v="0"/>
  </r>
  <r>
    <n v="4763"/>
    <d v="2019-01-17T00:00:00"/>
    <s v="MUJEEB UR RAHMAN/USD/884. 41/72.5"/>
    <m/>
    <x v="1048"/>
    <n v="64119.73"/>
    <m/>
    <n v="19034901.620000001"/>
    <s v="Dr"/>
    <n v="-19034901.620000102"/>
    <x v="8"/>
    <x v="0"/>
    <x v="1"/>
  </r>
  <r>
    <n v="4764"/>
    <d v="2019-01-17T00:00:00"/>
    <s v="ORTT00701901524"/>
    <m/>
    <x v="1048"/>
    <n v="1000.42"/>
    <m/>
    <n v="19035902.039999999"/>
    <s v="Dr"/>
    <n v="-19035902.040000103"/>
    <x v="10"/>
    <x v="0"/>
    <x v="0"/>
  </r>
  <r>
    <n v="4765"/>
    <d v="2019-01-17T00:00:00"/>
    <s v="ANDREW JAMES TYE/USD/8844 .13/72.5"/>
    <m/>
    <x v="1048"/>
    <n v="641199.43000000005"/>
    <m/>
    <n v="19677101.469999999"/>
    <s v="Dr"/>
    <n v="-19677101.470000103"/>
    <x v="8"/>
    <x v="96"/>
    <x v="1"/>
  </r>
  <r>
    <n v="4766"/>
    <d v="2019-01-17T00:00:00"/>
    <s v="ORTT00701901522"/>
    <m/>
    <x v="1048"/>
    <n v="2206.39"/>
    <m/>
    <n v="19679307.859999999"/>
    <s v="Dr"/>
    <n v="-19679307.860000104"/>
    <x v="10"/>
    <x v="0"/>
    <x v="0"/>
  </r>
  <r>
    <n v="4767"/>
    <d v="2019-01-17T00:00:00"/>
    <s v="CHRISTOPHER H GAYLE/USD/3 537.65/72.5"/>
    <m/>
    <x v="1048"/>
    <n v="256479.63"/>
    <m/>
    <n v="19935787.489999998"/>
    <s v="Dr"/>
    <n v="-19935787.490000103"/>
    <x v="8"/>
    <x v="97"/>
    <x v="1"/>
  </r>
  <r>
    <n v="4768"/>
    <d v="2019-01-17T00:00:00"/>
    <s v="ORTT00701901523"/>
    <m/>
    <x v="1048"/>
    <n v="1289.6099999999999"/>
    <m/>
    <n v="19937077.100000001"/>
    <s v="Dr"/>
    <n v="-19937077.100000102"/>
    <x v="10"/>
    <x v="0"/>
    <x v="0"/>
  </r>
  <r>
    <n v="4769"/>
    <d v="2019-01-18T00:00:00"/>
    <s v="CHQ DEP/20915/OWDEL2/ICIC /CHIK/SANDEEP SHARMA"/>
    <m/>
    <x v="1049"/>
    <m/>
    <n v="303571"/>
    <n v="19633506.100000001"/>
    <s v="Dr"/>
    <n v="-19633506.100000102"/>
    <x v="8"/>
    <x v="0"/>
    <x v="0"/>
  </r>
  <r>
    <n v="4770"/>
    <d v="2019-01-18T00:00:00"/>
    <s v="CHQ DEP/563825/OWDEL2/PSI B/IBD /PUNJAB AND SIND"/>
    <m/>
    <x v="1049"/>
    <m/>
    <n v="28698"/>
    <n v="19604808.100000001"/>
    <s v="Dr"/>
    <n v="-19604808.100000102"/>
    <x v="7"/>
    <x v="0"/>
    <x v="0"/>
  </r>
  <r>
    <n v="4771"/>
    <d v="2019-01-18T00:00:00"/>
    <s v="BHARTI AIRTEL LTD"/>
    <n v="1866"/>
    <x v="1049"/>
    <n v="3654"/>
    <m/>
    <n v="19608462.100000001"/>
    <s v="Dr"/>
    <n v="-19608462.100000102"/>
    <x v="25"/>
    <x v="0"/>
    <x v="0"/>
  </r>
  <r>
    <n v="4772"/>
    <d v="2019-01-18T00:00:00"/>
    <s v="NEFT CHARGES AND GST/0000 63680759"/>
    <m/>
    <x v="1049"/>
    <n v="17.7"/>
    <m/>
    <n v="19608479.800000001"/>
    <s v="Dr"/>
    <n v="-19608479.800000101"/>
    <x v="1"/>
    <x v="0"/>
    <x v="0"/>
  </r>
  <r>
    <n v="4773"/>
    <d v="2019-01-18T00:00:00"/>
    <s v="NEFT/000063680759/GST"/>
    <n v="1874"/>
    <x v="1049"/>
    <n v="187020"/>
    <m/>
    <n v="19795499.800000001"/>
    <s v="Dr"/>
    <n v="-19795499.800000101"/>
    <x v="1"/>
    <x v="0"/>
    <x v="0"/>
  </r>
  <r>
    <n v="4774"/>
    <d v="2019-01-18T00:00:00"/>
    <s v="NEFT CHARGES AND GST/0000 63681143"/>
    <m/>
    <x v="1049"/>
    <n v="5.9"/>
    <m/>
    <n v="19795505.699999999"/>
    <s v="Dr"/>
    <n v="-19795505.7000001"/>
    <x v="1"/>
    <x v="0"/>
    <x v="0"/>
  </r>
  <r>
    <n v="4775"/>
    <d v="2019-01-18T00:00:00"/>
    <s v="NEFT/000063681143/PRAMOD KUMAR NALLALA"/>
    <n v="1872"/>
    <x v="1049"/>
    <n v="49705"/>
    <m/>
    <n v="19845210.699999999"/>
    <s v="Dr"/>
    <n v="-19845210.7000001"/>
    <x v="9"/>
    <x v="0"/>
    <x v="0"/>
  </r>
  <r>
    <n v="4776"/>
    <d v="2019-01-24T00:00:00"/>
    <s v="YOURSELF FOR BULK NEFT  B RANCH ROUTING CLEAR"/>
    <n v="1877"/>
    <x v="1050"/>
    <n v="583065"/>
    <m/>
    <n v="20428275.699999999"/>
    <s v="Dr"/>
    <n v="-20428275.7000001"/>
    <x v="10"/>
    <x v="0"/>
    <x v="0"/>
  </r>
  <r>
    <n v="4777"/>
    <d v="2019-01-24T00:00:00"/>
    <s v="YOURSELF FOR BULK NEFT  S UNDRY LIABILITY CLE"/>
    <n v="1878"/>
    <x v="1050"/>
    <n v="758320"/>
    <m/>
    <n v="21186595.699999999"/>
    <s v="Dr"/>
    <n v="-21186595.7000001"/>
    <x v="10"/>
    <x v="0"/>
    <x v="0"/>
  </r>
  <r>
    <n v="4778"/>
    <d v="2019-01-24T00:00:00"/>
    <s v="NEFT CHARGES AND GST/0000 64332992"/>
    <m/>
    <x v="1050"/>
    <n v="29.5"/>
    <m/>
    <n v="21186625.199999999"/>
    <s v="Dr"/>
    <n v="-21186625.2000001"/>
    <x v="1"/>
    <x v="0"/>
    <x v="0"/>
  </r>
  <r>
    <n v="4779"/>
    <d v="2019-01-24T00:00:00"/>
    <s v="NEFT/000064332992/LAL CHA NDRA GUPTA"/>
    <n v="1879"/>
    <x v="1050"/>
    <n v="582000"/>
    <m/>
    <n v="21768625.199999999"/>
    <s v="Dr"/>
    <n v="-21768625.2000001"/>
    <x v="9"/>
    <x v="45"/>
    <x v="0"/>
  </r>
  <r>
    <n v="4780"/>
    <d v="2019-01-25T00:00:00"/>
    <s v="PROCESSING_FEE_ODGEN"/>
    <m/>
    <x v="1051"/>
    <n v="200000"/>
    <m/>
    <n v="21968625.199999999"/>
    <s v="Dr"/>
    <n v="-21968625.2000001"/>
    <x v="0"/>
    <x v="0"/>
    <x v="0"/>
  </r>
  <r>
    <n v="4781"/>
    <d v="2019-01-25T00:00:00"/>
    <s v="GOODS AND SERVICES TAX"/>
    <m/>
    <x v="1051"/>
    <n v="36000"/>
    <m/>
    <n v="22004625.199999999"/>
    <s v="Dr"/>
    <n v="-22004625.2000001"/>
    <x v="1"/>
    <x v="0"/>
    <x v="0"/>
  </r>
  <r>
    <n v="4782"/>
    <d v="2019-01-28T00:00:00"/>
    <s v="NEFT CHARGES AND GST/0000 64703782"/>
    <m/>
    <x v="1052"/>
    <n v="17.7"/>
    <m/>
    <n v="22004642.899999999"/>
    <s v="Dr"/>
    <n v="-22004642.900000099"/>
    <x v="1"/>
    <x v="0"/>
    <x v="0"/>
  </r>
  <r>
    <n v="4783"/>
    <d v="2019-01-28T00:00:00"/>
    <s v="NEFT/000064703782/SATISH MENON"/>
    <n v="1880"/>
    <x v="1052"/>
    <n v="120000"/>
    <m/>
    <n v="22124642.899999999"/>
    <s v="Dr"/>
    <n v="-22124642.900000099"/>
    <x v="7"/>
    <x v="0"/>
    <x v="0"/>
  </r>
  <r>
    <n v="4784"/>
    <d v="2019-01-28T00:00:00"/>
    <s v="KPH DREAM CRICKET PRIVATE /USD/819.41/70.01"/>
    <m/>
    <x v="1052"/>
    <m/>
    <n v="57366.89"/>
    <n v="22067276.010000002"/>
    <s v="Dr"/>
    <n v="-22067276.010000098"/>
    <x v="2"/>
    <x v="0"/>
    <x v="1"/>
  </r>
  <r>
    <n v="4785"/>
    <d v="2019-01-28T00:00:00"/>
    <s v="IRTT00701902640"/>
    <m/>
    <x v="1052"/>
    <n v="103.26"/>
    <m/>
    <n v="22067379.27"/>
    <s v="Dr"/>
    <n v="-22067379.2700001"/>
    <x v="7"/>
    <x v="0"/>
    <x v="0"/>
  </r>
  <r>
    <n v="4786"/>
    <d v="2019-01-30T00:00:00"/>
    <s v="NEFT CHARGES AND GST/0000 64947060"/>
    <m/>
    <x v="1053"/>
    <n v="5.9"/>
    <m/>
    <n v="22067385.170000002"/>
    <s v="Dr"/>
    <n v="-22067385.170000099"/>
    <x v="1"/>
    <x v="0"/>
    <x v="0"/>
  </r>
  <r>
    <n v="4787"/>
    <d v="2019-01-30T00:00:00"/>
    <s v="NEFT/000064947060/INVENTI CON BUSINESS INTELLIGENCE"/>
    <n v="1881"/>
    <x v="1053"/>
    <n v="17700"/>
    <m/>
    <n v="22085085.170000002"/>
    <s v="Dr"/>
    <n v="-22085085.170000099"/>
    <x v="7"/>
    <x v="0"/>
    <x v="0"/>
  </r>
  <r>
    <n v="4788"/>
    <d v="2019-01-30T00:00:00"/>
    <s v="YOURSELF FOR BULK NEFT  B RANCH ROUTING CLEAR"/>
    <n v="1883"/>
    <x v="1053"/>
    <n v="172961"/>
    <m/>
    <n v="22258046.170000002"/>
    <s v="Dr"/>
    <n v="-22258046.170000099"/>
    <x v="10"/>
    <x v="0"/>
    <x v="0"/>
  </r>
  <r>
    <n v="4789"/>
    <d v="2019-01-31T00:00:00"/>
    <s v="409000111431:Int.Coll:01- 01-2019 to 31-01-2019"/>
    <m/>
    <x v="1054"/>
    <n v="180479"/>
    <m/>
    <n v="22438525.170000002"/>
    <s v="Dr"/>
    <n v="-22438525.170000099"/>
    <x v="0"/>
    <x v="0"/>
    <x v="0"/>
  </r>
  <r>
    <n v="4790"/>
    <d v="2019-02-01T00:00:00"/>
    <s v="BHARTI AIRTEL LTD"/>
    <n v="1875"/>
    <x v="1055"/>
    <n v="1650"/>
    <m/>
    <n v="22440175.170000002"/>
    <s v="Dr"/>
    <n v="-22440175.170000099"/>
    <x v="25"/>
    <x v="0"/>
    <x v="0"/>
  </r>
  <r>
    <n v="4791"/>
    <d v="2019-02-01T00:00:00"/>
    <s v="BHARTI AIRTEL LTD"/>
    <n v="1876"/>
    <x v="1055"/>
    <n v="530"/>
    <m/>
    <n v="22440705.170000002"/>
    <s v="Dr"/>
    <n v="-22440705.170000099"/>
    <x v="25"/>
    <x v="0"/>
    <x v="0"/>
  </r>
  <r>
    <n v="4792"/>
    <d v="2019-02-06T00:00:00"/>
    <s v="TRF FOR TAX"/>
    <n v="1886"/>
    <x v="1056"/>
    <n v="2725809"/>
    <m/>
    <n v="25166514.170000002"/>
    <s v="Dr"/>
    <n v="-25166514.170000099"/>
    <x v="1"/>
    <x v="0"/>
    <x v="0"/>
  </r>
  <r>
    <n v="4793"/>
    <d v="2019-02-06T00:00:00"/>
    <s v="YOURSELF FOR BULK NEFT  B RANCH ROUTING CLEAR"/>
    <n v="1885"/>
    <x v="1056"/>
    <n v="1693756"/>
    <m/>
    <n v="26860270.170000002"/>
    <s v="Dr"/>
    <n v="-26860270.170000099"/>
    <x v="10"/>
    <x v="0"/>
    <x v="0"/>
  </r>
  <r>
    <n v="4794"/>
    <d v="2019-02-08T00:00:00"/>
    <s v="YOURSELF FOR BULK NEFT  S UNDRY LIABILITY CLE"/>
    <n v="1887"/>
    <x v="1057"/>
    <n v="586212"/>
    <m/>
    <n v="27446482.170000002"/>
    <s v="Dr"/>
    <n v="-27446482.170000099"/>
    <x v="10"/>
    <x v="0"/>
    <x v="0"/>
  </r>
  <r>
    <n v="4795"/>
    <d v="2019-02-11T00:00:00"/>
    <s v="RTGS/RATNH19042113444/KPH DREAM CRICKET PVT LTD"/>
    <n v="1888"/>
    <x v="1058"/>
    <n v="200000"/>
    <m/>
    <n v="27646482.170000002"/>
    <s v="Dr"/>
    <n v="-27646482.170000099"/>
    <x v="2"/>
    <x v="3"/>
    <x v="0"/>
  </r>
  <r>
    <n v="4796"/>
    <d v="2019-02-11T00:00:00"/>
    <s v="NEFT/CBINH19042161880/K P H DREAM CRICKET PVT LTD/"/>
    <m/>
    <x v="1058"/>
    <m/>
    <n v="200000"/>
    <n v="27446482.170000002"/>
    <s v="Dr"/>
    <n v="-27446482.170000099"/>
    <x v="2"/>
    <x v="2"/>
    <x v="0"/>
  </r>
  <r>
    <n v="4797"/>
    <d v="2019-02-14T00:00:00"/>
    <s v="NEFT/190214235GN00001/STAR INDIA PRIVATELTD-ENTERT"/>
    <m/>
    <x v="1059"/>
    <m/>
    <n v="756000"/>
    <n v="26690482.170000002"/>
    <s v="Dr"/>
    <n v="-26690482.170000099"/>
    <x v="7"/>
    <x v="0"/>
    <x v="0"/>
  </r>
  <r>
    <n v="4798"/>
    <d v="2019-02-14T00:00:00"/>
    <s v="MUNICIPAL CORPORATION SA"/>
    <n v="1842"/>
    <x v="1059"/>
    <n v="159000"/>
    <m/>
    <n v="26849482.170000002"/>
    <s v="Dr"/>
    <n v="-26849482.170000099"/>
    <x v="7"/>
    <x v="0"/>
    <x v="0"/>
  </r>
  <r>
    <n v="4799"/>
    <d v="2019-02-15T00:00:00"/>
    <s v="AIRTEL"/>
    <n v="1889"/>
    <x v="1060"/>
    <n v="4392"/>
    <m/>
    <n v="26853874.170000002"/>
    <s v="Dr"/>
    <n v="-26853874.170000099"/>
    <x v="25"/>
    <x v="0"/>
    <x v="0"/>
  </r>
  <r>
    <n v="4800"/>
    <d v="2019-02-18T00:00:00"/>
    <s v="NEFT/KKBK190495443560/THE SOULED STORE PVT LTD/KKB"/>
    <m/>
    <x v="1061"/>
    <m/>
    <n v="153000"/>
    <n v="26700874.170000002"/>
    <s v="Dr"/>
    <n v="-26700874.170000099"/>
    <x v="7"/>
    <x v="79"/>
    <x v="0"/>
  </r>
  <r>
    <n v="4801"/>
    <d v="2019-02-18T00:00:00"/>
    <s v="NEFT CHARGES AND GST/0000 67301148"/>
    <m/>
    <x v="1061"/>
    <n v="17.7"/>
    <m/>
    <n v="26700891.870000001"/>
    <s v="Dr"/>
    <n v="-26700891.870000098"/>
    <x v="1"/>
    <x v="0"/>
    <x v="0"/>
  </r>
  <r>
    <n v="4802"/>
    <d v="2019-02-18T00:00:00"/>
    <s v="NEFT/000067301148/NANDAN KAMATH"/>
    <n v="1893"/>
    <x v="1061"/>
    <n v="180000"/>
    <m/>
    <n v="26880891.870000001"/>
    <s v="Dr"/>
    <n v="-26880891.870000098"/>
    <x v="7"/>
    <x v="0"/>
    <x v="0"/>
  </r>
  <r>
    <n v="4803"/>
    <d v="2019-02-18T00:00:00"/>
    <s v="YOURSELF FOR BULK NEFT  B RANCH ROUTING CLEAR"/>
    <n v="1890"/>
    <x v="1061"/>
    <n v="1752243"/>
    <m/>
    <n v="28633134.870000001"/>
    <s v="Dr"/>
    <n v="-28633134.870000098"/>
    <x v="10"/>
    <x v="0"/>
    <x v="0"/>
  </r>
  <r>
    <n v="4804"/>
    <d v="2019-02-18T00:00:00"/>
    <s v="NEFT CHARGES AND GST/0000 67321142"/>
    <m/>
    <x v="1061"/>
    <n v="29.5"/>
    <m/>
    <n v="28633164.370000001"/>
    <s v="Dr"/>
    <n v="-28633164.370000098"/>
    <x v="1"/>
    <x v="0"/>
    <x v="0"/>
  </r>
  <r>
    <n v="4805"/>
    <d v="2019-02-18T00:00:00"/>
    <s v="NEFT/000067321142/N A SPO RTZ INTERACTIVE P LTD"/>
    <n v="1892"/>
    <x v="1061"/>
    <n v="302400"/>
    <m/>
    <n v="28935564.370000001"/>
    <s v="Dr"/>
    <n v="-28935564.370000098"/>
    <x v="7"/>
    <x v="0"/>
    <x v="0"/>
  </r>
  <r>
    <n v="4806"/>
    <d v="2019-02-19T00:00:00"/>
    <s v="K L G ENTERPRISES"/>
    <n v="1891"/>
    <x v="1062"/>
    <n v="127025"/>
    <m/>
    <n v="29062589.370000001"/>
    <s v="Dr"/>
    <n v="-29062589.370000098"/>
    <x v="7"/>
    <x v="0"/>
    <x v="0"/>
  </r>
  <r>
    <n v="4807"/>
    <d v="2019-02-19T00:00:00"/>
    <s v="NEFT CHARGES AND GST/0000 67420853"/>
    <m/>
    <x v="1062"/>
    <n v="29.5"/>
    <m/>
    <n v="29062618.870000001"/>
    <s v="Dr"/>
    <n v="-29062618.870000098"/>
    <x v="1"/>
    <x v="0"/>
    <x v="0"/>
  </r>
  <r>
    <n v="4808"/>
    <d v="2019-02-19T00:00:00"/>
    <s v="NEFT/000067420853/GST"/>
    <n v="1894"/>
    <x v="1062"/>
    <n v="343025"/>
    <m/>
    <n v="29405643.870000001"/>
    <s v="Dr"/>
    <n v="-29405643.870000098"/>
    <x v="1"/>
    <x v="0"/>
    <x v="0"/>
  </r>
  <r>
    <n v="4809"/>
    <d v="2019-02-20T00:00:00"/>
    <s v="NEFT/N051190755471108/REL IANCE JIO INFOCOMM LTD 84"/>
    <m/>
    <x v="1063"/>
    <m/>
    <n v="21250000"/>
    <n v="8155643.8700000001"/>
    <s v="Dr"/>
    <n v="-8155643.8700000979"/>
    <x v="18"/>
    <x v="95"/>
    <x v="0"/>
  </r>
  <r>
    <n v="4810"/>
    <d v="2019-02-22T00:00:00"/>
    <s v="NEFT CHARGES AND GST/0000 67804823"/>
    <m/>
    <x v="1064"/>
    <n v="17.7"/>
    <m/>
    <n v="8155661.5700000003"/>
    <s v="Dr"/>
    <n v="-8155661.5700000981"/>
    <x v="1"/>
    <x v="0"/>
    <x v="0"/>
  </r>
  <r>
    <n v="4811"/>
    <d v="2019-02-22T00:00:00"/>
    <s v="NEFT/000067804823/BHAVESH CHELLANI"/>
    <n v="1895"/>
    <x v="1064"/>
    <n v="108000"/>
    <m/>
    <n v="8263661.5700000003"/>
    <s v="Dr"/>
    <n v="-8263661.5700000981"/>
    <x v="7"/>
    <x v="0"/>
    <x v="0"/>
  </r>
  <r>
    <n v="4812"/>
    <d v="2019-02-25T00:00:00"/>
    <s v="YOURSELF FOR BULK NEFT  B RANCH ROUTING CLEAR"/>
    <n v="1896"/>
    <x v="1065"/>
    <n v="800542"/>
    <m/>
    <n v="9064203.5700000003"/>
    <s v="Dr"/>
    <n v="-9064203.5700000972"/>
    <x v="10"/>
    <x v="0"/>
    <x v="0"/>
  </r>
  <r>
    <n v="4813"/>
    <d v="2019-02-26T00:00:00"/>
    <s v="NEFT/IBKL190225022512/SERVE ALL LAND DEVELOPERS PVT"/>
    <m/>
    <x v="1066"/>
    <m/>
    <n v="23729"/>
    <n v="9040474.5700000003"/>
    <s v="Dr"/>
    <n v="-9040474.5700000972"/>
    <x v="24"/>
    <x v="0"/>
    <x v="0"/>
  </r>
  <r>
    <n v="4814"/>
    <d v="2019-02-26T00:00:00"/>
    <s v="YOURSELF FOR BULK NEFT  S UNDRY LIABILITY CLE"/>
    <n v="1901"/>
    <x v="1066"/>
    <n v="777002"/>
    <m/>
    <n v="9817476.5700000003"/>
    <s v="Dr"/>
    <n v="-9817476.5700000972"/>
    <x v="10"/>
    <x v="0"/>
    <x v="0"/>
  </r>
  <r>
    <n v="4815"/>
    <d v="2019-02-27T00:00:00"/>
    <s v="BAJAJ ALLIANZ GENERAL INS U CO"/>
    <n v="1900"/>
    <x v="1067"/>
    <n v="194552"/>
    <m/>
    <n v="10012028.57"/>
    <s v="Dr"/>
    <n v="-10012028.570000097"/>
    <x v="19"/>
    <x v="0"/>
    <x v="0"/>
  </r>
  <r>
    <n v="4816"/>
    <d v="2019-02-28T00:00:00"/>
    <s v="BAJAJ ALLIANZ GENERAL INS URACE"/>
    <n v="1899"/>
    <x v="1068"/>
    <n v="479973"/>
    <m/>
    <n v="10492001.57"/>
    <s v="Dr"/>
    <n v="-10492001.570000097"/>
    <x v="19"/>
    <x v="0"/>
    <x v="0"/>
  </r>
  <r>
    <n v="4817"/>
    <d v="2019-02-28T00:00:00"/>
    <s v="409000111431:Int.Coll:01- 02-2019 to 28-02-2019"/>
    <m/>
    <x v="1068"/>
    <n v="182535"/>
    <m/>
    <n v="10674536.57"/>
    <s v="Dr"/>
    <n v="-10674536.570000097"/>
    <x v="0"/>
    <x v="0"/>
    <x v="0"/>
  </r>
  <r>
    <n v="4818"/>
    <d v="2019-03-01T00:00:00"/>
    <s v="AIRTEL RELATIONSHIP  NO 1 62435"/>
    <n v="1897"/>
    <x v="1069"/>
    <n v="1650"/>
    <m/>
    <n v="10676186.57"/>
    <s v="Dr"/>
    <n v="-10676186.570000097"/>
    <x v="25"/>
    <x v="0"/>
    <x v="0"/>
  </r>
  <r>
    <n v="4819"/>
    <d v="2019-03-01T00:00:00"/>
    <s v="AIRTEL RELATIONSHIP NO 16 35765"/>
    <n v="1898"/>
    <x v="1069"/>
    <n v="412"/>
    <m/>
    <n v="10676598.57"/>
    <s v="Dr"/>
    <n v="-10676598.570000097"/>
    <x v="25"/>
    <x v="0"/>
    <x v="0"/>
  </r>
  <r>
    <n v="4820"/>
    <d v="2019-03-01T00:00:00"/>
    <s v="RTGS/RATNH19060343509/KOO KABURRA SPORT INDIA P LTD"/>
    <n v="1902"/>
    <x v="1069"/>
    <n v="1393056"/>
    <m/>
    <n v="12069654.57"/>
    <s v="Dr"/>
    <n v="-12069654.570000097"/>
    <x v="7"/>
    <x v="0"/>
    <x v="0"/>
  </r>
  <r>
    <n v="4821"/>
    <d v="2019-03-01T00:00:00"/>
    <s v="NEFT CHARGES AND GST/0000 68640957"/>
    <m/>
    <x v="1069"/>
    <n v="5.9"/>
    <m/>
    <n v="12069660.470000001"/>
    <s v="Dr"/>
    <n v="-12069660.470000098"/>
    <x v="1"/>
    <x v="0"/>
    <x v="0"/>
  </r>
  <r>
    <n v="4822"/>
    <d v="2019-03-01T00:00:00"/>
    <s v="NEFT/000068640957/AIR ROU TINGS LLP"/>
    <n v="1903"/>
    <x v="1069"/>
    <n v="20772"/>
    <m/>
    <n v="12090432.470000001"/>
    <s v="Dr"/>
    <n v="-12090432.470000098"/>
    <x v="7"/>
    <x v="0"/>
    <x v="0"/>
  </r>
  <r>
    <n v="4823"/>
    <d v="2019-03-02T00:00:00"/>
    <s v="YOURSELF FOR BULK NEFT  B RANCH ROUTING CLEAR"/>
    <n v="1904"/>
    <x v="1070"/>
    <n v="652299"/>
    <m/>
    <n v="12742731.470000001"/>
    <s v="Dr"/>
    <n v="-12742731.470000098"/>
    <x v="10"/>
    <x v="0"/>
    <x v="0"/>
  </r>
  <r>
    <n v="4824"/>
    <d v="2019-03-02T00:00:00"/>
    <s v="NEFT CHARGES AND GST/0000 68757271"/>
    <m/>
    <x v="1070"/>
    <n v="17.7"/>
    <m/>
    <n v="12742749.17"/>
    <s v="Dr"/>
    <n v="-12742749.170000097"/>
    <x v="1"/>
    <x v="0"/>
    <x v="0"/>
  </r>
  <r>
    <n v="4825"/>
    <d v="2019-03-02T00:00:00"/>
    <s v="NEFT/000068757271/BIG TRE E ENTERTAINMENT PVT LTD"/>
    <n v="1908"/>
    <x v="1070"/>
    <n v="180000"/>
    <m/>
    <n v="12922749.17"/>
    <s v="Dr"/>
    <n v="-12922749.170000097"/>
    <x v="23"/>
    <x v="40"/>
    <x v="0"/>
  </r>
  <r>
    <n v="4826"/>
    <d v="2019-03-02T00:00:00"/>
    <s v="RTGS/RATNH19061461052/BDO INDIA LLP"/>
    <n v="1905"/>
    <x v="1070"/>
    <n v="333372"/>
    <m/>
    <n v="13256121.17"/>
    <s v="Dr"/>
    <n v="-13256121.170000097"/>
    <x v="4"/>
    <x v="104"/>
    <x v="0"/>
  </r>
  <r>
    <n v="4827"/>
    <d v="2019-03-02T00:00:00"/>
    <s v="NEFT CHARGES AND GST/0000 68757521"/>
    <m/>
    <x v="1070"/>
    <n v="5.9"/>
    <m/>
    <n v="13256127.07"/>
    <s v="Dr"/>
    <n v="-13256127.070000097"/>
    <x v="1"/>
    <x v="0"/>
    <x v="0"/>
  </r>
  <r>
    <n v="4828"/>
    <d v="2019-03-02T00:00:00"/>
    <s v="NEFT/000068757521/FIDUS L AW CHAMBERS"/>
    <n v="1907"/>
    <x v="1070"/>
    <n v="87950"/>
    <m/>
    <n v="13344077.07"/>
    <s v="Dr"/>
    <n v="-13344077.070000097"/>
    <x v="7"/>
    <x v="0"/>
    <x v="0"/>
  </r>
  <r>
    <n v="4829"/>
    <d v="2019-03-02T00:00:00"/>
    <s v="NEFT/MAHBH19061343124/B C C I CP/MAHB/000003"/>
    <m/>
    <x v="1070"/>
    <m/>
    <n v="457640"/>
    <n v="12886437.07"/>
    <s v="Dr"/>
    <n v="-12886437.070000097"/>
    <x v="5"/>
    <x v="24"/>
    <x v="0"/>
  </r>
  <r>
    <n v="4830"/>
    <d v="2019-03-04T00:00:00"/>
    <s v="NEFT CHARGES AND GST/0000 68980060"/>
    <m/>
    <x v="1071"/>
    <n v="17.7"/>
    <m/>
    <n v="12886454.77"/>
    <s v="Dr"/>
    <n v="-12886454.770000096"/>
    <x v="1"/>
    <x v="0"/>
    <x v="0"/>
  </r>
  <r>
    <n v="4831"/>
    <d v="2019-03-04T00:00:00"/>
    <s v="NEFT/000068980060/HARISH KUMAR"/>
    <n v="1909"/>
    <x v="1071"/>
    <n v="165900"/>
    <m/>
    <n v="13052354.77"/>
    <s v="Dr"/>
    <n v="-13052354.770000096"/>
    <x v="7"/>
    <x v="0"/>
    <x v="0"/>
  </r>
  <r>
    <n v="4832"/>
    <d v="2019-03-04T00:00:00"/>
    <s v="YOURSELF FOR BULK NEFT  B RANCH ROUTING CLEAR"/>
    <n v="1910"/>
    <x v="1071"/>
    <n v="169006"/>
    <m/>
    <n v="13221360.77"/>
    <s v="Dr"/>
    <n v="-13221360.770000096"/>
    <x v="10"/>
    <x v="0"/>
    <x v="0"/>
  </r>
  <r>
    <n v="4833"/>
    <d v="2019-03-05T00:00:00"/>
    <s v="CHRISTOPHER H GAYLE/USD/8 90.8/71.98"/>
    <m/>
    <x v="1072"/>
    <n v="64119.78"/>
    <m/>
    <n v="13285480.550000001"/>
    <s v="Dr"/>
    <n v="-13285480.550000096"/>
    <x v="8"/>
    <x v="97"/>
    <x v="1"/>
  </r>
  <r>
    <n v="4834"/>
    <d v="2019-03-05T00:00:00"/>
    <s v="ORTT00701906327"/>
    <m/>
    <x v="1072"/>
    <n v="1000.42"/>
    <m/>
    <n v="13286480.970000001"/>
    <s v="Dr"/>
    <n v="-13286480.970000096"/>
    <x v="10"/>
    <x v="0"/>
    <x v="0"/>
  </r>
  <r>
    <n v="4835"/>
    <d v="2019-03-06T00:00:00"/>
    <s v="YOURSELF FOR TAX PAYMENT TAX PAYMENT POOL ACC"/>
    <n v="1911"/>
    <x v="1073"/>
    <n v="1647009"/>
    <m/>
    <n v="14933489.970000001"/>
    <s v="Dr"/>
    <n v="-14933489.970000096"/>
    <x v="1"/>
    <x v="0"/>
    <x v="0"/>
  </r>
  <r>
    <n v="4836"/>
    <d v="2019-03-06T00:00:00"/>
    <s v="MUJEEB UR RAHMAN/USD/1781 .6/71.98"/>
    <m/>
    <x v="1073"/>
    <n v="128239.57"/>
    <m/>
    <n v="15061729.539999999"/>
    <s v="Dr"/>
    <n v="-15061729.540000096"/>
    <x v="8"/>
    <x v="0"/>
    <x v="1"/>
  </r>
  <r>
    <n v="4837"/>
    <d v="2019-03-06T00:00:00"/>
    <s v="ORTT00701906448"/>
    <m/>
    <x v="1073"/>
    <n v="1090.42"/>
    <m/>
    <n v="15062819.960000001"/>
    <s v="Dr"/>
    <n v="-15062819.960000096"/>
    <x v="10"/>
    <x v="0"/>
    <x v="0"/>
  </r>
  <r>
    <n v="4838"/>
    <d v="2019-03-07T00:00:00"/>
    <s v="YOURSELF FOR BULK NEFT  S UNDRY LIABILITY CLE"/>
    <n v="1912"/>
    <x v="1074"/>
    <n v="1365431"/>
    <m/>
    <n v="16428250.960000001"/>
    <s v="Dr"/>
    <n v="-16428250.960000096"/>
    <x v="10"/>
    <x v="0"/>
    <x v="0"/>
  </r>
  <r>
    <n v="4839"/>
    <d v="2019-03-07T00:00:00"/>
    <s v="NEFT/SAA437392646/FOCUS INTEGRATED MAKETING COMMUN"/>
    <m/>
    <x v="1074"/>
    <m/>
    <n v="7350000"/>
    <n v="9078250.9600000009"/>
    <s v="Dr"/>
    <n v="-9078250.9600000959"/>
    <x v="7"/>
    <x v="0"/>
    <x v="0"/>
  </r>
  <r>
    <n v="4840"/>
    <d v="2019-03-08T00:00:00"/>
    <s v="CHQ DEP/1674/OWDEL2/UTIB/ J M /HARISH KUMAR"/>
    <m/>
    <x v="1075"/>
    <m/>
    <n v="7566"/>
    <n v="9070684.9600000009"/>
    <s v="Dr"/>
    <n v="-9070684.9600000959"/>
    <x v="7"/>
    <x v="0"/>
    <x v="0"/>
  </r>
  <r>
    <n v="4841"/>
    <d v="2019-03-11T00:00:00"/>
    <s v="NEFT/KKBK190709090117/DREAM11 FANTASY PRIVATE LIMI"/>
    <m/>
    <x v="1076"/>
    <m/>
    <n v="1125000"/>
    <n v="7945684.96"/>
    <s v="Dr"/>
    <n v="-7945684.9600000959"/>
    <x v="7"/>
    <x v="79"/>
    <x v="0"/>
  </r>
  <r>
    <n v="4842"/>
    <d v="2019-03-11T00:00:00"/>
    <s v="NEFT CHARGES AND GST/0000 69957640"/>
    <m/>
    <x v="1076"/>
    <n v="29.5"/>
    <m/>
    <n v="7945714.46"/>
    <s v="Dr"/>
    <n v="-7945714.4600000959"/>
    <x v="1"/>
    <x v="0"/>
    <x v="0"/>
  </r>
  <r>
    <n v="4843"/>
    <d v="2019-03-11T00:00:00"/>
    <s v="NEFT/000069957640/AMRIN M ERCHANTS AND CONTRACTORS"/>
    <n v="1913"/>
    <x v="1076"/>
    <n v="805045"/>
    <m/>
    <n v="8750759.4600000009"/>
    <s v="Dr"/>
    <n v="-8750759.4600000959"/>
    <x v="17"/>
    <x v="0"/>
    <x v="0"/>
  </r>
  <r>
    <n v="4844"/>
    <d v="2019-03-13T00:00:00"/>
    <s v="RTGS/DBSSH19072576643/IMA GINE MARKETING PRIVATE LI"/>
    <m/>
    <x v="1077"/>
    <m/>
    <n v="322500"/>
    <n v="8428259.4600000009"/>
    <s v="Dr"/>
    <n v="-8428259.4600000959"/>
    <x v="7"/>
    <x v="0"/>
    <x v="0"/>
  </r>
  <r>
    <n v="4845"/>
    <d v="2019-03-15T00:00:00"/>
    <s v="YOURSELF FOR BULK NEFT  S UNDRY LIABILITY CLE"/>
    <n v="1919"/>
    <x v="1078"/>
    <n v="351684"/>
    <m/>
    <n v="8779943.4600000009"/>
    <s v="Dr"/>
    <n v="-8779943.4600000959"/>
    <x v="10"/>
    <x v="0"/>
    <x v="0"/>
  </r>
  <r>
    <n v="4846"/>
    <d v="2019-03-15T00:00:00"/>
    <s v="RTGS/RATNH19074193742/CHA NDIGARH ROTARY CLUB"/>
    <n v="1918"/>
    <x v="1078"/>
    <n v="715587"/>
    <m/>
    <n v="9495530.4600000009"/>
    <s v="Dr"/>
    <n v="-9495530.4600000959"/>
    <x v="7"/>
    <x v="0"/>
    <x v="0"/>
  </r>
  <r>
    <n v="4847"/>
    <d v="2019-03-15T00:00:00"/>
    <s v="RTGS/RATNH19074194219/CHA NDIGARH ROTARY CLUB"/>
    <n v="1917"/>
    <x v="1078"/>
    <n v="1784413"/>
    <m/>
    <n v="11279943.460000001"/>
    <s v="Dr"/>
    <n v="-11279943.460000096"/>
    <x v="7"/>
    <x v="0"/>
    <x v="0"/>
  </r>
  <r>
    <n v="4848"/>
    <d v="2019-03-15T00:00:00"/>
    <s v="RTGS/HDFCH19074260116/NIL KANTH CONCAST PRIVATE LIM"/>
    <m/>
    <x v="1078"/>
    <m/>
    <n v="25500000"/>
    <n v="14220056.539999999"/>
    <s v="Cr"/>
    <n v="14220056.539999904"/>
    <x v="18"/>
    <x v="105"/>
    <x v="0"/>
  </r>
  <r>
    <n v="4849"/>
    <d v="2019-03-15T00:00:00"/>
    <s v="NEFT CHARGES AND GST/0000 70503434"/>
    <m/>
    <x v="1078"/>
    <n v="29.5"/>
    <m/>
    <n v="14220027.039999999"/>
    <s v="Cr"/>
    <n v="14220027.039999904"/>
    <x v="1"/>
    <x v="0"/>
    <x v="0"/>
  </r>
  <r>
    <n v="4850"/>
    <d v="2019-03-15T00:00:00"/>
    <s v="NEFT/000070503434/N A SPO RTZ INTERACTIVE P LTD"/>
    <n v="1922"/>
    <x v="1078"/>
    <n v="816480"/>
    <m/>
    <n v="13403547.039999999"/>
    <s v="Cr"/>
    <n v="13403547.039999904"/>
    <x v="7"/>
    <x v="0"/>
    <x v="0"/>
  </r>
  <r>
    <n v="4851"/>
    <d v="2019-03-15T00:00:00"/>
    <s v="NEFT CHARGES AND GST/0000 70503553"/>
    <m/>
    <x v="1078"/>
    <n v="17.7"/>
    <m/>
    <n v="13403529.34"/>
    <s v="Cr"/>
    <n v="13403529.339999905"/>
    <x v="1"/>
    <x v="0"/>
    <x v="0"/>
  </r>
  <r>
    <n v="4852"/>
    <d v="2019-03-15T00:00:00"/>
    <s v="NEFT/000070503553/FIDUS L AW CHAMBERS"/>
    <n v="1923"/>
    <x v="1078"/>
    <n v="132732"/>
    <m/>
    <n v="13270797.34"/>
    <s v="Cr"/>
    <n v="13270797.339999905"/>
    <x v="7"/>
    <x v="0"/>
    <x v="0"/>
  </r>
  <r>
    <n v="4853"/>
    <d v="2019-03-16T00:00:00"/>
    <s v="KHUKHUSAIN COLD STORAGE A ND IC"/>
    <n v="1920"/>
    <x v="1079"/>
    <n v="31784"/>
    <m/>
    <n v="13239013.34"/>
    <s v="Cr"/>
    <n v="13239013.339999905"/>
    <x v="7"/>
    <x v="0"/>
    <x v="0"/>
  </r>
  <r>
    <n v="4854"/>
    <d v="2019-03-16T00:00:00"/>
    <s v="RTGS/RATNH19075332732/THE NEW INDIA ASSURANCE CO L"/>
    <n v="1929"/>
    <x v="1079"/>
    <n v="966000"/>
    <m/>
    <n v="12273013.34"/>
    <s v="Cr"/>
    <n v="12273013.339999905"/>
    <x v="19"/>
    <x v="0"/>
    <x v="0"/>
  </r>
  <r>
    <n v="4855"/>
    <d v="2019-03-16T00:00:00"/>
    <s v="RTGS/RATNH19075334219/PUS HPASAR KUMAR"/>
    <n v="1926"/>
    <x v="1079"/>
    <n v="200000"/>
    <m/>
    <n v="12073013.34"/>
    <s v="Cr"/>
    <n v="12073013.339999905"/>
    <x v="7"/>
    <x v="0"/>
    <x v="0"/>
  </r>
  <r>
    <n v="4856"/>
    <d v="2019-03-16T00:00:00"/>
    <s v="NEFT CHARGES AND GST/0000 70604985"/>
    <m/>
    <x v="1079"/>
    <n v="5.9"/>
    <m/>
    <n v="12073007.439999999"/>
    <s v="Cr"/>
    <n v="12073007.439999904"/>
    <x v="1"/>
    <x v="0"/>
    <x v="0"/>
  </r>
  <r>
    <n v="4857"/>
    <d v="2019-03-16T00:00:00"/>
    <s v="NEFT/000070604985/MAJOR V AROON PARMAR"/>
    <n v="1925"/>
    <x v="1079"/>
    <n v="100000"/>
    <m/>
    <n v="11973007.439999999"/>
    <s v="Cr"/>
    <n v="11973007.439999904"/>
    <x v="8"/>
    <x v="21"/>
    <x v="0"/>
  </r>
  <r>
    <n v="4858"/>
    <d v="2019-03-16T00:00:00"/>
    <s v="NEFT CHARGES AND GST/0000 70605131"/>
    <m/>
    <x v="1079"/>
    <n v="17.7"/>
    <m/>
    <n v="11972989.74"/>
    <s v="Cr"/>
    <n v="11972989.739999905"/>
    <x v="1"/>
    <x v="0"/>
    <x v="0"/>
  </r>
  <r>
    <n v="4859"/>
    <d v="2019-03-16T00:00:00"/>
    <s v="NEFT/000070605131/RAGHURA MAN VENKATRAMAN"/>
    <n v="1924"/>
    <x v="1079"/>
    <n v="121500"/>
    <m/>
    <n v="11851489.74"/>
    <s v="Cr"/>
    <n v="11851489.739999905"/>
    <x v="7"/>
    <x v="0"/>
    <x v="0"/>
  </r>
  <r>
    <n v="4860"/>
    <d v="2019-03-16T00:00:00"/>
    <s v="RTGS/RATNH19075342253/THE NEW INDIA ASSURANCE CO L"/>
    <n v="1928"/>
    <x v="1079"/>
    <n v="4500000"/>
    <m/>
    <n v="7351489.7400000002"/>
    <s v="Cr"/>
    <n v="7351489.7399999052"/>
    <x v="19"/>
    <x v="0"/>
    <x v="0"/>
  </r>
  <r>
    <n v="4861"/>
    <d v="2019-03-16T00:00:00"/>
    <s v="RTGS/RATNH19075342523/THE NEW INDIA ASSURANCE CO L"/>
    <n v="1927"/>
    <x v="1079"/>
    <n v="4800000"/>
    <m/>
    <n v="2551489.7400000002"/>
    <s v="Cr"/>
    <n v="2551489.7399999052"/>
    <x v="1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D41" firstHeaderRow="1" firstDataRow="2" firstDataCol="2"/>
  <pivotFields count="13">
    <pivotField showAll="0"/>
    <pivotField numFmtId="15" showAll="0"/>
    <pivotField showAll="0"/>
    <pivotField showAll="0"/>
    <pivotField numFmtId="15" showAll="0">
      <items count="10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30"/>
        <item x="529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5"/>
        <item x="862"/>
        <item x="863"/>
        <item x="864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1"/>
        <item x="970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t="default"/>
      </items>
    </pivotField>
    <pivotField dataField="1" showAll="0"/>
    <pivotField dataField="1" showAll="0"/>
    <pivotField numFmtId="2" showAll="0"/>
    <pivotField showAll="0"/>
    <pivotField numFmtId="2" showAll="0"/>
    <pivotField axis="axisRow" showAll="0" sortType="descending">
      <items count="39">
        <item sd="0" x="5"/>
        <item sd="0" x="22"/>
        <item sd="0" x="7"/>
        <item sd="0" x="2"/>
        <item sd="0" x="16"/>
        <item sd="0" x="19"/>
        <item sd="0" x="37"/>
        <item sd="0" x="0"/>
        <item sd="0" x="10"/>
        <item sd="0" x="8"/>
        <item sd="0" x="27"/>
        <item sd="0" x="28"/>
        <item sd="0" x="33"/>
        <item sd="0" x="1"/>
        <item sd="0" x="31"/>
        <item sd="0" x="35"/>
        <item sd="0" x="18"/>
        <item sd="0" x="29"/>
        <item sd="0" x="4"/>
        <item sd="0" x="13"/>
        <item sd="0" x="17"/>
        <item sd="0" x="25"/>
        <item sd="0" x="24"/>
        <item sd="0" x="6"/>
        <item sd="0" x="3"/>
        <item sd="0" x="36"/>
        <item sd="0" x="11"/>
        <item sd="0" x="26"/>
        <item sd="0" x="21"/>
        <item sd="0" x="34"/>
        <item sd="0" x="9"/>
        <item sd="0" x="12"/>
        <item sd="0" x="15"/>
        <item sd="0" x="30"/>
        <item sd="0" x="32"/>
        <item sd="0" x="14"/>
        <item sd="0" x="20"/>
        <item sd="0" x="2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outline="0" showAll="0" defaultSubtotal="0">
      <items count="117">
        <item x="98"/>
        <item x="49"/>
        <item x="78"/>
        <item x="96"/>
        <item x="31"/>
        <item x="39"/>
        <item x="22"/>
        <item x="100"/>
        <item m="1" x="113"/>
        <item x="13"/>
        <item x="35"/>
        <item x="104"/>
        <item x="69"/>
        <item x="63"/>
        <item x="40"/>
        <item x="2"/>
        <item x="81"/>
        <item x="42"/>
        <item x="55"/>
        <item x="34"/>
        <item x="27"/>
        <item x="84"/>
        <item x="47"/>
        <item x="57"/>
        <item x="92"/>
        <item x="23"/>
        <item x="58"/>
        <item x="7"/>
        <item x="48"/>
        <item x="86"/>
        <item x="85"/>
        <item m="1" x="107"/>
        <item x="62"/>
        <item x="75"/>
        <item x="101"/>
        <item x="29"/>
        <item x="28"/>
        <item x="70"/>
        <item x="72"/>
        <item x="56"/>
        <item x="25"/>
        <item x="102"/>
        <item x="19"/>
        <item x="51"/>
        <item x="79"/>
        <item x="45"/>
        <item x="4"/>
        <item x="18"/>
        <item x="33"/>
        <item x="77"/>
        <item x="20"/>
        <item m="1" x="115"/>
        <item x="30"/>
        <item x="89"/>
        <item x="105"/>
        <item x="52"/>
        <item x="67"/>
        <item x="99"/>
        <item x="16"/>
        <item x="91"/>
        <item x="66"/>
        <item x="82"/>
        <item x="74"/>
        <item x="6"/>
        <item x="46"/>
        <item x="43"/>
        <item x="95"/>
        <item x="76"/>
        <item x="37"/>
        <item x="83"/>
        <item x="44"/>
        <item x="15"/>
        <item x="5"/>
        <item x="88"/>
        <item x="14"/>
        <item x="60"/>
        <item x="12"/>
        <item x="32"/>
        <item x="61"/>
        <item x="73"/>
        <item x="38"/>
        <item x="26"/>
        <item x="64"/>
        <item m="1" x="108"/>
        <item x="17"/>
        <item x="71"/>
        <item x="21"/>
        <item x="94"/>
        <item x="1"/>
        <item x="0"/>
        <item x="11"/>
        <item x="50"/>
        <item x="53"/>
        <item x="3"/>
        <item x="9"/>
        <item x="65"/>
        <item m="1" x="112"/>
        <item x="90"/>
        <item x="103"/>
        <item x="54"/>
        <item x="68"/>
        <item x="8"/>
        <item x="87"/>
        <item x="59"/>
        <item x="24"/>
        <item x="80"/>
        <item x="93"/>
        <item x="97"/>
        <item m="1" x="110"/>
        <item m="1" x="109"/>
        <item m="1" x="111"/>
        <item m="1" x="114"/>
        <item m="1" x="106"/>
        <item m="1" x="116"/>
        <item x="10"/>
        <item x="36"/>
        <item x="41"/>
      </items>
    </pivotField>
    <pivotField axis="axisRow" showAll="0" defaultSubtotal="0">
      <items count="5">
        <item x="2"/>
        <item x="3"/>
        <item x="4"/>
        <item x="1"/>
        <item x="0"/>
      </items>
    </pivotField>
  </pivotFields>
  <rowFields count="3">
    <field x="10"/>
    <field x="11"/>
    <field x="12"/>
  </rowFields>
  <rowItems count="39">
    <i>
      <x v="10"/>
    </i>
    <i>
      <x/>
    </i>
    <i>
      <x v="31"/>
    </i>
    <i>
      <x v="8"/>
    </i>
    <i>
      <x v="13"/>
    </i>
    <i>
      <x v="9"/>
    </i>
    <i>
      <x v="3"/>
    </i>
    <i>
      <x v="2"/>
    </i>
    <i>
      <x v="19"/>
    </i>
    <i>
      <x v="1"/>
    </i>
    <i>
      <x v="7"/>
    </i>
    <i>
      <x v="26"/>
    </i>
    <i>
      <x v="5"/>
    </i>
    <i>
      <x v="14"/>
    </i>
    <i>
      <x v="15"/>
    </i>
    <i>
      <x v="30"/>
    </i>
    <i>
      <x v="28"/>
    </i>
    <i>
      <x v="23"/>
    </i>
    <i>
      <x v="20"/>
    </i>
    <i>
      <x v="12"/>
    </i>
    <i>
      <x v="33"/>
    </i>
    <i>
      <x v="22"/>
    </i>
    <i>
      <x v="37"/>
    </i>
    <i>
      <x v="18"/>
    </i>
    <i>
      <x v="36"/>
    </i>
    <i>
      <x v="34"/>
    </i>
    <i>
      <x v="25"/>
    </i>
    <i>
      <x v="21"/>
    </i>
    <i>
      <x v="24"/>
    </i>
    <i>
      <x v="32"/>
    </i>
    <i>
      <x v="16"/>
    </i>
    <i>
      <x v="17"/>
    </i>
    <i>
      <x v="6"/>
    </i>
    <i>
      <x v="27"/>
    </i>
    <i>
      <x v="29"/>
    </i>
    <i>
      <x v="11"/>
    </i>
    <i>
      <x v="35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ITHDRAWAL AMT" fld="5" baseField="0" baseItem="0"/>
    <dataField name="Sum of DEPOSIT AMT" fld="6" baseField="0" baseItem="0"/>
  </dataFields>
  <formats count="9">
    <format dxfId="8">
      <pivotArea collapsedLevelsAreSubtotals="1" fieldPosition="0">
        <references count="2">
          <reference field="4294967294" count="1" selected="0">
            <x v="1"/>
          </reference>
          <reference field="10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10" count="1">
            <x v="9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10" count="1">
            <x v="16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10" count="1">
            <x v="7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0"/>
          </reference>
          <reference field="10" count="1">
            <x v="2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10" count="1">
            <x v="2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0" count="1">
            <x v="2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10" count="1">
            <x v="9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0"/>
          </reference>
          <reference field="10" count="1" selected="0">
            <x v="25"/>
          </reference>
          <reference field="11" count="1">
            <x v="89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znexxusData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994"/>
  <sheetViews>
    <sheetView workbookViewId="0">
      <selection activeCell="A18" sqref="A18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2" t="s">
        <v>2</v>
      </c>
    </row>
    <row r="8" spans="1:1" x14ac:dyDescent="0.25">
      <c r="A8" s="2" t="s">
        <v>3</v>
      </c>
    </row>
    <row r="9" spans="1:1" x14ac:dyDescent="0.25">
      <c r="A9" s="2" t="s">
        <v>4</v>
      </c>
    </row>
    <row r="10" spans="1:1" x14ac:dyDescent="0.25">
      <c r="A10" s="2" t="s">
        <v>5</v>
      </c>
    </row>
    <row r="11" spans="1:1" x14ac:dyDescent="0.25">
      <c r="A11" s="2" t="s">
        <v>6</v>
      </c>
    </row>
    <row r="12" spans="1:1" x14ac:dyDescent="0.25">
      <c r="A12" s="2" t="s">
        <v>7</v>
      </c>
    </row>
    <row r="13" spans="1:1" x14ac:dyDescent="0.25">
      <c r="A13" s="2" t="s">
        <v>8</v>
      </c>
    </row>
    <row r="14" spans="1:1" x14ac:dyDescent="0.25">
      <c r="A14" s="2" t="s">
        <v>9</v>
      </c>
    </row>
    <row r="15" spans="1:1" x14ac:dyDescent="0.25">
      <c r="A15" s="1"/>
    </row>
    <row r="16" spans="1:1" x14ac:dyDescent="0.25">
      <c r="A16" s="2" t="s">
        <v>10</v>
      </c>
    </row>
    <row r="17" spans="1:1" x14ac:dyDescent="0.25">
      <c r="A17" s="2" t="s">
        <v>11</v>
      </c>
    </row>
    <row r="18" spans="1:1" x14ac:dyDescent="0.25">
      <c r="A18" s="2" t="s">
        <v>12</v>
      </c>
    </row>
    <row r="19" spans="1:1" x14ac:dyDescent="0.25">
      <c r="A19" s="2" t="s">
        <v>13</v>
      </c>
    </row>
    <row r="20" spans="1:1" x14ac:dyDescent="0.25">
      <c r="A20" s="2" t="s">
        <v>14</v>
      </c>
    </row>
    <row r="21" spans="1:1" x14ac:dyDescent="0.25">
      <c r="A21" s="2" t="s">
        <v>15</v>
      </c>
    </row>
    <row r="22" spans="1:1" x14ac:dyDescent="0.25">
      <c r="A22" s="2" t="s">
        <v>16</v>
      </c>
    </row>
    <row r="23" spans="1:1" x14ac:dyDescent="0.25">
      <c r="A23" s="2" t="s">
        <v>17</v>
      </c>
    </row>
    <row r="24" spans="1:1" x14ac:dyDescent="0.25">
      <c r="A24" s="2" t="s">
        <v>18</v>
      </c>
    </row>
    <row r="25" spans="1:1" x14ac:dyDescent="0.25">
      <c r="A25" s="2" t="s">
        <v>19</v>
      </c>
    </row>
    <row r="26" spans="1:1" x14ac:dyDescent="0.25">
      <c r="A26" s="1"/>
    </row>
    <row r="27" spans="1:1" x14ac:dyDescent="0.25">
      <c r="A27" s="1"/>
    </row>
    <row r="28" spans="1:1" x14ac:dyDescent="0.25">
      <c r="A28" s="2" t="s">
        <v>20</v>
      </c>
    </row>
    <row r="29" spans="1:1" x14ac:dyDescent="0.25">
      <c r="A29" s="2" t="s">
        <v>21</v>
      </c>
    </row>
    <row r="30" spans="1:1" x14ac:dyDescent="0.25">
      <c r="A30" s="1"/>
    </row>
    <row r="31" spans="1:1" x14ac:dyDescent="0.25">
      <c r="A31" s="2" t="s">
        <v>22</v>
      </c>
    </row>
    <row r="32" spans="1:1" x14ac:dyDescent="0.25">
      <c r="A32" s="1"/>
    </row>
    <row r="33" spans="1:1" x14ac:dyDescent="0.25">
      <c r="A33" s="2" t="s">
        <v>23</v>
      </c>
    </row>
    <row r="34" spans="1:1" x14ac:dyDescent="0.25">
      <c r="A34" s="2" t="s">
        <v>22</v>
      </c>
    </row>
    <row r="35" spans="1:1" x14ac:dyDescent="0.25">
      <c r="A35" s="1"/>
    </row>
    <row r="36" spans="1:1" x14ac:dyDescent="0.25">
      <c r="A36" s="2" t="s">
        <v>24</v>
      </c>
    </row>
    <row r="37" spans="1:1" x14ac:dyDescent="0.25">
      <c r="A37" s="1"/>
    </row>
    <row r="38" spans="1:1" x14ac:dyDescent="0.25">
      <c r="A38" s="2" t="s">
        <v>25</v>
      </c>
    </row>
    <row r="39" spans="1:1" x14ac:dyDescent="0.25">
      <c r="A39" s="1"/>
    </row>
    <row r="40" spans="1:1" x14ac:dyDescent="0.25">
      <c r="A40" s="2" t="s">
        <v>26</v>
      </c>
    </row>
    <row r="41" spans="1:1" x14ac:dyDescent="0.25">
      <c r="A41" s="1"/>
    </row>
    <row r="42" spans="1:1" x14ac:dyDescent="0.25">
      <c r="A42" s="2" t="s">
        <v>27</v>
      </c>
    </row>
    <row r="43" spans="1:1" x14ac:dyDescent="0.25">
      <c r="A43" s="2" t="s">
        <v>28</v>
      </c>
    </row>
    <row r="44" spans="1:1" x14ac:dyDescent="0.25">
      <c r="A44" s="2" t="s">
        <v>29</v>
      </c>
    </row>
    <row r="45" spans="1:1" x14ac:dyDescent="0.25">
      <c r="A45" s="2" t="s">
        <v>30</v>
      </c>
    </row>
    <row r="46" spans="1:1" x14ac:dyDescent="0.25">
      <c r="A46" s="2" t="s">
        <v>31</v>
      </c>
    </row>
    <row r="47" spans="1:1" x14ac:dyDescent="0.25">
      <c r="A47" s="2" t="s">
        <v>32</v>
      </c>
    </row>
    <row r="48" spans="1:1" x14ac:dyDescent="0.25">
      <c r="A48" s="2" t="s">
        <v>33</v>
      </c>
    </row>
    <row r="49" spans="1:1" x14ac:dyDescent="0.25">
      <c r="A49" s="2" t="s">
        <v>34</v>
      </c>
    </row>
    <row r="50" spans="1:1" x14ac:dyDescent="0.25">
      <c r="A50" s="2" t="s">
        <v>35</v>
      </c>
    </row>
    <row r="51" spans="1:1" x14ac:dyDescent="0.25">
      <c r="A51" s="2" t="s">
        <v>36</v>
      </c>
    </row>
    <row r="52" spans="1:1" x14ac:dyDescent="0.25">
      <c r="A52" s="2" t="s">
        <v>37</v>
      </c>
    </row>
    <row r="53" spans="1:1" x14ac:dyDescent="0.25">
      <c r="A53" s="2" t="s">
        <v>38</v>
      </c>
    </row>
    <row r="54" spans="1:1" x14ac:dyDescent="0.25">
      <c r="A54" s="2" t="s">
        <v>39</v>
      </c>
    </row>
    <row r="55" spans="1:1" x14ac:dyDescent="0.25">
      <c r="A55" s="2" t="s">
        <v>40</v>
      </c>
    </row>
    <row r="56" spans="1:1" x14ac:dyDescent="0.25">
      <c r="A56" s="2" t="s">
        <v>41</v>
      </c>
    </row>
    <row r="57" spans="1:1" x14ac:dyDescent="0.25">
      <c r="A57" s="2" t="s">
        <v>42</v>
      </c>
    </row>
    <row r="58" spans="1:1" x14ac:dyDescent="0.25">
      <c r="A58" s="2" t="s">
        <v>43</v>
      </c>
    </row>
    <row r="59" spans="1:1" x14ac:dyDescent="0.25">
      <c r="A59" s="2" t="s">
        <v>42</v>
      </c>
    </row>
    <row r="60" spans="1:1" x14ac:dyDescent="0.25">
      <c r="A60" s="2" t="s">
        <v>44</v>
      </c>
    </row>
    <row r="61" spans="1:1" x14ac:dyDescent="0.25">
      <c r="A61" s="2" t="s">
        <v>42</v>
      </c>
    </row>
    <row r="62" spans="1:1" x14ac:dyDescent="0.25">
      <c r="A62" s="2" t="s">
        <v>45</v>
      </c>
    </row>
    <row r="63" spans="1:1" x14ac:dyDescent="0.25">
      <c r="A63" s="2" t="s">
        <v>46</v>
      </c>
    </row>
    <row r="64" spans="1:1" x14ac:dyDescent="0.25">
      <c r="A64" s="2" t="s">
        <v>47</v>
      </c>
    </row>
    <row r="65" spans="1:1" x14ac:dyDescent="0.25">
      <c r="A65" s="2" t="s">
        <v>46</v>
      </c>
    </row>
    <row r="66" spans="1:1" x14ac:dyDescent="0.25">
      <c r="A66" s="2" t="s">
        <v>48</v>
      </c>
    </row>
    <row r="67" spans="1:1" x14ac:dyDescent="0.25">
      <c r="A67" s="2" t="s">
        <v>49</v>
      </c>
    </row>
    <row r="68" spans="1:1" x14ac:dyDescent="0.25">
      <c r="A68" s="2" t="s">
        <v>50</v>
      </c>
    </row>
    <row r="69" spans="1:1" x14ac:dyDescent="0.25">
      <c r="A69" s="2" t="s">
        <v>22</v>
      </c>
    </row>
    <row r="70" spans="1:1" x14ac:dyDescent="0.25">
      <c r="A70" s="2" t="s">
        <v>51</v>
      </c>
    </row>
    <row r="71" spans="1:1" x14ac:dyDescent="0.25">
      <c r="A71" s="2" t="s">
        <v>22</v>
      </c>
    </row>
    <row r="72" spans="1:1" x14ac:dyDescent="0.25">
      <c r="A72" s="2" t="s">
        <v>52</v>
      </c>
    </row>
    <row r="73" spans="1:1" x14ac:dyDescent="0.25">
      <c r="A73" s="2" t="s">
        <v>53</v>
      </c>
    </row>
    <row r="74" spans="1:1" x14ac:dyDescent="0.25">
      <c r="A74" s="1"/>
    </row>
    <row r="75" spans="1:1" x14ac:dyDescent="0.25">
      <c r="A75" s="2" t="s">
        <v>22</v>
      </c>
    </row>
    <row r="76" spans="1:1" x14ac:dyDescent="0.25">
      <c r="A76" s="2" t="s">
        <v>54</v>
      </c>
    </row>
    <row r="77" spans="1:1" x14ac:dyDescent="0.25">
      <c r="A77" s="2" t="s">
        <v>55</v>
      </c>
    </row>
    <row r="78" spans="1:1" x14ac:dyDescent="0.25">
      <c r="A78" s="2" t="s">
        <v>56</v>
      </c>
    </row>
    <row r="79" spans="1:1" x14ac:dyDescent="0.25">
      <c r="A79" s="2" t="s">
        <v>57</v>
      </c>
    </row>
    <row r="80" spans="1:1" x14ac:dyDescent="0.25">
      <c r="A80" s="2" t="s">
        <v>58</v>
      </c>
    </row>
    <row r="81" spans="1:1" x14ac:dyDescent="0.25">
      <c r="A81" s="2" t="s">
        <v>28</v>
      </c>
    </row>
    <row r="82" spans="1:1" x14ac:dyDescent="0.25">
      <c r="A82" s="2" t="s">
        <v>59</v>
      </c>
    </row>
    <row r="83" spans="1:1" x14ac:dyDescent="0.25">
      <c r="A83" s="2" t="s">
        <v>60</v>
      </c>
    </row>
    <row r="84" spans="1:1" x14ac:dyDescent="0.25">
      <c r="A84" s="2" t="s">
        <v>61</v>
      </c>
    </row>
    <row r="85" spans="1:1" x14ac:dyDescent="0.25">
      <c r="A85" s="2" t="s">
        <v>62</v>
      </c>
    </row>
    <row r="86" spans="1:1" x14ac:dyDescent="0.25">
      <c r="A86" s="2" t="s">
        <v>63</v>
      </c>
    </row>
    <row r="87" spans="1:1" x14ac:dyDescent="0.25">
      <c r="A87" s="2" t="s">
        <v>64</v>
      </c>
    </row>
    <row r="88" spans="1:1" x14ac:dyDescent="0.25">
      <c r="A88" s="2" t="s">
        <v>65</v>
      </c>
    </row>
    <row r="89" spans="1:1" x14ac:dyDescent="0.25">
      <c r="A89" s="2" t="s">
        <v>66</v>
      </c>
    </row>
    <row r="90" spans="1:1" x14ac:dyDescent="0.25">
      <c r="A90" s="2" t="s">
        <v>67</v>
      </c>
    </row>
    <row r="91" spans="1:1" x14ac:dyDescent="0.25">
      <c r="A91" s="2" t="s">
        <v>68</v>
      </c>
    </row>
    <row r="92" spans="1:1" x14ac:dyDescent="0.25">
      <c r="A92" s="2" t="s">
        <v>69</v>
      </c>
    </row>
    <row r="93" spans="1:1" x14ac:dyDescent="0.25">
      <c r="A93" s="2" t="s">
        <v>70</v>
      </c>
    </row>
    <row r="94" spans="1:1" x14ac:dyDescent="0.25">
      <c r="A94" s="2" t="s">
        <v>71</v>
      </c>
    </row>
    <row r="95" spans="1:1" x14ac:dyDescent="0.25">
      <c r="A95" s="2" t="s">
        <v>72</v>
      </c>
    </row>
    <row r="96" spans="1:1" x14ac:dyDescent="0.25">
      <c r="A96" s="2" t="s">
        <v>73</v>
      </c>
    </row>
    <row r="97" spans="1:1" x14ac:dyDescent="0.25">
      <c r="A97" s="2" t="s">
        <v>74</v>
      </c>
    </row>
    <row r="98" spans="1:1" x14ac:dyDescent="0.25">
      <c r="A98" s="2" t="s">
        <v>75</v>
      </c>
    </row>
    <row r="99" spans="1:1" x14ac:dyDescent="0.25">
      <c r="A99" s="2" t="s">
        <v>76</v>
      </c>
    </row>
    <row r="100" spans="1:1" x14ac:dyDescent="0.25">
      <c r="A100" s="2" t="s">
        <v>77</v>
      </c>
    </row>
    <row r="101" spans="1:1" x14ac:dyDescent="0.25">
      <c r="A101" s="2" t="s">
        <v>78</v>
      </c>
    </row>
    <row r="102" spans="1:1" x14ac:dyDescent="0.25">
      <c r="A102" s="2" t="s">
        <v>79</v>
      </c>
    </row>
    <row r="103" spans="1:1" x14ac:dyDescent="0.25">
      <c r="A103" s="2" t="s">
        <v>80</v>
      </c>
    </row>
    <row r="104" spans="1:1" x14ac:dyDescent="0.25">
      <c r="A104" s="2" t="s">
        <v>81</v>
      </c>
    </row>
    <row r="105" spans="1:1" x14ac:dyDescent="0.25">
      <c r="A105" s="2" t="s">
        <v>82</v>
      </c>
    </row>
    <row r="106" spans="1:1" x14ac:dyDescent="0.25">
      <c r="A106" s="2" t="s">
        <v>83</v>
      </c>
    </row>
    <row r="107" spans="1:1" x14ac:dyDescent="0.25">
      <c r="A107" s="2" t="s">
        <v>84</v>
      </c>
    </row>
    <row r="108" spans="1:1" x14ac:dyDescent="0.25">
      <c r="A108" s="2" t="s">
        <v>85</v>
      </c>
    </row>
    <row r="109" spans="1:1" x14ac:dyDescent="0.25">
      <c r="A109" s="2" t="s">
        <v>84</v>
      </c>
    </row>
    <row r="110" spans="1:1" x14ac:dyDescent="0.25">
      <c r="A110" s="2" t="s">
        <v>86</v>
      </c>
    </row>
    <row r="111" spans="1:1" x14ac:dyDescent="0.25">
      <c r="A111" s="2" t="s">
        <v>84</v>
      </c>
    </row>
    <row r="112" spans="1:1" x14ac:dyDescent="0.25">
      <c r="A112" s="2" t="s">
        <v>87</v>
      </c>
    </row>
    <row r="113" spans="1:1" x14ac:dyDescent="0.25">
      <c r="A113" s="2" t="s">
        <v>84</v>
      </c>
    </row>
    <row r="114" spans="1:1" x14ac:dyDescent="0.25">
      <c r="A114" s="2" t="s">
        <v>88</v>
      </c>
    </row>
    <row r="115" spans="1:1" x14ac:dyDescent="0.25">
      <c r="A115" s="2" t="s">
        <v>89</v>
      </c>
    </row>
    <row r="116" spans="1:1" x14ac:dyDescent="0.25">
      <c r="A116" s="2" t="s">
        <v>90</v>
      </c>
    </row>
    <row r="117" spans="1:1" x14ac:dyDescent="0.25">
      <c r="A117" s="2" t="s">
        <v>91</v>
      </c>
    </row>
    <row r="118" spans="1:1" x14ac:dyDescent="0.25">
      <c r="A118" s="2" t="s">
        <v>92</v>
      </c>
    </row>
    <row r="119" spans="1:1" x14ac:dyDescent="0.25">
      <c r="A119" s="2" t="s">
        <v>93</v>
      </c>
    </row>
    <row r="120" spans="1:1" x14ac:dyDescent="0.25">
      <c r="A120" s="2" t="s">
        <v>94</v>
      </c>
    </row>
    <row r="121" spans="1:1" x14ac:dyDescent="0.25">
      <c r="A121" s="2" t="s">
        <v>95</v>
      </c>
    </row>
    <row r="122" spans="1:1" x14ac:dyDescent="0.25">
      <c r="A122" s="2" t="s">
        <v>96</v>
      </c>
    </row>
    <row r="123" spans="1:1" x14ac:dyDescent="0.25">
      <c r="A123" s="2" t="s">
        <v>97</v>
      </c>
    </row>
    <row r="124" spans="1:1" x14ac:dyDescent="0.25">
      <c r="A124" s="2" t="s">
        <v>98</v>
      </c>
    </row>
    <row r="125" spans="1:1" x14ac:dyDescent="0.25">
      <c r="A125" s="2" t="s">
        <v>99</v>
      </c>
    </row>
    <row r="126" spans="1:1" x14ac:dyDescent="0.25">
      <c r="A126" s="2" t="s">
        <v>100</v>
      </c>
    </row>
    <row r="127" spans="1:1" x14ac:dyDescent="0.25">
      <c r="A127" s="2" t="s">
        <v>101</v>
      </c>
    </row>
    <row r="128" spans="1:1" x14ac:dyDescent="0.25">
      <c r="A128" s="2" t="s">
        <v>102</v>
      </c>
    </row>
    <row r="129" spans="1:1" x14ac:dyDescent="0.25">
      <c r="A129" s="1"/>
    </row>
    <row r="130" spans="1:1" x14ac:dyDescent="0.25">
      <c r="A130" s="2" t="s">
        <v>103</v>
      </c>
    </row>
    <row r="131" spans="1:1" x14ac:dyDescent="0.25">
      <c r="A131" s="1"/>
    </row>
    <row r="132" spans="1:1" x14ac:dyDescent="0.25">
      <c r="A132" s="2" t="s">
        <v>104</v>
      </c>
    </row>
    <row r="133" spans="1:1" x14ac:dyDescent="0.25">
      <c r="A133" s="2" t="s">
        <v>95</v>
      </c>
    </row>
    <row r="134" spans="1:1" x14ac:dyDescent="0.25">
      <c r="A134" s="2" t="s">
        <v>105</v>
      </c>
    </row>
    <row r="135" spans="1:1" x14ac:dyDescent="0.25">
      <c r="A135" s="2" t="s">
        <v>106</v>
      </c>
    </row>
    <row r="136" spans="1:1" x14ac:dyDescent="0.25">
      <c r="A136" s="2" t="s">
        <v>107</v>
      </c>
    </row>
    <row r="137" spans="1:1" x14ac:dyDescent="0.25">
      <c r="A137" s="2" t="s">
        <v>108</v>
      </c>
    </row>
    <row r="138" spans="1:1" x14ac:dyDescent="0.25">
      <c r="A138" s="2" t="s">
        <v>109</v>
      </c>
    </row>
    <row r="139" spans="1:1" x14ac:dyDescent="0.25">
      <c r="A139" s="2" t="s">
        <v>110</v>
      </c>
    </row>
    <row r="140" spans="1:1" x14ac:dyDescent="0.25">
      <c r="A140" s="2" t="s">
        <v>111</v>
      </c>
    </row>
    <row r="141" spans="1:1" x14ac:dyDescent="0.25">
      <c r="A141" s="2" t="s">
        <v>112</v>
      </c>
    </row>
    <row r="142" spans="1:1" x14ac:dyDescent="0.25">
      <c r="A142" s="2" t="s">
        <v>22</v>
      </c>
    </row>
    <row r="143" spans="1:1" x14ac:dyDescent="0.25">
      <c r="A143" s="2" t="s">
        <v>113</v>
      </c>
    </row>
    <row r="144" spans="1:1" x14ac:dyDescent="0.25">
      <c r="A144" s="2" t="s">
        <v>22</v>
      </c>
    </row>
    <row r="145" spans="1:1" x14ac:dyDescent="0.25">
      <c r="A145" s="2" t="s">
        <v>52</v>
      </c>
    </row>
    <row r="146" spans="1:1" x14ac:dyDescent="0.25">
      <c r="A146" s="2" t="s">
        <v>114</v>
      </c>
    </row>
    <row r="147" spans="1:1" x14ac:dyDescent="0.25">
      <c r="A147" s="1"/>
    </row>
    <row r="148" spans="1:1" x14ac:dyDescent="0.25">
      <c r="A148" s="2" t="s">
        <v>22</v>
      </c>
    </row>
    <row r="149" spans="1:1" x14ac:dyDescent="0.25">
      <c r="A149" s="2" t="s">
        <v>54</v>
      </c>
    </row>
    <row r="150" spans="1:1" x14ac:dyDescent="0.25">
      <c r="A150" s="2" t="s">
        <v>115</v>
      </c>
    </row>
    <row r="151" spans="1:1" x14ac:dyDescent="0.25">
      <c r="A151" s="2" t="s">
        <v>116</v>
      </c>
    </row>
    <row r="152" spans="1:1" x14ac:dyDescent="0.25">
      <c r="A152" s="2" t="s">
        <v>117</v>
      </c>
    </row>
    <row r="153" spans="1:1" x14ac:dyDescent="0.25">
      <c r="A153" s="2" t="s">
        <v>116</v>
      </c>
    </row>
    <row r="154" spans="1:1" x14ac:dyDescent="0.25">
      <c r="A154" s="2" t="s">
        <v>118</v>
      </c>
    </row>
    <row r="155" spans="1:1" x14ac:dyDescent="0.25">
      <c r="A155" s="2" t="s">
        <v>116</v>
      </c>
    </row>
    <row r="156" spans="1:1" x14ac:dyDescent="0.25">
      <c r="A156" s="2" t="s">
        <v>119</v>
      </c>
    </row>
    <row r="157" spans="1:1" x14ac:dyDescent="0.25">
      <c r="A157" s="2" t="s">
        <v>120</v>
      </c>
    </row>
    <row r="158" spans="1:1" x14ac:dyDescent="0.25">
      <c r="A158" s="2" t="s">
        <v>121</v>
      </c>
    </row>
    <row r="159" spans="1:1" x14ac:dyDescent="0.25">
      <c r="A159" s="2" t="s">
        <v>122</v>
      </c>
    </row>
    <row r="160" spans="1:1" x14ac:dyDescent="0.25">
      <c r="A160" s="2" t="s">
        <v>123</v>
      </c>
    </row>
    <row r="161" spans="1:1" x14ac:dyDescent="0.25">
      <c r="A161" s="2" t="s">
        <v>124</v>
      </c>
    </row>
    <row r="162" spans="1:1" x14ac:dyDescent="0.25">
      <c r="A162" s="2" t="s">
        <v>125</v>
      </c>
    </row>
    <row r="163" spans="1:1" x14ac:dyDescent="0.25">
      <c r="A163" s="2" t="s">
        <v>126</v>
      </c>
    </row>
    <row r="164" spans="1:1" x14ac:dyDescent="0.25">
      <c r="A164" s="2" t="s">
        <v>127</v>
      </c>
    </row>
    <row r="165" spans="1:1" x14ac:dyDescent="0.25">
      <c r="A165" s="2" t="s">
        <v>128</v>
      </c>
    </row>
    <row r="166" spans="1:1" x14ac:dyDescent="0.25">
      <c r="A166" s="2" t="s">
        <v>129</v>
      </c>
    </row>
    <row r="167" spans="1:1" x14ac:dyDescent="0.25">
      <c r="A167" s="2" t="s">
        <v>130</v>
      </c>
    </row>
    <row r="168" spans="1:1" x14ac:dyDescent="0.25">
      <c r="A168" s="2" t="s">
        <v>131</v>
      </c>
    </row>
    <row r="169" spans="1:1" x14ac:dyDescent="0.25">
      <c r="A169" s="2" t="s">
        <v>132</v>
      </c>
    </row>
    <row r="170" spans="1:1" x14ac:dyDescent="0.25">
      <c r="A170" s="2" t="s">
        <v>133</v>
      </c>
    </row>
    <row r="171" spans="1:1" x14ac:dyDescent="0.25">
      <c r="A171" s="2" t="s">
        <v>134</v>
      </c>
    </row>
    <row r="172" spans="1:1" x14ac:dyDescent="0.25">
      <c r="A172" s="2" t="s">
        <v>135</v>
      </c>
    </row>
    <row r="173" spans="1:1" x14ac:dyDescent="0.25">
      <c r="A173" s="2" t="s">
        <v>122</v>
      </c>
    </row>
    <row r="174" spans="1:1" x14ac:dyDescent="0.25">
      <c r="A174" s="2" t="s">
        <v>136</v>
      </c>
    </row>
    <row r="175" spans="1:1" x14ac:dyDescent="0.25">
      <c r="A175" s="2" t="s">
        <v>137</v>
      </c>
    </row>
    <row r="176" spans="1:1" x14ac:dyDescent="0.25">
      <c r="A176" s="2" t="s">
        <v>138</v>
      </c>
    </row>
    <row r="177" spans="1:1" x14ac:dyDescent="0.25">
      <c r="A177" s="2" t="s">
        <v>139</v>
      </c>
    </row>
    <row r="178" spans="1:1" x14ac:dyDescent="0.25">
      <c r="A178" s="2" t="s">
        <v>140</v>
      </c>
    </row>
    <row r="179" spans="1:1" x14ac:dyDescent="0.25">
      <c r="A179" s="2" t="s">
        <v>62</v>
      </c>
    </row>
    <row r="180" spans="1:1" x14ac:dyDescent="0.25">
      <c r="A180" s="2" t="s">
        <v>141</v>
      </c>
    </row>
    <row r="181" spans="1:1" x14ac:dyDescent="0.25">
      <c r="A181" s="2" t="s">
        <v>142</v>
      </c>
    </row>
    <row r="182" spans="1:1" x14ac:dyDescent="0.25">
      <c r="A182" s="2" t="s">
        <v>143</v>
      </c>
    </row>
    <row r="183" spans="1:1" x14ac:dyDescent="0.25">
      <c r="A183" s="2" t="s">
        <v>80</v>
      </c>
    </row>
    <row r="184" spans="1:1" x14ac:dyDescent="0.25">
      <c r="A184" s="2" t="s">
        <v>144</v>
      </c>
    </row>
    <row r="185" spans="1:1" x14ac:dyDescent="0.25">
      <c r="A185" s="2" t="s">
        <v>97</v>
      </c>
    </row>
    <row r="186" spans="1:1" x14ac:dyDescent="0.25">
      <c r="A186" s="2" t="s">
        <v>145</v>
      </c>
    </row>
    <row r="187" spans="1:1" x14ac:dyDescent="0.25">
      <c r="A187" s="2" t="s">
        <v>146</v>
      </c>
    </row>
    <row r="188" spans="1:1" x14ac:dyDescent="0.25">
      <c r="A188" s="2" t="s">
        <v>147</v>
      </c>
    </row>
    <row r="189" spans="1:1" x14ac:dyDescent="0.25">
      <c r="A189" s="2" t="s">
        <v>110</v>
      </c>
    </row>
    <row r="190" spans="1:1" x14ac:dyDescent="0.25">
      <c r="A190" s="2" t="s">
        <v>148</v>
      </c>
    </row>
    <row r="191" spans="1:1" x14ac:dyDescent="0.25">
      <c r="A191" s="2" t="s">
        <v>95</v>
      </c>
    </row>
    <row r="192" spans="1:1" x14ac:dyDescent="0.25">
      <c r="A192" s="2" t="s">
        <v>149</v>
      </c>
    </row>
    <row r="193" spans="1:1" x14ac:dyDescent="0.25">
      <c r="A193" s="2" t="s">
        <v>150</v>
      </c>
    </row>
    <row r="194" spans="1:1" x14ac:dyDescent="0.25">
      <c r="A194" s="2" t="s">
        <v>151</v>
      </c>
    </row>
    <row r="195" spans="1:1" x14ac:dyDescent="0.25">
      <c r="A195" s="2" t="s">
        <v>97</v>
      </c>
    </row>
    <row r="196" spans="1:1" x14ac:dyDescent="0.25">
      <c r="A196" s="2" t="s">
        <v>152</v>
      </c>
    </row>
    <row r="197" spans="1:1" x14ac:dyDescent="0.25">
      <c r="A197" s="2" t="s">
        <v>110</v>
      </c>
    </row>
    <row r="198" spans="1:1" x14ac:dyDescent="0.25">
      <c r="A198" s="2" t="s">
        <v>153</v>
      </c>
    </row>
    <row r="199" spans="1:1" x14ac:dyDescent="0.25">
      <c r="A199" s="2" t="s">
        <v>101</v>
      </c>
    </row>
    <row r="200" spans="1:1" x14ac:dyDescent="0.25">
      <c r="A200" s="2" t="s">
        <v>154</v>
      </c>
    </row>
    <row r="201" spans="1:1" x14ac:dyDescent="0.25">
      <c r="A201" s="2" t="s">
        <v>155</v>
      </c>
    </row>
    <row r="202" spans="1:1" x14ac:dyDescent="0.25">
      <c r="A202" s="2" t="s">
        <v>156</v>
      </c>
    </row>
    <row r="203" spans="1:1" x14ac:dyDescent="0.25">
      <c r="A203" s="2" t="s">
        <v>157</v>
      </c>
    </row>
    <row r="204" spans="1:1" x14ac:dyDescent="0.25">
      <c r="A204" s="2" t="s">
        <v>158</v>
      </c>
    </row>
    <row r="205" spans="1:1" x14ac:dyDescent="0.25">
      <c r="A205" s="2" t="s">
        <v>159</v>
      </c>
    </row>
    <row r="206" spans="1:1" x14ac:dyDescent="0.25">
      <c r="A206" s="2" t="s">
        <v>160</v>
      </c>
    </row>
    <row r="207" spans="1:1" x14ac:dyDescent="0.25">
      <c r="A207" s="2" t="s">
        <v>161</v>
      </c>
    </row>
    <row r="208" spans="1:1" x14ac:dyDescent="0.25">
      <c r="A208" s="2" t="s">
        <v>162</v>
      </c>
    </row>
    <row r="209" spans="1:1" x14ac:dyDescent="0.25">
      <c r="A209" s="2" t="s">
        <v>112</v>
      </c>
    </row>
    <row r="210" spans="1:1" x14ac:dyDescent="0.25">
      <c r="A210" s="2" t="s">
        <v>163</v>
      </c>
    </row>
    <row r="211" spans="1:1" x14ac:dyDescent="0.25">
      <c r="A211" s="2" t="s">
        <v>164</v>
      </c>
    </row>
    <row r="212" spans="1:1" x14ac:dyDescent="0.25">
      <c r="A212" s="2" t="s">
        <v>165</v>
      </c>
    </row>
    <row r="213" spans="1:1" x14ac:dyDescent="0.25">
      <c r="A213" s="2" t="s">
        <v>84</v>
      </c>
    </row>
    <row r="214" spans="1:1" x14ac:dyDescent="0.25">
      <c r="A214" s="2" t="s">
        <v>166</v>
      </c>
    </row>
    <row r="215" spans="1:1" x14ac:dyDescent="0.25">
      <c r="A215" s="2" t="s">
        <v>22</v>
      </c>
    </row>
    <row r="216" spans="1:1" x14ac:dyDescent="0.25">
      <c r="A216" s="2" t="s">
        <v>167</v>
      </c>
    </row>
    <row r="217" spans="1:1" x14ac:dyDescent="0.25">
      <c r="A217" s="2" t="s">
        <v>22</v>
      </c>
    </row>
    <row r="218" spans="1:1" x14ac:dyDescent="0.25">
      <c r="A218" s="2" t="s">
        <v>52</v>
      </c>
    </row>
    <row r="219" spans="1:1" x14ac:dyDescent="0.25">
      <c r="A219" s="2" t="s">
        <v>168</v>
      </c>
    </row>
    <row r="220" spans="1:1" x14ac:dyDescent="0.25">
      <c r="A220" s="1"/>
    </row>
    <row r="221" spans="1:1" x14ac:dyDescent="0.25">
      <c r="A221" s="2" t="s">
        <v>22</v>
      </c>
    </row>
    <row r="222" spans="1:1" x14ac:dyDescent="0.25">
      <c r="A222" s="2" t="s">
        <v>54</v>
      </c>
    </row>
    <row r="223" spans="1:1" x14ac:dyDescent="0.25">
      <c r="A223" s="2" t="s">
        <v>169</v>
      </c>
    </row>
    <row r="224" spans="1:1" x14ac:dyDescent="0.25">
      <c r="A224" s="2" t="s">
        <v>170</v>
      </c>
    </row>
    <row r="225" spans="1:1" x14ac:dyDescent="0.25">
      <c r="A225" s="2" t="s">
        <v>171</v>
      </c>
    </row>
    <row r="226" spans="1:1" x14ac:dyDescent="0.25">
      <c r="A226" s="2" t="s">
        <v>172</v>
      </c>
    </row>
    <row r="227" spans="1:1" x14ac:dyDescent="0.25">
      <c r="A227" s="2" t="s">
        <v>173</v>
      </c>
    </row>
    <row r="228" spans="1:1" x14ac:dyDescent="0.25">
      <c r="A228" s="2" t="s">
        <v>174</v>
      </c>
    </row>
    <row r="229" spans="1:1" x14ac:dyDescent="0.25">
      <c r="A229" s="2" t="s">
        <v>175</v>
      </c>
    </row>
    <row r="230" spans="1:1" x14ac:dyDescent="0.25">
      <c r="A230" s="2" t="s">
        <v>176</v>
      </c>
    </row>
    <row r="231" spans="1:1" x14ac:dyDescent="0.25">
      <c r="A231" s="2" t="s">
        <v>155</v>
      </c>
    </row>
    <row r="232" spans="1:1" x14ac:dyDescent="0.25">
      <c r="A232" s="2" t="s">
        <v>177</v>
      </c>
    </row>
    <row r="233" spans="1:1" x14ac:dyDescent="0.25">
      <c r="A233" s="2" t="s">
        <v>124</v>
      </c>
    </row>
    <row r="234" spans="1:1" x14ac:dyDescent="0.25">
      <c r="A234" s="2" t="s">
        <v>178</v>
      </c>
    </row>
    <row r="235" spans="1:1" x14ac:dyDescent="0.25">
      <c r="A235" s="2" t="s">
        <v>124</v>
      </c>
    </row>
    <row r="236" spans="1:1" x14ac:dyDescent="0.25">
      <c r="A236" s="2" t="s">
        <v>179</v>
      </c>
    </row>
    <row r="237" spans="1:1" x14ac:dyDescent="0.25">
      <c r="A237" s="2" t="s">
        <v>124</v>
      </c>
    </row>
    <row r="238" spans="1:1" x14ac:dyDescent="0.25">
      <c r="A238" s="2" t="s">
        <v>180</v>
      </c>
    </row>
    <row r="239" spans="1:1" x14ac:dyDescent="0.25">
      <c r="A239" s="2" t="s">
        <v>124</v>
      </c>
    </row>
    <row r="240" spans="1:1" x14ac:dyDescent="0.25">
      <c r="A240" s="2" t="s">
        <v>181</v>
      </c>
    </row>
    <row r="241" spans="1:1" x14ac:dyDescent="0.25">
      <c r="A241" s="2" t="s">
        <v>182</v>
      </c>
    </row>
    <row r="242" spans="1:1" x14ac:dyDescent="0.25">
      <c r="A242" s="2" t="s">
        <v>183</v>
      </c>
    </row>
    <row r="243" spans="1:1" x14ac:dyDescent="0.25">
      <c r="A243" s="2" t="s">
        <v>184</v>
      </c>
    </row>
    <row r="244" spans="1:1" x14ac:dyDescent="0.25">
      <c r="A244" s="2" t="s">
        <v>185</v>
      </c>
    </row>
    <row r="245" spans="1:1" x14ac:dyDescent="0.25">
      <c r="A245" s="2" t="s">
        <v>112</v>
      </c>
    </row>
    <row r="246" spans="1:1" x14ac:dyDescent="0.25">
      <c r="A246" s="2" t="s">
        <v>186</v>
      </c>
    </row>
    <row r="247" spans="1:1" x14ac:dyDescent="0.25">
      <c r="A247" s="2" t="s">
        <v>187</v>
      </c>
    </row>
    <row r="248" spans="1:1" x14ac:dyDescent="0.25">
      <c r="A248" s="2" t="s">
        <v>188</v>
      </c>
    </row>
    <row r="249" spans="1:1" x14ac:dyDescent="0.25">
      <c r="A249" s="2" t="s">
        <v>189</v>
      </c>
    </row>
    <row r="250" spans="1:1" x14ac:dyDescent="0.25">
      <c r="A250" s="2" t="s">
        <v>190</v>
      </c>
    </row>
    <row r="251" spans="1:1" x14ac:dyDescent="0.25">
      <c r="A251" s="2" t="s">
        <v>191</v>
      </c>
    </row>
    <row r="252" spans="1:1" x14ac:dyDescent="0.25">
      <c r="A252" s="2" t="s">
        <v>192</v>
      </c>
    </row>
    <row r="253" spans="1:1" x14ac:dyDescent="0.25">
      <c r="A253" s="2" t="s">
        <v>193</v>
      </c>
    </row>
    <row r="254" spans="1:1" x14ac:dyDescent="0.25">
      <c r="A254" s="2" t="s">
        <v>194</v>
      </c>
    </row>
    <row r="255" spans="1:1" x14ac:dyDescent="0.25">
      <c r="A255" s="2" t="s">
        <v>195</v>
      </c>
    </row>
    <row r="256" spans="1:1" x14ac:dyDescent="0.25">
      <c r="A256" s="2" t="s">
        <v>196</v>
      </c>
    </row>
    <row r="257" spans="1:1" x14ac:dyDescent="0.25">
      <c r="A257" s="2" t="s">
        <v>197</v>
      </c>
    </row>
    <row r="258" spans="1:1" x14ac:dyDescent="0.25">
      <c r="A258" s="2" t="s">
        <v>198</v>
      </c>
    </row>
    <row r="259" spans="1:1" x14ac:dyDescent="0.25">
      <c r="A259" s="2" t="s">
        <v>199</v>
      </c>
    </row>
    <row r="260" spans="1:1" x14ac:dyDescent="0.25">
      <c r="A260" s="2" t="s">
        <v>200</v>
      </c>
    </row>
    <row r="261" spans="1:1" x14ac:dyDescent="0.25">
      <c r="A261" s="2" t="s">
        <v>201</v>
      </c>
    </row>
    <row r="262" spans="1:1" x14ac:dyDescent="0.25">
      <c r="A262" s="2" t="s">
        <v>202</v>
      </c>
    </row>
    <row r="263" spans="1:1" x14ac:dyDescent="0.25">
      <c r="A263" s="2" t="s">
        <v>203</v>
      </c>
    </row>
    <row r="264" spans="1:1" x14ac:dyDescent="0.25">
      <c r="A264" s="2" t="s">
        <v>204</v>
      </c>
    </row>
    <row r="265" spans="1:1" x14ac:dyDescent="0.25">
      <c r="A265" s="2" t="s">
        <v>205</v>
      </c>
    </row>
    <row r="266" spans="1:1" x14ac:dyDescent="0.25">
      <c r="A266" s="2" t="s">
        <v>206</v>
      </c>
    </row>
    <row r="267" spans="1:1" x14ac:dyDescent="0.25">
      <c r="A267" s="2" t="s">
        <v>207</v>
      </c>
    </row>
    <row r="268" spans="1:1" x14ac:dyDescent="0.25">
      <c r="A268" s="2" t="s">
        <v>208</v>
      </c>
    </row>
    <row r="269" spans="1:1" x14ac:dyDescent="0.25">
      <c r="A269" s="2" t="s">
        <v>209</v>
      </c>
    </row>
    <row r="270" spans="1:1" x14ac:dyDescent="0.25">
      <c r="A270" s="2" t="s">
        <v>210</v>
      </c>
    </row>
    <row r="271" spans="1:1" x14ac:dyDescent="0.25">
      <c r="A271" s="2" t="s">
        <v>211</v>
      </c>
    </row>
    <row r="272" spans="1:1" x14ac:dyDescent="0.25">
      <c r="A272" s="2" t="s">
        <v>212</v>
      </c>
    </row>
    <row r="273" spans="1:1" x14ac:dyDescent="0.25">
      <c r="A273" s="2" t="s">
        <v>213</v>
      </c>
    </row>
    <row r="274" spans="1:1" x14ac:dyDescent="0.25">
      <c r="A274" s="2" t="s">
        <v>214</v>
      </c>
    </row>
    <row r="275" spans="1:1" x14ac:dyDescent="0.25">
      <c r="A275" s="2" t="s">
        <v>215</v>
      </c>
    </row>
    <row r="276" spans="1:1" x14ac:dyDescent="0.25">
      <c r="A276" s="2" t="s">
        <v>216</v>
      </c>
    </row>
    <row r="277" spans="1:1" x14ac:dyDescent="0.25">
      <c r="A277" s="2" t="s">
        <v>217</v>
      </c>
    </row>
    <row r="278" spans="1:1" x14ac:dyDescent="0.25">
      <c r="A278" s="2" t="s">
        <v>218</v>
      </c>
    </row>
    <row r="279" spans="1:1" x14ac:dyDescent="0.25">
      <c r="A279" s="2" t="s">
        <v>219</v>
      </c>
    </row>
    <row r="280" spans="1:1" x14ac:dyDescent="0.25">
      <c r="A280" s="2" t="s">
        <v>220</v>
      </c>
    </row>
    <row r="281" spans="1:1" x14ac:dyDescent="0.25">
      <c r="A281" s="2" t="s">
        <v>221</v>
      </c>
    </row>
    <row r="282" spans="1:1" x14ac:dyDescent="0.25">
      <c r="A282" s="2" t="s">
        <v>222</v>
      </c>
    </row>
    <row r="283" spans="1:1" x14ac:dyDescent="0.25">
      <c r="A283" s="2" t="s">
        <v>223</v>
      </c>
    </row>
    <row r="284" spans="1:1" x14ac:dyDescent="0.25">
      <c r="A284" s="2" t="s">
        <v>224</v>
      </c>
    </row>
    <row r="285" spans="1:1" x14ac:dyDescent="0.25">
      <c r="A285" s="1"/>
    </row>
    <row r="286" spans="1:1" x14ac:dyDescent="0.25">
      <c r="A286" s="2" t="s">
        <v>225</v>
      </c>
    </row>
    <row r="287" spans="1:1" x14ac:dyDescent="0.25">
      <c r="A287" s="1"/>
    </row>
    <row r="288" spans="1:1" x14ac:dyDescent="0.25">
      <c r="A288" s="2" t="s">
        <v>22</v>
      </c>
    </row>
    <row r="289" spans="1:1" x14ac:dyDescent="0.25">
      <c r="A289" s="2" t="s">
        <v>226</v>
      </c>
    </row>
    <row r="290" spans="1:1" x14ac:dyDescent="0.25">
      <c r="A290" s="2" t="s">
        <v>22</v>
      </c>
    </row>
    <row r="291" spans="1:1" x14ac:dyDescent="0.25">
      <c r="A291" s="2" t="s">
        <v>52</v>
      </c>
    </row>
    <row r="292" spans="1:1" x14ac:dyDescent="0.25">
      <c r="A292" s="2" t="s">
        <v>227</v>
      </c>
    </row>
    <row r="293" spans="1:1" x14ac:dyDescent="0.25">
      <c r="A293" s="1"/>
    </row>
    <row r="294" spans="1:1" x14ac:dyDescent="0.25">
      <c r="A294" s="2" t="s">
        <v>22</v>
      </c>
    </row>
    <row r="295" spans="1:1" x14ac:dyDescent="0.25">
      <c r="A295" s="2" t="s">
        <v>54</v>
      </c>
    </row>
    <row r="296" spans="1:1" x14ac:dyDescent="0.25">
      <c r="A296" s="2" t="s">
        <v>228</v>
      </c>
    </row>
    <row r="297" spans="1:1" x14ac:dyDescent="0.25">
      <c r="A297" s="1"/>
    </row>
    <row r="298" spans="1:1" x14ac:dyDescent="0.25">
      <c r="A298" s="2" t="s">
        <v>229</v>
      </c>
    </row>
    <row r="299" spans="1:1" x14ac:dyDescent="0.25">
      <c r="A299" s="1"/>
    </row>
    <row r="300" spans="1:1" x14ac:dyDescent="0.25">
      <c r="A300" s="2" t="s">
        <v>230</v>
      </c>
    </row>
    <row r="301" spans="1:1" x14ac:dyDescent="0.25">
      <c r="A301" s="1"/>
    </row>
    <row r="302" spans="1:1" x14ac:dyDescent="0.25">
      <c r="A302" s="2" t="s">
        <v>231</v>
      </c>
    </row>
    <row r="303" spans="1:1" x14ac:dyDescent="0.25">
      <c r="A303" s="1"/>
    </row>
    <row r="304" spans="1:1" x14ac:dyDescent="0.25">
      <c r="A304" s="2" t="s">
        <v>232</v>
      </c>
    </row>
    <row r="305" spans="1:1" x14ac:dyDescent="0.25">
      <c r="A305" s="1"/>
    </row>
    <row r="306" spans="1:1" x14ac:dyDescent="0.25">
      <c r="A306" s="2" t="s">
        <v>233</v>
      </c>
    </row>
    <row r="307" spans="1:1" x14ac:dyDescent="0.25">
      <c r="A307" s="1"/>
    </row>
    <row r="308" spans="1:1" x14ac:dyDescent="0.25">
      <c r="A308" s="2" t="s">
        <v>234</v>
      </c>
    </row>
    <row r="309" spans="1:1" x14ac:dyDescent="0.25">
      <c r="A309" s="1"/>
    </row>
    <row r="310" spans="1:1" x14ac:dyDescent="0.25">
      <c r="A310" s="2" t="s">
        <v>235</v>
      </c>
    </row>
    <row r="311" spans="1:1" x14ac:dyDescent="0.25">
      <c r="A311" s="1"/>
    </row>
    <row r="312" spans="1:1" x14ac:dyDescent="0.25">
      <c r="A312" s="2" t="s">
        <v>236</v>
      </c>
    </row>
    <row r="313" spans="1:1" x14ac:dyDescent="0.25">
      <c r="A313" s="2" t="s">
        <v>237</v>
      </c>
    </row>
    <row r="314" spans="1:1" x14ac:dyDescent="0.25">
      <c r="A314" s="2" t="s">
        <v>238</v>
      </c>
    </row>
    <row r="315" spans="1:1" x14ac:dyDescent="0.25">
      <c r="A315" s="2" t="s">
        <v>223</v>
      </c>
    </row>
    <row r="316" spans="1:1" x14ac:dyDescent="0.25">
      <c r="A316" s="2" t="s">
        <v>239</v>
      </c>
    </row>
    <row r="317" spans="1:1" x14ac:dyDescent="0.25">
      <c r="A317" s="2" t="s">
        <v>240</v>
      </c>
    </row>
    <row r="318" spans="1:1" x14ac:dyDescent="0.25">
      <c r="A318" s="2" t="s">
        <v>241</v>
      </c>
    </row>
    <row r="319" spans="1:1" x14ac:dyDescent="0.25">
      <c r="A319" s="2" t="s">
        <v>242</v>
      </c>
    </row>
    <row r="320" spans="1:1" x14ac:dyDescent="0.25">
      <c r="A320" s="2" t="s">
        <v>243</v>
      </c>
    </row>
    <row r="321" spans="1:1" x14ac:dyDescent="0.25">
      <c r="A321" s="2" t="s">
        <v>244</v>
      </c>
    </row>
    <row r="322" spans="1:1" x14ac:dyDescent="0.25">
      <c r="A322" s="2" t="s">
        <v>245</v>
      </c>
    </row>
    <row r="323" spans="1:1" x14ac:dyDescent="0.25">
      <c r="A323" s="2" t="s">
        <v>246</v>
      </c>
    </row>
    <row r="324" spans="1:1" x14ac:dyDescent="0.25">
      <c r="A324" s="2" t="s">
        <v>247</v>
      </c>
    </row>
    <row r="325" spans="1:1" x14ac:dyDescent="0.25">
      <c r="A325" s="2" t="s">
        <v>116</v>
      </c>
    </row>
    <row r="326" spans="1:1" x14ac:dyDescent="0.25">
      <c r="A326" s="2" t="s">
        <v>248</v>
      </c>
    </row>
    <row r="327" spans="1:1" x14ac:dyDescent="0.25">
      <c r="A327" s="2" t="s">
        <v>112</v>
      </c>
    </row>
    <row r="328" spans="1:1" x14ac:dyDescent="0.25">
      <c r="A328" s="2" t="s">
        <v>249</v>
      </c>
    </row>
    <row r="329" spans="1:1" x14ac:dyDescent="0.25">
      <c r="A329" s="1"/>
    </row>
    <row r="330" spans="1:1" x14ac:dyDescent="0.25">
      <c r="A330" s="2" t="s">
        <v>250</v>
      </c>
    </row>
    <row r="331" spans="1:1" x14ac:dyDescent="0.25">
      <c r="A331" s="1"/>
    </row>
    <row r="332" spans="1:1" x14ac:dyDescent="0.25">
      <c r="A332" s="2" t="s">
        <v>251</v>
      </c>
    </row>
    <row r="333" spans="1:1" x14ac:dyDescent="0.25">
      <c r="A333" s="1"/>
    </row>
    <row r="334" spans="1:1" x14ac:dyDescent="0.25">
      <c r="A334" s="2" t="s">
        <v>252</v>
      </c>
    </row>
    <row r="335" spans="1:1" x14ac:dyDescent="0.25">
      <c r="A335" s="1"/>
    </row>
    <row r="336" spans="1:1" x14ac:dyDescent="0.25">
      <c r="A336" s="2" t="s">
        <v>253</v>
      </c>
    </row>
    <row r="337" spans="1:1" x14ac:dyDescent="0.25">
      <c r="A337" s="2" t="s">
        <v>254</v>
      </c>
    </row>
    <row r="338" spans="1:1" x14ac:dyDescent="0.25">
      <c r="A338" s="2" t="s">
        <v>255</v>
      </c>
    </row>
    <row r="339" spans="1:1" x14ac:dyDescent="0.25">
      <c r="A339" s="2" t="s">
        <v>169</v>
      </c>
    </row>
    <row r="340" spans="1:1" x14ac:dyDescent="0.25">
      <c r="A340" s="2" t="s">
        <v>256</v>
      </c>
    </row>
    <row r="341" spans="1:1" x14ac:dyDescent="0.25">
      <c r="A341" s="2" t="s">
        <v>257</v>
      </c>
    </row>
    <row r="342" spans="1:1" x14ac:dyDescent="0.25">
      <c r="A342" s="2" t="s">
        <v>258</v>
      </c>
    </row>
    <row r="343" spans="1:1" x14ac:dyDescent="0.25">
      <c r="A343" s="2" t="s">
        <v>122</v>
      </c>
    </row>
    <row r="344" spans="1:1" x14ac:dyDescent="0.25">
      <c r="A344" s="2" t="s">
        <v>259</v>
      </c>
    </row>
    <row r="345" spans="1:1" x14ac:dyDescent="0.25">
      <c r="A345" s="2" t="s">
        <v>223</v>
      </c>
    </row>
    <row r="346" spans="1:1" x14ac:dyDescent="0.25">
      <c r="A346" s="2" t="s">
        <v>260</v>
      </c>
    </row>
    <row r="347" spans="1:1" x14ac:dyDescent="0.25">
      <c r="A347" s="2" t="s">
        <v>261</v>
      </c>
    </row>
    <row r="348" spans="1:1" x14ac:dyDescent="0.25">
      <c r="A348" s="2" t="s">
        <v>262</v>
      </c>
    </row>
    <row r="349" spans="1:1" x14ac:dyDescent="0.25">
      <c r="A349" s="2" t="s">
        <v>263</v>
      </c>
    </row>
    <row r="350" spans="1:1" x14ac:dyDescent="0.25">
      <c r="A350" s="2" t="s">
        <v>264</v>
      </c>
    </row>
    <row r="351" spans="1:1" x14ac:dyDescent="0.25">
      <c r="A351" s="2" t="s">
        <v>124</v>
      </c>
    </row>
    <row r="352" spans="1:1" x14ac:dyDescent="0.25">
      <c r="A352" s="2" t="s">
        <v>265</v>
      </c>
    </row>
    <row r="353" spans="1:1" x14ac:dyDescent="0.25">
      <c r="A353" s="2" t="s">
        <v>266</v>
      </c>
    </row>
    <row r="354" spans="1:1" x14ac:dyDescent="0.25">
      <c r="A354" s="2" t="s">
        <v>267</v>
      </c>
    </row>
    <row r="355" spans="1:1" x14ac:dyDescent="0.25">
      <c r="A355" s="2" t="s">
        <v>266</v>
      </c>
    </row>
    <row r="356" spans="1:1" x14ac:dyDescent="0.25">
      <c r="A356" s="2" t="s">
        <v>268</v>
      </c>
    </row>
    <row r="357" spans="1:1" x14ac:dyDescent="0.25">
      <c r="A357" s="2" t="s">
        <v>266</v>
      </c>
    </row>
    <row r="358" spans="1:1" x14ac:dyDescent="0.25">
      <c r="A358" s="2" t="s">
        <v>269</v>
      </c>
    </row>
    <row r="359" spans="1:1" x14ac:dyDescent="0.25">
      <c r="A359" s="1"/>
    </row>
    <row r="360" spans="1:1" x14ac:dyDescent="0.25">
      <c r="A360" s="2" t="s">
        <v>270</v>
      </c>
    </row>
    <row r="361" spans="1:1" x14ac:dyDescent="0.25">
      <c r="A361" s="2" t="s">
        <v>22</v>
      </c>
    </row>
    <row r="362" spans="1:1" x14ac:dyDescent="0.25">
      <c r="A362" s="2" t="s">
        <v>271</v>
      </c>
    </row>
    <row r="363" spans="1:1" x14ac:dyDescent="0.25">
      <c r="A363" s="2" t="s">
        <v>22</v>
      </c>
    </row>
    <row r="364" spans="1:1" x14ac:dyDescent="0.25">
      <c r="A364" s="2" t="s">
        <v>52</v>
      </c>
    </row>
    <row r="365" spans="1:1" x14ac:dyDescent="0.25">
      <c r="A365" s="2" t="s">
        <v>272</v>
      </c>
    </row>
    <row r="366" spans="1:1" x14ac:dyDescent="0.25">
      <c r="A366" s="1"/>
    </row>
    <row r="367" spans="1:1" x14ac:dyDescent="0.25">
      <c r="A367" s="2" t="s">
        <v>22</v>
      </c>
    </row>
    <row r="368" spans="1:1" x14ac:dyDescent="0.25">
      <c r="A368" s="2" t="s">
        <v>54</v>
      </c>
    </row>
    <row r="369" spans="1:1" x14ac:dyDescent="0.25">
      <c r="A369" s="1"/>
    </row>
    <row r="370" spans="1:1" x14ac:dyDescent="0.25">
      <c r="A370" s="2" t="s">
        <v>273</v>
      </c>
    </row>
    <row r="371" spans="1:1" x14ac:dyDescent="0.25">
      <c r="A371" s="2" t="s">
        <v>122</v>
      </c>
    </row>
    <row r="372" spans="1:1" x14ac:dyDescent="0.25">
      <c r="A372" s="2" t="s">
        <v>274</v>
      </c>
    </row>
    <row r="373" spans="1:1" x14ac:dyDescent="0.25">
      <c r="A373" s="2" t="s">
        <v>275</v>
      </c>
    </row>
    <row r="374" spans="1:1" x14ac:dyDescent="0.25">
      <c r="A374" s="2" t="s">
        <v>276</v>
      </c>
    </row>
    <row r="375" spans="1:1" x14ac:dyDescent="0.25">
      <c r="A375" s="2" t="s">
        <v>277</v>
      </c>
    </row>
    <row r="376" spans="1:1" x14ac:dyDescent="0.25">
      <c r="A376" s="2" t="s">
        <v>278</v>
      </c>
    </row>
    <row r="377" spans="1:1" x14ac:dyDescent="0.25">
      <c r="A377" s="2" t="s">
        <v>279</v>
      </c>
    </row>
    <row r="378" spans="1:1" x14ac:dyDescent="0.25">
      <c r="A378" s="2" t="s">
        <v>280</v>
      </c>
    </row>
    <row r="379" spans="1:1" x14ac:dyDescent="0.25">
      <c r="A379" s="2" t="s">
        <v>281</v>
      </c>
    </row>
    <row r="380" spans="1:1" x14ac:dyDescent="0.25">
      <c r="A380" s="2" t="s">
        <v>282</v>
      </c>
    </row>
    <row r="381" spans="1:1" x14ac:dyDescent="0.25">
      <c r="A381" s="2" t="s">
        <v>283</v>
      </c>
    </row>
    <row r="382" spans="1:1" x14ac:dyDescent="0.25">
      <c r="A382" s="2" t="s">
        <v>284</v>
      </c>
    </row>
    <row r="383" spans="1:1" x14ac:dyDescent="0.25">
      <c r="A383" s="2" t="s">
        <v>283</v>
      </c>
    </row>
    <row r="384" spans="1:1" x14ac:dyDescent="0.25">
      <c r="A384" s="2" t="s">
        <v>285</v>
      </c>
    </row>
    <row r="385" spans="1:1" x14ac:dyDescent="0.25">
      <c r="A385" s="2" t="s">
        <v>281</v>
      </c>
    </row>
    <row r="386" spans="1:1" x14ac:dyDescent="0.25">
      <c r="A386" s="2" t="s">
        <v>286</v>
      </c>
    </row>
    <row r="387" spans="1:1" x14ac:dyDescent="0.25">
      <c r="A387" s="2" t="s">
        <v>122</v>
      </c>
    </row>
    <row r="388" spans="1:1" x14ac:dyDescent="0.25">
      <c r="A388" s="2" t="s">
        <v>287</v>
      </c>
    </row>
    <row r="389" spans="1:1" x14ac:dyDescent="0.25">
      <c r="A389" s="2" t="s">
        <v>279</v>
      </c>
    </row>
    <row r="390" spans="1:1" x14ac:dyDescent="0.25">
      <c r="A390" s="2" t="s">
        <v>288</v>
      </c>
    </row>
    <row r="391" spans="1:1" x14ac:dyDescent="0.25">
      <c r="A391" s="2" t="s">
        <v>277</v>
      </c>
    </row>
    <row r="392" spans="1:1" x14ac:dyDescent="0.25">
      <c r="A392" s="2" t="s">
        <v>289</v>
      </c>
    </row>
    <row r="393" spans="1:1" x14ac:dyDescent="0.25">
      <c r="A393" s="2" t="s">
        <v>275</v>
      </c>
    </row>
    <row r="394" spans="1:1" x14ac:dyDescent="0.25">
      <c r="A394" s="2" t="s">
        <v>290</v>
      </c>
    </row>
    <row r="395" spans="1:1" x14ac:dyDescent="0.25">
      <c r="A395" s="2" t="s">
        <v>266</v>
      </c>
    </row>
    <row r="396" spans="1:1" x14ac:dyDescent="0.25">
      <c r="A396" s="2" t="s">
        <v>291</v>
      </c>
    </row>
    <row r="397" spans="1:1" x14ac:dyDescent="0.25">
      <c r="A397" s="2" t="s">
        <v>266</v>
      </c>
    </row>
    <row r="398" spans="1:1" x14ac:dyDescent="0.25">
      <c r="A398" s="2" t="s">
        <v>292</v>
      </c>
    </row>
    <row r="399" spans="1:1" x14ac:dyDescent="0.25">
      <c r="A399" s="2" t="s">
        <v>266</v>
      </c>
    </row>
    <row r="400" spans="1:1" x14ac:dyDescent="0.25">
      <c r="A400" s="2" t="s">
        <v>293</v>
      </c>
    </row>
    <row r="401" spans="1:1" x14ac:dyDescent="0.25">
      <c r="A401" s="2" t="s">
        <v>261</v>
      </c>
    </row>
    <row r="402" spans="1:1" x14ac:dyDescent="0.25">
      <c r="A402" s="2" t="s">
        <v>294</v>
      </c>
    </row>
    <row r="403" spans="1:1" x14ac:dyDescent="0.25">
      <c r="A403" s="2" t="s">
        <v>295</v>
      </c>
    </row>
    <row r="404" spans="1:1" x14ac:dyDescent="0.25">
      <c r="A404" s="2" t="s">
        <v>296</v>
      </c>
    </row>
    <row r="405" spans="1:1" x14ac:dyDescent="0.25">
      <c r="A405" s="2" t="s">
        <v>297</v>
      </c>
    </row>
    <row r="406" spans="1:1" x14ac:dyDescent="0.25">
      <c r="A406" s="2" t="s">
        <v>298</v>
      </c>
    </row>
    <row r="407" spans="1:1" x14ac:dyDescent="0.25">
      <c r="A407" s="2" t="s">
        <v>261</v>
      </c>
    </row>
    <row r="408" spans="1:1" x14ac:dyDescent="0.25">
      <c r="A408" s="2" t="s">
        <v>299</v>
      </c>
    </row>
    <row r="409" spans="1:1" x14ac:dyDescent="0.25">
      <c r="A409" s="2" t="s">
        <v>300</v>
      </c>
    </row>
    <row r="410" spans="1:1" x14ac:dyDescent="0.25">
      <c r="A410" s="2" t="s">
        <v>301</v>
      </c>
    </row>
    <row r="411" spans="1:1" x14ac:dyDescent="0.25">
      <c r="A411" s="2" t="s">
        <v>257</v>
      </c>
    </row>
    <row r="412" spans="1:1" x14ac:dyDescent="0.25">
      <c r="A412" s="2" t="s">
        <v>302</v>
      </c>
    </row>
    <row r="413" spans="1:1" x14ac:dyDescent="0.25">
      <c r="A413" s="2" t="s">
        <v>303</v>
      </c>
    </row>
    <row r="414" spans="1:1" x14ac:dyDescent="0.25">
      <c r="A414" s="2" t="s">
        <v>304</v>
      </c>
    </row>
    <row r="415" spans="1:1" x14ac:dyDescent="0.25">
      <c r="A415" s="2" t="s">
        <v>305</v>
      </c>
    </row>
    <row r="416" spans="1:1" x14ac:dyDescent="0.25">
      <c r="A416" s="2" t="s">
        <v>306</v>
      </c>
    </row>
    <row r="417" spans="1:1" x14ac:dyDescent="0.25">
      <c r="A417" s="2" t="s">
        <v>76</v>
      </c>
    </row>
    <row r="418" spans="1:1" x14ac:dyDescent="0.25">
      <c r="A418" s="2" t="s">
        <v>307</v>
      </c>
    </row>
    <row r="419" spans="1:1" x14ac:dyDescent="0.25">
      <c r="A419" s="2" t="s">
        <v>308</v>
      </c>
    </row>
    <row r="420" spans="1:1" x14ac:dyDescent="0.25">
      <c r="A420" s="2" t="s">
        <v>309</v>
      </c>
    </row>
    <row r="421" spans="1:1" x14ac:dyDescent="0.25">
      <c r="A421" s="2" t="s">
        <v>76</v>
      </c>
    </row>
    <row r="422" spans="1:1" x14ac:dyDescent="0.25">
      <c r="A422" s="2" t="s">
        <v>310</v>
      </c>
    </row>
    <row r="423" spans="1:1" x14ac:dyDescent="0.25">
      <c r="A423" s="2" t="s">
        <v>311</v>
      </c>
    </row>
    <row r="424" spans="1:1" x14ac:dyDescent="0.25">
      <c r="A424" s="2" t="s">
        <v>312</v>
      </c>
    </row>
    <row r="425" spans="1:1" x14ac:dyDescent="0.25">
      <c r="A425" s="2" t="s">
        <v>261</v>
      </c>
    </row>
    <row r="426" spans="1:1" x14ac:dyDescent="0.25">
      <c r="A426" s="2" t="s">
        <v>313</v>
      </c>
    </row>
    <row r="427" spans="1:1" x14ac:dyDescent="0.25">
      <c r="A427" s="2" t="s">
        <v>314</v>
      </c>
    </row>
    <row r="428" spans="1:1" x14ac:dyDescent="0.25">
      <c r="A428" s="2" t="s">
        <v>315</v>
      </c>
    </row>
    <row r="429" spans="1:1" x14ac:dyDescent="0.25">
      <c r="A429" s="2" t="s">
        <v>76</v>
      </c>
    </row>
    <row r="430" spans="1:1" x14ac:dyDescent="0.25">
      <c r="A430" s="2" t="s">
        <v>316</v>
      </c>
    </row>
    <row r="431" spans="1:1" x14ac:dyDescent="0.25">
      <c r="A431" s="2" t="s">
        <v>317</v>
      </c>
    </row>
    <row r="432" spans="1:1" x14ac:dyDescent="0.25">
      <c r="A432" s="2" t="s">
        <v>318</v>
      </c>
    </row>
    <row r="433" spans="1:1" x14ac:dyDescent="0.25">
      <c r="A433" s="2" t="s">
        <v>110</v>
      </c>
    </row>
    <row r="434" spans="1:1" x14ac:dyDescent="0.25">
      <c r="A434" s="2" t="s">
        <v>22</v>
      </c>
    </row>
    <row r="435" spans="1:1" x14ac:dyDescent="0.25">
      <c r="A435" s="2" t="s">
        <v>319</v>
      </c>
    </row>
    <row r="436" spans="1:1" x14ac:dyDescent="0.25">
      <c r="A436" s="2" t="s">
        <v>22</v>
      </c>
    </row>
    <row r="437" spans="1:1" x14ac:dyDescent="0.25">
      <c r="A437" s="2" t="s">
        <v>52</v>
      </c>
    </row>
    <row r="438" spans="1:1" x14ac:dyDescent="0.25">
      <c r="A438" s="2" t="s">
        <v>320</v>
      </c>
    </row>
    <row r="439" spans="1:1" x14ac:dyDescent="0.25">
      <c r="A439" s="1"/>
    </row>
    <row r="440" spans="1:1" x14ac:dyDescent="0.25">
      <c r="A440" s="2" t="s">
        <v>22</v>
      </c>
    </row>
    <row r="441" spans="1:1" x14ac:dyDescent="0.25">
      <c r="A441" s="2" t="s">
        <v>54</v>
      </c>
    </row>
    <row r="442" spans="1:1" x14ac:dyDescent="0.25">
      <c r="A442" s="2" t="s">
        <v>321</v>
      </c>
    </row>
    <row r="443" spans="1:1" x14ac:dyDescent="0.25">
      <c r="A443" s="2" t="s">
        <v>84</v>
      </c>
    </row>
    <row r="444" spans="1:1" x14ac:dyDescent="0.25">
      <c r="A444" s="2" t="s">
        <v>322</v>
      </c>
    </row>
    <row r="445" spans="1:1" x14ac:dyDescent="0.25">
      <c r="A445" s="2" t="s">
        <v>112</v>
      </c>
    </row>
    <row r="446" spans="1:1" x14ac:dyDescent="0.25">
      <c r="A446" s="2" t="s">
        <v>323</v>
      </c>
    </row>
    <row r="447" spans="1:1" x14ac:dyDescent="0.25">
      <c r="A447" s="2" t="s">
        <v>324</v>
      </c>
    </row>
    <row r="448" spans="1:1" x14ac:dyDescent="0.25">
      <c r="A448" s="2" t="s">
        <v>325</v>
      </c>
    </row>
    <row r="449" spans="1:1" x14ac:dyDescent="0.25">
      <c r="A449" s="2" t="s">
        <v>326</v>
      </c>
    </row>
    <row r="450" spans="1:1" x14ac:dyDescent="0.25">
      <c r="A450" s="2" t="s">
        <v>327</v>
      </c>
    </row>
    <row r="451" spans="1:1" x14ac:dyDescent="0.25">
      <c r="A451" s="2" t="s">
        <v>116</v>
      </c>
    </row>
    <row r="452" spans="1:1" x14ac:dyDescent="0.25">
      <c r="A452" s="2" t="s">
        <v>328</v>
      </c>
    </row>
    <row r="453" spans="1:1" x14ac:dyDescent="0.25">
      <c r="A453" s="2" t="s">
        <v>76</v>
      </c>
    </row>
    <row r="454" spans="1:1" x14ac:dyDescent="0.25">
      <c r="A454" s="2" t="s">
        <v>329</v>
      </c>
    </row>
    <row r="455" spans="1:1" x14ac:dyDescent="0.25">
      <c r="A455" s="2" t="s">
        <v>76</v>
      </c>
    </row>
    <row r="456" spans="1:1" x14ac:dyDescent="0.25">
      <c r="A456" s="2" t="s">
        <v>330</v>
      </c>
    </row>
    <row r="457" spans="1:1" x14ac:dyDescent="0.25">
      <c r="A457" s="2" t="s">
        <v>76</v>
      </c>
    </row>
    <row r="458" spans="1:1" x14ac:dyDescent="0.25">
      <c r="A458" s="2" t="s">
        <v>331</v>
      </c>
    </row>
    <row r="459" spans="1:1" x14ac:dyDescent="0.25">
      <c r="A459" s="2" t="s">
        <v>76</v>
      </c>
    </row>
    <row r="460" spans="1:1" x14ac:dyDescent="0.25">
      <c r="A460" s="2" t="s">
        <v>332</v>
      </c>
    </row>
    <row r="461" spans="1:1" x14ac:dyDescent="0.25">
      <c r="A461" s="2" t="s">
        <v>76</v>
      </c>
    </row>
    <row r="462" spans="1:1" x14ac:dyDescent="0.25">
      <c r="A462" s="2" t="s">
        <v>333</v>
      </c>
    </row>
    <row r="463" spans="1:1" x14ac:dyDescent="0.25">
      <c r="A463" s="2" t="s">
        <v>334</v>
      </c>
    </row>
    <row r="464" spans="1:1" x14ac:dyDescent="0.25">
      <c r="A464" s="2" t="s">
        <v>335</v>
      </c>
    </row>
    <row r="465" spans="1:1" x14ac:dyDescent="0.25">
      <c r="A465" s="2" t="s">
        <v>336</v>
      </c>
    </row>
    <row r="466" spans="1:1" x14ac:dyDescent="0.25">
      <c r="A466" s="2" t="s">
        <v>337</v>
      </c>
    </row>
    <row r="467" spans="1:1" x14ac:dyDescent="0.25">
      <c r="A467" s="2" t="s">
        <v>338</v>
      </c>
    </row>
    <row r="468" spans="1:1" x14ac:dyDescent="0.25">
      <c r="A468" s="2" t="s">
        <v>339</v>
      </c>
    </row>
    <row r="469" spans="1:1" x14ac:dyDescent="0.25">
      <c r="A469" s="2" t="s">
        <v>122</v>
      </c>
    </row>
    <row r="470" spans="1:1" x14ac:dyDescent="0.25">
      <c r="A470" s="2" t="s">
        <v>340</v>
      </c>
    </row>
    <row r="471" spans="1:1" x14ac:dyDescent="0.25">
      <c r="A471" s="2" t="s">
        <v>187</v>
      </c>
    </row>
    <row r="472" spans="1:1" x14ac:dyDescent="0.25">
      <c r="A472" s="2" t="s">
        <v>341</v>
      </c>
    </row>
    <row r="473" spans="1:1" x14ac:dyDescent="0.25">
      <c r="A473" s="2" t="s">
        <v>342</v>
      </c>
    </row>
    <row r="474" spans="1:1" x14ac:dyDescent="0.25">
      <c r="A474" s="2" t="s">
        <v>343</v>
      </c>
    </row>
    <row r="475" spans="1:1" x14ac:dyDescent="0.25">
      <c r="A475" s="2" t="s">
        <v>344</v>
      </c>
    </row>
    <row r="476" spans="1:1" x14ac:dyDescent="0.25">
      <c r="A476" s="2" t="s">
        <v>345</v>
      </c>
    </row>
    <row r="477" spans="1:1" x14ac:dyDescent="0.25">
      <c r="A477" s="2" t="s">
        <v>346</v>
      </c>
    </row>
    <row r="478" spans="1:1" x14ac:dyDescent="0.25">
      <c r="A478" s="2" t="s">
        <v>347</v>
      </c>
    </row>
    <row r="479" spans="1:1" x14ac:dyDescent="0.25">
      <c r="A479" s="2" t="s">
        <v>348</v>
      </c>
    </row>
    <row r="480" spans="1:1" x14ac:dyDescent="0.25">
      <c r="A480" s="2" t="s">
        <v>349</v>
      </c>
    </row>
    <row r="481" spans="1:1" x14ac:dyDescent="0.25">
      <c r="A481" s="2" t="s">
        <v>350</v>
      </c>
    </row>
    <row r="482" spans="1:1" x14ac:dyDescent="0.25">
      <c r="A482" s="2" t="s">
        <v>351</v>
      </c>
    </row>
    <row r="483" spans="1:1" x14ac:dyDescent="0.25">
      <c r="A483" s="2" t="s">
        <v>352</v>
      </c>
    </row>
    <row r="484" spans="1:1" x14ac:dyDescent="0.25">
      <c r="A484" s="2" t="s">
        <v>353</v>
      </c>
    </row>
    <row r="485" spans="1:1" x14ac:dyDescent="0.25">
      <c r="A485" s="2" t="s">
        <v>354</v>
      </c>
    </row>
    <row r="486" spans="1:1" x14ac:dyDescent="0.25">
      <c r="A486" s="2" t="s">
        <v>355</v>
      </c>
    </row>
    <row r="487" spans="1:1" x14ac:dyDescent="0.25">
      <c r="A487" s="2" t="s">
        <v>187</v>
      </c>
    </row>
    <row r="488" spans="1:1" x14ac:dyDescent="0.25">
      <c r="A488" s="2" t="s">
        <v>356</v>
      </c>
    </row>
    <row r="489" spans="1:1" x14ac:dyDescent="0.25">
      <c r="A489" s="2" t="s">
        <v>357</v>
      </c>
    </row>
    <row r="490" spans="1:1" x14ac:dyDescent="0.25">
      <c r="A490" s="2" t="s">
        <v>358</v>
      </c>
    </row>
    <row r="491" spans="1:1" x14ac:dyDescent="0.25">
      <c r="A491" s="2" t="s">
        <v>303</v>
      </c>
    </row>
    <row r="492" spans="1:1" x14ac:dyDescent="0.25">
      <c r="A492" s="2" t="s">
        <v>359</v>
      </c>
    </row>
    <row r="493" spans="1:1" x14ac:dyDescent="0.25">
      <c r="A493" s="2" t="s">
        <v>263</v>
      </c>
    </row>
    <row r="494" spans="1:1" x14ac:dyDescent="0.25">
      <c r="A494" s="2" t="s">
        <v>360</v>
      </c>
    </row>
    <row r="495" spans="1:1" x14ac:dyDescent="0.25">
      <c r="A495" s="2" t="s">
        <v>110</v>
      </c>
    </row>
    <row r="496" spans="1:1" x14ac:dyDescent="0.25">
      <c r="A496" s="2" t="s">
        <v>361</v>
      </c>
    </row>
    <row r="497" spans="1:1" x14ac:dyDescent="0.25">
      <c r="A497" s="2" t="s">
        <v>362</v>
      </c>
    </row>
    <row r="498" spans="1:1" x14ac:dyDescent="0.25">
      <c r="A498" s="2" t="s">
        <v>363</v>
      </c>
    </row>
    <row r="499" spans="1:1" x14ac:dyDescent="0.25">
      <c r="A499" s="2" t="s">
        <v>240</v>
      </c>
    </row>
    <row r="500" spans="1:1" x14ac:dyDescent="0.25">
      <c r="A500" s="2" t="s">
        <v>364</v>
      </c>
    </row>
    <row r="501" spans="1:1" x14ac:dyDescent="0.25">
      <c r="A501" s="2" t="s">
        <v>365</v>
      </c>
    </row>
    <row r="502" spans="1:1" x14ac:dyDescent="0.25">
      <c r="A502" s="2" t="s">
        <v>366</v>
      </c>
    </row>
    <row r="503" spans="1:1" x14ac:dyDescent="0.25">
      <c r="A503" s="2" t="s">
        <v>365</v>
      </c>
    </row>
    <row r="504" spans="1:1" x14ac:dyDescent="0.25">
      <c r="A504" s="2" t="s">
        <v>367</v>
      </c>
    </row>
    <row r="505" spans="1:1" x14ac:dyDescent="0.25">
      <c r="A505" s="2" t="s">
        <v>365</v>
      </c>
    </row>
    <row r="506" spans="1:1" x14ac:dyDescent="0.25">
      <c r="A506" s="2" t="s">
        <v>368</v>
      </c>
    </row>
    <row r="507" spans="1:1" x14ac:dyDescent="0.25">
      <c r="A507" s="2" t="s">
        <v>22</v>
      </c>
    </row>
    <row r="508" spans="1:1" x14ac:dyDescent="0.25">
      <c r="A508" s="2" t="s">
        <v>369</v>
      </c>
    </row>
    <row r="509" spans="1:1" x14ac:dyDescent="0.25">
      <c r="A509" s="2" t="s">
        <v>22</v>
      </c>
    </row>
    <row r="510" spans="1:1" x14ac:dyDescent="0.25">
      <c r="A510" s="2" t="s">
        <v>52</v>
      </c>
    </row>
    <row r="511" spans="1:1" x14ac:dyDescent="0.25">
      <c r="A511" s="2" t="s">
        <v>370</v>
      </c>
    </row>
    <row r="512" spans="1:1" x14ac:dyDescent="0.25">
      <c r="A512" s="1"/>
    </row>
    <row r="513" spans="1:1" x14ac:dyDescent="0.25">
      <c r="A513" s="2" t="s">
        <v>22</v>
      </c>
    </row>
    <row r="514" spans="1:1" x14ac:dyDescent="0.25">
      <c r="A514" s="2" t="s">
        <v>54</v>
      </c>
    </row>
    <row r="515" spans="1:1" x14ac:dyDescent="0.25">
      <c r="A515" s="2" t="s">
        <v>371</v>
      </c>
    </row>
    <row r="516" spans="1:1" x14ac:dyDescent="0.25">
      <c r="A516" s="2" t="s">
        <v>372</v>
      </c>
    </row>
    <row r="517" spans="1:1" x14ac:dyDescent="0.25">
      <c r="A517" s="2" t="s">
        <v>373</v>
      </c>
    </row>
    <row r="518" spans="1:1" x14ac:dyDescent="0.25">
      <c r="A518" s="2" t="s">
        <v>374</v>
      </c>
    </row>
    <row r="519" spans="1:1" x14ac:dyDescent="0.25">
      <c r="A519" s="2" t="s">
        <v>373</v>
      </c>
    </row>
    <row r="520" spans="1:1" x14ac:dyDescent="0.25">
      <c r="A520" s="2" t="s">
        <v>375</v>
      </c>
    </row>
    <row r="521" spans="1:1" x14ac:dyDescent="0.25">
      <c r="A521" s="2" t="s">
        <v>373</v>
      </c>
    </row>
    <row r="522" spans="1:1" x14ac:dyDescent="0.25">
      <c r="A522" s="2" t="s">
        <v>376</v>
      </c>
    </row>
    <row r="523" spans="1:1" x14ac:dyDescent="0.25">
      <c r="A523" s="2" t="s">
        <v>377</v>
      </c>
    </row>
    <row r="524" spans="1:1" x14ac:dyDescent="0.25">
      <c r="A524" s="2" t="s">
        <v>378</v>
      </c>
    </row>
    <row r="525" spans="1:1" x14ac:dyDescent="0.25">
      <c r="A525" s="2" t="s">
        <v>146</v>
      </c>
    </row>
    <row r="526" spans="1:1" x14ac:dyDescent="0.25">
      <c r="A526" s="2" t="s">
        <v>379</v>
      </c>
    </row>
    <row r="527" spans="1:1" x14ac:dyDescent="0.25">
      <c r="A527" s="2" t="s">
        <v>146</v>
      </c>
    </row>
    <row r="528" spans="1:1" x14ac:dyDescent="0.25">
      <c r="A528" s="2" t="s">
        <v>380</v>
      </c>
    </row>
    <row r="529" spans="1:1" x14ac:dyDescent="0.25">
      <c r="A529" s="2" t="s">
        <v>112</v>
      </c>
    </row>
    <row r="530" spans="1:1" x14ac:dyDescent="0.25">
      <c r="A530" s="2" t="s">
        <v>381</v>
      </c>
    </row>
    <row r="531" spans="1:1" x14ac:dyDescent="0.25">
      <c r="A531" s="2" t="s">
        <v>146</v>
      </c>
    </row>
    <row r="532" spans="1:1" x14ac:dyDescent="0.25">
      <c r="A532" s="2" t="s">
        <v>382</v>
      </c>
    </row>
    <row r="533" spans="1:1" x14ac:dyDescent="0.25">
      <c r="A533" s="2" t="s">
        <v>146</v>
      </c>
    </row>
    <row r="534" spans="1:1" x14ac:dyDescent="0.25">
      <c r="A534" s="2" t="s">
        <v>383</v>
      </c>
    </row>
    <row r="535" spans="1:1" x14ac:dyDescent="0.25">
      <c r="A535" s="2" t="s">
        <v>146</v>
      </c>
    </row>
    <row r="536" spans="1:1" x14ac:dyDescent="0.25">
      <c r="A536" s="2" t="s">
        <v>384</v>
      </c>
    </row>
    <row r="537" spans="1:1" x14ac:dyDescent="0.25">
      <c r="A537" s="2" t="s">
        <v>146</v>
      </c>
    </row>
    <row r="538" spans="1:1" x14ac:dyDescent="0.25">
      <c r="A538" s="2" t="s">
        <v>385</v>
      </c>
    </row>
    <row r="539" spans="1:1" x14ac:dyDescent="0.25">
      <c r="A539" s="2" t="s">
        <v>146</v>
      </c>
    </row>
    <row r="540" spans="1:1" x14ac:dyDescent="0.25">
      <c r="A540" s="2" t="s">
        <v>386</v>
      </c>
    </row>
    <row r="541" spans="1:1" x14ac:dyDescent="0.25">
      <c r="A541" s="2" t="s">
        <v>146</v>
      </c>
    </row>
    <row r="542" spans="1:1" x14ac:dyDescent="0.25">
      <c r="A542" s="2" t="s">
        <v>387</v>
      </c>
    </row>
    <row r="543" spans="1:1" x14ac:dyDescent="0.25">
      <c r="A543" s="2" t="s">
        <v>146</v>
      </c>
    </row>
    <row r="544" spans="1:1" x14ac:dyDescent="0.25">
      <c r="A544" s="2" t="s">
        <v>388</v>
      </c>
    </row>
    <row r="545" spans="1:1" x14ac:dyDescent="0.25">
      <c r="A545" s="2" t="s">
        <v>146</v>
      </c>
    </row>
    <row r="546" spans="1:1" x14ac:dyDescent="0.25">
      <c r="A546" s="2" t="s">
        <v>389</v>
      </c>
    </row>
    <row r="547" spans="1:1" x14ac:dyDescent="0.25">
      <c r="A547" s="2" t="s">
        <v>146</v>
      </c>
    </row>
    <row r="548" spans="1:1" x14ac:dyDescent="0.25">
      <c r="A548" s="2" t="s">
        <v>390</v>
      </c>
    </row>
    <row r="549" spans="1:1" x14ac:dyDescent="0.25">
      <c r="A549" s="2" t="s">
        <v>146</v>
      </c>
    </row>
    <row r="550" spans="1:1" x14ac:dyDescent="0.25">
      <c r="A550" s="2" t="s">
        <v>391</v>
      </c>
    </row>
    <row r="551" spans="1:1" x14ac:dyDescent="0.25">
      <c r="A551" s="2" t="s">
        <v>146</v>
      </c>
    </row>
    <row r="552" spans="1:1" x14ac:dyDescent="0.25">
      <c r="A552" s="2" t="s">
        <v>392</v>
      </c>
    </row>
    <row r="553" spans="1:1" x14ac:dyDescent="0.25">
      <c r="A553" s="2" t="s">
        <v>146</v>
      </c>
    </row>
    <row r="554" spans="1:1" x14ac:dyDescent="0.25">
      <c r="A554" s="2" t="s">
        <v>393</v>
      </c>
    </row>
    <row r="555" spans="1:1" x14ac:dyDescent="0.25">
      <c r="A555" s="2" t="s">
        <v>112</v>
      </c>
    </row>
    <row r="556" spans="1:1" x14ac:dyDescent="0.25">
      <c r="A556" s="2" t="s">
        <v>394</v>
      </c>
    </row>
    <row r="557" spans="1:1" x14ac:dyDescent="0.25">
      <c r="A557" s="2" t="s">
        <v>146</v>
      </c>
    </row>
    <row r="558" spans="1:1" x14ac:dyDescent="0.25">
      <c r="A558" s="2" t="s">
        <v>395</v>
      </c>
    </row>
    <row r="559" spans="1:1" x14ac:dyDescent="0.25">
      <c r="A559" s="2" t="s">
        <v>146</v>
      </c>
    </row>
    <row r="560" spans="1:1" x14ac:dyDescent="0.25">
      <c r="A560" s="2" t="s">
        <v>396</v>
      </c>
    </row>
    <row r="561" spans="1:1" x14ac:dyDescent="0.25">
      <c r="A561" s="2" t="s">
        <v>146</v>
      </c>
    </row>
    <row r="562" spans="1:1" x14ac:dyDescent="0.25">
      <c r="A562" s="2" t="s">
        <v>397</v>
      </c>
    </row>
    <row r="563" spans="1:1" x14ac:dyDescent="0.25">
      <c r="A563" s="2" t="s">
        <v>146</v>
      </c>
    </row>
    <row r="564" spans="1:1" x14ac:dyDescent="0.25">
      <c r="A564" s="2" t="s">
        <v>398</v>
      </c>
    </row>
    <row r="565" spans="1:1" x14ac:dyDescent="0.25">
      <c r="A565" s="2" t="s">
        <v>146</v>
      </c>
    </row>
    <row r="566" spans="1:1" x14ac:dyDescent="0.25">
      <c r="A566" s="2" t="s">
        <v>399</v>
      </c>
    </row>
    <row r="567" spans="1:1" x14ac:dyDescent="0.25">
      <c r="A567" s="2" t="s">
        <v>146</v>
      </c>
    </row>
    <row r="568" spans="1:1" x14ac:dyDescent="0.25">
      <c r="A568" s="2" t="s">
        <v>400</v>
      </c>
    </row>
    <row r="569" spans="1:1" x14ac:dyDescent="0.25">
      <c r="A569" s="2" t="s">
        <v>146</v>
      </c>
    </row>
    <row r="570" spans="1:1" x14ac:dyDescent="0.25">
      <c r="A570" s="2" t="s">
        <v>401</v>
      </c>
    </row>
    <row r="571" spans="1:1" x14ac:dyDescent="0.25">
      <c r="A571" s="2" t="s">
        <v>402</v>
      </c>
    </row>
    <row r="572" spans="1:1" x14ac:dyDescent="0.25">
      <c r="A572" s="2" t="s">
        <v>403</v>
      </c>
    </row>
    <row r="573" spans="1:1" x14ac:dyDescent="0.25">
      <c r="A573" s="2" t="s">
        <v>404</v>
      </c>
    </row>
    <row r="574" spans="1:1" x14ac:dyDescent="0.25">
      <c r="A574" s="2" t="s">
        <v>405</v>
      </c>
    </row>
    <row r="575" spans="1:1" x14ac:dyDescent="0.25">
      <c r="A575" s="2" t="s">
        <v>406</v>
      </c>
    </row>
    <row r="576" spans="1:1" x14ac:dyDescent="0.25">
      <c r="A576" s="2" t="s">
        <v>407</v>
      </c>
    </row>
    <row r="577" spans="1:1" x14ac:dyDescent="0.25">
      <c r="A577" s="2" t="s">
        <v>408</v>
      </c>
    </row>
    <row r="578" spans="1:1" x14ac:dyDescent="0.25">
      <c r="A578" s="2" t="s">
        <v>409</v>
      </c>
    </row>
    <row r="579" spans="1:1" x14ac:dyDescent="0.25">
      <c r="A579" s="1"/>
    </row>
    <row r="580" spans="1:1" x14ac:dyDescent="0.25">
      <c r="A580" s="2" t="s">
        <v>22</v>
      </c>
    </row>
    <row r="581" spans="1:1" x14ac:dyDescent="0.25">
      <c r="A581" s="2" t="s">
        <v>410</v>
      </c>
    </row>
    <row r="582" spans="1:1" x14ac:dyDescent="0.25">
      <c r="A582" s="2" t="s">
        <v>22</v>
      </c>
    </row>
    <row r="583" spans="1:1" x14ac:dyDescent="0.25">
      <c r="A583" s="2" t="s">
        <v>52</v>
      </c>
    </row>
    <row r="584" spans="1:1" x14ac:dyDescent="0.25">
      <c r="A584" s="2" t="s">
        <v>411</v>
      </c>
    </row>
    <row r="585" spans="1:1" x14ac:dyDescent="0.25">
      <c r="A585" s="1"/>
    </row>
    <row r="586" spans="1:1" x14ac:dyDescent="0.25">
      <c r="A586" s="2" t="s">
        <v>22</v>
      </c>
    </row>
    <row r="587" spans="1:1" x14ac:dyDescent="0.25">
      <c r="A587" s="2" t="s">
        <v>54</v>
      </c>
    </row>
    <row r="588" spans="1:1" x14ac:dyDescent="0.25">
      <c r="A588" s="2" t="s">
        <v>412</v>
      </c>
    </row>
    <row r="589" spans="1:1" x14ac:dyDescent="0.25">
      <c r="A589" s="1"/>
    </row>
    <row r="590" spans="1:1" x14ac:dyDescent="0.25">
      <c r="A590" s="2" t="s">
        <v>413</v>
      </c>
    </row>
    <row r="591" spans="1:1" x14ac:dyDescent="0.25">
      <c r="A591" s="1"/>
    </row>
    <row r="592" spans="1:1" x14ac:dyDescent="0.25">
      <c r="A592" s="2" t="s">
        <v>414</v>
      </c>
    </row>
    <row r="593" spans="1:1" x14ac:dyDescent="0.25">
      <c r="A593" s="2" t="s">
        <v>346</v>
      </c>
    </row>
    <row r="594" spans="1:1" x14ac:dyDescent="0.25">
      <c r="A594" s="2" t="s">
        <v>415</v>
      </c>
    </row>
    <row r="595" spans="1:1" x14ac:dyDescent="0.25">
      <c r="A595" s="2" t="s">
        <v>416</v>
      </c>
    </row>
    <row r="596" spans="1:1" x14ac:dyDescent="0.25">
      <c r="A596" s="2" t="s">
        <v>417</v>
      </c>
    </row>
    <row r="597" spans="1:1" x14ac:dyDescent="0.25">
      <c r="A597" s="2" t="s">
        <v>418</v>
      </c>
    </row>
    <row r="598" spans="1:1" x14ac:dyDescent="0.25">
      <c r="A598" s="2" t="s">
        <v>419</v>
      </c>
    </row>
    <row r="599" spans="1:1" x14ac:dyDescent="0.25">
      <c r="A599" s="2" t="s">
        <v>303</v>
      </c>
    </row>
    <row r="600" spans="1:1" x14ac:dyDescent="0.25">
      <c r="A600" s="2" t="s">
        <v>420</v>
      </c>
    </row>
    <row r="601" spans="1:1" x14ac:dyDescent="0.25">
      <c r="A601" s="2" t="s">
        <v>159</v>
      </c>
    </row>
    <row r="602" spans="1:1" x14ac:dyDescent="0.25">
      <c r="A602" s="2" t="s">
        <v>421</v>
      </c>
    </row>
    <row r="603" spans="1:1" x14ac:dyDescent="0.25">
      <c r="A603" s="2" t="s">
        <v>317</v>
      </c>
    </row>
    <row r="604" spans="1:1" x14ac:dyDescent="0.25">
      <c r="A604" s="2" t="s">
        <v>422</v>
      </c>
    </row>
    <row r="605" spans="1:1" x14ac:dyDescent="0.25">
      <c r="A605" s="2" t="s">
        <v>116</v>
      </c>
    </row>
    <row r="606" spans="1:1" x14ac:dyDescent="0.25">
      <c r="A606" s="2" t="s">
        <v>423</v>
      </c>
    </row>
    <row r="607" spans="1:1" x14ac:dyDescent="0.25">
      <c r="A607" s="2" t="s">
        <v>424</v>
      </c>
    </row>
    <row r="608" spans="1:1" x14ac:dyDescent="0.25">
      <c r="A608" s="2" t="s">
        <v>425</v>
      </c>
    </row>
    <row r="609" spans="1:1" x14ac:dyDescent="0.25">
      <c r="A609" s="2" t="s">
        <v>404</v>
      </c>
    </row>
    <row r="610" spans="1:1" x14ac:dyDescent="0.25">
      <c r="A610" s="2" t="s">
        <v>426</v>
      </c>
    </row>
    <row r="611" spans="1:1" x14ac:dyDescent="0.25">
      <c r="A611" s="2" t="s">
        <v>427</v>
      </c>
    </row>
    <row r="612" spans="1:1" x14ac:dyDescent="0.25">
      <c r="A612" s="2" t="s">
        <v>428</v>
      </c>
    </row>
    <row r="613" spans="1:1" x14ac:dyDescent="0.25">
      <c r="A613" s="2" t="s">
        <v>429</v>
      </c>
    </row>
    <row r="614" spans="1:1" x14ac:dyDescent="0.25">
      <c r="A614" s="2" t="s">
        <v>430</v>
      </c>
    </row>
    <row r="615" spans="1:1" x14ac:dyDescent="0.25">
      <c r="A615" s="2" t="s">
        <v>429</v>
      </c>
    </row>
    <row r="616" spans="1:1" x14ac:dyDescent="0.25">
      <c r="A616" s="2" t="s">
        <v>431</v>
      </c>
    </row>
    <row r="617" spans="1:1" x14ac:dyDescent="0.25">
      <c r="A617" s="2" t="s">
        <v>432</v>
      </c>
    </row>
    <row r="618" spans="1:1" x14ac:dyDescent="0.25">
      <c r="A618" s="2" t="s">
        <v>433</v>
      </c>
    </row>
    <row r="619" spans="1:1" x14ac:dyDescent="0.25">
      <c r="A619" s="2" t="s">
        <v>434</v>
      </c>
    </row>
    <row r="620" spans="1:1" x14ac:dyDescent="0.25">
      <c r="A620" s="2" t="s">
        <v>435</v>
      </c>
    </row>
    <row r="621" spans="1:1" x14ac:dyDescent="0.25">
      <c r="A621" s="2" t="s">
        <v>429</v>
      </c>
    </row>
    <row r="622" spans="1:1" x14ac:dyDescent="0.25">
      <c r="A622" s="2" t="s">
        <v>436</v>
      </c>
    </row>
    <row r="623" spans="1:1" x14ac:dyDescent="0.25">
      <c r="A623" s="2" t="s">
        <v>437</v>
      </c>
    </row>
    <row r="624" spans="1:1" x14ac:dyDescent="0.25">
      <c r="A624" s="2" t="s">
        <v>438</v>
      </c>
    </row>
    <row r="625" spans="1:1" x14ac:dyDescent="0.25">
      <c r="A625" s="2" t="s">
        <v>404</v>
      </c>
    </row>
    <row r="626" spans="1:1" x14ac:dyDescent="0.25">
      <c r="A626" s="2" t="s">
        <v>439</v>
      </c>
    </row>
    <row r="627" spans="1:1" x14ac:dyDescent="0.25">
      <c r="A627" s="2" t="s">
        <v>346</v>
      </c>
    </row>
    <row r="628" spans="1:1" x14ac:dyDescent="0.25">
      <c r="A628" s="2" t="s">
        <v>440</v>
      </c>
    </row>
    <row r="629" spans="1:1" x14ac:dyDescent="0.25">
      <c r="A629" s="2" t="s">
        <v>406</v>
      </c>
    </row>
    <row r="630" spans="1:1" x14ac:dyDescent="0.25">
      <c r="A630" s="2" t="s">
        <v>441</v>
      </c>
    </row>
    <row r="631" spans="1:1" x14ac:dyDescent="0.25">
      <c r="A631" s="2" t="s">
        <v>317</v>
      </c>
    </row>
    <row r="632" spans="1:1" x14ac:dyDescent="0.25">
      <c r="A632" s="2" t="s">
        <v>442</v>
      </c>
    </row>
    <row r="633" spans="1:1" x14ac:dyDescent="0.25">
      <c r="A633" s="2" t="s">
        <v>164</v>
      </c>
    </row>
    <row r="634" spans="1:1" x14ac:dyDescent="0.25">
      <c r="A634" s="2" t="s">
        <v>443</v>
      </c>
    </row>
    <row r="635" spans="1:1" x14ac:dyDescent="0.25">
      <c r="A635" s="2" t="s">
        <v>444</v>
      </c>
    </row>
    <row r="636" spans="1:1" x14ac:dyDescent="0.25">
      <c r="A636" s="2" t="s">
        <v>445</v>
      </c>
    </row>
    <row r="637" spans="1:1" x14ac:dyDescent="0.25">
      <c r="A637" s="2" t="s">
        <v>444</v>
      </c>
    </row>
    <row r="638" spans="1:1" x14ac:dyDescent="0.25">
      <c r="A638" s="2" t="s">
        <v>446</v>
      </c>
    </row>
    <row r="639" spans="1:1" x14ac:dyDescent="0.25">
      <c r="A639" s="2" t="s">
        <v>447</v>
      </c>
    </row>
    <row r="640" spans="1:1" x14ac:dyDescent="0.25">
      <c r="A640" s="2" t="s">
        <v>448</v>
      </c>
    </row>
    <row r="641" spans="1:1" x14ac:dyDescent="0.25">
      <c r="A641" s="2" t="s">
        <v>240</v>
      </c>
    </row>
    <row r="642" spans="1:1" x14ac:dyDescent="0.25">
      <c r="A642" s="2" t="s">
        <v>449</v>
      </c>
    </row>
    <row r="643" spans="1:1" x14ac:dyDescent="0.25">
      <c r="A643" s="2" t="s">
        <v>209</v>
      </c>
    </row>
    <row r="644" spans="1:1" x14ac:dyDescent="0.25">
      <c r="A644" s="2" t="s">
        <v>450</v>
      </c>
    </row>
    <row r="645" spans="1:1" x14ac:dyDescent="0.25">
      <c r="A645" s="2" t="s">
        <v>211</v>
      </c>
    </row>
    <row r="646" spans="1:1" x14ac:dyDescent="0.25">
      <c r="A646" s="2" t="s">
        <v>451</v>
      </c>
    </row>
    <row r="647" spans="1:1" x14ac:dyDescent="0.25">
      <c r="A647" s="2" t="s">
        <v>213</v>
      </c>
    </row>
    <row r="648" spans="1:1" x14ac:dyDescent="0.25">
      <c r="A648" s="2" t="s">
        <v>452</v>
      </c>
    </row>
    <row r="649" spans="1:1" x14ac:dyDescent="0.25">
      <c r="A649" s="2" t="s">
        <v>207</v>
      </c>
    </row>
    <row r="650" spans="1:1" x14ac:dyDescent="0.25">
      <c r="A650" s="2" t="s">
        <v>453</v>
      </c>
    </row>
    <row r="651" spans="1:1" x14ac:dyDescent="0.25">
      <c r="A651" s="2" t="s">
        <v>205</v>
      </c>
    </row>
    <row r="652" spans="1:1" x14ac:dyDescent="0.25">
      <c r="A652" s="2" t="s">
        <v>454</v>
      </c>
    </row>
    <row r="653" spans="1:1" x14ac:dyDescent="0.25">
      <c r="A653" s="2" t="s">
        <v>22</v>
      </c>
    </row>
    <row r="654" spans="1:1" x14ac:dyDescent="0.25">
      <c r="A654" s="2" t="s">
        <v>455</v>
      </c>
    </row>
    <row r="655" spans="1:1" x14ac:dyDescent="0.25">
      <c r="A655" s="2" t="s">
        <v>22</v>
      </c>
    </row>
    <row r="656" spans="1:1" x14ac:dyDescent="0.25">
      <c r="A656" s="2" t="s">
        <v>52</v>
      </c>
    </row>
    <row r="657" spans="1:1" x14ac:dyDescent="0.25">
      <c r="A657" s="2" t="s">
        <v>456</v>
      </c>
    </row>
    <row r="658" spans="1:1" x14ac:dyDescent="0.25">
      <c r="A658" s="1"/>
    </row>
    <row r="659" spans="1:1" x14ac:dyDescent="0.25">
      <c r="A659" s="2" t="s">
        <v>22</v>
      </c>
    </row>
    <row r="660" spans="1:1" x14ac:dyDescent="0.25">
      <c r="A660" s="2" t="s">
        <v>54</v>
      </c>
    </row>
    <row r="661" spans="1:1" x14ac:dyDescent="0.25">
      <c r="A661" s="2" t="s">
        <v>457</v>
      </c>
    </row>
    <row r="662" spans="1:1" x14ac:dyDescent="0.25">
      <c r="A662" s="2" t="s">
        <v>458</v>
      </c>
    </row>
    <row r="663" spans="1:1" x14ac:dyDescent="0.25">
      <c r="A663" s="2" t="s">
        <v>187</v>
      </c>
    </row>
    <row r="664" spans="1:1" x14ac:dyDescent="0.25">
      <c r="A664" s="2" t="s">
        <v>459</v>
      </c>
    </row>
    <row r="665" spans="1:1" x14ac:dyDescent="0.25">
      <c r="A665" s="2" t="s">
        <v>201</v>
      </c>
    </row>
    <row r="666" spans="1:1" x14ac:dyDescent="0.25">
      <c r="A666" s="2" t="s">
        <v>460</v>
      </c>
    </row>
    <row r="667" spans="1:1" x14ac:dyDescent="0.25">
      <c r="A667" s="2" t="s">
        <v>197</v>
      </c>
    </row>
    <row r="668" spans="1:1" x14ac:dyDescent="0.25">
      <c r="A668" s="2" t="s">
        <v>461</v>
      </c>
    </row>
    <row r="669" spans="1:1" x14ac:dyDescent="0.25">
      <c r="A669" s="2" t="s">
        <v>203</v>
      </c>
    </row>
    <row r="670" spans="1:1" x14ac:dyDescent="0.25">
      <c r="A670" s="2" t="s">
        <v>462</v>
      </c>
    </row>
    <row r="671" spans="1:1" x14ac:dyDescent="0.25">
      <c r="A671" s="2" t="s">
        <v>199</v>
      </c>
    </row>
    <row r="672" spans="1:1" x14ac:dyDescent="0.25">
      <c r="A672" s="2" t="s">
        <v>463</v>
      </c>
    </row>
    <row r="673" spans="1:1" x14ac:dyDescent="0.25">
      <c r="A673" s="2" t="s">
        <v>221</v>
      </c>
    </row>
    <row r="674" spans="1:1" x14ac:dyDescent="0.25">
      <c r="A674" s="2" t="s">
        <v>464</v>
      </c>
    </row>
    <row r="675" spans="1:1" x14ac:dyDescent="0.25">
      <c r="A675" s="2" t="s">
        <v>195</v>
      </c>
    </row>
    <row r="676" spans="1:1" x14ac:dyDescent="0.25">
      <c r="A676" s="2" t="s">
        <v>465</v>
      </c>
    </row>
    <row r="677" spans="1:1" x14ac:dyDescent="0.25">
      <c r="A677" s="2" t="s">
        <v>193</v>
      </c>
    </row>
    <row r="678" spans="1:1" x14ac:dyDescent="0.25">
      <c r="A678" s="2" t="s">
        <v>466</v>
      </c>
    </row>
    <row r="679" spans="1:1" x14ac:dyDescent="0.25">
      <c r="A679" s="2" t="s">
        <v>217</v>
      </c>
    </row>
    <row r="680" spans="1:1" x14ac:dyDescent="0.25">
      <c r="A680" s="2" t="s">
        <v>467</v>
      </c>
    </row>
    <row r="681" spans="1:1" x14ac:dyDescent="0.25">
      <c r="A681" s="2" t="s">
        <v>191</v>
      </c>
    </row>
    <row r="682" spans="1:1" x14ac:dyDescent="0.25">
      <c r="A682" s="2" t="s">
        <v>468</v>
      </c>
    </row>
    <row r="683" spans="1:1" x14ac:dyDescent="0.25">
      <c r="A683" s="2" t="s">
        <v>219</v>
      </c>
    </row>
    <row r="684" spans="1:1" x14ac:dyDescent="0.25">
      <c r="A684" s="2" t="s">
        <v>469</v>
      </c>
    </row>
    <row r="685" spans="1:1" x14ac:dyDescent="0.25">
      <c r="A685" s="2" t="s">
        <v>215</v>
      </c>
    </row>
    <row r="686" spans="1:1" x14ac:dyDescent="0.25">
      <c r="A686" s="2" t="s">
        <v>470</v>
      </c>
    </row>
    <row r="687" spans="1:1" x14ac:dyDescent="0.25">
      <c r="A687" s="2" t="s">
        <v>471</v>
      </c>
    </row>
    <row r="688" spans="1:1" x14ac:dyDescent="0.25">
      <c r="A688" s="2" t="s">
        <v>472</v>
      </c>
    </row>
    <row r="689" spans="1:1" x14ac:dyDescent="0.25">
      <c r="A689" s="2" t="s">
        <v>473</v>
      </c>
    </row>
    <row r="690" spans="1:1" x14ac:dyDescent="0.25">
      <c r="A690" s="2" t="s">
        <v>474</v>
      </c>
    </row>
    <row r="691" spans="1:1" x14ac:dyDescent="0.25">
      <c r="A691" s="2" t="s">
        <v>429</v>
      </c>
    </row>
    <row r="692" spans="1:1" x14ac:dyDescent="0.25">
      <c r="A692" s="2" t="s">
        <v>475</v>
      </c>
    </row>
    <row r="693" spans="1:1" x14ac:dyDescent="0.25">
      <c r="A693" s="2" t="s">
        <v>476</v>
      </c>
    </row>
    <row r="694" spans="1:1" x14ac:dyDescent="0.25">
      <c r="A694" s="2" t="s">
        <v>477</v>
      </c>
    </row>
    <row r="695" spans="1:1" x14ac:dyDescent="0.25">
      <c r="A695" s="2" t="s">
        <v>429</v>
      </c>
    </row>
    <row r="696" spans="1:1" x14ac:dyDescent="0.25">
      <c r="A696" s="2" t="s">
        <v>478</v>
      </c>
    </row>
    <row r="697" spans="1:1" x14ac:dyDescent="0.25">
      <c r="A697" s="2" t="s">
        <v>429</v>
      </c>
    </row>
    <row r="698" spans="1:1" x14ac:dyDescent="0.25">
      <c r="A698" s="2" t="s">
        <v>479</v>
      </c>
    </row>
    <row r="699" spans="1:1" x14ac:dyDescent="0.25">
      <c r="A699" s="2" t="s">
        <v>480</v>
      </c>
    </row>
    <row r="700" spans="1:1" x14ac:dyDescent="0.25">
      <c r="A700" s="2" t="s">
        <v>481</v>
      </c>
    </row>
    <row r="701" spans="1:1" x14ac:dyDescent="0.25">
      <c r="A701" s="2" t="s">
        <v>346</v>
      </c>
    </row>
    <row r="702" spans="1:1" x14ac:dyDescent="0.25">
      <c r="A702" s="2" t="s">
        <v>482</v>
      </c>
    </row>
    <row r="703" spans="1:1" x14ac:dyDescent="0.25">
      <c r="A703" s="2" t="s">
        <v>483</v>
      </c>
    </row>
    <row r="704" spans="1:1" x14ac:dyDescent="0.25">
      <c r="A704" s="2" t="s">
        <v>484</v>
      </c>
    </row>
    <row r="705" spans="1:1" x14ac:dyDescent="0.25">
      <c r="A705" s="2" t="s">
        <v>485</v>
      </c>
    </row>
    <row r="706" spans="1:1" x14ac:dyDescent="0.25">
      <c r="A706" s="2" t="s">
        <v>486</v>
      </c>
    </row>
    <row r="707" spans="1:1" x14ac:dyDescent="0.25">
      <c r="A707" s="2" t="s">
        <v>487</v>
      </c>
    </row>
    <row r="708" spans="1:1" x14ac:dyDescent="0.25">
      <c r="A708" s="2" t="s">
        <v>488</v>
      </c>
    </row>
    <row r="709" spans="1:1" x14ac:dyDescent="0.25">
      <c r="A709" s="2" t="s">
        <v>489</v>
      </c>
    </row>
    <row r="710" spans="1:1" x14ac:dyDescent="0.25">
      <c r="A710" s="2" t="s">
        <v>490</v>
      </c>
    </row>
    <row r="711" spans="1:1" x14ac:dyDescent="0.25">
      <c r="A711" s="1"/>
    </row>
    <row r="712" spans="1:1" x14ac:dyDescent="0.25">
      <c r="A712" s="2" t="s">
        <v>491</v>
      </c>
    </row>
    <row r="713" spans="1:1" x14ac:dyDescent="0.25">
      <c r="A713" s="1"/>
    </row>
    <row r="714" spans="1:1" x14ac:dyDescent="0.25">
      <c r="A714" s="2" t="s">
        <v>492</v>
      </c>
    </row>
    <row r="715" spans="1:1" x14ac:dyDescent="0.25">
      <c r="A715" s="1"/>
    </row>
    <row r="716" spans="1:1" x14ac:dyDescent="0.25">
      <c r="A716" s="2" t="s">
        <v>493</v>
      </c>
    </row>
    <row r="717" spans="1:1" x14ac:dyDescent="0.25">
      <c r="A717" s="1"/>
    </row>
    <row r="718" spans="1:1" x14ac:dyDescent="0.25">
      <c r="A718" s="2" t="s">
        <v>494</v>
      </c>
    </row>
    <row r="719" spans="1:1" x14ac:dyDescent="0.25">
      <c r="A719" s="1"/>
    </row>
    <row r="720" spans="1:1" x14ac:dyDescent="0.25">
      <c r="A720" s="2" t="s">
        <v>495</v>
      </c>
    </row>
    <row r="721" spans="1:1" x14ac:dyDescent="0.25">
      <c r="A721" s="1"/>
    </row>
    <row r="722" spans="1:1" x14ac:dyDescent="0.25">
      <c r="A722" s="2" t="s">
        <v>496</v>
      </c>
    </row>
    <row r="723" spans="1:1" x14ac:dyDescent="0.25">
      <c r="A723" s="1"/>
    </row>
    <row r="724" spans="1:1" x14ac:dyDescent="0.25">
      <c r="A724" s="2" t="s">
        <v>497</v>
      </c>
    </row>
    <row r="725" spans="1:1" x14ac:dyDescent="0.25">
      <c r="A725" s="1"/>
    </row>
    <row r="726" spans="1:1" x14ac:dyDescent="0.25">
      <c r="A726" s="2" t="s">
        <v>22</v>
      </c>
    </row>
    <row r="727" spans="1:1" x14ac:dyDescent="0.25">
      <c r="A727" s="2" t="s">
        <v>498</v>
      </c>
    </row>
    <row r="728" spans="1:1" x14ac:dyDescent="0.25">
      <c r="A728" s="2" t="s">
        <v>22</v>
      </c>
    </row>
    <row r="729" spans="1:1" x14ac:dyDescent="0.25">
      <c r="A729" s="2" t="s">
        <v>52</v>
      </c>
    </row>
    <row r="730" spans="1:1" x14ac:dyDescent="0.25">
      <c r="A730" s="2" t="s">
        <v>499</v>
      </c>
    </row>
    <row r="731" spans="1:1" x14ac:dyDescent="0.25">
      <c r="A731" s="1"/>
    </row>
    <row r="732" spans="1:1" x14ac:dyDescent="0.25">
      <c r="A732" s="2" t="s">
        <v>22</v>
      </c>
    </row>
    <row r="733" spans="1:1" x14ac:dyDescent="0.25">
      <c r="A733" s="2" t="s">
        <v>54</v>
      </c>
    </row>
    <row r="734" spans="1:1" x14ac:dyDescent="0.25">
      <c r="A734" s="2" t="s">
        <v>500</v>
      </c>
    </row>
    <row r="735" spans="1:1" x14ac:dyDescent="0.25">
      <c r="A735" s="1"/>
    </row>
    <row r="736" spans="1:1" x14ac:dyDescent="0.25">
      <c r="A736" s="2" t="s">
        <v>501</v>
      </c>
    </row>
    <row r="737" spans="1:1" x14ac:dyDescent="0.25">
      <c r="A737" s="1"/>
    </row>
    <row r="738" spans="1:1" x14ac:dyDescent="0.25">
      <c r="A738" s="2" t="s">
        <v>502</v>
      </c>
    </row>
    <row r="739" spans="1:1" x14ac:dyDescent="0.25">
      <c r="A739" s="2" t="s">
        <v>142</v>
      </c>
    </row>
    <row r="740" spans="1:1" x14ac:dyDescent="0.25">
      <c r="A740" s="2" t="s">
        <v>503</v>
      </c>
    </row>
    <row r="741" spans="1:1" x14ac:dyDescent="0.25">
      <c r="A741" s="2" t="s">
        <v>142</v>
      </c>
    </row>
    <row r="742" spans="1:1" x14ac:dyDescent="0.25">
      <c r="A742" s="2" t="s">
        <v>504</v>
      </c>
    </row>
    <row r="743" spans="1:1" x14ac:dyDescent="0.25">
      <c r="A743" s="2" t="s">
        <v>142</v>
      </c>
    </row>
    <row r="744" spans="1:1" x14ac:dyDescent="0.25">
      <c r="A744" s="2" t="s">
        <v>505</v>
      </c>
    </row>
    <row r="745" spans="1:1" x14ac:dyDescent="0.25">
      <c r="A745" s="2" t="s">
        <v>142</v>
      </c>
    </row>
    <row r="746" spans="1:1" x14ac:dyDescent="0.25">
      <c r="A746" s="2" t="s">
        <v>506</v>
      </c>
    </row>
    <row r="747" spans="1:1" x14ac:dyDescent="0.25">
      <c r="A747" s="2" t="s">
        <v>142</v>
      </c>
    </row>
    <row r="748" spans="1:1" x14ac:dyDescent="0.25">
      <c r="A748" s="2" t="s">
        <v>507</v>
      </c>
    </row>
    <row r="749" spans="1:1" x14ac:dyDescent="0.25">
      <c r="A749" s="2" t="s">
        <v>142</v>
      </c>
    </row>
    <row r="750" spans="1:1" x14ac:dyDescent="0.25">
      <c r="A750" s="2" t="s">
        <v>508</v>
      </c>
    </row>
    <row r="751" spans="1:1" x14ac:dyDescent="0.25">
      <c r="A751" s="2" t="s">
        <v>142</v>
      </c>
    </row>
    <row r="752" spans="1:1" x14ac:dyDescent="0.25">
      <c r="A752" s="2" t="s">
        <v>509</v>
      </c>
    </row>
    <row r="753" spans="1:1" x14ac:dyDescent="0.25">
      <c r="A753" s="2" t="s">
        <v>142</v>
      </c>
    </row>
    <row r="754" spans="1:1" x14ac:dyDescent="0.25">
      <c r="A754" s="2" t="s">
        <v>510</v>
      </c>
    </row>
    <row r="755" spans="1:1" x14ac:dyDescent="0.25">
      <c r="A755" s="2" t="s">
        <v>142</v>
      </c>
    </row>
    <row r="756" spans="1:1" x14ac:dyDescent="0.25">
      <c r="A756" s="2" t="s">
        <v>511</v>
      </c>
    </row>
    <row r="757" spans="1:1" x14ac:dyDescent="0.25">
      <c r="A757" s="2" t="s">
        <v>142</v>
      </c>
    </row>
    <row r="758" spans="1:1" x14ac:dyDescent="0.25">
      <c r="A758" s="2" t="s">
        <v>512</v>
      </c>
    </row>
    <row r="759" spans="1:1" x14ac:dyDescent="0.25">
      <c r="A759" s="2" t="s">
        <v>513</v>
      </c>
    </row>
    <row r="760" spans="1:1" x14ac:dyDescent="0.25">
      <c r="A760" s="2" t="s">
        <v>514</v>
      </c>
    </row>
    <row r="761" spans="1:1" x14ac:dyDescent="0.25">
      <c r="A761" s="2" t="s">
        <v>110</v>
      </c>
    </row>
    <row r="762" spans="1:1" x14ac:dyDescent="0.25">
      <c r="A762" s="2" t="s">
        <v>515</v>
      </c>
    </row>
    <row r="763" spans="1:1" x14ac:dyDescent="0.25">
      <c r="A763" s="2" t="s">
        <v>346</v>
      </c>
    </row>
    <row r="764" spans="1:1" x14ac:dyDescent="0.25">
      <c r="A764" s="2" t="s">
        <v>516</v>
      </c>
    </row>
    <row r="765" spans="1:1" x14ac:dyDescent="0.25">
      <c r="A765" s="2" t="s">
        <v>480</v>
      </c>
    </row>
    <row r="766" spans="1:1" x14ac:dyDescent="0.25">
      <c r="A766" s="2" t="s">
        <v>517</v>
      </c>
    </row>
    <row r="767" spans="1:1" x14ac:dyDescent="0.25">
      <c r="A767" s="2" t="s">
        <v>518</v>
      </c>
    </row>
    <row r="768" spans="1:1" x14ac:dyDescent="0.25">
      <c r="A768" s="2" t="s">
        <v>519</v>
      </c>
    </row>
    <row r="769" spans="1:1" x14ac:dyDescent="0.25">
      <c r="A769" s="2" t="s">
        <v>132</v>
      </c>
    </row>
    <row r="770" spans="1:1" x14ac:dyDescent="0.25">
      <c r="A770" s="2" t="s">
        <v>520</v>
      </c>
    </row>
    <row r="771" spans="1:1" x14ac:dyDescent="0.25">
      <c r="A771" s="2" t="s">
        <v>521</v>
      </c>
    </row>
    <row r="772" spans="1:1" x14ac:dyDescent="0.25">
      <c r="A772" s="2" t="s">
        <v>522</v>
      </c>
    </row>
    <row r="773" spans="1:1" x14ac:dyDescent="0.25">
      <c r="A773" s="2" t="s">
        <v>523</v>
      </c>
    </row>
    <row r="774" spans="1:1" x14ac:dyDescent="0.25">
      <c r="A774" s="2" t="s">
        <v>524</v>
      </c>
    </row>
    <row r="775" spans="1:1" x14ac:dyDescent="0.25">
      <c r="A775" s="2" t="s">
        <v>150</v>
      </c>
    </row>
    <row r="776" spans="1:1" x14ac:dyDescent="0.25">
      <c r="A776" s="2" t="s">
        <v>525</v>
      </c>
    </row>
    <row r="777" spans="1:1" x14ac:dyDescent="0.25">
      <c r="A777" s="2" t="s">
        <v>526</v>
      </c>
    </row>
    <row r="778" spans="1:1" x14ac:dyDescent="0.25">
      <c r="A778" s="2" t="s">
        <v>527</v>
      </c>
    </row>
    <row r="779" spans="1:1" x14ac:dyDescent="0.25">
      <c r="A779" s="2" t="s">
        <v>528</v>
      </c>
    </row>
    <row r="780" spans="1:1" x14ac:dyDescent="0.25">
      <c r="A780" s="2" t="s">
        <v>529</v>
      </c>
    </row>
    <row r="781" spans="1:1" x14ac:dyDescent="0.25">
      <c r="A781" s="2" t="s">
        <v>530</v>
      </c>
    </row>
    <row r="782" spans="1:1" x14ac:dyDescent="0.25">
      <c r="A782" s="2" t="s">
        <v>531</v>
      </c>
    </row>
    <row r="783" spans="1:1" x14ac:dyDescent="0.25">
      <c r="A783" s="2" t="s">
        <v>532</v>
      </c>
    </row>
    <row r="784" spans="1:1" x14ac:dyDescent="0.25">
      <c r="A784" s="2" t="s">
        <v>533</v>
      </c>
    </row>
    <row r="785" spans="1:1" x14ac:dyDescent="0.25">
      <c r="A785" s="2" t="s">
        <v>534</v>
      </c>
    </row>
    <row r="786" spans="1:1" x14ac:dyDescent="0.25">
      <c r="A786" s="2" t="s">
        <v>535</v>
      </c>
    </row>
    <row r="787" spans="1:1" x14ac:dyDescent="0.25">
      <c r="A787" s="2" t="s">
        <v>536</v>
      </c>
    </row>
    <row r="788" spans="1:1" x14ac:dyDescent="0.25">
      <c r="A788" s="2" t="s">
        <v>537</v>
      </c>
    </row>
    <row r="789" spans="1:1" x14ac:dyDescent="0.25">
      <c r="A789" s="2" t="s">
        <v>538</v>
      </c>
    </row>
    <row r="790" spans="1:1" x14ac:dyDescent="0.25">
      <c r="A790" s="2" t="s">
        <v>539</v>
      </c>
    </row>
    <row r="791" spans="1:1" x14ac:dyDescent="0.25">
      <c r="A791" s="1"/>
    </row>
    <row r="792" spans="1:1" x14ac:dyDescent="0.25">
      <c r="A792" s="2" t="s">
        <v>540</v>
      </c>
    </row>
    <row r="793" spans="1:1" x14ac:dyDescent="0.25">
      <c r="A793" s="1"/>
    </row>
    <row r="794" spans="1:1" x14ac:dyDescent="0.25">
      <c r="A794" s="2" t="s">
        <v>541</v>
      </c>
    </row>
    <row r="795" spans="1:1" x14ac:dyDescent="0.25">
      <c r="A795" s="1"/>
    </row>
    <row r="796" spans="1:1" x14ac:dyDescent="0.25">
      <c r="A796" s="2" t="s">
        <v>542</v>
      </c>
    </row>
    <row r="797" spans="1:1" x14ac:dyDescent="0.25">
      <c r="A797" s="1"/>
    </row>
    <row r="798" spans="1:1" x14ac:dyDescent="0.25">
      <c r="A798" s="2" t="s">
        <v>543</v>
      </c>
    </row>
    <row r="799" spans="1:1" x14ac:dyDescent="0.25">
      <c r="A799" s="2" t="s">
        <v>22</v>
      </c>
    </row>
    <row r="800" spans="1:1" x14ac:dyDescent="0.25">
      <c r="A800" s="2" t="s">
        <v>544</v>
      </c>
    </row>
    <row r="801" spans="1:1" x14ac:dyDescent="0.25">
      <c r="A801" s="2" t="s">
        <v>22</v>
      </c>
    </row>
    <row r="802" spans="1:1" x14ac:dyDescent="0.25">
      <c r="A802" s="2" t="s">
        <v>52</v>
      </c>
    </row>
    <row r="803" spans="1:1" x14ac:dyDescent="0.25">
      <c r="A803" s="2" t="s">
        <v>545</v>
      </c>
    </row>
    <row r="804" spans="1:1" x14ac:dyDescent="0.25">
      <c r="A804" s="1"/>
    </row>
    <row r="805" spans="1:1" x14ac:dyDescent="0.25">
      <c r="A805" s="2" t="s">
        <v>22</v>
      </c>
    </row>
    <row r="806" spans="1:1" x14ac:dyDescent="0.25">
      <c r="A806" s="2" t="s">
        <v>54</v>
      </c>
    </row>
    <row r="807" spans="1:1" x14ac:dyDescent="0.25">
      <c r="A807" s="2" t="s">
        <v>546</v>
      </c>
    </row>
    <row r="808" spans="1:1" x14ac:dyDescent="0.25">
      <c r="A808" s="2" t="s">
        <v>547</v>
      </c>
    </row>
    <row r="809" spans="1:1" x14ac:dyDescent="0.25">
      <c r="A809" s="2" t="s">
        <v>546</v>
      </c>
    </row>
    <row r="810" spans="1:1" x14ac:dyDescent="0.25">
      <c r="A810" s="2" t="s">
        <v>548</v>
      </c>
    </row>
    <row r="811" spans="1:1" x14ac:dyDescent="0.25">
      <c r="A811" s="2" t="s">
        <v>546</v>
      </c>
    </row>
    <row r="812" spans="1:1" x14ac:dyDescent="0.25">
      <c r="A812" s="2" t="s">
        <v>549</v>
      </c>
    </row>
    <row r="813" spans="1:1" x14ac:dyDescent="0.25">
      <c r="A813" s="2" t="s">
        <v>546</v>
      </c>
    </row>
    <row r="814" spans="1:1" x14ac:dyDescent="0.25">
      <c r="A814" s="2" t="s">
        <v>550</v>
      </c>
    </row>
    <row r="815" spans="1:1" x14ac:dyDescent="0.25">
      <c r="A815" s="2" t="s">
        <v>551</v>
      </c>
    </row>
    <row r="816" spans="1:1" x14ac:dyDescent="0.25">
      <c r="A816" s="2" t="s">
        <v>552</v>
      </c>
    </row>
    <row r="817" spans="1:1" x14ac:dyDescent="0.25">
      <c r="A817" s="2" t="s">
        <v>223</v>
      </c>
    </row>
    <row r="818" spans="1:1" x14ac:dyDescent="0.25">
      <c r="A818" s="2" t="s">
        <v>553</v>
      </c>
    </row>
    <row r="819" spans="1:1" x14ac:dyDescent="0.25">
      <c r="A819" s="2" t="s">
        <v>554</v>
      </c>
    </row>
    <row r="820" spans="1:1" x14ac:dyDescent="0.25">
      <c r="A820" s="2" t="s">
        <v>555</v>
      </c>
    </row>
    <row r="821" spans="1:1" x14ac:dyDescent="0.25">
      <c r="A821" s="2" t="s">
        <v>362</v>
      </c>
    </row>
    <row r="822" spans="1:1" x14ac:dyDescent="0.25">
      <c r="A822" s="2" t="s">
        <v>556</v>
      </c>
    </row>
    <row r="823" spans="1:1" x14ac:dyDescent="0.25">
      <c r="A823" s="2" t="s">
        <v>557</v>
      </c>
    </row>
    <row r="824" spans="1:1" x14ac:dyDescent="0.25">
      <c r="A824" s="2" t="s">
        <v>558</v>
      </c>
    </row>
    <row r="825" spans="1:1" x14ac:dyDescent="0.25">
      <c r="A825" s="2" t="s">
        <v>559</v>
      </c>
    </row>
    <row r="826" spans="1:1" x14ac:dyDescent="0.25">
      <c r="A826" s="2" t="s">
        <v>560</v>
      </c>
    </row>
    <row r="827" spans="1:1" x14ac:dyDescent="0.25">
      <c r="A827" s="2" t="s">
        <v>561</v>
      </c>
    </row>
    <row r="828" spans="1:1" x14ac:dyDescent="0.25">
      <c r="A828" s="2" t="s">
        <v>562</v>
      </c>
    </row>
    <row r="829" spans="1:1" x14ac:dyDescent="0.25">
      <c r="A829" s="2" t="s">
        <v>346</v>
      </c>
    </row>
    <row r="830" spans="1:1" x14ac:dyDescent="0.25">
      <c r="A830" s="2" t="s">
        <v>563</v>
      </c>
    </row>
    <row r="831" spans="1:1" x14ac:dyDescent="0.25">
      <c r="A831" s="2" t="s">
        <v>480</v>
      </c>
    </row>
    <row r="832" spans="1:1" x14ac:dyDescent="0.25">
      <c r="A832" s="2" t="s">
        <v>564</v>
      </c>
    </row>
    <row r="833" spans="1:1" x14ac:dyDescent="0.25">
      <c r="A833" s="2" t="s">
        <v>480</v>
      </c>
    </row>
    <row r="834" spans="1:1" x14ac:dyDescent="0.25">
      <c r="A834" s="2" t="s">
        <v>565</v>
      </c>
    </row>
    <row r="835" spans="1:1" x14ac:dyDescent="0.25">
      <c r="A835" s="2" t="s">
        <v>566</v>
      </c>
    </row>
    <row r="836" spans="1:1" x14ac:dyDescent="0.25">
      <c r="A836" s="2" t="s">
        <v>567</v>
      </c>
    </row>
    <row r="837" spans="1:1" x14ac:dyDescent="0.25">
      <c r="A837" s="2" t="s">
        <v>195</v>
      </c>
    </row>
    <row r="838" spans="1:1" x14ac:dyDescent="0.25">
      <c r="A838" s="2" t="s">
        <v>568</v>
      </c>
    </row>
    <row r="839" spans="1:1" x14ac:dyDescent="0.25">
      <c r="A839" s="2" t="s">
        <v>266</v>
      </c>
    </row>
    <row r="840" spans="1:1" x14ac:dyDescent="0.25">
      <c r="A840" s="2" t="s">
        <v>569</v>
      </c>
    </row>
    <row r="841" spans="1:1" x14ac:dyDescent="0.25">
      <c r="A841" s="2" t="s">
        <v>570</v>
      </c>
    </row>
    <row r="842" spans="1:1" x14ac:dyDescent="0.25">
      <c r="A842" s="2" t="s">
        <v>571</v>
      </c>
    </row>
    <row r="843" spans="1:1" x14ac:dyDescent="0.25">
      <c r="A843" s="2" t="s">
        <v>570</v>
      </c>
    </row>
    <row r="844" spans="1:1" x14ac:dyDescent="0.25">
      <c r="A844" s="2" t="s">
        <v>572</v>
      </c>
    </row>
    <row r="845" spans="1:1" x14ac:dyDescent="0.25">
      <c r="A845" s="2" t="s">
        <v>573</v>
      </c>
    </row>
    <row r="846" spans="1:1" x14ac:dyDescent="0.25">
      <c r="A846" s="2" t="s">
        <v>574</v>
      </c>
    </row>
    <row r="847" spans="1:1" x14ac:dyDescent="0.25">
      <c r="A847" s="2" t="s">
        <v>575</v>
      </c>
    </row>
    <row r="848" spans="1:1" x14ac:dyDescent="0.25">
      <c r="A848" s="2" t="s">
        <v>576</v>
      </c>
    </row>
    <row r="849" spans="1:1" x14ac:dyDescent="0.25">
      <c r="A849" s="2" t="s">
        <v>532</v>
      </c>
    </row>
    <row r="850" spans="1:1" x14ac:dyDescent="0.25">
      <c r="A850" s="2" t="s">
        <v>577</v>
      </c>
    </row>
    <row r="851" spans="1:1" x14ac:dyDescent="0.25">
      <c r="A851" s="1"/>
    </row>
    <row r="852" spans="1:1" x14ac:dyDescent="0.25">
      <c r="A852" s="2" t="s">
        <v>578</v>
      </c>
    </row>
    <row r="853" spans="1:1" x14ac:dyDescent="0.25">
      <c r="A853" s="1"/>
    </row>
    <row r="854" spans="1:1" x14ac:dyDescent="0.25">
      <c r="A854" s="2" t="s">
        <v>579</v>
      </c>
    </row>
    <row r="855" spans="1:1" x14ac:dyDescent="0.25">
      <c r="A855" s="2" t="s">
        <v>580</v>
      </c>
    </row>
    <row r="856" spans="1:1" x14ac:dyDescent="0.25">
      <c r="A856" s="2" t="s">
        <v>581</v>
      </c>
    </row>
    <row r="857" spans="1:1" x14ac:dyDescent="0.25">
      <c r="A857" s="2" t="s">
        <v>582</v>
      </c>
    </row>
    <row r="858" spans="1:1" x14ac:dyDescent="0.25">
      <c r="A858" s="2" t="s">
        <v>583</v>
      </c>
    </row>
    <row r="859" spans="1:1" x14ac:dyDescent="0.25">
      <c r="A859" s="2" t="s">
        <v>584</v>
      </c>
    </row>
    <row r="860" spans="1:1" x14ac:dyDescent="0.25">
      <c r="A860" s="2" t="s">
        <v>585</v>
      </c>
    </row>
    <row r="861" spans="1:1" x14ac:dyDescent="0.25">
      <c r="A861" s="2" t="s">
        <v>348</v>
      </c>
    </row>
    <row r="862" spans="1:1" x14ac:dyDescent="0.25">
      <c r="A862" s="2" t="s">
        <v>586</v>
      </c>
    </row>
    <row r="863" spans="1:1" x14ac:dyDescent="0.25">
      <c r="A863" s="2" t="s">
        <v>587</v>
      </c>
    </row>
    <row r="864" spans="1:1" x14ac:dyDescent="0.25">
      <c r="A864" s="2" t="s">
        <v>588</v>
      </c>
    </row>
    <row r="865" spans="1:1" x14ac:dyDescent="0.25">
      <c r="A865" s="2" t="s">
        <v>187</v>
      </c>
    </row>
    <row r="866" spans="1:1" x14ac:dyDescent="0.25">
      <c r="A866" s="2" t="s">
        <v>589</v>
      </c>
    </row>
    <row r="867" spans="1:1" x14ac:dyDescent="0.25">
      <c r="A867" s="1"/>
    </row>
    <row r="868" spans="1:1" x14ac:dyDescent="0.25">
      <c r="A868" s="2" t="s">
        <v>590</v>
      </c>
    </row>
    <row r="869" spans="1:1" x14ac:dyDescent="0.25">
      <c r="A869" s="1"/>
    </row>
    <row r="870" spans="1:1" x14ac:dyDescent="0.25">
      <c r="A870" s="2" t="s">
        <v>591</v>
      </c>
    </row>
    <row r="871" spans="1:1" x14ac:dyDescent="0.25">
      <c r="A871" s="2" t="s">
        <v>346</v>
      </c>
    </row>
    <row r="872" spans="1:1" x14ac:dyDescent="0.25">
      <c r="A872" s="2" t="s">
        <v>22</v>
      </c>
    </row>
    <row r="873" spans="1:1" x14ac:dyDescent="0.25">
      <c r="A873" s="2" t="s">
        <v>592</v>
      </c>
    </row>
    <row r="874" spans="1:1" x14ac:dyDescent="0.25">
      <c r="A874" s="2" t="s">
        <v>22</v>
      </c>
    </row>
    <row r="875" spans="1:1" x14ac:dyDescent="0.25">
      <c r="A875" s="2" t="s">
        <v>52</v>
      </c>
    </row>
    <row r="876" spans="1:1" x14ac:dyDescent="0.25">
      <c r="A876" s="2" t="s">
        <v>593</v>
      </c>
    </row>
    <row r="877" spans="1:1" x14ac:dyDescent="0.25">
      <c r="A877" s="1"/>
    </row>
    <row r="878" spans="1:1" x14ac:dyDescent="0.25">
      <c r="A878" s="2" t="s">
        <v>22</v>
      </c>
    </row>
    <row r="879" spans="1:1" x14ac:dyDescent="0.25">
      <c r="A879" s="2" t="s">
        <v>54</v>
      </c>
    </row>
    <row r="880" spans="1:1" x14ac:dyDescent="0.25">
      <c r="A880" s="2" t="s">
        <v>594</v>
      </c>
    </row>
    <row r="881" spans="1:1" x14ac:dyDescent="0.25">
      <c r="A881" s="1"/>
    </row>
    <row r="882" spans="1:1" x14ac:dyDescent="0.25">
      <c r="A882" s="2" t="s">
        <v>595</v>
      </c>
    </row>
    <row r="883" spans="1:1" x14ac:dyDescent="0.25">
      <c r="A883" s="1"/>
    </row>
    <row r="884" spans="1:1" x14ac:dyDescent="0.25">
      <c r="A884" s="2" t="s">
        <v>596</v>
      </c>
    </row>
    <row r="885" spans="1:1" x14ac:dyDescent="0.25">
      <c r="A885" s="2" t="s">
        <v>570</v>
      </c>
    </row>
    <row r="886" spans="1:1" x14ac:dyDescent="0.25">
      <c r="A886" s="2" t="s">
        <v>597</v>
      </c>
    </row>
    <row r="887" spans="1:1" x14ac:dyDescent="0.25">
      <c r="A887" s="2" t="s">
        <v>570</v>
      </c>
    </row>
    <row r="888" spans="1:1" x14ac:dyDescent="0.25">
      <c r="A888" s="2" t="s">
        <v>598</v>
      </c>
    </row>
    <row r="889" spans="1:1" x14ac:dyDescent="0.25">
      <c r="A889" s="2" t="s">
        <v>122</v>
      </c>
    </row>
    <row r="890" spans="1:1" x14ac:dyDescent="0.25">
      <c r="A890" s="2" t="s">
        <v>599</v>
      </c>
    </row>
    <row r="891" spans="1:1" x14ac:dyDescent="0.25">
      <c r="A891" s="2" t="s">
        <v>193</v>
      </c>
    </row>
    <row r="892" spans="1:1" x14ac:dyDescent="0.25">
      <c r="A892" s="2" t="s">
        <v>600</v>
      </c>
    </row>
    <row r="893" spans="1:1" x14ac:dyDescent="0.25">
      <c r="A893" s="2" t="s">
        <v>570</v>
      </c>
    </row>
    <row r="894" spans="1:1" x14ac:dyDescent="0.25">
      <c r="A894" s="2" t="s">
        <v>601</v>
      </c>
    </row>
    <row r="895" spans="1:1" x14ac:dyDescent="0.25">
      <c r="A895" s="2" t="s">
        <v>429</v>
      </c>
    </row>
    <row r="896" spans="1:1" x14ac:dyDescent="0.25">
      <c r="A896" s="2" t="s">
        <v>602</v>
      </c>
    </row>
    <row r="897" spans="1:1" x14ac:dyDescent="0.25">
      <c r="A897" s="2" t="s">
        <v>346</v>
      </c>
    </row>
    <row r="898" spans="1:1" x14ac:dyDescent="0.25">
      <c r="A898" s="2" t="s">
        <v>603</v>
      </c>
    </row>
    <row r="899" spans="1:1" x14ac:dyDescent="0.25">
      <c r="A899" s="2" t="s">
        <v>324</v>
      </c>
    </row>
    <row r="900" spans="1:1" x14ac:dyDescent="0.25">
      <c r="A900" s="2" t="s">
        <v>604</v>
      </c>
    </row>
    <row r="901" spans="1:1" x14ac:dyDescent="0.25">
      <c r="A901" s="2" t="s">
        <v>263</v>
      </c>
    </row>
    <row r="902" spans="1:1" x14ac:dyDescent="0.25">
      <c r="A902" s="2" t="s">
        <v>605</v>
      </c>
    </row>
    <row r="903" spans="1:1" x14ac:dyDescent="0.25">
      <c r="A903" s="2" t="s">
        <v>606</v>
      </c>
    </row>
    <row r="904" spans="1:1" x14ac:dyDescent="0.25">
      <c r="A904" s="2" t="s">
        <v>607</v>
      </c>
    </row>
    <row r="905" spans="1:1" x14ac:dyDescent="0.25">
      <c r="A905" s="2" t="s">
        <v>608</v>
      </c>
    </row>
    <row r="906" spans="1:1" x14ac:dyDescent="0.25">
      <c r="A906" s="2" t="s">
        <v>609</v>
      </c>
    </row>
    <row r="907" spans="1:1" x14ac:dyDescent="0.25">
      <c r="A907" s="2" t="s">
        <v>610</v>
      </c>
    </row>
    <row r="908" spans="1:1" x14ac:dyDescent="0.25">
      <c r="A908" s="2" t="s">
        <v>611</v>
      </c>
    </row>
    <row r="909" spans="1:1" x14ac:dyDescent="0.25">
      <c r="A909" s="2" t="s">
        <v>612</v>
      </c>
    </row>
    <row r="910" spans="1:1" x14ac:dyDescent="0.25">
      <c r="A910" s="2" t="s">
        <v>613</v>
      </c>
    </row>
    <row r="911" spans="1:1" x14ac:dyDescent="0.25">
      <c r="A911" s="2" t="s">
        <v>614</v>
      </c>
    </row>
    <row r="912" spans="1:1" x14ac:dyDescent="0.25">
      <c r="A912" s="2" t="s">
        <v>615</v>
      </c>
    </row>
    <row r="913" spans="1:1" x14ac:dyDescent="0.25">
      <c r="A913" s="2" t="s">
        <v>616</v>
      </c>
    </row>
    <row r="914" spans="1:1" x14ac:dyDescent="0.25">
      <c r="A914" s="2" t="s">
        <v>617</v>
      </c>
    </row>
    <row r="915" spans="1:1" x14ac:dyDescent="0.25">
      <c r="A915" s="2" t="s">
        <v>618</v>
      </c>
    </row>
    <row r="916" spans="1:1" x14ac:dyDescent="0.25">
      <c r="A916" s="2" t="s">
        <v>619</v>
      </c>
    </row>
    <row r="917" spans="1:1" x14ac:dyDescent="0.25">
      <c r="A917" s="2" t="s">
        <v>620</v>
      </c>
    </row>
    <row r="918" spans="1:1" x14ac:dyDescent="0.25">
      <c r="A918" s="2" t="s">
        <v>621</v>
      </c>
    </row>
    <row r="919" spans="1:1" x14ac:dyDescent="0.25">
      <c r="A919" s="2" t="s">
        <v>622</v>
      </c>
    </row>
    <row r="920" spans="1:1" x14ac:dyDescent="0.25">
      <c r="A920" s="2" t="s">
        <v>623</v>
      </c>
    </row>
    <row r="921" spans="1:1" x14ac:dyDescent="0.25">
      <c r="A921" s="2" t="s">
        <v>624</v>
      </c>
    </row>
    <row r="922" spans="1:1" x14ac:dyDescent="0.25">
      <c r="A922" s="2" t="s">
        <v>625</v>
      </c>
    </row>
    <row r="923" spans="1:1" x14ac:dyDescent="0.25">
      <c r="A923" s="2" t="s">
        <v>626</v>
      </c>
    </row>
    <row r="924" spans="1:1" x14ac:dyDescent="0.25">
      <c r="A924" s="2" t="s">
        <v>627</v>
      </c>
    </row>
    <row r="925" spans="1:1" x14ac:dyDescent="0.25">
      <c r="A925" s="2" t="s">
        <v>628</v>
      </c>
    </row>
    <row r="926" spans="1:1" x14ac:dyDescent="0.25">
      <c r="A926" s="2" t="s">
        <v>629</v>
      </c>
    </row>
    <row r="927" spans="1:1" x14ac:dyDescent="0.25">
      <c r="A927" s="2" t="s">
        <v>630</v>
      </c>
    </row>
    <row r="928" spans="1:1" x14ac:dyDescent="0.25">
      <c r="A928" s="2" t="s">
        <v>631</v>
      </c>
    </row>
    <row r="929" spans="1:1" x14ac:dyDescent="0.25">
      <c r="A929" s="2" t="s">
        <v>130</v>
      </c>
    </row>
    <row r="930" spans="1:1" x14ac:dyDescent="0.25">
      <c r="A930" s="2" t="s">
        <v>632</v>
      </c>
    </row>
    <row r="931" spans="1:1" x14ac:dyDescent="0.25">
      <c r="A931" s="2" t="s">
        <v>559</v>
      </c>
    </row>
    <row r="932" spans="1:1" x14ac:dyDescent="0.25">
      <c r="A932" s="2" t="s">
        <v>633</v>
      </c>
    </row>
    <row r="933" spans="1:1" x14ac:dyDescent="0.25">
      <c r="A933" s="2" t="s">
        <v>584</v>
      </c>
    </row>
    <row r="934" spans="1:1" x14ac:dyDescent="0.25">
      <c r="A934" s="2" t="s">
        <v>634</v>
      </c>
    </row>
    <row r="935" spans="1:1" x14ac:dyDescent="0.25">
      <c r="A935" s="2" t="s">
        <v>635</v>
      </c>
    </row>
    <row r="936" spans="1:1" x14ac:dyDescent="0.25">
      <c r="A936" s="2" t="s">
        <v>636</v>
      </c>
    </row>
    <row r="937" spans="1:1" x14ac:dyDescent="0.25">
      <c r="A937" s="2" t="s">
        <v>377</v>
      </c>
    </row>
    <row r="938" spans="1:1" x14ac:dyDescent="0.25">
      <c r="A938" s="2" t="s">
        <v>637</v>
      </c>
    </row>
    <row r="939" spans="1:1" x14ac:dyDescent="0.25">
      <c r="A939" s="2" t="s">
        <v>246</v>
      </c>
    </row>
    <row r="940" spans="1:1" x14ac:dyDescent="0.25">
      <c r="A940" s="2" t="s">
        <v>638</v>
      </c>
    </row>
    <row r="941" spans="1:1" x14ac:dyDescent="0.25">
      <c r="A941" s="2" t="s">
        <v>608</v>
      </c>
    </row>
    <row r="942" spans="1:1" x14ac:dyDescent="0.25">
      <c r="A942" s="2" t="s">
        <v>639</v>
      </c>
    </row>
    <row r="943" spans="1:1" x14ac:dyDescent="0.25">
      <c r="A943" s="2" t="s">
        <v>640</v>
      </c>
    </row>
    <row r="944" spans="1:1" x14ac:dyDescent="0.25">
      <c r="A944" s="2" t="s">
        <v>641</v>
      </c>
    </row>
    <row r="945" spans="1:1" x14ac:dyDescent="0.25">
      <c r="A945" s="2" t="s">
        <v>22</v>
      </c>
    </row>
    <row r="946" spans="1:1" x14ac:dyDescent="0.25">
      <c r="A946" s="2" t="s">
        <v>642</v>
      </c>
    </row>
    <row r="947" spans="1:1" x14ac:dyDescent="0.25">
      <c r="A947" s="2" t="s">
        <v>22</v>
      </c>
    </row>
    <row r="948" spans="1:1" x14ac:dyDescent="0.25">
      <c r="A948" s="2" t="s">
        <v>52</v>
      </c>
    </row>
    <row r="949" spans="1:1" x14ac:dyDescent="0.25">
      <c r="A949" s="2" t="s">
        <v>643</v>
      </c>
    </row>
    <row r="950" spans="1:1" x14ac:dyDescent="0.25">
      <c r="A950" s="1"/>
    </row>
    <row r="951" spans="1:1" x14ac:dyDescent="0.25">
      <c r="A951" s="2" t="s">
        <v>22</v>
      </c>
    </row>
    <row r="952" spans="1:1" x14ac:dyDescent="0.25">
      <c r="A952" s="2" t="s">
        <v>54</v>
      </c>
    </row>
    <row r="953" spans="1:1" x14ac:dyDescent="0.25">
      <c r="A953" s="2" t="s">
        <v>644</v>
      </c>
    </row>
    <row r="954" spans="1:1" x14ac:dyDescent="0.25">
      <c r="A954" s="2" t="s">
        <v>645</v>
      </c>
    </row>
    <row r="955" spans="1:1" x14ac:dyDescent="0.25">
      <c r="A955" s="2" t="s">
        <v>240</v>
      </c>
    </row>
    <row r="956" spans="1:1" x14ac:dyDescent="0.25">
      <c r="A956" s="2" t="s">
        <v>646</v>
      </c>
    </row>
    <row r="957" spans="1:1" x14ac:dyDescent="0.25">
      <c r="A957" s="2" t="s">
        <v>647</v>
      </c>
    </row>
    <row r="958" spans="1:1" x14ac:dyDescent="0.25">
      <c r="A958" s="2" t="s">
        <v>648</v>
      </c>
    </row>
    <row r="959" spans="1:1" x14ac:dyDescent="0.25">
      <c r="A959" s="2" t="s">
        <v>630</v>
      </c>
    </row>
    <row r="960" spans="1:1" x14ac:dyDescent="0.25">
      <c r="A960" s="2" t="s">
        <v>649</v>
      </c>
    </row>
    <row r="961" spans="1:1" x14ac:dyDescent="0.25">
      <c r="A961" s="2" t="s">
        <v>650</v>
      </c>
    </row>
    <row r="962" spans="1:1" x14ac:dyDescent="0.25">
      <c r="A962" s="2" t="s">
        <v>651</v>
      </c>
    </row>
    <row r="963" spans="1:1" x14ac:dyDescent="0.25">
      <c r="A963" s="2" t="s">
        <v>130</v>
      </c>
    </row>
    <row r="964" spans="1:1" x14ac:dyDescent="0.25">
      <c r="A964" s="2" t="s">
        <v>652</v>
      </c>
    </row>
    <row r="965" spans="1:1" x14ac:dyDescent="0.25">
      <c r="A965" s="2" t="s">
        <v>653</v>
      </c>
    </row>
    <row r="966" spans="1:1" x14ac:dyDescent="0.25">
      <c r="A966" s="2" t="s">
        <v>654</v>
      </c>
    </row>
    <row r="967" spans="1:1" x14ac:dyDescent="0.25">
      <c r="A967" s="2" t="s">
        <v>559</v>
      </c>
    </row>
    <row r="968" spans="1:1" x14ac:dyDescent="0.25">
      <c r="A968" s="2" t="s">
        <v>655</v>
      </c>
    </row>
    <row r="969" spans="1:1" x14ac:dyDescent="0.25">
      <c r="A969" s="2" t="s">
        <v>656</v>
      </c>
    </row>
    <row r="970" spans="1:1" x14ac:dyDescent="0.25">
      <c r="A970" s="2" t="s">
        <v>657</v>
      </c>
    </row>
    <row r="971" spans="1:1" x14ac:dyDescent="0.25">
      <c r="A971" s="2" t="s">
        <v>110</v>
      </c>
    </row>
    <row r="972" spans="1:1" x14ac:dyDescent="0.25">
      <c r="A972" s="2" t="s">
        <v>658</v>
      </c>
    </row>
    <row r="973" spans="1:1" x14ac:dyDescent="0.25">
      <c r="A973" s="2" t="s">
        <v>659</v>
      </c>
    </row>
    <row r="974" spans="1:1" x14ac:dyDescent="0.25">
      <c r="A974" s="2" t="s">
        <v>660</v>
      </c>
    </row>
    <row r="975" spans="1:1" x14ac:dyDescent="0.25">
      <c r="A975" s="2" t="s">
        <v>150</v>
      </c>
    </row>
    <row r="976" spans="1:1" x14ac:dyDescent="0.25">
      <c r="A976" s="2" t="s">
        <v>661</v>
      </c>
    </row>
    <row r="977" spans="1:1" x14ac:dyDescent="0.25">
      <c r="A977" s="2" t="s">
        <v>662</v>
      </c>
    </row>
    <row r="978" spans="1:1" x14ac:dyDescent="0.25">
      <c r="A978" s="2" t="s">
        <v>663</v>
      </c>
    </row>
    <row r="979" spans="1:1" x14ac:dyDescent="0.25">
      <c r="A979" s="2" t="s">
        <v>584</v>
      </c>
    </row>
    <row r="980" spans="1:1" x14ac:dyDescent="0.25">
      <c r="A980" s="2" t="s">
        <v>664</v>
      </c>
    </row>
    <row r="981" spans="1:1" x14ac:dyDescent="0.25">
      <c r="A981" s="2" t="s">
        <v>665</v>
      </c>
    </row>
    <row r="982" spans="1:1" x14ac:dyDescent="0.25">
      <c r="A982" s="2" t="s">
        <v>666</v>
      </c>
    </row>
    <row r="983" spans="1:1" x14ac:dyDescent="0.25">
      <c r="A983" s="2" t="s">
        <v>667</v>
      </c>
    </row>
    <row r="984" spans="1:1" x14ac:dyDescent="0.25">
      <c r="A984" s="2" t="s">
        <v>668</v>
      </c>
    </row>
    <row r="985" spans="1:1" x14ac:dyDescent="0.25">
      <c r="A985" s="2" t="s">
        <v>669</v>
      </c>
    </row>
    <row r="986" spans="1:1" x14ac:dyDescent="0.25">
      <c r="A986" s="2" t="s">
        <v>670</v>
      </c>
    </row>
    <row r="987" spans="1:1" x14ac:dyDescent="0.25">
      <c r="A987" s="2" t="s">
        <v>575</v>
      </c>
    </row>
    <row r="988" spans="1:1" x14ac:dyDescent="0.25">
      <c r="A988" s="2" t="s">
        <v>671</v>
      </c>
    </row>
    <row r="989" spans="1:1" x14ac:dyDescent="0.25">
      <c r="A989" s="2" t="s">
        <v>672</v>
      </c>
    </row>
    <row r="990" spans="1:1" x14ac:dyDescent="0.25">
      <c r="A990" s="2" t="s">
        <v>673</v>
      </c>
    </row>
    <row r="991" spans="1:1" x14ac:dyDescent="0.25">
      <c r="A991" s="2" t="s">
        <v>635</v>
      </c>
    </row>
    <row r="992" spans="1:1" x14ac:dyDescent="0.25">
      <c r="A992" s="2" t="s">
        <v>674</v>
      </c>
    </row>
    <row r="993" spans="1:1" x14ac:dyDescent="0.25">
      <c r="A993" s="2" t="s">
        <v>675</v>
      </c>
    </row>
    <row r="994" spans="1:1" x14ac:dyDescent="0.25">
      <c r="A994" s="2" t="s">
        <v>676</v>
      </c>
    </row>
    <row r="995" spans="1:1" x14ac:dyDescent="0.25">
      <c r="A995" s="2" t="s">
        <v>377</v>
      </c>
    </row>
    <row r="996" spans="1:1" x14ac:dyDescent="0.25">
      <c r="A996" s="2" t="s">
        <v>677</v>
      </c>
    </row>
    <row r="997" spans="1:1" x14ac:dyDescent="0.25">
      <c r="A997" s="2" t="s">
        <v>678</v>
      </c>
    </row>
    <row r="998" spans="1:1" x14ac:dyDescent="0.25">
      <c r="A998" s="2" t="s">
        <v>679</v>
      </c>
    </row>
    <row r="999" spans="1:1" x14ac:dyDescent="0.25">
      <c r="A999" s="2" t="s">
        <v>246</v>
      </c>
    </row>
    <row r="1000" spans="1:1" x14ac:dyDescent="0.25">
      <c r="A1000" s="2" t="s">
        <v>680</v>
      </c>
    </row>
    <row r="1001" spans="1:1" x14ac:dyDescent="0.25">
      <c r="A1001" s="2" t="s">
        <v>681</v>
      </c>
    </row>
    <row r="1002" spans="1:1" x14ac:dyDescent="0.25">
      <c r="A1002" s="2" t="s">
        <v>682</v>
      </c>
    </row>
    <row r="1003" spans="1:1" x14ac:dyDescent="0.25">
      <c r="A1003" s="2" t="s">
        <v>608</v>
      </c>
    </row>
    <row r="1004" spans="1:1" x14ac:dyDescent="0.25">
      <c r="A1004" s="2" t="s">
        <v>683</v>
      </c>
    </row>
    <row r="1005" spans="1:1" x14ac:dyDescent="0.25">
      <c r="A1005" s="2" t="s">
        <v>684</v>
      </c>
    </row>
    <row r="1006" spans="1:1" x14ac:dyDescent="0.25">
      <c r="A1006" s="2" t="s">
        <v>685</v>
      </c>
    </row>
    <row r="1007" spans="1:1" x14ac:dyDescent="0.25">
      <c r="A1007" s="2" t="s">
        <v>518</v>
      </c>
    </row>
    <row r="1008" spans="1:1" x14ac:dyDescent="0.25">
      <c r="A1008" s="2" t="s">
        <v>686</v>
      </c>
    </row>
    <row r="1009" spans="1:1" x14ac:dyDescent="0.25">
      <c r="A1009" s="2" t="s">
        <v>687</v>
      </c>
    </row>
    <row r="1010" spans="1:1" x14ac:dyDescent="0.25">
      <c r="A1010" s="2" t="s">
        <v>688</v>
      </c>
    </row>
    <row r="1011" spans="1:1" x14ac:dyDescent="0.25">
      <c r="A1011" s="2" t="s">
        <v>640</v>
      </c>
    </row>
    <row r="1012" spans="1:1" x14ac:dyDescent="0.25">
      <c r="A1012" s="2" t="s">
        <v>689</v>
      </c>
    </row>
    <row r="1013" spans="1:1" x14ac:dyDescent="0.25">
      <c r="A1013" s="2" t="s">
        <v>480</v>
      </c>
    </row>
    <row r="1014" spans="1:1" x14ac:dyDescent="0.25">
      <c r="A1014" s="2" t="s">
        <v>690</v>
      </c>
    </row>
    <row r="1015" spans="1:1" x14ac:dyDescent="0.25">
      <c r="A1015" s="2" t="s">
        <v>476</v>
      </c>
    </row>
    <row r="1016" spans="1:1" x14ac:dyDescent="0.25">
      <c r="A1016" s="2" t="s">
        <v>691</v>
      </c>
    </row>
    <row r="1017" spans="1:1" x14ac:dyDescent="0.25">
      <c r="A1017" s="2" t="s">
        <v>303</v>
      </c>
    </row>
    <row r="1018" spans="1:1" x14ac:dyDescent="0.25">
      <c r="A1018" s="2" t="s">
        <v>22</v>
      </c>
    </row>
    <row r="1019" spans="1:1" x14ac:dyDescent="0.25">
      <c r="A1019" s="2" t="s">
        <v>692</v>
      </c>
    </row>
    <row r="1020" spans="1:1" x14ac:dyDescent="0.25">
      <c r="A1020" s="2" t="s">
        <v>22</v>
      </c>
    </row>
    <row r="1021" spans="1:1" x14ac:dyDescent="0.25">
      <c r="A1021" s="2" t="s">
        <v>52</v>
      </c>
    </row>
    <row r="1022" spans="1:1" x14ac:dyDescent="0.25">
      <c r="A1022" s="2" t="s">
        <v>693</v>
      </c>
    </row>
    <row r="1023" spans="1:1" x14ac:dyDescent="0.25">
      <c r="A1023" s="1"/>
    </row>
    <row r="1024" spans="1:1" x14ac:dyDescent="0.25">
      <c r="A1024" s="2" t="s">
        <v>22</v>
      </c>
    </row>
    <row r="1025" spans="1:1" x14ac:dyDescent="0.25">
      <c r="A1025" s="2" t="s">
        <v>54</v>
      </c>
    </row>
    <row r="1026" spans="1:1" x14ac:dyDescent="0.25">
      <c r="A1026" s="2" t="s">
        <v>694</v>
      </c>
    </row>
    <row r="1027" spans="1:1" x14ac:dyDescent="0.25">
      <c r="A1027" s="2" t="s">
        <v>695</v>
      </c>
    </row>
    <row r="1028" spans="1:1" x14ac:dyDescent="0.25">
      <c r="A1028" s="2" t="s">
        <v>696</v>
      </c>
    </row>
    <row r="1029" spans="1:1" x14ac:dyDescent="0.25">
      <c r="A1029" s="2" t="s">
        <v>159</v>
      </c>
    </row>
    <row r="1030" spans="1:1" x14ac:dyDescent="0.25">
      <c r="A1030" s="2" t="s">
        <v>697</v>
      </c>
    </row>
    <row r="1031" spans="1:1" x14ac:dyDescent="0.25">
      <c r="A1031" s="1"/>
    </row>
    <row r="1032" spans="1:1" x14ac:dyDescent="0.25">
      <c r="A1032" s="2" t="s">
        <v>698</v>
      </c>
    </row>
    <row r="1033" spans="1:1" x14ac:dyDescent="0.25">
      <c r="A1033" s="1"/>
    </row>
    <row r="1034" spans="1:1" x14ac:dyDescent="0.25">
      <c r="A1034" s="2" t="s">
        <v>699</v>
      </c>
    </row>
    <row r="1035" spans="1:1" x14ac:dyDescent="0.25">
      <c r="A1035" s="2" t="s">
        <v>110</v>
      </c>
    </row>
    <row r="1036" spans="1:1" x14ac:dyDescent="0.25">
      <c r="A1036" s="2" t="s">
        <v>700</v>
      </c>
    </row>
    <row r="1037" spans="1:1" x14ac:dyDescent="0.25">
      <c r="A1037" s="2" t="s">
        <v>223</v>
      </c>
    </row>
    <row r="1038" spans="1:1" x14ac:dyDescent="0.25">
      <c r="A1038" s="2" t="s">
        <v>701</v>
      </c>
    </row>
    <row r="1039" spans="1:1" x14ac:dyDescent="0.25">
      <c r="A1039" s="2" t="s">
        <v>240</v>
      </c>
    </row>
    <row r="1040" spans="1:1" x14ac:dyDescent="0.25">
      <c r="A1040" s="2" t="s">
        <v>702</v>
      </c>
    </row>
    <row r="1041" spans="1:1" x14ac:dyDescent="0.25">
      <c r="A1041" s="2" t="s">
        <v>150</v>
      </c>
    </row>
    <row r="1042" spans="1:1" x14ac:dyDescent="0.25">
      <c r="A1042" s="2" t="s">
        <v>703</v>
      </c>
    </row>
    <row r="1043" spans="1:1" x14ac:dyDescent="0.25">
      <c r="A1043" s="2" t="s">
        <v>667</v>
      </c>
    </row>
    <row r="1044" spans="1:1" x14ac:dyDescent="0.25">
      <c r="A1044" s="2" t="s">
        <v>704</v>
      </c>
    </row>
    <row r="1045" spans="1:1" x14ac:dyDescent="0.25">
      <c r="A1045" s="2" t="s">
        <v>608</v>
      </c>
    </row>
    <row r="1046" spans="1:1" x14ac:dyDescent="0.25">
      <c r="A1046" s="2" t="s">
        <v>705</v>
      </c>
    </row>
    <row r="1047" spans="1:1" x14ac:dyDescent="0.25">
      <c r="A1047" s="2" t="s">
        <v>706</v>
      </c>
    </row>
    <row r="1048" spans="1:1" x14ac:dyDescent="0.25">
      <c r="A1048" s="2" t="s">
        <v>707</v>
      </c>
    </row>
    <row r="1049" spans="1:1" x14ac:dyDescent="0.25">
      <c r="A1049" s="2" t="s">
        <v>708</v>
      </c>
    </row>
    <row r="1050" spans="1:1" x14ac:dyDescent="0.25">
      <c r="A1050" s="2" t="s">
        <v>709</v>
      </c>
    </row>
    <row r="1051" spans="1:1" x14ac:dyDescent="0.25">
      <c r="A1051" s="1"/>
    </row>
    <row r="1052" spans="1:1" x14ac:dyDescent="0.25">
      <c r="A1052" s="2" t="s">
        <v>710</v>
      </c>
    </row>
    <row r="1053" spans="1:1" x14ac:dyDescent="0.25">
      <c r="A1053" s="1"/>
    </row>
    <row r="1054" spans="1:1" x14ac:dyDescent="0.25">
      <c r="A1054" s="2" t="s">
        <v>711</v>
      </c>
    </row>
    <row r="1055" spans="1:1" x14ac:dyDescent="0.25">
      <c r="A1055" s="2" t="s">
        <v>142</v>
      </c>
    </row>
    <row r="1056" spans="1:1" x14ac:dyDescent="0.25">
      <c r="A1056" s="2" t="s">
        <v>712</v>
      </c>
    </row>
    <row r="1057" spans="1:1" x14ac:dyDescent="0.25">
      <c r="A1057" s="2" t="s">
        <v>142</v>
      </c>
    </row>
    <row r="1058" spans="1:1" x14ac:dyDescent="0.25">
      <c r="A1058" s="2" t="s">
        <v>713</v>
      </c>
    </row>
    <row r="1059" spans="1:1" x14ac:dyDescent="0.25">
      <c r="A1059" s="2" t="s">
        <v>142</v>
      </c>
    </row>
    <row r="1060" spans="1:1" x14ac:dyDescent="0.25">
      <c r="A1060" s="2" t="s">
        <v>714</v>
      </c>
    </row>
    <row r="1061" spans="1:1" x14ac:dyDescent="0.25">
      <c r="A1061" s="2" t="s">
        <v>142</v>
      </c>
    </row>
    <row r="1062" spans="1:1" x14ac:dyDescent="0.25">
      <c r="A1062" s="2" t="s">
        <v>715</v>
      </c>
    </row>
    <row r="1063" spans="1:1" x14ac:dyDescent="0.25">
      <c r="A1063" s="2" t="s">
        <v>142</v>
      </c>
    </row>
    <row r="1064" spans="1:1" x14ac:dyDescent="0.25">
      <c r="A1064" s="2" t="s">
        <v>716</v>
      </c>
    </row>
    <row r="1065" spans="1:1" x14ac:dyDescent="0.25">
      <c r="A1065" s="2" t="s">
        <v>142</v>
      </c>
    </row>
    <row r="1066" spans="1:1" x14ac:dyDescent="0.25">
      <c r="A1066" s="2" t="s">
        <v>717</v>
      </c>
    </row>
    <row r="1067" spans="1:1" x14ac:dyDescent="0.25">
      <c r="A1067" s="2" t="s">
        <v>97</v>
      </c>
    </row>
    <row r="1068" spans="1:1" x14ac:dyDescent="0.25">
      <c r="A1068" s="2" t="s">
        <v>718</v>
      </c>
    </row>
    <row r="1069" spans="1:1" x14ac:dyDescent="0.25">
      <c r="A1069" s="2" t="s">
        <v>719</v>
      </c>
    </row>
    <row r="1070" spans="1:1" x14ac:dyDescent="0.25">
      <c r="A1070" s="2" t="s">
        <v>720</v>
      </c>
    </row>
    <row r="1071" spans="1:1" x14ac:dyDescent="0.25">
      <c r="A1071" s="2" t="s">
        <v>97</v>
      </c>
    </row>
    <row r="1072" spans="1:1" x14ac:dyDescent="0.25">
      <c r="A1072" s="2" t="s">
        <v>721</v>
      </c>
    </row>
    <row r="1073" spans="1:1" x14ac:dyDescent="0.25">
      <c r="A1073" s="2" t="s">
        <v>346</v>
      </c>
    </row>
    <row r="1074" spans="1:1" x14ac:dyDescent="0.25">
      <c r="A1074" s="2" t="s">
        <v>722</v>
      </c>
    </row>
    <row r="1075" spans="1:1" x14ac:dyDescent="0.25">
      <c r="A1075" s="2" t="s">
        <v>124</v>
      </c>
    </row>
    <row r="1076" spans="1:1" x14ac:dyDescent="0.25">
      <c r="A1076" s="2" t="s">
        <v>723</v>
      </c>
    </row>
    <row r="1077" spans="1:1" x14ac:dyDescent="0.25">
      <c r="A1077" s="2" t="s">
        <v>724</v>
      </c>
    </row>
    <row r="1078" spans="1:1" x14ac:dyDescent="0.25">
      <c r="A1078" s="2" t="s">
        <v>725</v>
      </c>
    </row>
    <row r="1079" spans="1:1" x14ac:dyDescent="0.25">
      <c r="A1079" s="2">
        <v>918</v>
      </c>
    </row>
    <row r="1080" spans="1:1" x14ac:dyDescent="0.25">
      <c r="A1080" s="2" t="s">
        <v>726</v>
      </c>
    </row>
    <row r="1081" spans="1:1" x14ac:dyDescent="0.25">
      <c r="A1081" s="2" t="s">
        <v>142</v>
      </c>
    </row>
    <row r="1082" spans="1:1" x14ac:dyDescent="0.25">
      <c r="A1082" s="2" t="s">
        <v>727</v>
      </c>
    </row>
    <row r="1083" spans="1:1" x14ac:dyDescent="0.25">
      <c r="A1083" s="2" t="s">
        <v>142</v>
      </c>
    </row>
    <row r="1084" spans="1:1" x14ac:dyDescent="0.25">
      <c r="A1084" s="2" t="s">
        <v>728</v>
      </c>
    </row>
    <row r="1085" spans="1:1" x14ac:dyDescent="0.25">
      <c r="A1085" s="2" t="s">
        <v>142</v>
      </c>
    </row>
    <row r="1086" spans="1:1" x14ac:dyDescent="0.25">
      <c r="A1086" s="2" t="s">
        <v>729</v>
      </c>
    </row>
    <row r="1087" spans="1:1" x14ac:dyDescent="0.25">
      <c r="A1087" s="2" t="s">
        <v>142</v>
      </c>
    </row>
    <row r="1088" spans="1:1" x14ac:dyDescent="0.25">
      <c r="A1088" s="2" t="s">
        <v>730</v>
      </c>
    </row>
    <row r="1089" spans="1:1" x14ac:dyDescent="0.25">
      <c r="A1089" s="1"/>
    </row>
    <row r="1090" spans="1:1" x14ac:dyDescent="0.25">
      <c r="A1090" s="2" t="s">
        <v>731</v>
      </c>
    </row>
    <row r="1091" spans="1:1" x14ac:dyDescent="0.25">
      <c r="A1091" s="2" t="s">
        <v>22</v>
      </c>
    </row>
    <row r="1092" spans="1:1" x14ac:dyDescent="0.25">
      <c r="A1092" s="2" t="s">
        <v>732</v>
      </c>
    </row>
    <row r="1093" spans="1:1" x14ac:dyDescent="0.25">
      <c r="A1093" s="2" t="s">
        <v>22</v>
      </c>
    </row>
    <row r="1094" spans="1:1" x14ac:dyDescent="0.25">
      <c r="A1094" s="2" t="s">
        <v>52</v>
      </c>
    </row>
    <row r="1095" spans="1:1" x14ac:dyDescent="0.25">
      <c r="A1095" s="2" t="s">
        <v>733</v>
      </c>
    </row>
    <row r="1096" spans="1:1" x14ac:dyDescent="0.25">
      <c r="A1096" s="1"/>
    </row>
    <row r="1097" spans="1:1" x14ac:dyDescent="0.25">
      <c r="A1097" s="2" t="s">
        <v>22</v>
      </c>
    </row>
    <row r="1098" spans="1:1" x14ac:dyDescent="0.25">
      <c r="A1098" s="2" t="s">
        <v>54</v>
      </c>
    </row>
    <row r="1099" spans="1:1" x14ac:dyDescent="0.25">
      <c r="A1099" s="1"/>
    </row>
    <row r="1100" spans="1:1" x14ac:dyDescent="0.25">
      <c r="A1100" s="2" t="s">
        <v>734</v>
      </c>
    </row>
    <row r="1101" spans="1:1" x14ac:dyDescent="0.25">
      <c r="A1101" s="2" t="s">
        <v>305</v>
      </c>
    </row>
    <row r="1102" spans="1:1" x14ac:dyDescent="0.25">
      <c r="A1102" s="2" t="s">
        <v>735</v>
      </c>
    </row>
    <row r="1103" spans="1:1" x14ac:dyDescent="0.25">
      <c r="A1103" s="2" t="s">
        <v>736</v>
      </c>
    </row>
    <row r="1104" spans="1:1" x14ac:dyDescent="0.25">
      <c r="A1104" s="2" t="s">
        <v>737</v>
      </c>
    </row>
    <row r="1105" spans="1:1" x14ac:dyDescent="0.25">
      <c r="A1105" s="2" t="s">
        <v>546</v>
      </c>
    </row>
    <row r="1106" spans="1:1" x14ac:dyDescent="0.25">
      <c r="A1106" s="2" t="s">
        <v>738</v>
      </c>
    </row>
    <row r="1107" spans="1:1" x14ac:dyDescent="0.25">
      <c r="A1107" s="2" t="s">
        <v>546</v>
      </c>
    </row>
    <row r="1108" spans="1:1" x14ac:dyDescent="0.25">
      <c r="A1108" s="2" t="s">
        <v>739</v>
      </c>
    </row>
    <row r="1109" spans="1:1" x14ac:dyDescent="0.25">
      <c r="A1109" s="2" t="s">
        <v>740</v>
      </c>
    </row>
    <row r="1110" spans="1:1" x14ac:dyDescent="0.25">
      <c r="A1110" s="2" t="s">
        <v>741</v>
      </c>
    </row>
    <row r="1111" spans="1:1" x14ac:dyDescent="0.25">
      <c r="A1111" s="2" t="s">
        <v>742</v>
      </c>
    </row>
    <row r="1112" spans="1:1" x14ac:dyDescent="0.25">
      <c r="A1112" s="2" t="s">
        <v>743</v>
      </c>
    </row>
    <row r="1113" spans="1:1" x14ac:dyDescent="0.25">
      <c r="A1113" s="2" t="s">
        <v>744</v>
      </c>
    </row>
    <row r="1114" spans="1:1" x14ac:dyDescent="0.25">
      <c r="A1114" s="2" t="s">
        <v>745</v>
      </c>
    </row>
    <row r="1115" spans="1:1" x14ac:dyDescent="0.25">
      <c r="A1115" s="2" t="s">
        <v>523</v>
      </c>
    </row>
    <row r="1116" spans="1:1" x14ac:dyDescent="0.25">
      <c r="A1116" s="2" t="s">
        <v>746</v>
      </c>
    </row>
    <row r="1117" spans="1:1" x14ac:dyDescent="0.25">
      <c r="A1117" s="2" t="s">
        <v>747</v>
      </c>
    </row>
    <row r="1118" spans="1:1" x14ac:dyDescent="0.25">
      <c r="A1118" s="2" t="s">
        <v>748</v>
      </c>
    </row>
    <row r="1119" spans="1:1" x14ac:dyDescent="0.25">
      <c r="A1119" s="2" t="s">
        <v>749</v>
      </c>
    </row>
    <row r="1120" spans="1:1" x14ac:dyDescent="0.25">
      <c r="A1120" s="2" t="s">
        <v>750</v>
      </c>
    </row>
    <row r="1121" spans="1:1" x14ac:dyDescent="0.25">
      <c r="A1121" s="2" t="s">
        <v>480</v>
      </c>
    </row>
    <row r="1122" spans="1:1" x14ac:dyDescent="0.25">
      <c r="A1122" s="2" t="s">
        <v>751</v>
      </c>
    </row>
    <row r="1123" spans="1:1" x14ac:dyDescent="0.25">
      <c r="A1123" s="2" t="s">
        <v>752</v>
      </c>
    </row>
    <row r="1124" spans="1:1" x14ac:dyDescent="0.25">
      <c r="A1124" s="2" t="s">
        <v>753</v>
      </c>
    </row>
    <row r="1125" spans="1:1" x14ac:dyDescent="0.25">
      <c r="A1125" s="2" t="s">
        <v>752</v>
      </c>
    </row>
    <row r="1126" spans="1:1" x14ac:dyDescent="0.25">
      <c r="A1126" s="2" t="s">
        <v>754</v>
      </c>
    </row>
    <row r="1127" spans="1:1" x14ac:dyDescent="0.25">
      <c r="A1127" s="2" t="s">
        <v>752</v>
      </c>
    </row>
    <row r="1128" spans="1:1" x14ac:dyDescent="0.25">
      <c r="A1128" s="2" t="s">
        <v>755</v>
      </c>
    </row>
    <row r="1129" spans="1:1" x14ac:dyDescent="0.25">
      <c r="A1129" s="2" t="s">
        <v>752</v>
      </c>
    </row>
    <row r="1130" spans="1:1" x14ac:dyDescent="0.25">
      <c r="A1130" s="2" t="s">
        <v>756</v>
      </c>
    </row>
    <row r="1131" spans="1:1" x14ac:dyDescent="0.25">
      <c r="A1131" s="2" t="s">
        <v>757</v>
      </c>
    </row>
    <row r="1132" spans="1:1" x14ac:dyDescent="0.25">
      <c r="A1132" s="2" t="s">
        <v>758</v>
      </c>
    </row>
    <row r="1133" spans="1:1" x14ac:dyDescent="0.25">
      <c r="A1133" s="2" t="s">
        <v>575</v>
      </c>
    </row>
    <row r="1134" spans="1:1" x14ac:dyDescent="0.25">
      <c r="A1134" s="2" t="s">
        <v>759</v>
      </c>
    </row>
    <row r="1135" spans="1:1" x14ac:dyDescent="0.25">
      <c r="A1135" s="2" t="s">
        <v>124</v>
      </c>
    </row>
    <row r="1136" spans="1:1" x14ac:dyDescent="0.25">
      <c r="A1136" s="2" t="s">
        <v>760</v>
      </c>
    </row>
    <row r="1137" spans="1:1" x14ac:dyDescent="0.25">
      <c r="A1137" s="2" t="s">
        <v>434</v>
      </c>
    </row>
    <row r="1138" spans="1:1" x14ac:dyDescent="0.25">
      <c r="A1138" s="2" t="s">
        <v>761</v>
      </c>
    </row>
    <row r="1139" spans="1:1" x14ac:dyDescent="0.25">
      <c r="A1139" s="2" t="s">
        <v>762</v>
      </c>
    </row>
    <row r="1140" spans="1:1" x14ac:dyDescent="0.25">
      <c r="A1140" s="2" t="s">
        <v>763</v>
      </c>
    </row>
    <row r="1141" spans="1:1" x14ac:dyDescent="0.25">
      <c r="A1141" s="2" t="s">
        <v>708</v>
      </c>
    </row>
    <row r="1142" spans="1:1" x14ac:dyDescent="0.25">
      <c r="A1142" s="2" t="s">
        <v>764</v>
      </c>
    </row>
    <row r="1143" spans="1:1" x14ac:dyDescent="0.25">
      <c r="A1143" s="2" t="s">
        <v>765</v>
      </c>
    </row>
    <row r="1144" spans="1:1" x14ac:dyDescent="0.25">
      <c r="A1144" s="2" t="s">
        <v>766</v>
      </c>
    </row>
    <row r="1145" spans="1:1" x14ac:dyDescent="0.25">
      <c r="A1145" s="2" t="s">
        <v>767</v>
      </c>
    </row>
    <row r="1146" spans="1:1" x14ac:dyDescent="0.25">
      <c r="A1146" s="2" t="s">
        <v>768</v>
      </c>
    </row>
    <row r="1147" spans="1:1" x14ac:dyDescent="0.25">
      <c r="A1147" s="2" t="s">
        <v>521</v>
      </c>
    </row>
    <row r="1148" spans="1:1" x14ac:dyDescent="0.25">
      <c r="A1148" s="2" t="s">
        <v>769</v>
      </c>
    </row>
    <row r="1149" spans="1:1" x14ac:dyDescent="0.25">
      <c r="A1149" s="2" t="s">
        <v>150</v>
      </c>
    </row>
    <row r="1150" spans="1:1" x14ac:dyDescent="0.25">
      <c r="A1150" s="2" t="s">
        <v>770</v>
      </c>
    </row>
    <row r="1151" spans="1:1" x14ac:dyDescent="0.25">
      <c r="A1151" s="2" t="s">
        <v>771</v>
      </c>
    </row>
    <row r="1152" spans="1:1" x14ac:dyDescent="0.25">
      <c r="A1152" s="2" t="s">
        <v>772</v>
      </c>
    </row>
    <row r="1153" spans="1:1" x14ac:dyDescent="0.25">
      <c r="A1153" s="2" t="s">
        <v>434</v>
      </c>
    </row>
    <row r="1154" spans="1:1" x14ac:dyDescent="0.25">
      <c r="A1154" s="2" t="s">
        <v>773</v>
      </c>
    </row>
    <row r="1155" spans="1:1" x14ac:dyDescent="0.25">
      <c r="A1155" s="2" t="s">
        <v>774</v>
      </c>
    </row>
    <row r="1156" spans="1:1" x14ac:dyDescent="0.25">
      <c r="A1156" s="2" t="s">
        <v>775</v>
      </c>
    </row>
    <row r="1157" spans="1:1" x14ac:dyDescent="0.25">
      <c r="A1157" s="2" t="s">
        <v>164</v>
      </c>
    </row>
    <row r="1158" spans="1:1" x14ac:dyDescent="0.25">
      <c r="A1158" s="2" t="s">
        <v>776</v>
      </c>
    </row>
    <row r="1159" spans="1:1" x14ac:dyDescent="0.25">
      <c r="A1159" s="2" t="s">
        <v>164</v>
      </c>
    </row>
    <row r="1160" spans="1:1" x14ac:dyDescent="0.25">
      <c r="A1160" s="2" t="s">
        <v>777</v>
      </c>
    </row>
    <row r="1161" spans="1:1" x14ac:dyDescent="0.25">
      <c r="A1161" s="2" t="s">
        <v>240</v>
      </c>
    </row>
    <row r="1162" spans="1:1" x14ac:dyDescent="0.25">
      <c r="A1162" s="2" t="s">
        <v>778</v>
      </c>
    </row>
    <row r="1163" spans="1:1" x14ac:dyDescent="0.25">
      <c r="A1163" s="2" t="s">
        <v>630</v>
      </c>
    </row>
    <row r="1164" spans="1:1" x14ac:dyDescent="0.25">
      <c r="A1164" s="2" t="s">
        <v>22</v>
      </c>
    </row>
    <row r="1165" spans="1:1" x14ac:dyDescent="0.25">
      <c r="A1165" s="2" t="s">
        <v>779</v>
      </c>
    </row>
    <row r="1166" spans="1:1" x14ac:dyDescent="0.25">
      <c r="A1166" s="2" t="s">
        <v>22</v>
      </c>
    </row>
    <row r="1167" spans="1:1" x14ac:dyDescent="0.25">
      <c r="A1167" s="2" t="s">
        <v>52</v>
      </c>
    </row>
    <row r="1168" spans="1:1" x14ac:dyDescent="0.25">
      <c r="A1168" s="2" t="s">
        <v>780</v>
      </c>
    </row>
    <row r="1169" spans="1:1" x14ac:dyDescent="0.25">
      <c r="A1169" s="1"/>
    </row>
    <row r="1170" spans="1:1" x14ac:dyDescent="0.25">
      <c r="A1170" s="2" t="s">
        <v>22</v>
      </c>
    </row>
    <row r="1171" spans="1:1" x14ac:dyDescent="0.25">
      <c r="A1171" s="2" t="s">
        <v>54</v>
      </c>
    </row>
    <row r="1172" spans="1:1" x14ac:dyDescent="0.25">
      <c r="A1172" s="2" t="s">
        <v>781</v>
      </c>
    </row>
    <row r="1173" spans="1:1" x14ac:dyDescent="0.25">
      <c r="A1173" s="2" t="s">
        <v>559</v>
      </c>
    </row>
    <row r="1174" spans="1:1" x14ac:dyDescent="0.25">
      <c r="A1174" s="2" t="s">
        <v>782</v>
      </c>
    </row>
    <row r="1175" spans="1:1" x14ac:dyDescent="0.25">
      <c r="A1175" s="2" t="s">
        <v>324</v>
      </c>
    </row>
    <row r="1176" spans="1:1" x14ac:dyDescent="0.25">
      <c r="A1176" s="2" t="s">
        <v>783</v>
      </c>
    </row>
    <row r="1177" spans="1:1" x14ac:dyDescent="0.25">
      <c r="A1177" s="2" t="s">
        <v>110</v>
      </c>
    </row>
    <row r="1178" spans="1:1" x14ac:dyDescent="0.25">
      <c r="A1178" s="2" t="s">
        <v>784</v>
      </c>
    </row>
    <row r="1179" spans="1:1" x14ac:dyDescent="0.25">
      <c r="A1179" s="2" t="s">
        <v>584</v>
      </c>
    </row>
    <row r="1180" spans="1:1" x14ac:dyDescent="0.25">
      <c r="A1180" s="2" t="s">
        <v>785</v>
      </c>
    </row>
    <row r="1181" spans="1:1" x14ac:dyDescent="0.25">
      <c r="A1181" s="2" t="s">
        <v>667</v>
      </c>
    </row>
    <row r="1182" spans="1:1" x14ac:dyDescent="0.25">
      <c r="A1182" s="2" t="s">
        <v>786</v>
      </c>
    </row>
    <row r="1183" spans="1:1" x14ac:dyDescent="0.25">
      <c r="A1183" s="2" t="s">
        <v>575</v>
      </c>
    </row>
    <row r="1184" spans="1:1" x14ac:dyDescent="0.25">
      <c r="A1184" s="2" t="s">
        <v>787</v>
      </c>
    </row>
    <row r="1185" spans="1:1" x14ac:dyDescent="0.25">
      <c r="A1185" s="2" t="s">
        <v>635</v>
      </c>
    </row>
    <row r="1186" spans="1:1" x14ac:dyDescent="0.25">
      <c r="A1186" s="2" t="s">
        <v>788</v>
      </c>
    </row>
    <row r="1187" spans="1:1" x14ac:dyDescent="0.25">
      <c r="A1187" s="2" t="s">
        <v>377</v>
      </c>
    </row>
    <row r="1188" spans="1:1" x14ac:dyDescent="0.25">
      <c r="A1188" s="2" t="s">
        <v>789</v>
      </c>
    </row>
    <row r="1189" spans="1:1" x14ac:dyDescent="0.25">
      <c r="A1189" s="2" t="s">
        <v>246</v>
      </c>
    </row>
    <row r="1190" spans="1:1" x14ac:dyDescent="0.25">
      <c r="A1190" s="2" t="s">
        <v>790</v>
      </c>
    </row>
    <row r="1191" spans="1:1" x14ac:dyDescent="0.25">
      <c r="A1191" s="2" t="s">
        <v>608</v>
      </c>
    </row>
    <row r="1192" spans="1:1" x14ac:dyDescent="0.25">
      <c r="A1192" s="2" t="s">
        <v>791</v>
      </c>
    </row>
    <row r="1193" spans="1:1" x14ac:dyDescent="0.25">
      <c r="A1193" s="2" t="s">
        <v>518</v>
      </c>
    </row>
    <row r="1194" spans="1:1" x14ac:dyDescent="0.25">
      <c r="A1194" s="2" t="s">
        <v>792</v>
      </c>
    </row>
    <row r="1195" spans="1:1" x14ac:dyDescent="0.25">
      <c r="A1195" s="2" t="s">
        <v>640</v>
      </c>
    </row>
    <row r="1196" spans="1:1" x14ac:dyDescent="0.25">
      <c r="A1196" s="2" t="s">
        <v>793</v>
      </c>
    </row>
    <row r="1197" spans="1:1" x14ac:dyDescent="0.25">
      <c r="A1197" s="2" t="s">
        <v>794</v>
      </c>
    </row>
    <row r="1198" spans="1:1" x14ac:dyDescent="0.25">
      <c r="A1198" s="2" t="s">
        <v>795</v>
      </c>
    </row>
    <row r="1199" spans="1:1" x14ac:dyDescent="0.25">
      <c r="A1199" s="2" t="s">
        <v>796</v>
      </c>
    </row>
    <row r="1200" spans="1:1" x14ac:dyDescent="0.25">
      <c r="A1200" s="2" t="s">
        <v>797</v>
      </c>
    </row>
    <row r="1201" spans="1:1" x14ac:dyDescent="0.25">
      <c r="A1201" s="2" t="s">
        <v>630</v>
      </c>
    </row>
    <row r="1202" spans="1:1" x14ac:dyDescent="0.25">
      <c r="A1202" s="2" t="s">
        <v>798</v>
      </c>
    </row>
    <row r="1203" spans="1:1" x14ac:dyDescent="0.25">
      <c r="A1203" s="2" t="s">
        <v>799</v>
      </c>
    </row>
    <row r="1204" spans="1:1" x14ac:dyDescent="0.25">
      <c r="A1204" s="2" t="s">
        <v>800</v>
      </c>
    </row>
    <row r="1205" spans="1:1" x14ac:dyDescent="0.25">
      <c r="A1205" s="2" t="s">
        <v>559</v>
      </c>
    </row>
    <row r="1206" spans="1:1" x14ac:dyDescent="0.25">
      <c r="A1206" s="2" t="s">
        <v>801</v>
      </c>
    </row>
    <row r="1207" spans="1:1" x14ac:dyDescent="0.25">
      <c r="A1207" s="2" t="s">
        <v>802</v>
      </c>
    </row>
    <row r="1208" spans="1:1" x14ac:dyDescent="0.25">
      <c r="A1208" s="2" t="s">
        <v>803</v>
      </c>
    </row>
    <row r="1209" spans="1:1" x14ac:dyDescent="0.25">
      <c r="A1209" s="2" t="s">
        <v>584</v>
      </c>
    </row>
    <row r="1210" spans="1:1" x14ac:dyDescent="0.25">
      <c r="A1210" s="2" t="s">
        <v>804</v>
      </c>
    </row>
    <row r="1211" spans="1:1" x14ac:dyDescent="0.25">
      <c r="A1211" s="2" t="s">
        <v>805</v>
      </c>
    </row>
    <row r="1212" spans="1:1" x14ac:dyDescent="0.25">
      <c r="A1212" s="2" t="s">
        <v>806</v>
      </c>
    </row>
    <row r="1213" spans="1:1" x14ac:dyDescent="0.25">
      <c r="A1213" s="2" t="s">
        <v>635</v>
      </c>
    </row>
    <row r="1214" spans="1:1" x14ac:dyDescent="0.25">
      <c r="A1214" s="2" t="s">
        <v>807</v>
      </c>
    </row>
    <row r="1215" spans="1:1" x14ac:dyDescent="0.25">
      <c r="A1215" s="2" t="s">
        <v>808</v>
      </c>
    </row>
    <row r="1216" spans="1:1" x14ac:dyDescent="0.25">
      <c r="A1216" s="2" t="s">
        <v>809</v>
      </c>
    </row>
    <row r="1217" spans="1:1" x14ac:dyDescent="0.25">
      <c r="A1217" s="2" t="s">
        <v>377</v>
      </c>
    </row>
    <row r="1218" spans="1:1" x14ac:dyDescent="0.25">
      <c r="A1218" s="2" t="s">
        <v>810</v>
      </c>
    </row>
    <row r="1219" spans="1:1" x14ac:dyDescent="0.25">
      <c r="A1219" s="2" t="s">
        <v>811</v>
      </c>
    </row>
    <row r="1220" spans="1:1" x14ac:dyDescent="0.25">
      <c r="A1220" s="2" t="s">
        <v>812</v>
      </c>
    </row>
    <row r="1221" spans="1:1" x14ac:dyDescent="0.25">
      <c r="A1221" s="2" t="s">
        <v>246</v>
      </c>
    </row>
    <row r="1222" spans="1:1" x14ac:dyDescent="0.25">
      <c r="A1222" s="2" t="s">
        <v>813</v>
      </c>
    </row>
    <row r="1223" spans="1:1" x14ac:dyDescent="0.25">
      <c r="A1223" s="2" t="s">
        <v>814</v>
      </c>
    </row>
    <row r="1224" spans="1:1" x14ac:dyDescent="0.25">
      <c r="A1224" s="2" t="s">
        <v>815</v>
      </c>
    </row>
    <row r="1225" spans="1:1" x14ac:dyDescent="0.25">
      <c r="A1225" s="2" t="s">
        <v>640</v>
      </c>
    </row>
    <row r="1226" spans="1:1" x14ac:dyDescent="0.25">
      <c r="A1226" s="2" t="s">
        <v>816</v>
      </c>
    </row>
    <row r="1227" spans="1:1" x14ac:dyDescent="0.25">
      <c r="A1227" s="2" t="s">
        <v>150</v>
      </c>
    </row>
    <row r="1228" spans="1:1" x14ac:dyDescent="0.25">
      <c r="A1228" s="2" t="s">
        <v>817</v>
      </c>
    </row>
    <row r="1229" spans="1:1" x14ac:dyDescent="0.25">
      <c r="A1229" s="2" t="s">
        <v>818</v>
      </c>
    </row>
    <row r="1230" spans="1:1" x14ac:dyDescent="0.25">
      <c r="A1230" s="2" t="s">
        <v>819</v>
      </c>
    </row>
    <row r="1231" spans="1:1" x14ac:dyDescent="0.25">
      <c r="A1231" s="2" t="s">
        <v>608</v>
      </c>
    </row>
    <row r="1232" spans="1:1" x14ac:dyDescent="0.25">
      <c r="A1232" s="2" t="s">
        <v>820</v>
      </c>
    </row>
    <row r="1233" spans="1:1" x14ac:dyDescent="0.25">
      <c r="A1233" s="2" t="s">
        <v>303</v>
      </c>
    </row>
    <row r="1234" spans="1:1" x14ac:dyDescent="0.25">
      <c r="A1234" s="2" t="s">
        <v>821</v>
      </c>
    </row>
    <row r="1235" spans="1:1" x14ac:dyDescent="0.25">
      <c r="A1235" s="2" t="s">
        <v>822</v>
      </c>
    </row>
    <row r="1236" spans="1:1" x14ac:dyDescent="0.25">
      <c r="A1236" s="2" t="s">
        <v>823</v>
      </c>
    </row>
    <row r="1237" spans="1:1" x14ac:dyDescent="0.25">
      <c r="A1237" s="2" t="s">
        <v>22</v>
      </c>
    </row>
    <row r="1238" spans="1:1" x14ac:dyDescent="0.25">
      <c r="A1238" s="2" t="s">
        <v>824</v>
      </c>
    </row>
    <row r="1239" spans="1:1" x14ac:dyDescent="0.25">
      <c r="A1239" s="2" t="s">
        <v>22</v>
      </c>
    </row>
    <row r="1240" spans="1:1" x14ac:dyDescent="0.25">
      <c r="A1240" s="2" t="s">
        <v>52</v>
      </c>
    </row>
    <row r="1241" spans="1:1" x14ac:dyDescent="0.25">
      <c r="A1241" s="2" t="s">
        <v>825</v>
      </c>
    </row>
    <row r="1242" spans="1:1" x14ac:dyDescent="0.25">
      <c r="A1242" s="1"/>
    </row>
    <row r="1243" spans="1:1" x14ac:dyDescent="0.25">
      <c r="A1243" s="2" t="s">
        <v>22</v>
      </c>
    </row>
    <row r="1244" spans="1:1" x14ac:dyDescent="0.25">
      <c r="A1244" s="2" t="s">
        <v>54</v>
      </c>
    </row>
    <row r="1245" spans="1:1" x14ac:dyDescent="0.25">
      <c r="A1245" s="2" t="s">
        <v>826</v>
      </c>
    </row>
    <row r="1246" spans="1:1" x14ac:dyDescent="0.25">
      <c r="A1246" s="2" t="s">
        <v>827</v>
      </c>
    </row>
    <row r="1247" spans="1:1" x14ac:dyDescent="0.25">
      <c r="A1247" s="2" t="s">
        <v>587</v>
      </c>
    </row>
    <row r="1248" spans="1:1" x14ac:dyDescent="0.25">
      <c r="A1248" s="2" t="s">
        <v>828</v>
      </c>
    </row>
    <row r="1249" spans="1:1" x14ac:dyDescent="0.25">
      <c r="A1249" s="2" t="s">
        <v>207</v>
      </c>
    </row>
    <row r="1250" spans="1:1" x14ac:dyDescent="0.25">
      <c r="A1250" s="2" t="s">
        <v>829</v>
      </c>
    </row>
    <row r="1251" spans="1:1" x14ac:dyDescent="0.25">
      <c r="A1251" s="2" t="s">
        <v>406</v>
      </c>
    </row>
    <row r="1252" spans="1:1" x14ac:dyDescent="0.25">
      <c r="A1252" s="2" t="s">
        <v>830</v>
      </c>
    </row>
    <row r="1253" spans="1:1" x14ac:dyDescent="0.25">
      <c r="A1253" s="2" t="s">
        <v>831</v>
      </c>
    </row>
    <row r="1254" spans="1:1" x14ac:dyDescent="0.25">
      <c r="A1254" s="2" t="s">
        <v>832</v>
      </c>
    </row>
    <row r="1255" spans="1:1" x14ac:dyDescent="0.25">
      <c r="A1255" s="2" t="s">
        <v>833</v>
      </c>
    </row>
    <row r="1256" spans="1:1" x14ac:dyDescent="0.25">
      <c r="A1256" s="2" t="s">
        <v>834</v>
      </c>
    </row>
    <row r="1257" spans="1:1" x14ac:dyDescent="0.25">
      <c r="A1257" s="2" t="s">
        <v>695</v>
      </c>
    </row>
    <row r="1258" spans="1:1" x14ac:dyDescent="0.25">
      <c r="A1258" s="2" t="s">
        <v>835</v>
      </c>
    </row>
    <row r="1259" spans="1:1" x14ac:dyDescent="0.25">
      <c r="A1259" s="2" t="s">
        <v>767</v>
      </c>
    </row>
    <row r="1260" spans="1:1" x14ac:dyDescent="0.25">
      <c r="A1260" s="2" t="s">
        <v>836</v>
      </c>
    </row>
    <row r="1261" spans="1:1" x14ac:dyDescent="0.25">
      <c r="A1261" s="2" t="s">
        <v>223</v>
      </c>
    </row>
    <row r="1262" spans="1:1" x14ac:dyDescent="0.25">
      <c r="A1262" s="2" t="s">
        <v>837</v>
      </c>
    </row>
    <row r="1263" spans="1:1" x14ac:dyDescent="0.25">
      <c r="A1263" s="2" t="s">
        <v>838</v>
      </c>
    </row>
    <row r="1264" spans="1:1" x14ac:dyDescent="0.25">
      <c r="A1264" s="2" t="s">
        <v>839</v>
      </c>
    </row>
    <row r="1265" spans="1:1" x14ac:dyDescent="0.25">
      <c r="A1265" s="2" t="s">
        <v>487</v>
      </c>
    </row>
    <row r="1266" spans="1:1" x14ac:dyDescent="0.25">
      <c r="A1266" s="2" t="s">
        <v>840</v>
      </c>
    </row>
    <row r="1267" spans="1:1" x14ac:dyDescent="0.25">
      <c r="A1267" s="2" t="s">
        <v>841</v>
      </c>
    </row>
    <row r="1268" spans="1:1" x14ac:dyDescent="0.25">
      <c r="A1268" s="2" t="s">
        <v>842</v>
      </c>
    </row>
    <row r="1269" spans="1:1" x14ac:dyDescent="0.25">
      <c r="A1269" s="2" t="s">
        <v>640</v>
      </c>
    </row>
    <row r="1270" spans="1:1" x14ac:dyDescent="0.25">
      <c r="A1270" s="2" t="s">
        <v>843</v>
      </c>
    </row>
    <row r="1271" spans="1:1" x14ac:dyDescent="0.25">
      <c r="A1271" s="2" t="s">
        <v>844</v>
      </c>
    </row>
    <row r="1272" spans="1:1" x14ac:dyDescent="0.25">
      <c r="A1272" s="2" t="s">
        <v>845</v>
      </c>
    </row>
    <row r="1273" spans="1:1" x14ac:dyDescent="0.25">
      <c r="A1273" s="2" t="s">
        <v>614</v>
      </c>
    </row>
    <row r="1274" spans="1:1" x14ac:dyDescent="0.25">
      <c r="A1274" s="2" t="s">
        <v>846</v>
      </c>
    </row>
    <row r="1275" spans="1:1" x14ac:dyDescent="0.25">
      <c r="A1275" s="2" t="s">
        <v>847</v>
      </c>
    </row>
    <row r="1276" spans="1:1" x14ac:dyDescent="0.25">
      <c r="A1276" s="2" t="s">
        <v>848</v>
      </c>
    </row>
    <row r="1277" spans="1:1" x14ac:dyDescent="0.25">
      <c r="A1277" s="2" t="s">
        <v>616</v>
      </c>
    </row>
    <row r="1278" spans="1:1" x14ac:dyDescent="0.25">
      <c r="A1278" s="2" t="s">
        <v>849</v>
      </c>
    </row>
    <row r="1279" spans="1:1" x14ac:dyDescent="0.25">
      <c r="A1279" s="2" t="s">
        <v>850</v>
      </c>
    </row>
    <row r="1280" spans="1:1" x14ac:dyDescent="0.25">
      <c r="A1280" s="2" t="s">
        <v>851</v>
      </c>
    </row>
    <row r="1281" spans="1:1" x14ac:dyDescent="0.25">
      <c r="A1281" s="2" t="s">
        <v>618</v>
      </c>
    </row>
    <row r="1282" spans="1:1" x14ac:dyDescent="0.25">
      <c r="A1282" s="2" t="s">
        <v>852</v>
      </c>
    </row>
    <row r="1283" spans="1:1" x14ac:dyDescent="0.25">
      <c r="A1283" s="2" t="s">
        <v>853</v>
      </c>
    </row>
    <row r="1284" spans="1:1" x14ac:dyDescent="0.25">
      <c r="A1284" s="2" t="s">
        <v>854</v>
      </c>
    </row>
    <row r="1285" spans="1:1" x14ac:dyDescent="0.25">
      <c r="A1285" s="2" t="s">
        <v>620</v>
      </c>
    </row>
    <row r="1286" spans="1:1" x14ac:dyDescent="0.25">
      <c r="A1286" s="2" t="s">
        <v>855</v>
      </c>
    </row>
    <row r="1287" spans="1:1" x14ac:dyDescent="0.25">
      <c r="A1287" s="2" t="s">
        <v>856</v>
      </c>
    </row>
    <row r="1288" spans="1:1" x14ac:dyDescent="0.25">
      <c r="A1288" s="2" t="s">
        <v>857</v>
      </c>
    </row>
    <row r="1289" spans="1:1" x14ac:dyDescent="0.25">
      <c r="A1289" s="2" t="s">
        <v>624</v>
      </c>
    </row>
    <row r="1290" spans="1:1" x14ac:dyDescent="0.25">
      <c r="A1290" s="2" t="s">
        <v>858</v>
      </c>
    </row>
    <row r="1291" spans="1:1" x14ac:dyDescent="0.25">
      <c r="A1291" s="2" t="s">
        <v>859</v>
      </c>
    </row>
    <row r="1292" spans="1:1" x14ac:dyDescent="0.25">
      <c r="A1292" s="2" t="s">
        <v>860</v>
      </c>
    </row>
    <row r="1293" spans="1:1" x14ac:dyDescent="0.25">
      <c r="A1293" s="2" t="s">
        <v>626</v>
      </c>
    </row>
    <row r="1294" spans="1:1" x14ac:dyDescent="0.25">
      <c r="A1294" s="2" t="s">
        <v>861</v>
      </c>
    </row>
    <row r="1295" spans="1:1" x14ac:dyDescent="0.25">
      <c r="A1295" s="2" t="s">
        <v>476</v>
      </c>
    </row>
    <row r="1296" spans="1:1" x14ac:dyDescent="0.25">
      <c r="A1296" s="2" t="s">
        <v>862</v>
      </c>
    </row>
    <row r="1297" spans="1:1" x14ac:dyDescent="0.25">
      <c r="A1297" s="2" t="s">
        <v>112</v>
      </c>
    </row>
    <row r="1298" spans="1:1" x14ac:dyDescent="0.25">
      <c r="A1298" s="2" t="s">
        <v>863</v>
      </c>
    </row>
    <row r="1299" spans="1:1" x14ac:dyDescent="0.25">
      <c r="A1299" s="2" t="s">
        <v>864</v>
      </c>
    </row>
    <row r="1300" spans="1:1" x14ac:dyDescent="0.25">
      <c r="A1300" s="2" t="s">
        <v>865</v>
      </c>
    </row>
    <row r="1301" spans="1:1" x14ac:dyDescent="0.25">
      <c r="A1301" s="2" t="s">
        <v>132</v>
      </c>
    </row>
    <row r="1302" spans="1:1" x14ac:dyDescent="0.25">
      <c r="A1302" s="2" t="s">
        <v>866</v>
      </c>
    </row>
    <row r="1303" spans="1:1" x14ac:dyDescent="0.25">
      <c r="A1303" s="2" t="s">
        <v>536</v>
      </c>
    </row>
    <row r="1304" spans="1:1" x14ac:dyDescent="0.25">
      <c r="A1304" s="2" t="s">
        <v>867</v>
      </c>
    </row>
    <row r="1305" spans="1:1" x14ac:dyDescent="0.25">
      <c r="A1305" s="2" t="s">
        <v>580</v>
      </c>
    </row>
    <row r="1306" spans="1:1" x14ac:dyDescent="0.25">
      <c r="A1306" s="2" t="s">
        <v>868</v>
      </c>
    </row>
    <row r="1307" spans="1:1" x14ac:dyDescent="0.25">
      <c r="A1307" s="2" t="s">
        <v>211</v>
      </c>
    </row>
    <row r="1308" spans="1:1" x14ac:dyDescent="0.25">
      <c r="A1308" s="2" t="s">
        <v>869</v>
      </c>
    </row>
    <row r="1309" spans="1:1" x14ac:dyDescent="0.25">
      <c r="A1309" s="2" t="s">
        <v>870</v>
      </c>
    </row>
    <row r="1310" spans="1:1" x14ac:dyDescent="0.25">
      <c r="A1310" s="2" t="s">
        <v>22</v>
      </c>
    </row>
    <row r="1311" spans="1:1" x14ac:dyDescent="0.25">
      <c r="A1311" s="2" t="s">
        <v>871</v>
      </c>
    </row>
    <row r="1312" spans="1:1" x14ac:dyDescent="0.25">
      <c r="A1312" s="2" t="s">
        <v>22</v>
      </c>
    </row>
    <row r="1313" spans="1:1" x14ac:dyDescent="0.25">
      <c r="A1313" s="2" t="s">
        <v>52</v>
      </c>
    </row>
    <row r="1314" spans="1:1" x14ac:dyDescent="0.25">
      <c r="A1314" s="2" t="s">
        <v>872</v>
      </c>
    </row>
    <row r="1315" spans="1:1" x14ac:dyDescent="0.25">
      <c r="A1315" s="1"/>
    </row>
    <row r="1316" spans="1:1" x14ac:dyDescent="0.25">
      <c r="A1316" s="2" t="s">
        <v>22</v>
      </c>
    </row>
    <row r="1317" spans="1:1" x14ac:dyDescent="0.25">
      <c r="A1317" s="2" t="s">
        <v>54</v>
      </c>
    </row>
    <row r="1318" spans="1:1" x14ac:dyDescent="0.25">
      <c r="A1318" s="2" t="s">
        <v>873</v>
      </c>
    </row>
    <row r="1319" spans="1:1" x14ac:dyDescent="0.25">
      <c r="A1319" s="2" t="s">
        <v>487</v>
      </c>
    </row>
    <row r="1320" spans="1:1" x14ac:dyDescent="0.25">
      <c r="A1320" s="2" t="s">
        <v>874</v>
      </c>
    </row>
    <row r="1321" spans="1:1" x14ac:dyDescent="0.25">
      <c r="A1321" s="2" t="s">
        <v>566</v>
      </c>
    </row>
    <row r="1322" spans="1:1" x14ac:dyDescent="0.25">
      <c r="A1322" s="2" t="s">
        <v>875</v>
      </c>
    </row>
    <row r="1323" spans="1:1" x14ac:dyDescent="0.25">
      <c r="A1323" s="2" t="s">
        <v>876</v>
      </c>
    </row>
    <row r="1324" spans="1:1" x14ac:dyDescent="0.25">
      <c r="A1324" s="2" t="s">
        <v>877</v>
      </c>
    </row>
    <row r="1325" spans="1:1" x14ac:dyDescent="0.25">
      <c r="A1325" s="2" t="s">
        <v>878</v>
      </c>
    </row>
    <row r="1326" spans="1:1" x14ac:dyDescent="0.25">
      <c r="A1326" s="2" t="s">
        <v>879</v>
      </c>
    </row>
    <row r="1327" spans="1:1" x14ac:dyDescent="0.25">
      <c r="A1327" s="2" t="s">
        <v>880</v>
      </c>
    </row>
    <row r="1328" spans="1:1" x14ac:dyDescent="0.25">
      <c r="A1328" s="2" t="s">
        <v>881</v>
      </c>
    </row>
    <row r="1329" spans="1:1" x14ac:dyDescent="0.25">
      <c r="A1329" s="2" t="s">
        <v>70</v>
      </c>
    </row>
    <row r="1330" spans="1:1" x14ac:dyDescent="0.25">
      <c r="A1330" s="2" t="s">
        <v>882</v>
      </c>
    </row>
    <row r="1331" spans="1:1" x14ac:dyDescent="0.25">
      <c r="A1331" s="2" t="s">
        <v>112</v>
      </c>
    </row>
    <row r="1332" spans="1:1" x14ac:dyDescent="0.25">
      <c r="A1332" s="2" t="s">
        <v>883</v>
      </c>
    </row>
    <row r="1333" spans="1:1" x14ac:dyDescent="0.25">
      <c r="A1333" s="2" t="s">
        <v>884</v>
      </c>
    </row>
    <row r="1334" spans="1:1" x14ac:dyDescent="0.25">
      <c r="A1334" s="2" t="s">
        <v>885</v>
      </c>
    </row>
    <row r="1335" spans="1:1" x14ac:dyDescent="0.25">
      <c r="A1335" s="2" t="s">
        <v>584</v>
      </c>
    </row>
    <row r="1336" spans="1:1" x14ac:dyDescent="0.25">
      <c r="A1336" s="2" t="s">
        <v>886</v>
      </c>
    </row>
    <row r="1337" spans="1:1" x14ac:dyDescent="0.25">
      <c r="A1337" s="2" t="s">
        <v>887</v>
      </c>
    </row>
    <row r="1338" spans="1:1" x14ac:dyDescent="0.25">
      <c r="A1338" s="2" t="s">
        <v>888</v>
      </c>
    </row>
    <row r="1339" spans="1:1" x14ac:dyDescent="0.25">
      <c r="A1339" s="2" t="s">
        <v>667</v>
      </c>
    </row>
    <row r="1340" spans="1:1" x14ac:dyDescent="0.25">
      <c r="A1340" s="2" t="s">
        <v>889</v>
      </c>
    </row>
    <row r="1341" spans="1:1" x14ac:dyDescent="0.25">
      <c r="A1341" s="2" t="s">
        <v>890</v>
      </c>
    </row>
    <row r="1342" spans="1:1" x14ac:dyDescent="0.25">
      <c r="A1342" s="2" t="s">
        <v>891</v>
      </c>
    </row>
    <row r="1343" spans="1:1" x14ac:dyDescent="0.25">
      <c r="A1343" s="2" t="s">
        <v>892</v>
      </c>
    </row>
    <row r="1344" spans="1:1" x14ac:dyDescent="0.25">
      <c r="A1344" s="2" t="s">
        <v>893</v>
      </c>
    </row>
    <row r="1345" spans="1:1" x14ac:dyDescent="0.25">
      <c r="A1345" s="2" t="s">
        <v>894</v>
      </c>
    </row>
    <row r="1346" spans="1:1" x14ac:dyDescent="0.25">
      <c r="A1346" s="2" t="s">
        <v>895</v>
      </c>
    </row>
    <row r="1347" spans="1:1" x14ac:dyDescent="0.25">
      <c r="A1347" s="2" t="s">
        <v>72</v>
      </c>
    </row>
    <row r="1348" spans="1:1" x14ac:dyDescent="0.25">
      <c r="A1348" s="2" t="s">
        <v>896</v>
      </c>
    </row>
    <row r="1349" spans="1:1" x14ac:dyDescent="0.25">
      <c r="A1349" s="2" t="s">
        <v>897</v>
      </c>
    </row>
    <row r="1350" spans="1:1" x14ac:dyDescent="0.25">
      <c r="A1350" s="2" t="s">
        <v>898</v>
      </c>
    </row>
    <row r="1351" spans="1:1" x14ac:dyDescent="0.25">
      <c r="A1351" s="2" t="s">
        <v>303</v>
      </c>
    </row>
    <row r="1352" spans="1:1" x14ac:dyDescent="0.25">
      <c r="A1352" s="2" t="s">
        <v>899</v>
      </c>
    </row>
    <row r="1353" spans="1:1" x14ac:dyDescent="0.25">
      <c r="A1353" s="2" t="s">
        <v>900</v>
      </c>
    </row>
    <row r="1354" spans="1:1" x14ac:dyDescent="0.25">
      <c r="A1354" s="2" t="s">
        <v>901</v>
      </c>
    </row>
    <row r="1355" spans="1:1" x14ac:dyDescent="0.25">
      <c r="A1355" s="2" t="s">
        <v>221</v>
      </c>
    </row>
    <row r="1356" spans="1:1" x14ac:dyDescent="0.25">
      <c r="A1356" s="2" t="s">
        <v>902</v>
      </c>
    </row>
    <row r="1357" spans="1:1" x14ac:dyDescent="0.25">
      <c r="A1357" s="2" t="s">
        <v>191</v>
      </c>
    </row>
    <row r="1358" spans="1:1" x14ac:dyDescent="0.25">
      <c r="A1358" s="2" t="s">
        <v>903</v>
      </c>
    </row>
    <row r="1359" spans="1:1" x14ac:dyDescent="0.25">
      <c r="A1359" s="2" t="s">
        <v>193</v>
      </c>
    </row>
    <row r="1360" spans="1:1" x14ac:dyDescent="0.25">
      <c r="A1360" s="2" t="s">
        <v>904</v>
      </c>
    </row>
    <row r="1361" spans="1:1" x14ac:dyDescent="0.25">
      <c r="A1361" s="2" t="s">
        <v>195</v>
      </c>
    </row>
    <row r="1362" spans="1:1" x14ac:dyDescent="0.25">
      <c r="A1362" s="2" t="s">
        <v>905</v>
      </c>
    </row>
    <row r="1363" spans="1:1" x14ac:dyDescent="0.25">
      <c r="A1363" s="2" t="s">
        <v>203</v>
      </c>
    </row>
    <row r="1364" spans="1:1" x14ac:dyDescent="0.25">
      <c r="A1364" s="2" t="s">
        <v>906</v>
      </c>
    </row>
    <row r="1365" spans="1:1" x14ac:dyDescent="0.25">
      <c r="A1365" s="2" t="s">
        <v>197</v>
      </c>
    </row>
    <row r="1366" spans="1:1" x14ac:dyDescent="0.25">
      <c r="A1366" s="2" t="s">
        <v>907</v>
      </c>
    </row>
    <row r="1367" spans="1:1" x14ac:dyDescent="0.25">
      <c r="A1367" s="2" t="s">
        <v>201</v>
      </c>
    </row>
    <row r="1368" spans="1:1" x14ac:dyDescent="0.25">
      <c r="A1368" s="2" t="s">
        <v>908</v>
      </c>
    </row>
    <row r="1369" spans="1:1" x14ac:dyDescent="0.25">
      <c r="A1369" s="2" t="s">
        <v>219</v>
      </c>
    </row>
    <row r="1370" spans="1:1" x14ac:dyDescent="0.25">
      <c r="A1370" s="2" t="s">
        <v>909</v>
      </c>
    </row>
    <row r="1371" spans="1:1" x14ac:dyDescent="0.25">
      <c r="A1371" s="2" t="s">
        <v>217</v>
      </c>
    </row>
    <row r="1372" spans="1:1" x14ac:dyDescent="0.25">
      <c r="A1372" s="2" t="s">
        <v>910</v>
      </c>
    </row>
    <row r="1373" spans="1:1" x14ac:dyDescent="0.25">
      <c r="A1373" s="2" t="s">
        <v>911</v>
      </c>
    </row>
    <row r="1374" spans="1:1" x14ac:dyDescent="0.25">
      <c r="A1374" s="2" t="s">
        <v>912</v>
      </c>
    </row>
    <row r="1375" spans="1:1" x14ac:dyDescent="0.25">
      <c r="A1375" s="2" t="s">
        <v>215</v>
      </c>
    </row>
    <row r="1376" spans="1:1" x14ac:dyDescent="0.25">
      <c r="A1376" s="2" t="s">
        <v>913</v>
      </c>
    </row>
    <row r="1377" spans="1:1" x14ac:dyDescent="0.25">
      <c r="A1377" s="2" t="s">
        <v>914</v>
      </c>
    </row>
    <row r="1378" spans="1:1" x14ac:dyDescent="0.25">
      <c r="A1378" s="2" t="s">
        <v>915</v>
      </c>
    </row>
    <row r="1379" spans="1:1" x14ac:dyDescent="0.25">
      <c r="A1379" s="2" t="s">
        <v>207</v>
      </c>
    </row>
    <row r="1380" spans="1:1" x14ac:dyDescent="0.25">
      <c r="A1380" s="2" t="s">
        <v>916</v>
      </c>
    </row>
    <row r="1381" spans="1:1" x14ac:dyDescent="0.25">
      <c r="A1381" s="2" t="s">
        <v>209</v>
      </c>
    </row>
    <row r="1382" spans="1:1" x14ac:dyDescent="0.25">
      <c r="A1382" s="2" t="s">
        <v>917</v>
      </c>
    </row>
    <row r="1383" spans="1:1" x14ac:dyDescent="0.25">
      <c r="A1383" s="2" t="s">
        <v>22</v>
      </c>
    </row>
    <row r="1384" spans="1:1" x14ac:dyDescent="0.25">
      <c r="A1384" s="2" t="s">
        <v>918</v>
      </c>
    </row>
    <row r="1385" spans="1:1" x14ac:dyDescent="0.25">
      <c r="A1385" s="2" t="s">
        <v>22</v>
      </c>
    </row>
    <row r="1386" spans="1:1" x14ac:dyDescent="0.25">
      <c r="A1386" s="2" t="s">
        <v>52</v>
      </c>
    </row>
    <row r="1387" spans="1:1" x14ac:dyDescent="0.25">
      <c r="A1387" s="2" t="s">
        <v>919</v>
      </c>
    </row>
    <row r="1388" spans="1:1" x14ac:dyDescent="0.25">
      <c r="A1388" s="1"/>
    </row>
    <row r="1389" spans="1:1" x14ac:dyDescent="0.25">
      <c r="A1389" s="2" t="s">
        <v>22</v>
      </c>
    </row>
    <row r="1390" spans="1:1" x14ac:dyDescent="0.25">
      <c r="A1390" s="2" t="s">
        <v>54</v>
      </c>
    </row>
    <row r="1391" spans="1:1" x14ac:dyDescent="0.25">
      <c r="A1391" s="2" t="s">
        <v>211</v>
      </c>
    </row>
    <row r="1392" spans="1:1" x14ac:dyDescent="0.25">
      <c r="A1392" s="2" t="s">
        <v>920</v>
      </c>
    </row>
    <row r="1393" spans="1:1" x14ac:dyDescent="0.25">
      <c r="A1393" s="2" t="s">
        <v>213</v>
      </c>
    </row>
    <row r="1394" spans="1:1" x14ac:dyDescent="0.25">
      <c r="A1394" s="2" t="s">
        <v>921</v>
      </c>
    </row>
    <row r="1395" spans="1:1" x14ac:dyDescent="0.25">
      <c r="A1395" s="2" t="s">
        <v>205</v>
      </c>
    </row>
    <row r="1396" spans="1:1" x14ac:dyDescent="0.25">
      <c r="A1396" s="2" t="s">
        <v>922</v>
      </c>
    </row>
    <row r="1397" spans="1:1" x14ac:dyDescent="0.25">
      <c r="A1397" s="2" t="s">
        <v>923</v>
      </c>
    </row>
    <row r="1398" spans="1:1" x14ac:dyDescent="0.25">
      <c r="A1398" s="2" t="s">
        <v>924</v>
      </c>
    </row>
    <row r="1399" spans="1:1" x14ac:dyDescent="0.25">
      <c r="A1399" s="2" t="s">
        <v>199</v>
      </c>
    </row>
    <row r="1400" spans="1:1" x14ac:dyDescent="0.25">
      <c r="A1400" s="2" t="s">
        <v>925</v>
      </c>
    </row>
    <row r="1401" spans="1:1" x14ac:dyDescent="0.25">
      <c r="A1401" s="2" t="s">
        <v>926</v>
      </c>
    </row>
    <row r="1402" spans="1:1" x14ac:dyDescent="0.25">
      <c r="A1402" s="2" t="s">
        <v>927</v>
      </c>
    </row>
    <row r="1403" spans="1:1" x14ac:dyDescent="0.25">
      <c r="A1403" s="2" t="s">
        <v>928</v>
      </c>
    </row>
    <row r="1404" spans="1:1" x14ac:dyDescent="0.25">
      <c r="A1404" s="2" t="s">
        <v>929</v>
      </c>
    </row>
    <row r="1405" spans="1:1" x14ac:dyDescent="0.25">
      <c r="A1405" s="1"/>
    </row>
    <row r="1406" spans="1:1" x14ac:dyDescent="0.25">
      <c r="A1406" s="2" t="s">
        <v>930</v>
      </c>
    </row>
    <row r="1407" spans="1:1" x14ac:dyDescent="0.25">
      <c r="A1407" s="1"/>
    </row>
    <row r="1408" spans="1:1" x14ac:dyDescent="0.25">
      <c r="A1408" s="2" t="s">
        <v>931</v>
      </c>
    </row>
    <row r="1409" spans="1:1" x14ac:dyDescent="0.25">
      <c r="A1409" s="2" t="s">
        <v>932</v>
      </c>
    </row>
    <row r="1410" spans="1:1" x14ac:dyDescent="0.25">
      <c r="A1410" s="2" t="s">
        <v>933</v>
      </c>
    </row>
    <row r="1411" spans="1:1" x14ac:dyDescent="0.25">
      <c r="A1411" s="2" t="s">
        <v>130</v>
      </c>
    </row>
    <row r="1412" spans="1:1" x14ac:dyDescent="0.25">
      <c r="A1412" s="2" t="s">
        <v>934</v>
      </c>
    </row>
    <row r="1413" spans="1:1" x14ac:dyDescent="0.25">
      <c r="A1413" s="2" t="s">
        <v>935</v>
      </c>
    </row>
    <row r="1414" spans="1:1" x14ac:dyDescent="0.25">
      <c r="A1414" s="2" t="s">
        <v>936</v>
      </c>
    </row>
    <row r="1415" spans="1:1" x14ac:dyDescent="0.25">
      <c r="A1415" s="2" t="s">
        <v>937</v>
      </c>
    </row>
    <row r="1416" spans="1:1" x14ac:dyDescent="0.25">
      <c r="A1416" s="2" t="s">
        <v>938</v>
      </c>
    </row>
    <row r="1417" spans="1:1" x14ac:dyDescent="0.25">
      <c r="A1417" s="2" t="s">
        <v>538</v>
      </c>
    </row>
    <row r="1418" spans="1:1" x14ac:dyDescent="0.25">
      <c r="A1418" s="2" t="s">
        <v>939</v>
      </c>
    </row>
    <row r="1419" spans="1:1" x14ac:dyDescent="0.25">
      <c r="A1419" s="2" t="s">
        <v>406</v>
      </c>
    </row>
    <row r="1420" spans="1:1" x14ac:dyDescent="0.25">
      <c r="A1420" s="2" t="s">
        <v>940</v>
      </c>
    </row>
    <row r="1421" spans="1:1" x14ac:dyDescent="0.25">
      <c r="A1421" s="2" t="s">
        <v>941</v>
      </c>
    </row>
    <row r="1422" spans="1:1" x14ac:dyDescent="0.25">
      <c r="A1422" s="2" t="s">
        <v>942</v>
      </c>
    </row>
    <row r="1423" spans="1:1" x14ac:dyDescent="0.25">
      <c r="A1423" s="2" t="s">
        <v>132</v>
      </c>
    </row>
    <row r="1424" spans="1:1" x14ac:dyDescent="0.25">
      <c r="A1424" s="2" t="s">
        <v>943</v>
      </c>
    </row>
    <row r="1425" spans="1:1" x14ac:dyDescent="0.25">
      <c r="A1425" s="2" t="s">
        <v>944</v>
      </c>
    </row>
    <row r="1426" spans="1:1" x14ac:dyDescent="0.25">
      <c r="A1426" s="2" t="s">
        <v>945</v>
      </c>
    </row>
    <row r="1427" spans="1:1" x14ac:dyDescent="0.25">
      <c r="A1427" s="2" t="s">
        <v>240</v>
      </c>
    </row>
    <row r="1428" spans="1:1" x14ac:dyDescent="0.25">
      <c r="A1428" s="2" t="s">
        <v>946</v>
      </c>
    </row>
    <row r="1429" spans="1:1" x14ac:dyDescent="0.25">
      <c r="A1429" s="2" t="s">
        <v>575</v>
      </c>
    </row>
    <row r="1430" spans="1:1" x14ac:dyDescent="0.25">
      <c r="A1430" s="2" t="s">
        <v>947</v>
      </c>
    </row>
    <row r="1431" spans="1:1" x14ac:dyDescent="0.25">
      <c r="A1431" s="2" t="s">
        <v>159</v>
      </c>
    </row>
    <row r="1432" spans="1:1" x14ac:dyDescent="0.25">
      <c r="A1432" s="2" t="s">
        <v>948</v>
      </c>
    </row>
    <row r="1433" spans="1:1" x14ac:dyDescent="0.25">
      <c r="A1433" s="2" t="s">
        <v>487</v>
      </c>
    </row>
    <row r="1434" spans="1:1" x14ac:dyDescent="0.25">
      <c r="A1434" s="2" t="s">
        <v>949</v>
      </c>
    </row>
    <row r="1435" spans="1:1" x14ac:dyDescent="0.25">
      <c r="A1435" s="1"/>
    </row>
    <row r="1436" spans="1:1" x14ac:dyDescent="0.25">
      <c r="A1436" s="2" t="s">
        <v>950</v>
      </c>
    </row>
    <row r="1437" spans="1:1" x14ac:dyDescent="0.25">
      <c r="A1437" s="1"/>
    </row>
    <row r="1438" spans="1:1" x14ac:dyDescent="0.25">
      <c r="A1438" s="2" t="s">
        <v>951</v>
      </c>
    </row>
    <row r="1439" spans="1:1" x14ac:dyDescent="0.25">
      <c r="A1439" s="1"/>
    </row>
    <row r="1440" spans="1:1" x14ac:dyDescent="0.25">
      <c r="A1440" s="2" t="s">
        <v>952</v>
      </c>
    </row>
    <row r="1441" spans="1:1" x14ac:dyDescent="0.25">
      <c r="A1441" s="1"/>
    </row>
    <row r="1442" spans="1:1" x14ac:dyDescent="0.25">
      <c r="A1442" s="2" t="s">
        <v>953</v>
      </c>
    </row>
    <row r="1443" spans="1:1" x14ac:dyDescent="0.25">
      <c r="A1443" s="1"/>
    </row>
    <row r="1444" spans="1:1" x14ac:dyDescent="0.25">
      <c r="A1444" s="2" t="s">
        <v>954</v>
      </c>
    </row>
    <row r="1445" spans="1:1" x14ac:dyDescent="0.25">
      <c r="A1445" s="1"/>
    </row>
    <row r="1446" spans="1:1" x14ac:dyDescent="0.25">
      <c r="A1446" s="2" t="s">
        <v>955</v>
      </c>
    </row>
    <row r="1447" spans="1:1" x14ac:dyDescent="0.25">
      <c r="A1447" s="1"/>
    </row>
    <row r="1448" spans="1:1" x14ac:dyDescent="0.25">
      <c r="A1448" s="2" t="s">
        <v>956</v>
      </c>
    </row>
    <row r="1449" spans="1:1" x14ac:dyDescent="0.25">
      <c r="A1449" s="1"/>
    </row>
    <row r="1450" spans="1:1" x14ac:dyDescent="0.25">
      <c r="A1450" s="2" t="s">
        <v>957</v>
      </c>
    </row>
    <row r="1451" spans="1:1" x14ac:dyDescent="0.25">
      <c r="A1451" s="1"/>
    </row>
    <row r="1452" spans="1:1" x14ac:dyDescent="0.25">
      <c r="A1452" s="2" t="s">
        <v>958</v>
      </c>
    </row>
    <row r="1453" spans="1:1" x14ac:dyDescent="0.25">
      <c r="A1453" s="1"/>
    </row>
    <row r="1454" spans="1:1" x14ac:dyDescent="0.25">
      <c r="A1454" s="2" t="s">
        <v>959</v>
      </c>
    </row>
    <row r="1455" spans="1:1" x14ac:dyDescent="0.25">
      <c r="A1455" s="1"/>
    </row>
    <row r="1456" spans="1:1" x14ac:dyDescent="0.25">
      <c r="A1456" s="2" t="s">
        <v>22</v>
      </c>
    </row>
    <row r="1457" spans="1:1" x14ac:dyDescent="0.25">
      <c r="A1457" s="2" t="s">
        <v>960</v>
      </c>
    </row>
    <row r="1458" spans="1:1" x14ac:dyDescent="0.25">
      <c r="A1458" s="2" t="s">
        <v>22</v>
      </c>
    </row>
    <row r="1459" spans="1:1" x14ac:dyDescent="0.25">
      <c r="A1459" s="2" t="s">
        <v>52</v>
      </c>
    </row>
    <row r="1460" spans="1:1" x14ac:dyDescent="0.25">
      <c r="A1460" s="2" t="s">
        <v>961</v>
      </c>
    </row>
    <row r="1461" spans="1:1" x14ac:dyDescent="0.25">
      <c r="A1461" s="1"/>
    </row>
    <row r="1462" spans="1:1" x14ac:dyDescent="0.25">
      <c r="A1462" s="2" t="s">
        <v>22</v>
      </c>
    </row>
    <row r="1463" spans="1:1" x14ac:dyDescent="0.25">
      <c r="A1463" s="2" t="s">
        <v>54</v>
      </c>
    </row>
    <row r="1464" spans="1:1" x14ac:dyDescent="0.25">
      <c r="A1464" s="2" t="s">
        <v>962</v>
      </c>
    </row>
    <row r="1465" spans="1:1" x14ac:dyDescent="0.25">
      <c r="A1465" s="1"/>
    </row>
    <row r="1466" spans="1:1" x14ac:dyDescent="0.25">
      <c r="A1466" s="2" t="s">
        <v>963</v>
      </c>
    </row>
    <row r="1467" spans="1:1" x14ac:dyDescent="0.25">
      <c r="A1467" s="2" t="s">
        <v>434</v>
      </c>
    </row>
    <row r="1468" spans="1:1" x14ac:dyDescent="0.25">
      <c r="A1468" s="2" t="s">
        <v>964</v>
      </c>
    </row>
    <row r="1469" spans="1:1" x14ac:dyDescent="0.25">
      <c r="A1469" s="2" t="s">
        <v>346</v>
      </c>
    </row>
    <row r="1470" spans="1:1" x14ac:dyDescent="0.25">
      <c r="A1470" s="2" t="s">
        <v>965</v>
      </c>
    </row>
    <row r="1471" spans="1:1" x14ac:dyDescent="0.25">
      <c r="A1471" s="2" t="s">
        <v>480</v>
      </c>
    </row>
    <row r="1472" spans="1:1" x14ac:dyDescent="0.25">
      <c r="A1472" s="2" t="s">
        <v>966</v>
      </c>
    </row>
    <row r="1473" spans="1:1" x14ac:dyDescent="0.25">
      <c r="A1473" s="2" t="s">
        <v>203</v>
      </c>
    </row>
    <row r="1474" spans="1:1" x14ac:dyDescent="0.25">
      <c r="A1474" s="2" t="s">
        <v>967</v>
      </c>
    </row>
    <row r="1475" spans="1:1" x14ac:dyDescent="0.25">
      <c r="A1475" s="2" t="s">
        <v>205</v>
      </c>
    </row>
    <row r="1476" spans="1:1" x14ac:dyDescent="0.25">
      <c r="A1476" s="2" t="s">
        <v>968</v>
      </c>
    </row>
    <row r="1477" spans="1:1" x14ac:dyDescent="0.25">
      <c r="A1477" s="2" t="s">
        <v>277</v>
      </c>
    </row>
    <row r="1478" spans="1:1" x14ac:dyDescent="0.25">
      <c r="A1478" s="2" t="s">
        <v>969</v>
      </c>
    </row>
    <row r="1479" spans="1:1" x14ac:dyDescent="0.25">
      <c r="A1479" s="2" t="s">
        <v>970</v>
      </c>
    </row>
    <row r="1480" spans="1:1" x14ac:dyDescent="0.25">
      <c r="A1480" s="2" t="s">
        <v>971</v>
      </c>
    </row>
    <row r="1481" spans="1:1" x14ac:dyDescent="0.25">
      <c r="A1481" s="2" t="s">
        <v>209</v>
      </c>
    </row>
    <row r="1482" spans="1:1" x14ac:dyDescent="0.25">
      <c r="A1482" s="2" t="s">
        <v>972</v>
      </c>
    </row>
    <row r="1483" spans="1:1" x14ac:dyDescent="0.25">
      <c r="A1483" s="2" t="s">
        <v>536</v>
      </c>
    </row>
    <row r="1484" spans="1:1" x14ac:dyDescent="0.25">
      <c r="A1484" s="2" t="s">
        <v>973</v>
      </c>
    </row>
    <row r="1485" spans="1:1" x14ac:dyDescent="0.25">
      <c r="A1485" s="2" t="s">
        <v>575</v>
      </c>
    </row>
    <row r="1486" spans="1:1" x14ac:dyDescent="0.25">
      <c r="A1486" s="2" t="s">
        <v>974</v>
      </c>
    </row>
    <row r="1487" spans="1:1" x14ac:dyDescent="0.25">
      <c r="A1487" s="2" t="s">
        <v>521</v>
      </c>
    </row>
    <row r="1488" spans="1:1" x14ac:dyDescent="0.25">
      <c r="A1488" s="2" t="s">
        <v>975</v>
      </c>
    </row>
    <row r="1489" spans="1:1" x14ac:dyDescent="0.25">
      <c r="A1489" s="2" t="s">
        <v>197</v>
      </c>
    </row>
    <row r="1490" spans="1:1" x14ac:dyDescent="0.25">
      <c r="A1490" s="2" t="s">
        <v>976</v>
      </c>
    </row>
    <row r="1491" spans="1:1" x14ac:dyDescent="0.25">
      <c r="A1491" s="2" t="s">
        <v>159</v>
      </c>
    </row>
    <row r="1492" spans="1:1" x14ac:dyDescent="0.25">
      <c r="A1492" s="2" t="s">
        <v>977</v>
      </c>
    </row>
    <row r="1493" spans="1:1" x14ac:dyDescent="0.25">
      <c r="A1493" s="2" t="s">
        <v>978</v>
      </c>
    </row>
    <row r="1494" spans="1:1" x14ac:dyDescent="0.25">
      <c r="A1494" s="2" t="s">
        <v>979</v>
      </c>
    </row>
    <row r="1495" spans="1:1" x14ac:dyDescent="0.25">
      <c r="A1495" s="2" t="s">
        <v>471</v>
      </c>
    </row>
    <row r="1496" spans="1:1" x14ac:dyDescent="0.25">
      <c r="A1496" s="2" t="s">
        <v>980</v>
      </c>
    </row>
    <row r="1497" spans="1:1" x14ac:dyDescent="0.25">
      <c r="A1497" s="2" t="s">
        <v>303</v>
      </c>
    </row>
    <row r="1498" spans="1:1" x14ac:dyDescent="0.25">
      <c r="A1498" s="2" t="s">
        <v>981</v>
      </c>
    </row>
    <row r="1499" spans="1:1" x14ac:dyDescent="0.25">
      <c r="A1499" s="2" t="s">
        <v>982</v>
      </c>
    </row>
    <row r="1500" spans="1:1" x14ac:dyDescent="0.25">
      <c r="A1500" s="2" t="s">
        <v>983</v>
      </c>
    </row>
    <row r="1501" spans="1:1" x14ac:dyDescent="0.25">
      <c r="A1501" s="2" t="s">
        <v>324</v>
      </c>
    </row>
    <row r="1502" spans="1:1" x14ac:dyDescent="0.25">
      <c r="A1502" s="2" t="s">
        <v>984</v>
      </c>
    </row>
    <row r="1503" spans="1:1" x14ac:dyDescent="0.25">
      <c r="A1503" s="2" t="s">
        <v>630</v>
      </c>
    </row>
    <row r="1504" spans="1:1" x14ac:dyDescent="0.25">
      <c r="A1504" s="2" t="s">
        <v>985</v>
      </c>
    </row>
    <row r="1505" spans="1:1" x14ac:dyDescent="0.25">
      <c r="A1505" s="2" t="s">
        <v>559</v>
      </c>
    </row>
    <row r="1506" spans="1:1" x14ac:dyDescent="0.25">
      <c r="A1506" s="2" t="s">
        <v>986</v>
      </c>
    </row>
    <row r="1507" spans="1:1" x14ac:dyDescent="0.25">
      <c r="A1507" s="2" t="s">
        <v>584</v>
      </c>
    </row>
    <row r="1508" spans="1:1" x14ac:dyDescent="0.25">
      <c r="A1508" s="2" t="s">
        <v>987</v>
      </c>
    </row>
    <row r="1509" spans="1:1" x14ac:dyDescent="0.25">
      <c r="A1509" s="2" t="s">
        <v>635</v>
      </c>
    </row>
    <row r="1510" spans="1:1" x14ac:dyDescent="0.25">
      <c r="A1510" s="2" t="s">
        <v>988</v>
      </c>
    </row>
    <row r="1511" spans="1:1" x14ac:dyDescent="0.25">
      <c r="A1511" s="2" t="s">
        <v>377</v>
      </c>
    </row>
    <row r="1512" spans="1:1" x14ac:dyDescent="0.25">
      <c r="A1512" s="2" t="s">
        <v>989</v>
      </c>
    </row>
    <row r="1513" spans="1:1" x14ac:dyDescent="0.25">
      <c r="A1513" s="2" t="s">
        <v>246</v>
      </c>
    </row>
    <row r="1514" spans="1:1" x14ac:dyDescent="0.25">
      <c r="A1514" s="2" t="s">
        <v>990</v>
      </c>
    </row>
    <row r="1515" spans="1:1" x14ac:dyDescent="0.25">
      <c r="A1515" s="2" t="s">
        <v>608</v>
      </c>
    </row>
    <row r="1516" spans="1:1" x14ac:dyDescent="0.25">
      <c r="A1516" s="2" t="s">
        <v>991</v>
      </c>
    </row>
    <row r="1517" spans="1:1" x14ac:dyDescent="0.25">
      <c r="A1517" s="2" t="s">
        <v>992</v>
      </c>
    </row>
    <row r="1518" spans="1:1" x14ac:dyDescent="0.25">
      <c r="A1518" s="2" t="s">
        <v>993</v>
      </c>
    </row>
    <row r="1519" spans="1:1" x14ac:dyDescent="0.25">
      <c r="A1519" s="2" t="s">
        <v>695</v>
      </c>
    </row>
    <row r="1520" spans="1:1" x14ac:dyDescent="0.25">
      <c r="A1520" s="2" t="s">
        <v>994</v>
      </c>
    </row>
    <row r="1521" spans="1:1" x14ac:dyDescent="0.25">
      <c r="A1521" s="2" t="s">
        <v>424</v>
      </c>
    </row>
    <row r="1522" spans="1:1" x14ac:dyDescent="0.25">
      <c r="A1522" s="2" t="s">
        <v>995</v>
      </c>
    </row>
    <row r="1523" spans="1:1" x14ac:dyDescent="0.25">
      <c r="A1523" s="1"/>
    </row>
    <row r="1524" spans="1:1" x14ac:dyDescent="0.25">
      <c r="A1524" s="2" t="s">
        <v>996</v>
      </c>
    </row>
    <row r="1525" spans="1:1" x14ac:dyDescent="0.25">
      <c r="A1525" s="2" t="s">
        <v>997</v>
      </c>
    </row>
    <row r="1526" spans="1:1" x14ac:dyDescent="0.25">
      <c r="A1526" s="2" t="s">
        <v>998</v>
      </c>
    </row>
    <row r="1527" spans="1:1" x14ac:dyDescent="0.25">
      <c r="A1527" s="2" t="s">
        <v>614</v>
      </c>
    </row>
    <row r="1528" spans="1:1" x14ac:dyDescent="0.25">
      <c r="A1528" s="2" t="s">
        <v>999</v>
      </c>
    </row>
    <row r="1529" spans="1:1" x14ac:dyDescent="0.25">
      <c r="A1529" s="2" t="s">
        <v>22</v>
      </c>
    </row>
    <row r="1530" spans="1:1" x14ac:dyDescent="0.25">
      <c r="A1530" s="2" t="s">
        <v>1000</v>
      </c>
    </row>
    <row r="1531" spans="1:1" x14ac:dyDescent="0.25">
      <c r="A1531" s="2" t="s">
        <v>22</v>
      </c>
    </row>
    <row r="1532" spans="1:1" x14ac:dyDescent="0.25">
      <c r="A1532" s="2" t="s">
        <v>52</v>
      </c>
    </row>
    <row r="1533" spans="1:1" x14ac:dyDescent="0.25">
      <c r="A1533" s="2" t="s">
        <v>1001</v>
      </c>
    </row>
    <row r="1534" spans="1:1" x14ac:dyDescent="0.25">
      <c r="A1534" s="1"/>
    </row>
    <row r="1535" spans="1:1" x14ac:dyDescent="0.25">
      <c r="A1535" s="2" t="s">
        <v>22</v>
      </c>
    </row>
    <row r="1536" spans="1:1" x14ac:dyDescent="0.25">
      <c r="A1536" s="2" t="s">
        <v>54</v>
      </c>
    </row>
    <row r="1537" spans="1:1" x14ac:dyDescent="0.25">
      <c r="A1537" s="2" t="s">
        <v>1002</v>
      </c>
    </row>
    <row r="1538" spans="1:1" x14ac:dyDescent="0.25">
      <c r="A1538" s="2" t="s">
        <v>1003</v>
      </c>
    </row>
    <row r="1539" spans="1:1" x14ac:dyDescent="0.25">
      <c r="A1539" s="2" t="s">
        <v>616</v>
      </c>
    </row>
    <row r="1540" spans="1:1" x14ac:dyDescent="0.25">
      <c r="A1540" s="2" t="s">
        <v>1004</v>
      </c>
    </row>
    <row r="1541" spans="1:1" x14ac:dyDescent="0.25">
      <c r="A1541" s="2" t="s">
        <v>1005</v>
      </c>
    </row>
    <row r="1542" spans="1:1" x14ac:dyDescent="0.25">
      <c r="A1542" s="2" t="s">
        <v>1006</v>
      </c>
    </row>
    <row r="1543" spans="1:1" x14ac:dyDescent="0.25">
      <c r="A1543" s="2" t="s">
        <v>618</v>
      </c>
    </row>
    <row r="1544" spans="1:1" x14ac:dyDescent="0.25">
      <c r="A1544" s="2" t="s">
        <v>1007</v>
      </c>
    </row>
    <row r="1545" spans="1:1" x14ac:dyDescent="0.25">
      <c r="A1545" s="2" t="s">
        <v>1008</v>
      </c>
    </row>
    <row r="1546" spans="1:1" x14ac:dyDescent="0.25">
      <c r="A1546" s="2" t="s">
        <v>1009</v>
      </c>
    </row>
    <row r="1547" spans="1:1" x14ac:dyDescent="0.25">
      <c r="A1547" s="2" t="s">
        <v>620</v>
      </c>
    </row>
    <row r="1548" spans="1:1" x14ac:dyDescent="0.25">
      <c r="A1548" s="2" t="s">
        <v>1010</v>
      </c>
    </row>
    <row r="1549" spans="1:1" x14ac:dyDescent="0.25">
      <c r="A1549" s="2" t="s">
        <v>1011</v>
      </c>
    </row>
    <row r="1550" spans="1:1" x14ac:dyDescent="0.25">
      <c r="A1550" s="2" t="s">
        <v>1012</v>
      </c>
    </row>
    <row r="1551" spans="1:1" x14ac:dyDescent="0.25">
      <c r="A1551" s="2" t="s">
        <v>624</v>
      </c>
    </row>
    <row r="1552" spans="1:1" x14ac:dyDescent="0.25">
      <c r="A1552" s="2" t="s">
        <v>1013</v>
      </c>
    </row>
    <row r="1553" spans="1:1" x14ac:dyDescent="0.25">
      <c r="A1553" s="2" t="s">
        <v>1014</v>
      </c>
    </row>
    <row r="1554" spans="1:1" x14ac:dyDescent="0.25">
      <c r="A1554" s="2" t="s">
        <v>1015</v>
      </c>
    </row>
    <row r="1555" spans="1:1" x14ac:dyDescent="0.25">
      <c r="A1555" s="2" t="s">
        <v>626</v>
      </c>
    </row>
    <row r="1556" spans="1:1" x14ac:dyDescent="0.25">
      <c r="A1556" s="2" t="s">
        <v>1016</v>
      </c>
    </row>
    <row r="1557" spans="1:1" x14ac:dyDescent="0.25">
      <c r="A1557" s="2" t="s">
        <v>1017</v>
      </c>
    </row>
    <row r="1558" spans="1:1" x14ac:dyDescent="0.25">
      <c r="A1558" s="2" t="s">
        <v>1018</v>
      </c>
    </row>
    <row r="1559" spans="1:1" x14ac:dyDescent="0.25">
      <c r="A1559" s="2" t="s">
        <v>240</v>
      </c>
    </row>
    <row r="1560" spans="1:1" x14ac:dyDescent="0.25">
      <c r="A1560" s="2" t="s">
        <v>1019</v>
      </c>
    </row>
    <row r="1561" spans="1:1" x14ac:dyDescent="0.25">
      <c r="A1561" s="2" t="s">
        <v>1020</v>
      </c>
    </row>
    <row r="1562" spans="1:1" x14ac:dyDescent="0.25">
      <c r="A1562" s="2" t="s">
        <v>1021</v>
      </c>
    </row>
    <row r="1563" spans="1:1" x14ac:dyDescent="0.25">
      <c r="A1563" s="2" t="s">
        <v>630</v>
      </c>
    </row>
    <row r="1564" spans="1:1" x14ac:dyDescent="0.25">
      <c r="A1564" s="2" t="s">
        <v>1022</v>
      </c>
    </row>
    <row r="1565" spans="1:1" x14ac:dyDescent="0.25">
      <c r="A1565" s="2" t="s">
        <v>1023</v>
      </c>
    </row>
    <row r="1566" spans="1:1" x14ac:dyDescent="0.25">
      <c r="A1566" s="2" t="s">
        <v>1024</v>
      </c>
    </row>
    <row r="1567" spans="1:1" x14ac:dyDescent="0.25">
      <c r="A1567" s="2" t="s">
        <v>559</v>
      </c>
    </row>
    <row r="1568" spans="1:1" x14ac:dyDescent="0.25">
      <c r="A1568" s="2" t="s">
        <v>1025</v>
      </c>
    </row>
    <row r="1569" spans="1:1" x14ac:dyDescent="0.25">
      <c r="A1569" s="2" t="s">
        <v>1026</v>
      </c>
    </row>
    <row r="1570" spans="1:1" x14ac:dyDescent="0.25">
      <c r="A1570" s="2" t="s">
        <v>1027</v>
      </c>
    </row>
    <row r="1571" spans="1:1" x14ac:dyDescent="0.25">
      <c r="A1571" s="2" t="s">
        <v>110</v>
      </c>
    </row>
    <row r="1572" spans="1:1" x14ac:dyDescent="0.25">
      <c r="A1572" s="2" t="s">
        <v>1028</v>
      </c>
    </row>
    <row r="1573" spans="1:1" x14ac:dyDescent="0.25">
      <c r="A1573" s="2" t="s">
        <v>1029</v>
      </c>
    </row>
    <row r="1574" spans="1:1" x14ac:dyDescent="0.25">
      <c r="A1574" s="2" t="s">
        <v>1030</v>
      </c>
    </row>
    <row r="1575" spans="1:1" x14ac:dyDescent="0.25">
      <c r="A1575" s="2" t="s">
        <v>150</v>
      </c>
    </row>
    <row r="1576" spans="1:1" x14ac:dyDescent="0.25">
      <c r="A1576" s="2" t="s">
        <v>1031</v>
      </c>
    </row>
    <row r="1577" spans="1:1" x14ac:dyDescent="0.25">
      <c r="A1577" s="2" t="s">
        <v>1032</v>
      </c>
    </row>
    <row r="1578" spans="1:1" x14ac:dyDescent="0.25">
      <c r="A1578" s="2" t="s">
        <v>1033</v>
      </c>
    </row>
    <row r="1579" spans="1:1" x14ac:dyDescent="0.25">
      <c r="A1579" s="2" t="s">
        <v>584</v>
      </c>
    </row>
    <row r="1580" spans="1:1" x14ac:dyDescent="0.25">
      <c r="A1580" s="2" t="s">
        <v>1034</v>
      </c>
    </row>
    <row r="1581" spans="1:1" x14ac:dyDescent="0.25">
      <c r="A1581" s="2" t="s">
        <v>1035</v>
      </c>
    </row>
    <row r="1582" spans="1:1" x14ac:dyDescent="0.25">
      <c r="A1582" s="2" t="s">
        <v>1036</v>
      </c>
    </row>
    <row r="1583" spans="1:1" x14ac:dyDescent="0.25">
      <c r="A1583" s="2" t="s">
        <v>667</v>
      </c>
    </row>
    <row r="1584" spans="1:1" x14ac:dyDescent="0.25">
      <c r="A1584" s="2" t="s">
        <v>1037</v>
      </c>
    </row>
    <row r="1585" spans="1:1" x14ac:dyDescent="0.25">
      <c r="A1585" s="2" t="s">
        <v>1038</v>
      </c>
    </row>
    <row r="1586" spans="1:1" x14ac:dyDescent="0.25">
      <c r="A1586" s="2" t="s">
        <v>1039</v>
      </c>
    </row>
    <row r="1587" spans="1:1" x14ac:dyDescent="0.25">
      <c r="A1587" s="2" t="s">
        <v>575</v>
      </c>
    </row>
    <row r="1588" spans="1:1" x14ac:dyDescent="0.25">
      <c r="A1588" s="2" t="s">
        <v>1040</v>
      </c>
    </row>
    <row r="1589" spans="1:1" x14ac:dyDescent="0.25">
      <c r="A1589" s="2" t="s">
        <v>1041</v>
      </c>
    </row>
    <row r="1590" spans="1:1" x14ac:dyDescent="0.25">
      <c r="A1590" s="2" t="s">
        <v>1042</v>
      </c>
    </row>
    <row r="1591" spans="1:1" x14ac:dyDescent="0.25">
      <c r="A1591" s="2" t="s">
        <v>635</v>
      </c>
    </row>
    <row r="1592" spans="1:1" x14ac:dyDescent="0.25">
      <c r="A1592" s="2" t="s">
        <v>1043</v>
      </c>
    </row>
    <row r="1593" spans="1:1" x14ac:dyDescent="0.25">
      <c r="A1593" s="2" t="s">
        <v>1044</v>
      </c>
    </row>
    <row r="1594" spans="1:1" x14ac:dyDescent="0.25">
      <c r="A1594" s="2" t="s">
        <v>1045</v>
      </c>
    </row>
    <row r="1595" spans="1:1" x14ac:dyDescent="0.25">
      <c r="A1595" s="2" t="s">
        <v>377</v>
      </c>
    </row>
    <row r="1596" spans="1:1" x14ac:dyDescent="0.25">
      <c r="A1596" s="2" t="s">
        <v>1046</v>
      </c>
    </row>
    <row r="1597" spans="1:1" x14ac:dyDescent="0.25">
      <c r="A1597" s="2" t="s">
        <v>1047</v>
      </c>
    </row>
    <row r="1598" spans="1:1" x14ac:dyDescent="0.25">
      <c r="A1598" s="2" t="s">
        <v>1048</v>
      </c>
    </row>
    <row r="1599" spans="1:1" x14ac:dyDescent="0.25">
      <c r="A1599" s="2" t="s">
        <v>246</v>
      </c>
    </row>
    <row r="1600" spans="1:1" x14ac:dyDescent="0.25">
      <c r="A1600" s="2" t="s">
        <v>1049</v>
      </c>
    </row>
    <row r="1601" spans="1:1" x14ac:dyDescent="0.25">
      <c r="A1601" s="2" t="s">
        <v>1050</v>
      </c>
    </row>
    <row r="1602" spans="1:1" x14ac:dyDescent="0.25">
      <c r="A1602" s="2" t="s">
        <v>22</v>
      </c>
    </row>
    <row r="1603" spans="1:1" x14ac:dyDescent="0.25">
      <c r="A1603" s="2" t="s">
        <v>1051</v>
      </c>
    </row>
    <row r="1604" spans="1:1" x14ac:dyDescent="0.25">
      <c r="A1604" s="2" t="s">
        <v>22</v>
      </c>
    </row>
    <row r="1605" spans="1:1" x14ac:dyDescent="0.25">
      <c r="A1605" s="2" t="s">
        <v>52</v>
      </c>
    </row>
    <row r="1606" spans="1:1" x14ac:dyDescent="0.25">
      <c r="A1606" s="2" t="s">
        <v>1052</v>
      </c>
    </row>
    <row r="1607" spans="1:1" x14ac:dyDescent="0.25">
      <c r="A1607" s="1"/>
    </row>
    <row r="1608" spans="1:1" x14ac:dyDescent="0.25">
      <c r="A1608" s="2" t="s">
        <v>22</v>
      </c>
    </row>
    <row r="1609" spans="1:1" x14ac:dyDescent="0.25">
      <c r="A1609" s="2" t="s">
        <v>54</v>
      </c>
    </row>
    <row r="1610" spans="1:1" x14ac:dyDescent="0.25">
      <c r="A1610" s="2" t="s">
        <v>1053</v>
      </c>
    </row>
    <row r="1611" spans="1:1" x14ac:dyDescent="0.25">
      <c r="A1611" s="2" t="s">
        <v>608</v>
      </c>
    </row>
    <row r="1612" spans="1:1" x14ac:dyDescent="0.25">
      <c r="A1612" s="2" t="s">
        <v>1054</v>
      </c>
    </row>
    <row r="1613" spans="1:1" x14ac:dyDescent="0.25">
      <c r="A1613" s="2" t="s">
        <v>1055</v>
      </c>
    </row>
    <row r="1614" spans="1:1" x14ac:dyDescent="0.25">
      <c r="A1614" s="2" t="s">
        <v>1056</v>
      </c>
    </row>
    <row r="1615" spans="1:1" x14ac:dyDescent="0.25">
      <c r="A1615" s="2" t="s">
        <v>518</v>
      </c>
    </row>
    <row r="1616" spans="1:1" x14ac:dyDescent="0.25">
      <c r="A1616" s="2" t="s">
        <v>1057</v>
      </c>
    </row>
    <row r="1617" spans="1:1" x14ac:dyDescent="0.25">
      <c r="A1617" s="2" t="s">
        <v>1058</v>
      </c>
    </row>
    <row r="1618" spans="1:1" x14ac:dyDescent="0.25">
      <c r="A1618" s="2" t="s">
        <v>1059</v>
      </c>
    </row>
    <row r="1619" spans="1:1" x14ac:dyDescent="0.25">
      <c r="A1619" s="2" t="s">
        <v>1060</v>
      </c>
    </row>
    <row r="1620" spans="1:1" x14ac:dyDescent="0.25">
      <c r="A1620" s="2" t="s">
        <v>1061</v>
      </c>
    </row>
    <row r="1621" spans="1:1" x14ac:dyDescent="0.25">
      <c r="A1621" s="2" t="s">
        <v>1062</v>
      </c>
    </row>
    <row r="1622" spans="1:1" x14ac:dyDescent="0.25">
      <c r="A1622" s="2" t="s">
        <v>1063</v>
      </c>
    </row>
    <row r="1623" spans="1:1" x14ac:dyDescent="0.25">
      <c r="A1623" s="2" t="s">
        <v>1064</v>
      </c>
    </row>
    <row r="1624" spans="1:1" x14ac:dyDescent="0.25">
      <c r="A1624" s="2" t="s">
        <v>1065</v>
      </c>
    </row>
    <row r="1625" spans="1:1" x14ac:dyDescent="0.25">
      <c r="A1625" s="1"/>
    </row>
    <row r="1626" spans="1:1" x14ac:dyDescent="0.25">
      <c r="A1626" s="2" t="s">
        <v>1066</v>
      </c>
    </row>
    <row r="1627" spans="1:1" x14ac:dyDescent="0.25">
      <c r="A1627" s="2" t="s">
        <v>1067</v>
      </c>
    </row>
    <row r="1628" spans="1:1" x14ac:dyDescent="0.25">
      <c r="A1628" s="2" t="s">
        <v>1068</v>
      </c>
    </row>
    <row r="1629" spans="1:1" x14ac:dyDescent="0.25">
      <c r="A1629" s="2" t="s">
        <v>1069</v>
      </c>
    </row>
    <row r="1630" spans="1:1" x14ac:dyDescent="0.25">
      <c r="A1630" s="2" t="s">
        <v>1070</v>
      </c>
    </row>
    <row r="1631" spans="1:1" x14ac:dyDescent="0.25">
      <c r="A1631" s="2" t="s">
        <v>608</v>
      </c>
    </row>
    <row r="1632" spans="1:1" x14ac:dyDescent="0.25">
      <c r="A1632" s="2" t="s">
        <v>1071</v>
      </c>
    </row>
    <row r="1633" spans="1:1" x14ac:dyDescent="0.25">
      <c r="A1633" s="2" t="s">
        <v>1072</v>
      </c>
    </row>
    <row r="1634" spans="1:1" x14ac:dyDescent="0.25">
      <c r="A1634" s="2" t="s">
        <v>1073</v>
      </c>
    </row>
    <row r="1635" spans="1:1" x14ac:dyDescent="0.25">
      <c r="A1635" s="2" t="s">
        <v>1074</v>
      </c>
    </row>
    <row r="1636" spans="1:1" x14ac:dyDescent="0.25">
      <c r="A1636" s="2" t="s">
        <v>1075</v>
      </c>
    </row>
    <row r="1637" spans="1:1" x14ac:dyDescent="0.25">
      <c r="A1637" s="2" t="s">
        <v>1076</v>
      </c>
    </row>
    <row r="1638" spans="1:1" x14ac:dyDescent="0.25">
      <c r="A1638" s="2" t="s">
        <v>1077</v>
      </c>
    </row>
    <row r="1639" spans="1:1" x14ac:dyDescent="0.25">
      <c r="A1639" s="2" t="s">
        <v>110</v>
      </c>
    </row>
    <row r="1640" spans="1:1" x14ac:dyDescent="0.25">
      <c r="A1640" s="2" t="s">
        <v>1078</v>
      </c>
    </row>
    <row r="1641" spans="1:1" x14ac:dyDescent="0.25">
      <c r="A1641" s="2" t="s">
        <v>1079</v>
      </c>
    </row>
    <row r="1642" spans="1:1" x14ac:dyDescent="0.25">
      <c r="A1642" s="2" t="s">
        <v>1080</v>
      </c>
    </row>
    <row r="1643" spans="1:1" x14ac:dyDescent="0.25">
      <c r="A1643" s="2" t="s">
        <v>1081</v>
      </c>
    </row>
    <row r="1644" spans="1:1" x14ac:dyDescent="0.25">
      <c r="A1644" s="2" t="s">
        <v>1082</v>
      </c>
    </row>
    <row r="1645" spans="1:1" x14ac:dyDescent="0.25">
      <c r="A1645" s="2" t="s">
        <v>1083</v>
      </c>
    </row>
    <row r="1646" spans="1:1" x14ac:dyDescent="0.25">
      <c r="A1646" s="2" t="s">
        <v>1084</v>
      </c>
    </row>
    <row r="1647" spans="1:1" x14ac:dyDescent="0.25">
      <c r="A1647" s="2" t="s">
        <v>536</v>
      </c>
    </row>
    <row r="1648" spans="1:1" x14ac:dyDescent="0.25">
      <c r="A1648" s="2" t="s">
        <v>1085</v>
      </c>
    </row>
    <row r="1649" spans="1:1" x14ac:dyDescent="0.25">
      <c r="A1649" s="2" t="s">
        <v>1086</v>
      </c>
    </row>
    <row r="1650" spans="1:1" x14ac:dyDescent="0.25">
      <c r="A1650" s="2" t="s">
        <v>1087</v>
      </c>
    </row>
    <row r="1651" spans="1:1" x14ac:dyDescent="0.25">
      <c r="A1651" s="2" t="s">
        <v>528</v>
      </c>
    </row>
    <row r="1652" spans="1:1" x14ac:dyDescent="0.25">
      <c r="A1652" s="2" t="s">
        <v>1088</v>
      </c>
    </row>
    <row r="1653" spans="1:1" x14ac:dyDescent="0.25">
      <c r="A1653" s="2" t="s">
        <v>935</v>
      </c>
    </row>
    <row r="1654" spans="1:1" x14ac:dyDescent="0.25">
      <c r="A1654" s="2" t="s">
        <v>1089</v>
      </c>
    </row>
    <row r="1655" spans="1:1" x14ac:dyDescent="0.25">
      <c r="A1655" s="2" t="s">
        <v>352</v>
      </c>
    </row>
    <row r="1656" spans="1:1" x14ac:dyDescent="0.25">
      <c r="A1656" s="2" t="s">
        <v>1090</v>
      </c>
    </row>
    <row r="1657" spans="1:1" x14ac:dyDescent="0.25">
      <c r="A1657" s="2" t="s">
        <v>112</v>
      </c>
    </row>
    <row r="1658" spans="1:1" x14ac:dyDescent="0.25">
      <c r="A1658" s="2" t="s">
        <v>1091</v>
      </c>
    </row>
    <row r="1659" spans="1:1" x14ac:dyDescent="0.25">
      <c r="A1659" s="2" t="s">
        <v>122</v>
      </c>
    </row>
    <row r="1660" spans="1:1" x14ac:dyDescent="0.25">
      <c r="A1660" s="2" t="s">
        <v>1092</v>
      </c>
    </row>
    <row r="1661" spans="1:1" x14ac:dyDescent="0.25">
      <c r="A1661" s="2" t="s">
        <v>1093</v>
      </c>
    </row>
    <row r="1662" spans="1:1" x14ac:dyDescent="0.25">
      <c r="A1662" s="2" t="s">
        <v>1094</v>
      </c>
    </row>
    <row r="1663" spans="1:1" x14ac:dyDescent="0.25">
      <c r="A1663" s="2" t="s">
        <v>1095</v>
      </c>
    </row>
    <row r="1664" spans="1:1" x14ac:dyDescent="0.25">
      <c r="A1664" s="2" t="s">
        <v>1096</v>
      </c>
    </row>
    <row r="1665" spans="1:1" x14ac:dyDescent="0.25">
      <c r="A1665" s="2" t="s">
        <v>1097</v>
      </c>
    </row>
    <row r="1666" spans="1:1" x14ac:dyDescent="0.25">
      <c r="A1666" s="2" t="s">
        <v>1098</v>
      </c>
    </row>
    <row r="1667" spans="1:1" x14ac:dyDescent="0.25">
      <c r="A1667" s="2" t="s">
        <v>575</v>
      </c>
    </row>
    <row r="1668" spans="1:1" x14ac:dyDescent="0.25">
      <c r="A1668" s="2" t="s">
        <v>1099</v>
      </c>
    </row>
    <row r="1669" spans="1:1" x14ac:dyDescent="0.25">
      <c r="A1669" s="2" t="s">
        <v>1100</v>
      </c>
    </row>
    <row r="1670" spans="1:1" x14ac:dyDescent="0.25">
      <c r="A1670" s="2" t="s">
        <v>1101</v>
      </c>
    </row>
    <row r="1671" spans="1:1" x14ac:dyDescent="0.25">
      <c r="A1671" s="2" t="s">
        <v>608</v>
      </c>
    </row>
    <row r="1672" spans="1:1" x14ac:dyDescent="0.25">
      <c r="A1672" s="2" t="s">
        <v>1102</v>
      </c>
    </row>
    <row r="1673" spans="1:1" x14ac:dyDescent="0.25">
      <c r="A1673" s="2" t="s">
        <v>1103</v>
      </c>
    </row>
    <row r="1674" spans="1:1" x14ac:dyDescent="0.25">
      <c r="A1674" s="2" t="s">
        <v>1104</v>
      </c>
    </row>
    <row r="1675" spans="1:1" x14ac:dyDescent="0.25">
      <c r="A1675" s="2" t="s">
        <v>22</v>
      </c>
    </row>
    <row r="1676" spans="1:1" x14ac:dyDescent="0.25">
      <c r="A1676" s="2" t="s">
        <v>1105</v>
      </c>
    </row>
    <row r="1677" spans="1:1" x14ac:dyDescent="0.25">
      <c r="A1677" s="2" t="s">
        <v>22</v>
      </c>
    </row>
    <row r="1678" spans="1:1" x14ac:dyDescent="0.25">
      <c r="A1678" s="2" t="s">
        <v>52</v>
      </c>
    </row>
    <row r="1679" spans="1:1" x14ac:dyDescent="0.25">
      <c r="A1679" s="2" t="s">
        <v>1106</v>
      </c>
    </row>
    <row r="1680" spans="1:1" x14ac:dyDescent="0.25">
      <c r="A1680" s="1"/>
    </row>
    <row r="1681" spans="1:1" x14ac:dyDescent="0.25">
      <c r="A1681" s="2" t="s">
        <v>22</v>
      </c>
    </row>
    <row r="1682" spans="1:1" x14ac:dyDescent="0.25">
      <c r="A1682" s="2" t="s">
        <v>54</v>
      </c>
    </row>
    <row r="1683" spans="1:1" x14ac:dyDescent="0.25">
      <c r="A1683" s="2" t="s">
        <v>1060</v>
      </c>
    </row>
    <row r="1684" spans="1:1" x14ac:dyDescent="0.25">
      <c r="A1684" s="2" t="s">
        <v>1107</v>
      </c>
    </row>
    <row r="1685" spans="1:1" x14ac:dyDescent="0.25">
      <c r="A1685" s="2" t="s">
        <v>1108</v>
      </c>
    </row>
    <row r="1686" spans="1:1" x14ac:dyDescent="0.25">
      <c r="A1686" s="2" t="s">
        <v>1109</v>
      </c>
    </row>
    <row r="1687" spans="1:1" x14ac:dyDescent="0.25">
      <c r="A1687" s="2" t="s">
        <v>106</v>
      </c>
    </row>
    <row r="1688" spans="1:1" x14ac:dyDescent="0.25">
      <c r="A1688" s="2" t="s">
        <v>1110</v>
      </c>
    </row>
    <row r="1689" spans="1:1" x14ac:dyDescent="0.25">
      <c r="A1689" s="2" t="s">
        <v>70</v>
      </c>
    </row>
    <row r="1690" spans="1:1" x14ac:dyDescent="0.25">
      <c r="A1690" s="2" t="s">
        <v>1111</v>
      </c>
    </row>
    <row r="1691" spans="1:1" x14ac:dyDescent="0.25">
      <c r="A1691" s="2" t="s">
        <v>1112</v>
      </c>
    </row>
    <row r="1692" spans="1:1" x14ac:dyDescent="0.25">
      <c r="A1692" s="2" t="s">
        <v>1113</v>
      </c>
    </row>
    <row r="1693" spans="1:1" x14ac:dyDescent="0.25">
      <c r="A1693" s="2" t="s">
        <v>324</v>
      </c>
    </row>
    <row r="1694" spans="1:1" x14ac:dyDescent="0.25">
      <c r="A1694" s="2" t="s">
        <v>1114</v>
      </c>
    </row>
    <row r="1695" spans="1:1" x14ac:dyDescent="0.25">
      <c r="A1695" s="2" t="s">
        <v>1115</v>
      </c>
    </row>
    <row r="1696" spans="1:1" x14ac:dyDescent="0.25">
      <c r="A1696" s="2" t="s">
        <v>1116</v>
      </c>
    </row>
    <row r="1697" spans="1:1" x14ac:dyDescent="0.25">
      <c r="A1697" s="2" t="s">
        <v>635</v>
      </c>
    </row>
    <row r="1698" spans="1:1" x14ac:dyDescent="0.25">
      <c r="A1698" s="2" t="s">
        <v>1117</v>
      </c>
    </row>
    <row r="1699" spans="1:1" x14ac:dyDescent="0.25">
      <c r="A1699" s="2" t="s">
        <v>1118</v>
      </c>
    </row>
    <row r="1700" spans="1:1" x14ac:dyDescent="0.25">
      <c r="A1700" s="2" t="s">
        <v>1119</v>
      </c>
    </row>
    <row r="1701" spans="1:1" x14ac:dyDescent="0.25">
      <c r="A1701" s="2" t="s">
        <v>377</v>
      </c>
    </row>
    <row r="1702" spans="1:1" x14ac:dyDescent="0.25">
      <c r="A1702" s="2" t="s">
        <v>1120</v>
      </c>
    </row>
    <row r="1703" spans="1:1" x14ac:dyDescent="0.25">
      <c r="A1703" s="2" t="s">
        <v>1121</v>
      </c>
    </row>
    <row r="1704" spans="1:1" x14ac:dyDescent="0.25">
      <c r="A1704" s="2" t="s">
        <v>1122</v>
      </c>
    </row>
    <row r="1705" spans="1:1" x14ac:dyDescent="0.25">
      <c r="A1705" s="2" t="s">
        <v>608</v>
      </c>
    </row>
    <row r="1706" spans="1:1" x14ac:dyDescent="0.25">
      <c r="A1706" s="2" t="s">
        <v>1123</v>
      </c>
    </row>
    <row r="1707" spans="1:1" x14ac:dyDescent="0.25">
      <c r="A1707" s="2" t="s">
        <v>1124</v>
      </c>
    </row>
    <row r="1708" spans="1:1" x14ac:dyDescent="0.25">
      <c r="A1708" s="2" t="s">
        <v>1125</v>
      </c>
    </row>
    <row r="1709" spans="1:1" x14ac:dyDescent="0.25">
      <c r="A1709" s="2" t="s">
        <v>584</v>
      </c>
    </row>
    <row r="1710" spans="1:1" x14ac:dyDescent="0.25">
      <c r="A1710" s="2" t="s">
        <v>1126</v>
      </c>
    </row>
    <row r="1711" spans="1:1" x14ac:dyDescent="0.25">
      <c r="A1711" s="2" t="s">
        <v>1127</v>
      </c>
    </row>
    <row r="1712" spans="1:1" x14ac:dyDescent="0.25">
      <c r="A1712" s="2" t="s">
        <v>1128</v>
      </c>
    </row>
    <row r="1713" spans="1:1" x14ac:dyDescent="0.25">
      <c r="A1713" s="2" t="s">
        <v>575</v>
      </c>
    </row>
    <row r="1714" spans="1:1" x14ac:dyDescent="0.25">
      <c r="A1714" s="2" t="s">
        <v>1129</v>
      </c>
    </row>
    <row r="1715" spans="1:1" x14ac:dyDescent="0.25">
      <c r="A1715" s="2" t="s">
        <v>1130</v>
      </c>
    </row>
    <row r="1716" spans="1:1" x14ac:dyDescent="0.25">
      <c r="A1716" s="2" t="s">
        <v>1131</v>
      </c>
    </row>
    <row r="1717" spans="1:1" x14ac:dyDescent="0.25">
      <c r="A1717" s="2" t="s">
        <v>72</v>
      </c>
    </row>
    <row r="1718" spans="1:1" x14ac:dyDescent="0.25">
      <c r="A1718" s="2" t="s">
        <v>1132</v>
      </c>
    </row>
    <row r="1719" spans="1:1" x14ac:dyDescent="0.25">
      <c r="A1719" s="2" t="s">
        <v>1133</v>
      </c>
    </row>
    <row r="1720" spans="1:1" x14ac:dyDescent="0.25">
      <c r="A1720" s="2" t="s">
        <v>1134</v>
      </c>
    </row>
    <row r="1721" spans="1:1" x14ac:dyDescent="0.25">
      <c r="A1721" s="2" t="s">
        <v>187</v>
      </c>
    </row>
    <row r="1722" spans="1:1" x14ac:dyDescent="0.25">
      <c r="A1722" s="2" t="s">
        <v>1135</v>
      </c>
    </row>
    <row r="1723" spans="1:1" x14ac:dyDescent="0.25">
      <c r="A1723" s="2" t="s">
        <v>1136</v>
      </c>
    </row>
    <row r="1724" spans="1:1" x14ac:dyDescent="0.25">
      <c r="A1724" s="2" t="s">
        <v>1137</v>
      </c>
    </row>
    <row r="1725" spans="1:1" x14ac:dyDescent="0.25">
      <c r="A1725" s="2" t="s">
        <v>740</v>
      </c>
    </row>
    <row r="1726" spans="1:1" x14ac:dyDescent="0.25">
      <c r="A1726" s="2" t="s">
        <v>1138</v>
      </c>
    </row>
    <row r="1727" spans="1:1" x14ac:dyDescent="0.25">
      <c r="A1727" s="2" t="s">
        <v>1139</v>
      </c>
    </row>
    <row r="1728" spans="1:1" x14ac:dyDescent="0.25">
      <c r="A1728" s="2" t="s">
        <v>1140</v>
      </c>
    </row>
    <row r="1729" spans="1:1" x14ac:dyDescent="0.25">
      <c r="A1729" s="2" t="s">
        <v>132</v>
      </c>
    </row>
    <row r="1730" spans="1:1" x14ac:dyDescent="0.25">
      <c r="A1730" s="2" t="s">
        <v>1141</v>
      </c>
    </row>
    <row r="1731" spans="1:1" x14ac:dyDescent="0.25">
      <c r="A1731" s="2" t="s">
        <v>1142</v>
      </c>
    </row>
    <row r="1732" spans="1:1" x14ac:dyDescent="0.25">
      <c r="A1732" s="2" t="s">
        <v>1143</v>
      </c>
    </row>
    <row r="1733" spans="1:1" x14ac:dyDescent="0.25">
      <c r="A1733" s="2" t="s">
        <v>1144</v>
      </c>
    </row>
    <row r="1734" spans="1:1" x14ac:dyDescent="0.25">
      <c r="A1734" s="2" t="s">
        <v>1145</v>
      </c>
    </row>
    <row r="1735" spans="1:1" x14ac:dyDescent="0.25">
      <c r="A1735" s="2" t="s">
        <v>1146</v>
      </c>
    </row>
    <row r="1736" spans="1:1" x14ac:dyDescent="0.25">
      <c r="A1736" s="2" t="s">
        <v>1147</v>
      </c>
    </row>
    <row r="1737" spans="1:1" x14ac:dyDescent="0.25">
      <c r="A1737" s="2" t="s">
        <v>1148</v>
      </c>
    </row>
    <row r="1738" spans="1:1" x14ac:dyDescent="0.25">
      <c r="A1738" s="2" t="s">
        <v>1149</v>
      </c>
    </row>
    <row r="1739" spans="1:1" x14ac:dyDescent="0.25">
      <c r="A1739" s="2" t="s">
        <v>1150</v>
      </c>
    </row>
    <row r="1740" spans="1:1" x14ac:dyDescent="0.25">
      <c r="A1740" s="2" t="s">
        <v>1151</v>
      </c>
    </row>
    <row r="1741" spans="1:1" x14ac:dyDescent="0.25">
      <c r="A1741" s="2" t="s">
        <v>1152</v>
      </c>
    </row>
    <row r="1742" spans="1:1" x14ac:dyDescent="0.25">
      <c r="A1742" s="2" t="s">
        <v>1153</v>
      </c>
    </row>
    <row r="1743" spans="1:1" x14ac:dyDescent="0.25">
      <c r="A1743" s="2" t="s">
        <v>122</v>
      </c>
    </row>
    <row r="1744" spans="1:1" x14ac:dyDescent="0.25">
      <c r="A1744" s="2" t="s">
        <v>1154</v>
      </c>
    </row>
    <row r="1745" spans="1:1" x14ac:dyDescent="0.25">
      <c r="A1745" s="2" t="s">
        <v>1155</v>
      </c>
    </row>
    <row r="1746" spans="1:1" x14ac:dyDescent="0.25">
      <c r="A1746" s="2" t="s">
        <v>1156</v>
      </c>
    </row>
    <row r="1747" spans="1:1" x14ac:dyDescent="0.25">
      <c r="A1747" s="2" t="s">
        <v>476</v>
      </c>
    </row>
    <row r="1748" spans="1:1" x14ac:dyDescent="0.25">
      <c r="A1748" s="2" t="s">
        <v>22</v>
      </c>
    </row>
    <row r="1749" spans="1:1" x14ac:dyDescent="0.25">
      <c r="A1749" s="2" t="s">
        <v>1157</v>
      </c>
    </row>
    <row r="1750" spans="1:1" x14ac:dyDescent="0.25">
      <c r="A1750" s="2" t="s">
        <v>22</v>
      </c>
    </row>
    <row r="1751" spans="1:1" x14ac:dyDescent="0.25">
      <c r="A1751" s="2" t="s">
        <v>52</v>
      </c>
    </row>
    <row r="1752" spans="1:1" x14ac:dyDescent="0.25">
      <c r="A1752" s="2" t="s">
        <v>1158</v>
      </c>
    </row>
    <row r="1753" spans="1:1" x14ac:dyDescent="0.25">
      <c r="A1753" s="1"/>
    </row>
    <row r="1754" spans="1:1" x14ac:dyDescent="0.25">
      <c r="A1754" s="2" t="s">
        <v>22</v>
      </c>
    </row>
    <row r="1755" spans="1:1" x14ac:dyDescent="0.25">
      <c r="A1755" s="2" t="s">
        <v>54</v>
      </c>
    </row>
    <row r="1756" spans="1:1" x14ac:dyDescent="0.25">
      <c r="A1756" s="2" t="s">
        <v>1159</v>
      </c>
    </row>
    <row r="1757" spans="1:1" x14ac:dyDescent="0.25">
      <c r="A1757" s="2" t="s">
        <v>1160</v>
      </c>
    </row>
    <row r="1758" spans="1:1" x14ac:dyDescent="0.25">
      <c r="A1758" s="2" t="s">
        <v>1161</v>
      </c>
    </row>
    <row r="1759" spans="1:1" x14ac:dyDescent="0.25">
      <c r="A1759" s="2" t="s">
        <v>1162</v>
      </c>
    </row>
    <row r="1760" spans="1:1" x14ac:dyDescent="0.25">
      <c r="A1760" s="2" t="s">
        <v>1163</v>
      </c>
    </row>
    <row r="1761" spans="1:1" x14ac:dyDescent="0.25">
      <c r="A1761" s="2" t="s">
        <v>150</v>
      </c>
    </row>
    <row r="1762" spans="1:1" x14ac:dyDescent="0.25">
      <c r="A1762" s="2" t="s">
        <v>1164</v>
      </c>
    </row>
    <row r="1763" spans="1:1" x14ac:dyDescent="0.25">
      <c r="A1763" s="2" t="s">
        <v>1165</v>
      </c>
    </row>
    <row r="1764" spans="1:1" x14ac:dyDescent="0.25">
      <c r="A1764" s="2" t="s">
        <v>1166</v>
      </c>
    </row>
    <row r="1765" spans="1:1" x14ac:dyDescent="0.25">
      <c r="A1765" s="2" t="s">
        <v>559</v>
      </c>
    </row>
    <row r="1766" spans="1:1" x14ac:dyDescent="0.25">
      <c r="A1766" s="2" t="s">
        <v>1167</v>
      </c>
    </row>
    <row r="1767" spans="1:1" x14ac:dyDescent="0.25">
      <c r="A1767" s="2" t="s">
        <v>1168</v>
      </c>
    </row>
    <row r="1768" spans="1:1" x14ac:dyDescent="0.25">
      <c r="A1768" s="2" t="s">
        <v>1169</v>
      </c>
    </row>
    <row r="1769" spans="1:1" x14ac:dyDescent="0.25">
      <c r="A1769" s="2" t="s">
        <v>1170</v>
      </c>
    </row>
    <row r="1770" spans="1:1" x14ac:dyDescent="0.25">
      <c r="A1770" s="2" t="s">
        <v>1171</v>
      </c>
    </row>
    <row r="1771" spans="1:1" x14ac:dyDescent="0.25">
      <c r="A1771" s="2" t="s">
        <v>1172</v>
      </c>
    </row>
    <row r="1772" spans="1:1" x14ac:dyDescent="0.25">
      <c r="A1772" s="2" t="s">
        <v>1173</v>
      </c>
    </row>
    <row r="1773" spans="1:1" x14ac:dyDescent="0.25">
      <c r="A1773" s="2" t="s">
        <v>970</v>
      </c>
    </row>
    <row r="1774" spans="1:1" x14ac:dyDescent="0.25">
      <c r="A1774" s="2" t="s">
        <v>1174</v>
      </c>
    </row>
    <row r="1775" spans="1:1" x14ac:dyDescent="0.25">
      <c r="A1775" s="2" t="s">
        <v>1175</v>
      </c>
    </row>
    <row r="1776" spans="1:1" x14ac:dyDescent="0.25">
      <c r="A1776" s="2" t="s">
        <v>1176</v>
      </c>
    </row>
    <row r="1777" spans="1:1" x14ac:dyDescent="0.25">
      <c r="A1777" s="2" t="s">
        <v>521</v>
      </c>
    </row>
    <row r="1778" spans="1:1" x14ac:dyDescent="0.25">
      <c r="A1778" s="2" t="s">
        <v>1177</v>
      </c>
    </row>
    <row r="1779" spans="1:1" x14ac:dyDescent="0.25">
      <c r="A1779" s="2" t="s">
        <v>1178</v>
      </c>
    </row>
    <row r="1780" spans="1:1" x14ac:dyDescent="0.25">
      <c r="A1780" s="2" t="s">
        <v>1179</v>
      </c>
    </row>
    <row r="1781" spans="1:1" x14ac:dyDescent="0.25">
      <c r="A1781" s="2" t="s">
        <v>575</v>
      </c>
    </row>
    <row r="1782" spans="1:1" x14ac:dyDescent="0.25">
      <c r="A1782" s="2" t="s">
        <v>1180</v>
      </c>
    </row>
    <row r="1783" spans="1:1" x14ac:dyDescent="0.25">
      <c r="A1783" s="2" t="s">
        <v>1181</v>
      </c>
    </row>
    <row r="1784" spans="1:1" x14ac:dyDescent="0.25">
      <c r="A1784" s="2" t="s">
        <v>1182</v>
      </c>
    </row>
    <row r="1785" spans="1:1" x14ac:dyDescent="0.25">
      <c r="A1785" s="2" t="s">
        <v>95</v>
      </c>
    </row>
    <row r="1786" spans="1:1" x14ac:dyDescent="0.25">
      <c r="A1786" s="2" t="s">
        <v>1183</v>
      </c>
    </row>
    <row r="1787" spans="1:1" x14ac:dyDescent="0.25">
      <c r="A1787" s="2" t="s">
        <v>1184</v>
      </c>
    </row>
    <row r="1788" spans="1:1" x14ac:dyDescent="0.25">
      <c r="A1788" s="2" t="s">
        <v>1185</v>
      </c>
    </row>
    <row r="1789" spans="1:1" x14ac:dyDescent="0.25">
      <c r="A1789" s="2" t="s">
        <v>362</v>
      </c>
    </row>
    <row r="1790" spans="1:1" x14ac:dyDescent="0.25">
      <c r="A1790" s="2" t="s">
        <v>1186</v>
      </c>
    </row>
    <row r="1791" spans="1:1" x14ac:dyDescent="0.25">
      <c r="A1791" s="2" t="s">
        <v>150</v>
      </c>
    </row>
    <row r="1792" spans="1:1" x14ac:dyDescent="0.25">
      <c r="A1792" s="2" t="s">
        <v>1187</v>
      </c>
    </row>
    <row r="1793" spans="1:1" x14ac:dyDescent="0.25">
      <c r="A1793" s="2" t="s">
        <v>584</v>
      </c>
    </row>
    <row r="1794" spans="1:1" x14ac:dyDescent="0.25">
      <c r="A1794" s="2" t="s">
        <v>1188</v>
      </c>
    </row>
    <row r="1795" spans="1:1" x14ac:dyDescent="0.25">
      <c r="A1795" s="2" t="s">
        <v>575</v>
      </c>
    </row>
    <row r="1796" spans="1:1" x14ac:dyDescent="0.25">
      <c r="A1796" s="2" t="s">
        <v>1189</v>
      </c>
    </row>
    <row r="1797" spans="1:1" x14ac:dyDescent="0.25">
      <c r="A1797" s="2" t="s">
        <v>377</v>
      </c>
    </row>
    <row r="1798" spans="1:1" x14ac:dyDescent="0.25">
      <c r="A1798" s="2" t="s">
        <v>1190</v>
      </c>
    </row>
    <row r="1799" spans="1:1" x14ac:dyDescent="0.25">
      <c r="A1799" s="2" t="s">
        <v>240</v>
      </c>
    </row>
    <row r="1800" spans="1:1" x14ac:dyDescent="0.25">
      <c r="A1800" s="2" t="s">
        <v>1191</v>
      </c>
    </row>
    <row r="1801" spans="1:1" x14ac:dyDescent="0.25">
      <c r="A1801" s="2" t="s">
        <v>110</v>
      </c>
    </row>
    <row r="1802" spans="1:1" x14ac:dyDescent="0.25">
      <c r="A1802" s="2" t="s">
        <v>1192</v>
      </c>
    </row>
    <row r="1803" spans="1:1" x14ac:dyDescent="0.25">
      <c r="A1803" s="2" t="s">
        <v>667</v>
      </c>
    </row>
    <row r="1804" spans="1:1" x14ac:dyDescent="0.25">
      <c r="A1804" s="2" t="s">
        <v>1193</v>
      </c>
    </row>
    <row r="1805" spans="1:1" x14ac:dyDescent="0.25">
      <c r="A1805" s="2" t="s">
        <v>324</v>
      </c>
    </row>
    <row r="1806" spans="1:1" x14ac:dyDescent="0.25">
      <c r="A1806" s="2" t="s">
        <v>1194</v>
      </c>
    </row>
    <row r="1807" spans="1:1" x14ac:dyDescent="0.25">
      <c r="A1807" s="2" t="s">
        <v>277</v>
      </c>
    </row>
    <row r="1808" spans="1:1" x14ac:dyDescent="0.25">
      <c r="A1808" s="2" t="s">
        <v>1195</v>
      </c>
    </row>
    <row r="1809" spans="1:1" x14ac:dyDescent="0.25">
      <c r="A1809" s="2" t="s">
        <v>608</v>
      </c>
    </row>
    <row r="1810" spans="1:1" x14ac:dyDescent="0.25">
      <c r="A1810" s="2" t="s">
        <v>1196</v>
      </c>
    </row>
    <row r="1811" spans="1:1" x14ac:dyDescent="0.25">
      <c r="A1811" s="2" t="s">
        <v>1197</v>
      </c>
    </row>
    <row r="1812" spans="1:1" x14ac:dyDescent="0.25">
      <c r="A1812" s="2" t="s">
        <v>1198</v>
      </c>
    </row>
    <row r="1813" spans="1:1" x14ac:dyDescent="0.25">
      <c r="A1813" s="2" t="s">
        <v>1199</v>
      </c>
    </row>
    <row r="1814" spans="1:1" x14ac:dyDescent="0.25">
      <c r="A1814" s="2" t="s">
        <v>1200</v>
      </c>
    </row>
    <row r="1815" spans="1:1" x14ac:dyDescent="0.25">
      <c r="A1815" s="2" t="s">
        <v>334</v>
      </c>
    </row>
    <row r="1816" spans="1:1" x14ac:dyDescent="0.25">
      <c r="A1816" s="2" t="s">
        <v>1201</v>
      </c>
    </row>
    <row r="1817" spans="1:1" x14ac:dyDescent="0.25">
      <c r="A1817" s="2" t="s">
        <v>362</v>
      </c>
    </row>
    <row r="1818" spans="1:1" x14ac:dyDescent="0.25">
      <c r="A1818" s="2" t="s">
        <v>1202</v>
      </c>
    </row>
    <row r="1819" spans="1:1" x14ac:dyDescent="0.25">
      <c r="A1819" s="2" t="s">
        <v>1203</v>
      </c>
    </row>
    <row r="1820" spans="1:1" x14ac:dyDescent="0.25">
      <c r="A1820" s="2" t="s">
        <v>1204</v>
      </c>
    </row>
    <row r="1821" spans="1:1" x14ac:dyDescent="0.25">
      <c r="A1821" s="2" t="s">
        <v>22</v>
      </c>
    </row>
    <row r="1822" spans="1:1" x14ac:dyDescent="0.25">
      <c r="A1822" s="2" t="s">
        <v>1205</v>
      </c>
    </row>
    <row r="1823" spans="1:1" x14ac:dyDescent="0.25">
      <c r="A1823" s="2" t="s">
        <v>22</v>
      </c>
    </row>
    <row r="1824" spans="1:1" x14ac:dyDescent="0.25">
      <c r="A1824" s="2" t="s">
        <v>52</v>
      </c>
    </row>
    <row r="1825" spans="1:1" x14ac:dyDescent="0.25">
      <c r="A1825" s="2" t="s">
        <v>1206</v>
      </c>
    </row>
    <row r="1826" spans="1:1" x14ac:dyDescent="0.25">
      <c r="A1826" s="1"/>
    </row>
    <row r="1827" spans="1:1" x14ac:dyDescent="0.25">
      <c r="A1827" s="2" t="s">
        <v>22</v>
      </c>
    </row>
    <row r="1828" spans="1:1" x14ac:dyDescent="0.25">
      <c r="A1828" s="2" t="s">
        <v>54</v>
      </c>
    </row>
    <row r="1829" spans="1:1" x14ac:dyDescent="0.25">
      <c r="A1829" s="2" t="s">
        <v>1152</v>
      </c>
    </row>
    <row r="1830" spans="1:1" x14ac:dyDescent="0.25">
      <c r="A1830" s="2" t="s">
        <v>1207</v>
      </c>
    </row>
    <row r="1831" spans="1:1" x14ac:dyDescent="0.25">
      <c r="A1831" s="2" t="s">
        <v>1208</v>
      </c>
    </row>
    <row r="1832" spans="1:1" x14ac:dyDescent="0.25">
      <c r="A1832" s="2" t="s">
        <v>1209</v>
      </c>
    </row>
    <row r="1833" spans="1:1" x14ac:dyDescent="0.25">
      <c r="A1833" s="2" t="s">
        <v>1210</v>
      </c>
    </row>
    <row r="1834" spans="1:1" x14ac:dyDescent="0.25">
      <c r="A1834" s="2" t="s">
        <v>1211</v>
      </c>
    </row>
    <row r="1835" spans="1:1" x14ac:dyDescent="0.25">
      <c r="A1835" s="2" t="s">
        <v>324</v>
      </c>
    </row>
    <row r="1836" spans="1:1" x14ac:dyDescent="0.25">
      <c r="A1836" s="2" t="s">
        <v>1212</v>
      </c>
    </row>
    <row r="1837" spans="1:1" x14ac:dyDescent="0.25">
      <c r="A1837" s="2" t="s">
        <v>1213</v>
      </c>
    </row>
    <row r="1838" spans="1:1" x14ac:dyDescent="0.25">
      <c r="A1838" s="2" t="s">
        <v>1214</v>
      </c>
    </row>
    <row r="1839" spans="1:1" x14ac:dyDescent="0.25">
      <c r="A1839" s="2" t="s">
        <v>1213</v>
      </c>
    </row>
    <row r="1840" spans="1:1" x14ac:dyDescent="0.25">
      <c r="A1840" s="2" t="s">
        <v>1215</v>
      </c>
    </row>
    <row r="1841" spans="1:1" x14ac:dyDescent="0.25">
      <c r="A1841" s="2" t="s">
        <v>1216</v>
      </c>
    </row>
    <row r="1842" spans="1:1" x14ac:dyDescent="0.25">
      <c r="A1842" s="2" t="s">
        <v>1217</v>
      </c>
    </row>
    <row r="1843" spans="1:1" x14ac:dyDescent="0.25">
      <c r="A1843" s="2" t="s">
        <v>1218</v>
      </c>
    </row>
    <row r="1844" spans="1:1" x14ac:dyDescent="0.25">
      <c r="A1844" s="2" t="s">
        <v>1219</v>
      </c>
    </row>
    <row r="1845" spans="1:1" x14ac:dyDescent="0.25">
      <c r="A1845" s="2" t="s">
        <v>1220</v>
      </c>
    </row>
    <row r="1846" spans="1:1" x14ac:dyDescent="0.25">
      <c r="A1846" s="2" t="s">
        <v>1221</v>
      </c>
    </row>
    <row r="1847" spans="1:1" x14ac:dyDescent="0.25">
      <c r="A1847" s="2" t="s">
        <v>1222</v>
      </c>
    </row>
    <row r="1848" spans="1:1" x14ac:dyDescent="0.25">
      <c r="A1848" s="2" t="s">
        <v>1223</v>
      </c>
    </row>
    <row r="1849" spans="1:1" x14ac:dyDescent="0.25">
      <c r="A1849" s="2" t="s">
        <v>246</v>
      </c>
    </row>
    <row r="1850" spans="1:1" x14ac:dyDescent="0.25">
      <c r="A1850" s="2" t="s">
        <v>1224</v>
      </c>
    </row>
    <row r="1851" spans="1:1" x14ac:dyDescent="0.25">
      <c r="A1851" s="2" t="s">
        <v>1225</v>
      </c>
    </row>
    <row r="1852" spans="1:1" x14ac:dyDescent="0.25">
      <c r="A1852" s="2" t="s">
        <v>1226</v>
      </c>
    </row>
    <row r="1853" spans="1:1" x14ac:dyDescent="0.25">
      <c r="A1853" s="2" t="s">
        <v>112</v>
      </c>
    </row>
    <row r="1854" spans="1:1" x14ac:dyDescent="0.25">
      <c r="A1854" s="2" t="s">
        <v>1227</v>
      </c>
    </row>
    <row r="1855" spans="1:1" x14ac:dyDescent="0.25">
      <c r="A1855" s="2" t="s">
        <v>1228</v>
      </c>
    </row>
    <row r="1856" spans="1:1" x14ac:dyDescent="0.25">
      <c r="A1856" s="2" t="s">
        <v>1229</v>
      </c>
    </row>
    <row r="1857" spans="1:1" x14ac:dyDescent="0.25">
      <c r="A1857" s="2" t="s">
        <v>1230</v>
      </c>
    </row>
    <row r="1858" spans="1:1" x14ac:dyDescent="0.25">
      <c r="A1858" s="2" t="s">
        <v>1231</v>
      </c>
    </row>
    <row r="1859" spans="1:1" x14ac:dyDescent="0.25">
      <c r="A1859" s="2" t="s">
        <v>1232</v>
      </c>
    </row>
    <row r="1860" spans="1:1" x14ac:dyDescent="0.25">
      <c r="A1860" s="2" t="s">
        <v>1233</v>
      </c>
    </row>
    <row r="1861" spans="1:1" x14ac:dyDescent="0.25">
      <c r="A1861" s="2" t="s">
        <v>187</v>
      </c>
    </row>
    <row r="1862" spans="1:1" x14ac:dyDescent="0.25">
      <c r="A1862" s="2" t="s">
        <v>1234</v>
      </c>
    </row>
    <row r="1863" spans="1:1" x14ac:dyDescent="0.25">
      <c r="A1863" s="2" t="s">
        <v>1228</v>
      </c>
    </row>
    <row r="1864" spans="1:1" x14ac:dyDescent="0.25">
      <c r="A1864" s="2" t="s">
        <v>1235</v>
      </c>
    </row>
    <row r="1865" spans="1:1" x14ac:dyDescent="0.25">
      <c r="A1865" s="2" t="s">
        <v>1236</v>
      </c>
    </row>
    <row r="1866" spans="1:1" x14ac:dyDescent="0.25">
      <c r="A1866" s="2" t="s">
        <v>1237</v>
      </c>
    </row>
    <row r="1867" spans="1:1" x14ac:dyDescent="0.25">
      <c r="A1867" s="2" t="s">
        <v>1238</v>
      </c>
    </row>
    <row r="1868" spans="1:1" x14ac:dyDescent="0.25">
      <c r="A1868" s="2" t="s">
        <v>1239</v>
      </c>
    </row>
    <row r="1869" spans="1:1" x14ac:dyDescent="0.25">
      <c r="A1869" s="2" t="s">
        <v>1240</v>
      </c>
    </row>
    <row r="1870" spans="1:1" x14ac:dyDescent="0.25">
      <c r="A1870" s="2" t="s">
        <v>1241</v>
      </c>
    </row>
    <row r="1871" spans="1:1" x14ac:dyDescent="0.25">
      <c r="A1871" s="2" t="s">
        <v>317</v>
      </c>
    </row>
    <row r="1872" spans="1:1" x14ac:dyDescent="0.25">
      <c r="A1872" s="2" t="s">
        <v>1242</v>
      </c>
    </row>
    <row r="1873" spans="1:1" x14ac:dyDescent="0.25">
      <c r="A1873" s="1"/>
    </row>
    <row r="1874" spans="1:1" x14ac:dyDescent="0.25">
      <c r="A1874" s="2" t="s">
        <v>1243</v>
      </c>
    </row>
    <row r="1875" spans="1:1" x14ac:dyDescent="0.25">
      <c r="A1875" s="1"/>
    </row>
    <row r="1876" spans="1:1" x14ac:dyDescent="0.25">
      <c r="A1876" s="2" t="s">
        <v>1244</v>
      </c>
    </row>
    <row r="1877" spans="1:1" x14ac:dyDescent="0.25">
      <c r="A1877" s="1"/>
    </row>
    <row r="1878" spans="1:1" x14ac:dyDescent="0.25">
      <c r="A1878" s="2" t="s">
        <v>1245</v>
      </c>
    </row>
    <row r="1879" spans="1:1" x14ac:dyDescent="0.25">
      <c r="A1879" s="1"/>
    </row>
    <row r="1880" spans="1:1" x14ac:dyDescent="0.25">
      <c r="A1880" s="2" t="s">
        <v>1246</v>
      </c>
    </row>
    <row r="1881" spans="1:1" x14ac:dyDescent="0.25">
      <c r="A1881" s="1"/>
    </row>
    <row r="1882" spans="1:1" x14ac:dyDescent="0.25">
      <c r="A1882" s="2" t="s">
        <v>1247</v>
      </c>
    </row>
    <row r="1883" spans="1:1" x14ac:dyDescent="0.25">
      <c r="A1883" s="1"/>
    </row>
    <row r="1884" spans="1:1" x14ac:dyDescent="0.25">
      <c r="A1884" s="2" t="s">
        <v>1248</v>
      </c>
    </row>
    <row r="1885" spans="1:1" x14ac:dyDescent="0.25">
      <c r="A1885" s="1"/>
    </row>
    <row r="1886" spans="1:1" x14ac:dyDescent="0.25">
      <c r="A1886" s="2" t="s">
        <v>1249</v>
      </c>
    </row>
    <row r="1887" spans="1:1" x14ac:dyDescent="0.25">
      <c r="A1887" s="1"/>
    </row>
    <row r="1888" spans="1:1" x14ac:dyDescent="0.25">
      <c r="A1888" s="2" t="s">
        <v>1250</v>
      </c>
    </row>
    <row r="1889" spans="1:1" x14ac:dyDescent="0.25">
      <c r="A1889" s="1"/>
    </row>
    <row r="1890" spans="1:1" x14ac:dyDescent="0.25">
      <c r="A1890" s="2" t="s">
        <v>1251</v>
      </c>
    </row>
    <row r="1891" spans="1:1" x14ac:dyDescent="0.25">
      <c r="A1891" s="1"/>
    </row>
    <row r="1892" spans="1:1" x14ac:dyDescent="0.25">
      <c r="A1892" s="2" t="s">
        <v>1252</v>
      </c>
    </row>
    <row r="1893" spans="1:1" x14ac:dyDescent="0.25">
      <c r="A1893" s="1"/>
    </row>
    <row r="1894" spans="1:1" x14ac:dyDescent="0.25">
      <c r="A1894" s="2" t="s">
        <v>22</v>
      </c>
    </row>
    <row r="1895" spans="1:1" x14ac:dyDescent="0.25">
      <c r="A1895" s="2" t="s">
        <v>1253</v>
      </c>
    </row>
    <row r="1896" spans="1:1" x14ac:dyDescent="0.25">
      <c r="A1896" s="2" t="s">
        <v>22</v>
      </c>
    </row>
    <row r="1897" spans="1:1" x14ac:dyDescent="0.25">
      <c r="A1897" s="2" t="s">
        <v>52</v>
      </c>
    </row>
    <row r="1898" spans="1:1" x14ac:dyDescent="0.25">
      <c r="A1898" s="2" t="s">
        <v>1254</v>
      </c>
    </row>
    <row r="1899" spans="1:1" x14ac:dyDescent="0.25">
      <c r="A1899" s="1"/>
    </row>
    <row r="1900" spans="1:1" x14ac:dyDescent="0.25">
      <c r="A1900" s="2" t="s">
        <v>22</v>
      </c>
    </row>
    <row r="1901" spans="1:1" x14ac:dyDescent="0.25">
      <c r="A1901" s="2" t="s">
        <v>54</v>
      </c>
    </row>
    <row r="1902" spans="1:1" x14ac:dyDescent="0.25">
      <c r="A1902" s="2" t="s">
        <v>1255</v>
      </c>
    </row>
    <row r="1903" spans="1:1" x14ac:dyDescent="0.25">
      <c r="A1903" s="1"/>
    </row>
    <row r="1904" spans="1:1" x14ac:dyDescent="0.25">
      <c r="A1904" s="2" t="s">
        <v>1256</v>
      </c>
    </row>
    <row r="1905" spans="1:1" x14ac:dyDescent="0.25">
      <c r="A1905" s="1"/>
    </row>
    <row r="1906" spans="1:1" x14ac:dyDescent="0.25">
      <c r="A1906" s="2" t="s">
        <v>1257</v>
      </c>
    </row>
    <row r="1907" spans="1:1" x14ac:dyDescent="0.25">
      <c r="A1907" s="1"/>
    </row>
    <row r="1908" spans="1:1" x14ac:dyDescent="0.25">
      <c r="A1908" s="2" t="s">
        <v>1258</v>
      </c>
    </row>
    <row r="1909" spans="1:1" x14ac:dyDescent="0.25">
      <c r="A1909" s="2" t="s">
        <v>1259</v>
      </c>
    </row>
    <row r="1910" spans="1:1" x14ac:dyDescent="0.25">
      <c r="A1910" s="2" t="s">
        <v>1260</v>
      </c>
    </row>
    <row r="1911" spans="1:1" x14ac:dyDescent="0.25">
      <c r="A1911" s="2" t="s">
        <v>263</v>
      </c>
    </row>
    <row r="1912" spans="1:1" x14ac:dyDescent="0.25">
      <c r="A1912" s="2" t="s">
        <v>1261</v>
      </c>
    </row>
    <row r="1913" spans="1:1" x14ac:dyDescent="0.25">
      <c r="A1913" s="1"/>
    </row>
    <row r="1914" spans="1:1" x14ac:dyDescent="0.25">
      <c r="A1914" s="2" t="s">
        <v>1262</v>
      </c>
    </row>
    <row r="1915" spans="1:1" x14ac:dyDescent="0.25">
      <c r="A1915" s="1"/>
    </row>
    <row r="1916" spans="1:1" x14ac:dyDescent="0.25">
      <c r="A1916" s="2" t="s">
        <v>1263</v>
      </c>
    </row>
    <row r="1917" spans="1:1" x14ac:dyDescent="0.25">
      <c r="A1917" s="2" t="s">
        <v>112</v>
      </c>
    </row>
    <row r="1918" spans="1:1" x14ac:dyDescent="0.25">
      <c r="A1918" s="2" t="s">
        <v>1264</v>
      </c>
    </row>
    <row r="1919" spans="1:1" x14ac:dyDescent="0.25">
      <c r="A1919" s="2" t="s">
        <v>283</v>
      </c>
    </row>
    <row r="1920" spans="1:1" x14ac:dyDescent="0.25">
      <c r="A1920" s="2" t="s">
        <v>1265</v>
      </c>
    </row>
    <row r="1921" spans="1:1" x14ac:dyDescent="0.25">
      <c r="A1921" s="2" t="s">
        <v>305</v>
      </c>
    </row>
    <row r="1922" spans="1:1" x14ac:dyDescent="0.25">
      <c r="A1922" s="2" t="s">
        <v>1266</v>
      </c>
    </row>
    <row r="1923" spans="1:1" x14ac:dyDescent="0.25">
      <c r="A1923" s="2" t="s">
        <v>1267</v>
      </c>
    </row>
    <row r="1924" spans="1:1" x14ac:dyDescent="0.25">
      <c r="A1924" s="2" t="s">
        <v>1268</v>
      </c>
    </row>
    <row r="1925" spans="1:1" x14ac:dyDescent="0.25">
      <c r="A1925" s="2" t="s">
        <v>1269</v>
      </c>
    </row>
    <row r="1926" spans="1:1" x14ac:dyDescent="0.25">
      <c r="A1926" s="2" t="s">
        <v>1270</v>
      </c>
    </row>
    <row r="1927" spans="1:1" x14ac:dyDescent="0.25">
      <c r="A1927" s="2" t="s">
        <v>1271</v>
      </c>
    </row>
    <row r="1928" spans="1:1" x14ac:dyDescent="0.25">
      <c r="A1928" s="2" t="s">
        <v>1272</v>
      </c>
    </row>
    <row r="1929" spans="1:1" x14ac:dyDescent="0.25">
      <c r="A1929" s="2" t="s">
        <v>1273</v>
      </c>
    </row>
    <row r="1930" spans="1:1" x14ac:dyDescent="0.25">
      <c r="A1930" s="2" t="s">
        <v>1274</v>
      </c>
    </row>
    <row r="1931" spans="1:1" x14ac:dyDescent="0.25">
      <c r="A1931" s="2" t="s">
        <v>1275</v>
      </c>
    </row>
    <row r="1932" spans="1:1" x14ac:dyDescent="0.25">
      <c r="A1932" s="2" t="s">
        <v>1276</v>
      </c>
    </row>
    <row r="1933" spans="1:1" x14ac:dyDescent="0.25">
      <c r="A1933" s="2" t="s">
        <v>1277</v>
      </c>
    </row>
    <row r="1934" spans="1:1" x14ac:dyDescent="0.25">
      <c r="A1934" s="2" t="s">
        <v>1278</v>
      </c>
    </row>
    <row r="1935" spans="1:1" x14ac:dyDescent="0.25">
      <c r="A1935" s="2" t="s">
        <v>1279</v>
      </c>
    </row>
    <row r="1936" spans="1:1" x14ac:dyDescent="0.25">
      <c r="A1936" s="2" t="s">
        <v>1280</v>
      </c>
    </row>
    <row r="1937" spans="1:1" x14ac:dyDescent="0.25">
      <c r="A1937" s="2" t="s">
        <v>1281</v>
      </c>
    </row>
    <row r="1938" spans="1:1" x14ac:dyDescent="0.25">
      <c r="A1938" s="2" t="s">
        <v>1282</v>
      </c>
    </row>
    <row r="1939" spans="1:1" x14ac:dyDescent="0.25">
      <c r="A1939" s="2" t="s">
        <v>277</v>
      </c>
    </row>
    <row r="1940" spans="1:1" x14ac:dyDescent="0.25">
      <c r="A1940" s="2" t="s">
        <v>1283</v>
      </c>
    </row>
    <row r="1941" spans="1:1" x14ac:dyDescent="0.25">
      <c r="A1941" s="2" t="s">
        <v>1284</v>
      </c>
    </row>
    <row r="1942" spans="1:1" x14ac:dyDescent="0.25">
      <c r="A1942" s="2" t="s">
        <v>1285</v>
      </c>
    </row>
    <row r="1943" spans="1:1" x14ac:dyDescent="0.25">
      <c r="A1943" s="2" t="s">
        <v>584</v>
      </c>
    </row>
    <row r="1944" spans="1:1" x14ac:dyDescent="0.25">
      <c r="A1944" s="2" t="s">
        <v>1286</v>
      </c>
    </row>
    <row r="1945" spans="1:1" x14ac:dyDescent="0.25">
      <c r="A1945" s="2" t="s">
        <v>1287</v>
      </c>
    </row>
    <row r="1946" spans="1:1" x14ac:dyDescent="0.25">
      <c r="A1946" s="2" t="s">
        <v>1288</v>
      </c>
    </row>
    <row r="1947" spans="1:1" x14ac:dyDescent="0.25">
      <c r="A1947" s="2" t="s">
        <v>1289</v>
      </c>
    </row>
    <row r="1948" spans="1:1" x14ac:dyDescent="0.25">
      <c r="A1948" s="2" t="s">
        <v>1290</v>
      </c>
    </row>
    <row r="1949" spans="1:1" x14ac:dyDescent="0.25">
      <c r="A1949" s="2" t="s">
        <v>1291</v>
      </c>
    </row>
    <row r="1950" spans="1:1" x14ac:dyDescent="0.25">
      <c r="A1950" s="2" t="s">
        <v>1292</v>
      </c>
    </row>
    <row r="1951" spans="1:1" x14ac:dyDescent="0.25">
      <c r="A1951" s="2" t="s">
        <v>223</v>
      </c>
    </row>
    <row r="1952" spans="1:1" x14ac:dyDescent="0.25">
      <c r="A1952" s="2" t="s">
        <v>1293</v>
      </c>
    </row>
    <row r="1953" spans="1:1" x14ac:dyDescent="0.25">
      <c r="A1953" s="2" t="s">
        <v>219</v>
      </c>
    </row>
    <row r="1954" spans="1:1" x14ac:dyDescent="0.25">
      <c r="A1954" s="2" t="s">
        <v>1294</v>
      </c>
    </row>
    <row r="1955" spans="1:1" x14ac:dyDescent="0.25">
      <c r="A1955" s="2" t="s">
        <v>1295</v>
      </c>
    </row>
    <row r="1956" spans="1:1" x14ac:dyDescent="0.25">
      <c r="A1956" s="2" t="s">
        <v>1296</v>
      </c>
    </row>
    <row r="1957" spans="1:1" x14ac:dyDescent="0.25">
      <c r="A1957" s="2" t="s">
        <v>240</v>
      </c>
    </row>
    <row r="1958" spans="1:1" x14ac:dyDescent="0.25">
      <c r="A1958" s="2" t="s">
        <v>1297</v>
      </c>
    </row>
    <row r="1959" spans="1:1" x14ac:dyDescent="0.25">
      <c r="A1959" s="2" t="s">
        <v>575</v>
      </c>
    </row>
    <row r="1960" spans="1:1" x14ac:dyDescent="0.25">
      <c r="A1960" s="2" t="s">
        <v>1298</v>
      </c>
    </row>
    <row r="1961" spans="1:1" x14ac:dyDescent="0.25">
      <c r="A1961" s="2" t="s">
        <v>1299</v>
      </c>
    </row>
    <row r="1962" spans="1:1" x14ac:dyDescent="0.25">
      <c r="A1962" s="2" t="s">
        <v>1300</v>
      </c>
    </row>
    <row r="1963" spans="1:1" x14ac:dyDescent="0.25">
      <c r="A1963" s="2" t="s">
        <v>1301</v>
      </c>
    </row>
    <row r="1964" spans="1:1" x14ac:dyDescent="0.25">
      <c r="A1964" s="2" t="s">
        <v>1302</v>
      </c>
    </row>
    <row r="1965" spans="1:1" x14ac:dyDescent="0.25">
      <c r="A1965" s="2" t="s">
        <v>1218</v>
      </c>
    </row>
    <row r="1966" spans="1:1" x14ac:dyDescent="0.25">
      <c r="A1966" s="2" t="s">
        <v>1303</v>
      </c>
    </row>
    <row r="1967" spans="1:1" x14ac:dyDescent="0.25">
      <c r="A1967" s="2" t="s">
        <v>22</v>
      </c>
    </row>
    <row r="1968" spans="1:1" x14ac:dyDescent="0.25">
      <c r="A1968" s="2" t="s">
        <v>1304</v>
      </c>
    </row>
    <row r="1969" spans="1:1" x14ac:dyDescent="0.25">
      <c r="A1969" s="2" t="s">
        <v>22</v>
      </c>
    </row>
    <row r="1970" spans="1:1" x14ac:dyDescent="0.25">
      <c r="A1970" s="2" t="s">
        <v>52</v>
      </c>
    </row>
    <row r="1971" spans="1:1" x14ac:dyDescent="0.25">
      <c r="A1971" s="2" t="s">
        <v>1305</v>
      </c>
    </row>
    <row r="1972" spans="1:1" x14ac:dyDescent="0.25">
      <c r="A1972" s="1"/>
    </row>
    <row r="1973" spans="1:1" x14ac:dyDescent="0.25">
      <c r="A1973" s="2" t="s">
        <v>22</v>
      </c>
    </row>
    <row r="1974" spans="1:1" x14ac:dyDescent="0.25">
      <c r="A1974" s="2" t="s">
        <v>54</v>
      </c>
    </row>
    <row r="1975" spans="1:1" x14ac:dyDescent="0.25">
      <c r="A1975" s="2" t="s">
        <v>1208</v>
      </c>
    </row>
    <row r="1976" spans="1:1" x14ac:dyDescent="0.25">
      <c r="A1976" s="2" t="s">
        <v>1306</v>
      </c>
    </row>
    <row r="1977" spans="1:1" x14ac:dyDescent="0.25">
      <c r="A1977" s="2" t="s">
        <v>1307</v>
      </c>
    </row>
    <row r="1978" spans="1:1" x14ac:dyDescent="0.25">
      <c r="A1978" s="2" t="s">
        <v>1308</v>
      </c>
    </row>
    <row r="1979" spans="1:1" x14ac:dyDescent="0.25">
      <c r="A1979" s="2" t="s">
        <v>223</v>
      </c>
    </row>
    <row r="1980" spans="1:1" x14ac:dyDescent="0.25">
      <c r="A1980" s="2" t="s">
        <v>1309</v>
      </c>
    </row>
    <row r="1981" spans="1:1" x14ac:dyDescent="0.25">
      <c r="A1981" s="2" t="s">
        <v>1310</v>
      </c>
    </row>
    <row r="1982" spans="1:1" x14ac:dyDescent="0.25">
      <c r="A1982" s="2" t="s">
        <v>1311</v>
      </c>
    </row>
    <row r="1983" spans="1:1" x14ac:dyDescent="0.25">
      <c r="A1983" s="2" t="s">
        <v>240</v>
      </c>
    </row>
    <row r="1984" spans="1:1" x14ac:dyDescent="0.25">
      <c r="A1984" s="2" t="s">
        <v>1312</v>
      </c>
    </row>
    <row r="1985" spans="1:1" x14ac:dyDescent="0.25">
      <c r="A1985" s="2" t="s">
        <v>1313</v>
      </c>
    </row>
    <row r="1986" spans="1:1" x14ac:dyDescent="0.25">
      <c r="A1986" s="2" t="s">
        <v>1314</v>
      </c>
    </row>
    <row r="1987" spans="1:1" x14ac:dyDescent="0.25">
      <c r="A1987" s="2" t="s">
        <v>1275</v>
      </c>
    </row>
    <row r="1988" spans="1:1" x14ac:dyDescent="0.25">
      <c r="A1988" s="2" t="s">
        <v>1315</v>
      </c>
    </row>
    <row r="1989" spans="1:1" x14ac:dyDescent="0.25">
      <c r="A1989" s="2" t="s">
        <v>635</v>
      </c>
    </row>
    <row r="1990" spans="1:1" x14ac:dyDescent="0.25">
      <c r="A1990" s="2" t="s">
        <v>1316</v>
      </c>
    </row>
    <row r="1991" spans="1:1" x14ac:dyDescent="0.25">
      <c r="A1991" s="1"/>
    </row>
    <row r="1992" spans="1:1" x14ac:dyDescent="0.25">
      <c r="A1992" s="2" t="s">
        <v>1317</v>
      </c>
    </row>
    <row r="1993" spans="1:1" x14ac:dyDescent="0.25">
      <c r="A1993" s="1"/>
    </row>
    <row r="1994" spans="1:1" x14ac:dyDescent="0.25">
      <c r="A1994" s="2" t="s">
        <v>1318</v>
      </c>
    </row>
    <row r="1995" spans="1:1" x14ac:dyDescent="0.25">
      <c r="A1995" s="2" t="s">
        <v>1319</v>
      </c>
    </row>
    <row r="1996" spans="1:1" x14ac:dyDescent="0.25">
      <c r="A1996" s="2" t="s">
        <v>1320</v>
      </c>
    </row>
    <row r="1997" spans="1:1" x14ac:dyDescent="0.25">
      <c r="A1997" s="2" t="s">
        <v>334</v>
      </c>
    </row>
    <row r="1998" spans="1:1" x14ac:dyDescent="0.25">
      <c r="A1998" s="2" t="s">
        <v>1321</v>
      </c>
    </row>
    <row r="1999" spans="1:1" x14ac:dyDescent="0.25">
      <c r="A1999" s="2" t="s">
        <v>112</v>
      </c>
    </row>
    <row r="2000" spans="1:1" x14ac:dyDescent="0.25">
      <c r="A2000" s="2" t="s">
        <v>1322</v>
      </c>
    </row>
    <row r="2001" spans="1:1" x14ac:dyDescent="0.25">
      <c r="A2001" s="2" t="s">
        <v>112</v>
      </c>
    </row>
    <row r="2002" spans="1:1" x14ac:dyDescent="0.25">
      <c r="A2002" s="2" t="s">
        <v>1323</v>
      </c>
    </row>
    <row r="2003" spans="1:1" x14ac:dyDescent="0.25">
      <c r="A2003" s="2" t="s">
        <v>334</v>
      </c>
    </row>
    <row r="2004" spans="1:1" x14ac:dyDescent="0.25">
      <c r="A2004" s="2" t="s">
        <v>1324</v>
      </c>
    </row>
    <row r="2005" spans="1:1" x14ac:dyDescent="0.25">
      <c r="A2005" s="2" t="s">
        <v>223</v>
      </c>
    </row>
    <row r="2006" spans="1:1" x14ac:dyDescent="0.25">
      <c r="A2006" s="2" t="s">
        <v>1325</v>
      </c>
    </row>
    <row r="2007" spans="1:1" x14ac:dyDescent="0.25">
      <c r="A2007" s="1"/>
    </row>
    <row r="2008" spans="1:1" x14ac:dyDescent="0.25">
      <c r="A2008" s="2" t="s">
        <v>1326</v>
      </c>
    </row>
    <row r="2009" spans="1:1" x14ac:dyDescent="0.25">
      <c r="A2009" s="1"/>
    </row>
    <row r="2010" spans="1:1" x14ac:dyDescent="0.25">
      <c r="A2010" s="2" t="s">
        <v>1327</v>
      </c>
    </row>
    <row r="2011" spans="1:1" x14ac:dyDescent="0.25">
      <c r="A2011" s="2" t="s">
        <v>878</v>
      </c>
    </row>
    <row r="2012" spans="1:1" x14ac:dyDescent="0.25">
      <c r="A2012" s="2" t="s">
        <v>1328</v>
      </c>
    </row>
    <row r="2013" spans="1:1" x14ac:dyDescent="0.25">
      <c r="A2013" s="2" t="s">
        <v>1329</v>
      </c>
    </row>
    <row r="2014" spans="1:1" x14ac:dyDescent="0.25">
      <c r="A2014" s="2" t="s">
        <v>1330</v>
      </c>
    </row>
    <row r="2015" spans="1:1" x14ac:dyDescent="0.25">
      <c r="A2015" s="2" t="s">
        <v>334</v>
      </c>
    </row>
    <row r="2016" spans="1:1" x14ac:dyDescent="0.25">
      <c r="A2016" s="2" t="s">
        <v>1331</v>
      </c>
    </row>
    <row r="2017" spans="1:1" x14ac:dyDescent="0.25">
      <c r="A2017" s="2" t="s">
        <v>334</v>
      </c>
    </row>
    <row r="2018" spans="1:1" x14ac:dyDescent="0.25">
      <c r="A2018" s="2" t="s">
        <v>1332</v>
      </c>
    </row>
    <row r="2019" spans="1:1" x14ac:dyDescent="0.25">
      <c r="A2019" s="2" t="s">
        <v>1333</v>
      </c>
    </row>
    <row r="2020" spans="1:1" x14ac:dyDescent="0.25">
      <c r="A2020" s="2" t="s">
        <v>1334</v>
      </c>
    </row>
    <row r="2021" spans="1:1" x14ac:dyDescent="0.25">
      <c r="A2021" s="2" t="s">
        <v>1335</v>
      </c>
    </row>
    <row r="2022" spans="1:1" x14ac:dyDescent="0.25">
      <c r="A2022" s="2" t="s">
        <v>1336</v>
      </c>
    </row>
    <row r="2023" spans="1:1" x14ac:dyDescent="0.25">
      <c r="A2023" s="2" t="s">
        <v>1337</v>
      </c>
    </row>
    <row r="2024" spans="1:1" x14ac:dyDescent="0.25">
      <c r="A2024" s="2" t="s">
        <v>1338</v>
      </c>
    </row>
    <row r="2025" spans="1:1" x14ac:dyDescent="0.25">
      <c r="A2025" s="2" t="s">
        <v>324</v>
      </c>
    </row>
    <row r="2026" spans="1:1" x14ac:dyDescent="0.25">
      <c r="A2026" s="2" t="s">
        <v>1339</v>
      </c>
    </row>
    <row r="2027" spans="1:1" x14ac:dyDescent="0.25">
      <c r="A2027" s="2" t="s">
        <v>1340</v>
      </c>
    </row>
    <row r="2028" spans="1:1" x14ac:dyDescent="0.25">
      <c r="A2028" s="2" t="s">
        <v>1341</v>
      </c>
    </row>
    <row r="2029" spans="1:1" x14ac:dyDescent="0.25">
      <c r="A2029" s="2" t="s">
        <v>575</v>
      </c>
    </row>
    <row r="2030" spans="1:1" x14ac:dyDescent="0.25">
      <c r="A2030" s="2" t="s">
        <v>1342</v>
      </c>
    </row>
    <row r="2031" spans="1:1" x14ac:dyDescent="0.25">
      <c r="A2031" s="2" t="s">
        <v>1343</v>
      </c>
    </row>
    <row r="2032" spans="1:1" x14ac:dyDescent="0.25">
      <c r="A2032" s="2" t="s">
        <v>1344</v>
      </c>
    </row>
    <row r="2033" spans="1:1" x14ac:dyDescent="0.25">
      <c r="A2033" s="2" t="s">
        <v>1345</v>
      </c>
    </row>
    <row r="2034" spans="1:1" x14ac:dyDescent="0.25">
      <c r="A2034" s="2" t="s">
        <v>1346</v>
      </c>
    </row>
    <row r="2035" spans="1:1" x14ac:dyDescent="0.25">
      <c r="A2035" s="2" t="s">
        <v>1347</v>
      </c>
    </row>
    <row r="2036" spans="1:1" x14ac:dyDescent="0.25">
      <c r="A2036" s="2" t="s">
        <v>1348</v>
      </c>
    </row>
    <row r="2037" spans="1:1" x14ac:dyDescent="0.25">
      <c r="A2037" s="2" t="s">
        <v>695</v>
      </c>
    </row>
    <row r="2038" spans="1:1" x14ac:dyDescent="0.25">
      <c r="A2038" s="2" t="s">
        <v>1349</v>
      </c>
    </row>
    <row r="2039" spans="1:1" x14ac:dyDescent="0.25">
      <c r="A2039" s="2" t="s">
        <v>1350</v>
      </c>
    </row>
    <row r="2040" spans="1:1" x14ac:dyDescent="0.25">
      <c r="A2040" s="2" t="s">
        <v>22</v>
      </c>
    </row>
    <row r="2041" spans="1:1" x14ac:dyDescent="0.25">
      <c r="A2041" s="2" t="s">
        <v>1351</v>
      </c>
    </row>
    <row r="2042" spans="1:1" x14ac:dyDescent="0.25">
      <c r="A2042" s="2" t="s">
        <v>22</v>
      </c>
    </row>
    <row r="2043" spans="1:1" x14ac:dyDescent="0.25">
      <c r="A2043" s="2" t="s">
        <v>52</v>
      </c>
    </row>
    <row r="2044" spans="1:1" x14ac:dyDescent="0.25">
      <c r="A2044" s="2" t="s">
        <v>1352</v>
      </c>
    </row>
    <row r="2045" spans="1:1" x14ac:dyDescent="0.25">
      <c r="A2045" s="1"/>
    </row>
    <row r="2046" spans="1:1" x14ac:dyDescent="0.25">
      <c r="A2046" s="2" t="s">
        <v>22</v>
      </c>
    </row>
    <row r="2047" spans="1:1" x14ac:dyDescent="0.25">
      <c r="A2047" s="2" t="s">
        <v>54</v>
      </c>
    </row>
    <row r="2048" spans="1:1" x14ac:dyDescent="0.25">
      <c r="A2048" s="2" t="s">
        <v>1353</v>
      </c>
    </row>
    <row r="2049" spans="1:1" x14ac:dyDescent="0.25">
      <c r="A2049" s="2" t="s">
        <v>132</v>
      </c>
    </row>
    <row r="2050" spans="1:1" x14ac:dyDescent="0.25">
      <c r="A2050" s="2" t="s">
        <v>1354</v>
      </c>
    </row>
    <row r="2051" spans="1:1" x14ac:dyDescent="0.25">
      <c r="A2051" s="2" t="s">
        <v>1355</v>
      </c>
    </row>
    <row r="2052" spans="1:1" x14ac:dyDescent="0.25">
      <c r="A2052" s="2" t="s">
        <v>1356</v>
      </c>
    </row>
    <row r="2053" spans="1:1" x14ac:dyDescent="0.25">
      <c r="A2053" s="2" t="s">
        <v>1170</v>
      </c>
    </row>
    <row r="2054" spans="1:1" x14ac:dyDescent="0.25">
      <c r="A2054" s="2" t="s">
        <v>1357</v>
      </c>
    </row>
    <row r="2055" spans="1:1" x14ac:dyDescent="0.25">
      <c r="A2055" s="2" t="s">
        <v>1358</v>
      </c>
    </row>
    <row r="2056" spans="1:1" x14ac:dyDescent="0.25">
      <c r="A2056" s="2" t="s">
        <v>1359</v>
      </c>
    </row>
    <row r="2057" spans="1:1" x14ac:dyDescent="0.25">
      <c r="A2057" s="2" t="s">
        <v>240</v>
      </c>
    </row>
    <row r="2058" spans="1:1" x14ac:dyDescent="0.25">
      <c r="A2058" s="2" t="s">
        <v>1360</v>
      </c>
    </row>
    <row r="2059" spans="1:1" x14ac:dyDescent="0.25">
      <c r="A2059" s="2" t="s">
        <v>1361</v>
      </c>
    </row>
    <row r="2060" spans="1:1" x14ac:dyDescent="0.25">
      <c r="A2060" s="2" t="s">
        <v>1362</v>
      </c>
    </row>
    <row r="2061" spans="1:1" x14ac:dyDescent="0.25">
      <c r="A2061" s="2" t="s">
        <v>150</v>
      </c>
    </row>
    <row r="2062" spans="1:1" x14ac:dyDescent="0.25">
      <c r="A2062" s="2" t="s">
        <v>1363</v>
      </c>
    </row>
    <row r="2063" spans="1:1" x14ac:dyDescent="0.25">
      <c r="A2063" s="2" t="s">
        <v>1364</v>
      </c>
    </row>
    <row r="2064" spans="1:1" x14ac:dyDescent="0.25">
      <c r="A2064" s="2" t="s">
        <v>1365</v>
      </c>
    </row>
    <row r="2065" spans="1:1" x14ac:dyDescent="0.25">
      <c r="A2065" s="2" t="s">
        <v>536</v>
      </c>
    </row>
    <row r="2066" spans="1:1" x14ac:dyDescent="0.25">
      <c r="A2066" s="2" t="s">
        <v>1366</v>
      </c>
    </row>
    <row r="2067" spans="1:1" x14ac:dyDescent="0.25">
      <c r="A2067" s="2" t="s">
        <v>1367</v>
      </c>
    </row>
    <row r="2068" spans="1:1" x14ac:dyDescent="0.25">
      <c r="A2068" s="2" t="s">
        <v>1368</v>
      </c>
    </row>
    <row r="2069" spans="1:1" x14ac:dyDescent="0.25">
      <c r="A2069" s="2" t="s">
        <v>223</v>
      </c>
    </row>
    <row r="2070" spans="1:1" x14ac:dyDescent="0.25">
      <c r="A2070" s="2" t="s">
        <v>1369</v>
      </c>
    </row>
    <row r="2071" spans="1:1" x14ac:dyDescent="0.25">
      <c r="A2071" s="1"/>
    </row>
    <row r="2072" spans="1:1" x14ac:dyDescent="0.25">
      <c r="A2072" s="2" t="s">
        <v>1370</v>
      </c>
    </row>
    <row r="2073" spans="1:1" x14ac:dyDescent="0.25">
      <c r="A2073" s="2" t="s">
        <v>1371</v>
      </c>
    </row>
    <row r="2074" spans="1:1" x14ac:dyDescent="0.25">
      <c r="A2074" s="2" t="s">
        <v>1372</v>
      </c>
    </row>
    <row r="2075" spans="1:1" x14ac:dyDescent="0.25">
      <c r="A2075" s="2" t="s">
        <v>324</v>
      </c>
    </row>
    <row r="2076" spans="1:1" x14ac:dyDescent="0.25">
      <c r="A2076" s="2" t="s">
        <v>1373</v>
      </c>
    </row>
    <row r="2077" spans="1:1" x14ac:dyDescent="0.25">
      <c r="A2077" s="2" t="s">
        <v>1374</v>
      </c>
    </row>
    <row r="2078" spans="1:1" x14ac:dyDescent="0.25">
      <c r="A2078" s="2" t="s">
        <v>1375</v>
      </c>
    </row>
    <row r="2079" spans="1:1" x14ac:dyDescent="0.25">
      <c r="A2079" s="2" t="s">
        <v>614</v>
      </c>
    </row>
    <row r="2080" spans="1:1" x14ac:dyDescent="0.25">
      <c r="A2080" s="2" t="s">
        <v>1376</v>
      </c>
    </row>
    <row r="2081" spans="1:1" x14ac:dyDescent="0.25">
      <c r="A2081" s="2" t="s">
        <v>1377</v>
      </c>
    </row>
    <row r="2082" spans="1:1" x14ac:dyDescent="0.25">
      <c r="A2082" s="2" t="s">
        <v>1378</v>
      </c>
    </row>
    <row r="2083" spans="1:1" x14ac:dyDescent="0.25">
      <c r="A2083" s="2" t="s">
        <v>618</v>
      </c>
    </row>
    <row r="2084" spans="1:1" x14ac:dyDescent="0.25">
      <c r="A2084" s="2" t="s">
        <v>1379</v>
      </c>
    </row>
    <row r="2085" spans="1:1" x14ac:dyDescent="0.25">
      <c r="A2085" s="2" t="s">
        <v>1380</v>
      </c>
    </row>
    <row r="2086" spans="1:1" x14ac:dyDescent="0.25">
      <c r="A2086" s="2" t="s">
        <v>1381</v>
      </c>
    </row>
    <row r="2087" spans="1:1" x14ac:dyDescent="0.25">
      <c r="A2087" s="2" t="s">
        <v>620</v>
      </c>
    </row>
    <row r="2088" spans="1:1" x14ac:dyDescent="0.25">
      <c r="A2088" s="2" t="s">
        <v>1382</v>
      </c>
    </row>
    <row r="2089" spans="1:1" x14ac:dyDescent="0.25">
      <c r="A2089" s="2" t="s">
        <v>1383</v>
      </c>
    </row>
    <row r="2090" spans="1:1" x14ac:dyDescent="0.25">
      <c r="A2090" s="2" t="s">
        <v>1384</v>
      </c>
    </row>
    <row r="2091" spans="1:1" x14ac:dyDescent="0.25">
      <c r="A2091" s="2" t="s">
        <v>624</v>
      </c>
    </row>
    <row r="2092" spans="1:1" x14ac:dyDescent="0.25">
      <c r="A2092" s="2" t="s">
        <v>1385</v>
      </c>
    </row>
    <row r="2093" spans="1:1" x14ac:dyDescent="0.25">
      <c r="A2093" s="2" t="s">
        <v>1386</v>
      </c>
    </row>
    <row r="2094" spans="1:1" x14ac:dyDescent="0.25">
      <c r="A2094" s="2" t="s">
        <v>1387</v>
      </c>
    </row>
    <row r="2095" spans="1:1" x14ac:dyDescent="0.25">
      <c r="A2095" s="2" t="s">
        <v>1388</v>
      </c>
    </row>
    <row r="2096" spans="1:1" x14ac:dyDescent="0.25">
      <c r="A2096" s="2" t="s">
        <v>1389</v>
      </c>
    </row>
    <row r="2097" spans="1:1" x14ac:dyDescent="0.25">
      <c r="A2097" s="2" t="s">
        <v>1390</v>
      </c>
    </row>
    <row r="2098" spans="1:1" x14ac:dyDescent="0.25">
      <c r="A2098" s="2" t="s">
        <v>1391</v>
      </c>
    </row>
    <row r="2099" spans="1:1" x14ac:dyDescent="0.25">
      <c r="A2099" s="2" t="s">
        <v>635</v>
      </c>
    </row>
    <row r="2100" spans="1:1" x14ac:dyDescent="0.25">
      <c r="A2100" s="2" t="s">
        <v>1392</v>
      </c>
    </row>
    <row r="2101" spans="1:1" x14ac:dyDescent="0.25">
      <c r="A2101" s="2" t="s">
        <v>1393</v>
      </c>
    </row>
    <row r="2102" spans="1:1" x14ac:dyDescent="0.25">
      <c r="A2102" s="2" t="s">
        <v>1394</v>
      </c>
    </row>
    <row r="2103" spans="1:1" x14ac:dyDescent="0.25">
      <c r="A2103" s="2" t="s">
        <v>377</v>
      </c>
    </row>
    <row r="2104" spans="1:1" x14ac:dyDescent="0.25">
      <c r="A2104" s="2" t="s">
        <v>1395</v>
      </c>
    </row>
    <row r="2105" spans="1:1" x14ac:dyDescent="0.25">
      <c r="A2105" s="2" t="s">
        <v>1396</v>
      </c>
    </row>
    <row r="2106" spans="1:1" x14ac:dyDescent="0.25">
      <c r="A2106" s="2" t="s">
        <v>1397</v>
      </c>
    </row>
    <row r="2107" spans="1:1" x14ac:dyDescent="0.25">
      <c r="A2107" s="2" t="s">
        <v>246</v>
      </c>
    </row>
    <row r="2108" spans="1:1" x14ac:dyDescent="0.25">
      <c r="A2108" s="2" t="s">
        <v>1398</v>
      </c>
    </row>
    <row r="2109" spans="1:1" x14ac:dyDescent="0.25">
      <c r="A2109" s="2" t="s">
        <v>1399</v>
      </c>
    </row>
    <row r="2110" spans="1:1" x14ac:dyDescent="0.25">
      <c r="A2110" s="2" t="s">
        <v>1400</v>
      </c>
    </row>
    <row r="2111" spans="1:1" x14ac:dyDescent="0.25">
      <c r="A2111" s="2" t="s">
        <v>1401</v>
      </c>
    </row>
    <row r="2112" spans="1:1" x14ac:dyDescent="0.25">
      <c r="A2112" s="2" t="s">
        <v>1402</v>
      </c>
    </row>
    <row r="2113" spans="1:1" x14ac:dyDescent="0.25">
      <c r="A2113" s="2" t="s">
        <v>22</v>
      </c>
    </row>
    <row r="2114" spans="1:1" x14ac:dyDescent="0.25">
      <c r="A2114" s="2" t="s">
        <v>1403</v>
      </c>
    </row>
    <row r="2115" spans="1:1" x14ac:dyDescent="0.25">
      <c r="A2115" s="2" t="s">
        <v>22</v>
      </c>
    </row>
    <row r="2116" spans="1:1" x14ac:dyDescent="0.25">
      <c r="A2116" s="2" t="s">
        <v>52</v>
      </c>
    </row>
    <row r="2117" spans="1:1" x14ac:dyDescent="0.25">
      <c r="A2117" s="2" t="s">
        <v>1404</v>
      </c>
    </row>
    <row r="2118" spans="1:1" x14ac:dyDescent="0.25">
      <c r="A2118" s="1"/>
    </row>
    <row r="2119" spans="1:1" x14ac:dyDescent="0.25">
      <c r="A2119" s="2" t="s">
        <v>22</v>
      </c>
    </row>
    <row r="2120" spans="1:1" x14ac:dyDescent="0.25">
      <c r="A2120" s="2" t="s">
        <v>54</v>
      </c>
    </row>
    <row r="2121" spans="1:1" x14ac:dyDescent="0.25">
      <c r="A2121" s="2" t="s">
        <v>1405</v>
      </c>
    </row>
    <row r="2122" spans="1:1" x14ac:dyDescent="0.25">
      <c r="A2122" s="2" t="s">
        <v>1406</v>
      </c>
    </row>
    <row r="2123" spans="1:1" x14ac:dyDescent="0.25">
      <c r="A2123" s="2" t="s">
        <v>1407</v>
      </c>
    </row>
    <row r="2124" spans="1:1" x14ac:dyDescent="0.25">
      <c r="A2124" s="2" t="s">
        <v>1408</v>
      </c>
    </row>
    <row r="2125" spans="1:1" x14ac:dyDescent="0.25">
      <c r="A2125" s="2" t="s">
        <v>1409</v>
      </c>
    </row>
    <row r="2126" spans="1:1" x14ac:dyDescent="0.25">
      <c r="A2126" s="2" t="s">
        <v>1410</v>
      </c>
    </row>
    <row r="2127" spans="1:1" x14ac:dyDescent="0.25">
      <c r="A2127" s="2" t="s">
        <v>635</v>
      </c>
    </row>
    <row r="2128" spans="1:1" x14ac:dyDescent="0.25">
      <c r="A2128" s="2" t="s">
        <v>1411</v>
      </c>
    </row>
    <row r="2129" spans="1:1" x14ac:dyDescent="0.25">
      <c r="A2129" s="2" t="s">
        <v>1412</v>
      </c>
    </row>
    <row r="2130" spans="1:1" x14ac:dyDescent="0.25">
      <c r="A2130" s="2" t="s">
        <v>1413</v>
      </c>
    </row>
    <row r="2131" spans="1:1" x14ac:dyDescent="0.25">
      <c r="A2131" s="2" t="s">
        <v>246</v>
      </c>
    </row>
    <row r="2132" spans="1:1" x14ac:dyDescent="0.25">
      <c r="A2132" s="2" t="s">
        <v>1414</v>
      </c>
    </row>
    <row r="2133" spans="1:1" x14ac:dyDescent="0.25">
      <c r="A2133" s="2" t="s">
        <v>1415</v>
      </c>
    </row>
    <row r="2134" spans="1:1" x14ac:dyDescent="0.25">
      <c r="A2134" s="2" t="s">
        <v>1416</v>
      </c>
    </row>
    <row r="2135" spans="1:1" x14ac:dyDescent="0.25">
      <c r="A2135" s="2" t="s">
        <v>240</v>
      </c>
    </row>
    <row r="2136" spans="1:1" x14ac:dyDescent="0.25">
      <c r="A2136" s="2" t="s">
        <v>1417</v>
      </c>
    </row>
    <row r="2137" spans="1:1" x14ac:dyDescent="0.25">
      <c r="A2137" s="2" t="s">
        <v>1418</v>
      </c>
    </row>
    <row r="2138" spans="1:1" x14ac:dyDescent="0.25">
      <c r="A2138" s="2" t="s">
        <v>1419</v>
      </c>
    </row>
    <row r="2139" spans="1:1" x14ac:dyDescent="0.25">
      <c r="A2139" s="2" t="s">
        <v>1420</v>
      </c>
    </row>
    <row r="2140" spans="1:1" x14ac:dyDescent="0.25">
      <c r="A2140" s="2" t="s">
        <v>1421</v>
      </c>
    </row>
    <row r="2141" spans="1:1" x14ac:dyDescent="0.25">
      <c r="A2141" s="2" t="s">
        <v>1422</v>
      </c>
    </row>
    <row r="2142" spans="1:1" x14ac:dyDescent="0.25">
      <c r="A2142" s="2" t="s">
        <v>1423</v>
      </c>
    </row>
    <row r="2143" spans="1:1" x14ac:dyDescent="0.25">
      <c r="A2143" s="2" t="s">
        <v>1424</v>
      </c>
    </row>
    <row r="2144" spans="1:1" x14ac:dyDescent="0.25">
      <c r="A2144" s="2" t="s">
        <v>1425</v>
      </c>
    </row>
    <row r="2145" spans="1:1" x14ac:dyDescent="0.25">
      <c r="A2145" s="2" t="s">
        <v>1426</v>
      </c>
    </row>
    <row r="2146" spans="1:1" x14ac:dyDescent="0.25">
      <c r="A2146" s="2" t="s">
        <v>1427</v>
      </c>
    </row>
    <row r="2147" spans="1:1" x14ac:dyDescent="0.25">
      <c r="A2147" s="2" t="s">
        <v>1388</v>
      </c>
    </row>
    <row r="2148" spans="1:1" x14ac:dyDescent="0.25">
      <c r="A2148" s="2" t="s">
        <v>1428</v>
      </c>
    </row>
    <row r="2149" spans="1:1" x14ac:dyDescent="0.25">
      <c r="A2149" s="2" t="s">
        <v>1429</v>
      </c>
    </row>
    <row r="2150" spans="1:1" x14ac:dyDescent="0.25">
      <c r="A2150" s="2" t="s">
        <v>1430</v>
      </c>
    </row>
    <row r="2151" spans="1:1" x14ac:dyDescent="0.25">
      <c r="A2151" s="2" t="s">
        <v>110</v>
      </c>
    </row>
    <row r="2152" spans="1:1" x14ac:dyDescent="0.25">
      <c r="A2152" s="2" t="s">
        <v>1431</v>
      </c>
    </row>
    <row r="2153" spans="1:1" x14ac:dyDescent="0.25">
      <c r="A2153" s="2" t="s">
        <v>1432</v>
      </c>
    </row>
    <row r="2154" spans="1:1" x14ac:dyDescent="0.25">
      <c r="A2154" s="2" t="s">
        <v>1433</v>
      </c>
    </row>
    <row r="2155" spans="1:1" x14ac:dyDescent="0.25">
      <c r="A2155" s="2" t="s">
        <v>150</v>
      </c>
    </row>
    <row r="2156" spans="1:1" x14ac:dyDescent="0.25">
      <c r="A2156" s="2" t="s">
        <v>1434</v>
      </c>
    </row>
    <row r="2157" spans="1:1" x14ac:dyDescent="0.25">
      <c r="A2157" s="2" t="s">
        <v>1435</v>
      </c>
    </row>
    <row r="2158" spans="1:1" x14ac:dyDescent="0.25">
      <c r="A2158" s="2" t="s">
        <v>1436</v>
      </c>
    </row>
    <row r="2159" spans="1:1" x14ac:dyDescent="0.25">
      <c r="A2159" s="2" t="s">
        <v>1420</v>
      </c>
    </row>
    <row r="2160" spans="1:1" x14ac:dyDescent="0.25">
      <c r="A2160" s="2" t="s">
        <v>1437</v>
      </c>
    </row>
    <row r="2161" spans="1:1" x14ac:dyDescent="0.25">
      <c r="A2161" s="2" t="s">
        <v>1438</v>
      </c>
    </row>
    <row r="2162" spans="1:1" x14ac:dyDescent="0.25">
      <c r="A2162" s="2" t="s">
        <v>1439</v>
      </c>
    </row>
    <row r="2163" spans="1:1" x14ac:dyDescent="0.25">
      <c r="A2163" s="2" t="s">
        <v>667</v>
      </c>
    </row>
    <row r="2164" spans="1:1" x14ac:dyDescent="0.25">
      <c r="A2164" s="2" t="s">
        <v>1440</v>
      </c>
    </row>
    <row r="2165" spans="1:1" x14ac:dyDescent="0.25">
      <c r="A2165" s="2" t="s">
        <v>1441</v>
      </c>
    </row>
    <row r="2166" spans="1:1" x14ac:dyDescent="0.25">
      <c r="A2166" s="2" t="s">
        <v>1442</v>
      </c>
    </row>
    <row r="2167" spans="1:1" x14ac:dyDescent="0.25">
      <c r="A2167" s="2" t="s">
        <v>575</v>
      </c>
    </row>
    <row r="2168" spans="1:1" x14ac:dyDescent="0.25">
      <c r="A2168" s="2" t="s">
        <v>1443</v>
      </c>
    </row>
    <row r="2169" spans="1:1" x14ac:dyDescent="0.25">
      <c r="A2169" s="2" t="s">
        <v>1444</v>
      </c>
    </row>
    <row r="2170" spans="1:1" x14ac:dyDescent="0.25">
      <c r="A2170" s="2" t="s">
        <v>1445</v>
      </c>
    </row>
    <row r="2171" spans="1:1" x14ac:dyDescent="0.25">
      <c r="A2171" s="2" t="s">
        <v>377</v>
      </c>
    </row>
    <row r="2172" spans="1:1" x14ac:dyDescent="0.25">
      <c r="A2172" s="2" t="s">
        <v>1446</v>
      </c>
    </row>
    <row r="2173" spans="1:1" x14ac:dyDescent="0.25">
      <c r="A2173" s="2" t="s">
        <v>1447</v>
      </c>
    </row>
    <row r="2174" spans="1:1" x14ac:dyDescent="0.25">
      <c r="A2174" s="2" t="s">
        <v>1448</v>
      </c>
    </row>
    <row r="2175" spans="1:1" x14ac:dyDescent="0.25">
      <c r="A2175" s="2" t="s">
        <v>1401</v>
      </c>
    </row>
    <row r="2176" spans="1:1" x14ac:dyDescent="0.25">
      <c r="A2176" s="2" t="s">
        <v>1449</v>
      </c>
    </row>
    <row r="2177" spans="1:1" x14ac:dyDescent="0.25">
      <c r="A2177" s="2" t="s">
        <v>1450</v>
      </c>
    </row>
    <row r="2178" spans="1:1" x14ac:dyDescent="0.25">
      <c r="A2178" s="2" t="s">
        <v>1451</v>
      </c>
    </row>
    <row r="2179" spans="1:1" x14ac:dyDescent="0.25">
      <c r="A2179" s="2" t="s">
        <v>518</v>
      </c>
    </row>
    <row r="2180" spans="1:1" x14ac:dyDescent="0.25">
      <c r="A2180" s="2" t="s">
        <v>1452</v>
      </c>
    </row>
    <row r="2181" spans="1:1" x14ac:dyDescent="0.25">
      <c r="A2181" s="2" t="s">
        <v>1453</v>
      </c>
    </row>
    <row r="2182" spans="1:1" x14ac:dyDescent="0.25">
      <c r="A2182" s="2" t="s">
        <v>1454</v>
      </c>
    </row>
    <row r="2183" spans="1:1" x14ac:dyDescent="0.25">
      <c r="A2183" s="2" t="s">
        <v>794</v>
      </c>
    </row>
    <row r="2184" spans="1:1" x14ac:dyDescent="0.25">
      <c r="A2184" s="2" t="s">
        <v>1455</v>
      </c>
    </row>
    <row r="2185" spans="1:1" x14ac:dyDescent="0.25">
      <c r="A2185" s="2" t="s">
        <v>1456</v>
      </c>
    </row>
    <row r="2186" spans="1:1" x14ac:dyDescent="0.25">
      <c r="A2186" s="2" t="s">
        <v>22</v>
      </c>
    </row>
    <row r="2187" spans="1:1" x14ac:dyDescent="0.25">
      <c r="A2187" s="2" t="s">
        <v>1457</v>
      </c>
    </row>
    <row r="2188" spans="1:1" x14ac:dyDescent="0.25">
      <c r="A2188" s="2" t="s">
        <v>22</v>
      </c>
    </row>
    <row r="2189" spans="1:1" x14ac:dyDescent="0.25">
      <c r="A2189" s="2" t="s">
        <v>52</v>
      </c>
    </row>
    <row r="2190" spans="1:1" x14ac:dyDescent="0.25">
      <c r="A2190" s="2" t="s">
        <v>1458</v>
      </c>
    </row>
    <row r="2191" spans="1:1" x14ac:dyDescent="0.25">
      <c r="A2191" s="1"/>
    </row>
    <row r="2192" spans="1:1" x14ac:dyDescent="0.25">
      <c r="A2192" s="2" t="s">
        <v>22</v>
      </c>
    </row>
    <row r="2193" spans="1:1" x14ac:dyDescent="0.25">
      <c r="A2193" s="2" t="s">
        <v>54</v>
      </c>
    </row>
    <row r="2194" spans="1:1" x14ac:dyDescent="0.25">
      <c r="A2194" s="2" t="s">
        <v>1459</v>
      </c>
    </row>
    <row r="2195" spans="1:1" x14ac:dyDescent="0.25">
      <c r="A2195" s="2" t="s">
        <v>1064</v>
      </c>
    </row>
    <row r="2196" spans="1:1" x14ac:dyDescent="0.25">
      <c r="A2196" s="2" t="s">
        <v>1460</v>
      </c>
    </row>
    <row r="2197" spans="1:1" x14ac:dyDescent="0.25">
      <c r="A2197" s="2" t="s">
        <v>1461</v>
      </c>
    </row>
    <row r="2198" spans="1:1" x14ac:dyDescent="0.25">
      <c r="A2198" s="2" t="s">
        <v>1462</v>
      </c>
    </row>
    <row r="2199" spans="1:1" x14ac:dyDescent="0.25">
      <c r="A2199" s="2" t="s">
        <v>1424</v>
      </c>
    </row>
    <row r="2200" spans="1:1" x14ac:dyDescent="0.25">
      <c r="A2200" s="2" t="s">
        <v>1463</v>
      </c>
    </row>
    <row r="2201" spans="1:1" x14ac:dyDescent="0.25">
      <c r="A2201" s="2" t="s">
        <v>1464</v>
      </c>
    </row>
    <row r="2202" spans="1:1" x14ac:dyDescent="0.25">
      <c r="A2202" s="2" t="s">
        <v>1465</v>
      </c>
    </row>
    <row r="2203" spans="1:1" x14ac:dyDescent="0.25">
      <c r="A2203" s="2" t="s">
        <v>1466</v>
      </c>
    </row>
    <row r="2204" spans="1:1" x14ac:dyDescent="0.25">
      <c r="A2204" s="2" t="s">
        <v>1467</v>
      </c>
    </row>
    <row r="2205" spans="1:1" x14ac:dyDescent="0.25">
      <c r="A2205" s="2" t="s">
        <v>1468</v>
      </c>
    </row>
    <row r="2206" spans="1:1" x14ac:dyDescent="0.25">
      <c r="A2206" s="2" t="s">
        <v>1469</v>
      </c>
    </row>
    <row r="2207" spans="1:1" x14ac:dyDescent="0.25">
      <c r="A2207" s="2" t="s">
        <v>1470</v>
      </c>
    </row>
    <row r="2208" spans="1:1" x14ac:dyDescent="0.25">
      <c r="A2208" s="2" t="s">
        <v>1471</v>
      </c>
    </row>
    <row r="2209" spans="1:1" x14ac:dyDescent="0.25">
      <c r="A2209" s="2" t="s">
        <v>1472</v>
      </c>
    </row>
    <row r="2210" spans="1:1" x14ac:dyDescent="0.25">
      <c r="A2210" s="2" t="s">
        <v>1473</v>
      </c>
    </row>
    <row r="2211" spans="1:1" x14ac:dyDescent="0.25">
      <c r="A2211" s="2" t="s">
        <v>1474</v>
      </c>
    </row>
    <row r="2212" spans="1:1" x14ac:dyDescent="0.25">
      <c r="A2212" s="2" t="s">
        <v>1475</v>
      </c>
    </row>
    <row r="2213" spans="1:1" x14ac:dyDescent="0.25">
      <c r="A2213" s="2" t="s">
        <v>1464</v>
      </c>
    </row>
    <row r="2214" spans="1:1" x14ac:dyDescent="0.25">
      <c r="A2214" s="2" t="s">
        <v>1476</v>
      </c>
    </row>
    <row r="2215" spans="1:1" x14ac:dyDescent="0.25">
      <c r="A2215" s="2" t="s">
        <v>1477</v>
      </c>
    </row>
    <row r="2216" spans="1:1" x14ac:dyDescent="0.25">
      <c r="A2216" s="2" t="s">
        <v>1478</v>
      </c>
    </row>
    <row r="2217" spans="1:1" x14ac:dyDescent="0.25">
      <c r="A2217" s="2" t="s">
        <v>1479</v>
      </c>
    </row>
    <row r="2218" spans="1:1" x14ac:dyDescent="0.25">
      <c r="A2218" s="2" t="s">
        <v>1480</v>
      </c>
    </row>
    <row r="2219" spans="1:1" x14ac:dyDescent="0.25">
      <c r="A2219" s="2" t="s">
        <v>132</v>
      </c>
    </row>
    <row r="2220" spans="1:1" x14ac:dyDescent="0.25">
      <c r="A2220" s="2" t="s">
        <v>1481</v>
      </c>
    </row>
    <row r="2221" spans="1:1" x14ac:dyDescent="0.25">
      <c r="A2221" s="2" t="s">
        <v>1482</v>
      </c>
    </row>
    <row r="2222" spans="1:1" x14ac:dyDescent="0.25">
      <c r="A2222" s="2" t="s">
        <v>1483</v>
      </c>
    </row>
    <row r="2223" spans="1:1" x14ac:dyDescent="0.25">
      <c r="A2223" s="2" t="s">
        <v>277</v>
      </c>
    </row>
    <row r="2224" spans="1:1" x14ac:dyDescent="0.25">
      <c r="A2224" s="2" t="s">
        <v>1484</v>
      </c>
    </row>
    <row r="2225" spans="1:1" x14ac:dyDescent="0.25">
      <c r="A2225" s="2" t="s">
        <v>1485</v>
      </c>
    </row>
    <row r="2226" spans="1:1" x14ac:dyDescent="0.25">
      <c r="A2226" s="2" t="s">
        <v>1486</v>
      </c>
    </row>
    <row r="2227" spans="1:1" x14ac:dyDescent="0.25">
      <c r="A2227" s="2" t="s">
        <v>935</v>
      </c>
    </row>
    <row r="2228" spans="1:1" x14ac:dyDescent="0.25">
      <c r="A2228" s="2" t="s">
        <v>1487</v>
      </c>
    </row>
    <row r="2229" spans="1:1" x14ac:dyDescent="0.25">
      <c r="A2229" s="2" t="s">
        <v>1488</v>
      </c>
    </row>
    <row r="2230" spans="1:1" x14ac:dyDescent="0.25">
      <c r="A2230" s="2" t="s">
        <v>1489</v>
      </c>
    </row>
    <row r="2231" spans="1:1" x14ac:dyDescent="0.25">
      <c r="A2231" s="2" t="s">
        <v>1401</v>
      </c>
    </row>
    <row r="2232" spans="1:1" x14ac:dyDescent="0.25">
      <c r="A2232" s="2" t="s">
        <v>1490</v>
      </c>
    </row>
    <row r="2233" spans="1:1" x14ac:dyDescent="0.25">
      <c r="A2233" s="2" t="s">
        <v>1491</v>
      </c>
    </row>
    <row r="2234" spans="1:1" x14ac:dyDescent="0.25">
      <c r="A2234" s="2" t="s">
        <v>1492</v>
      </c>
    </row>
    <row r="2235" spans="1:1" x14ac:dyDescent="0.25">
      <c r="A2235" s="2" t="s">
        <v>771</v>
      </c>
    </row>
    <row r="2236" spans="1:1" x14ac:dyDescent="0.25">
      <c r="A2236" s="2" t="s">
        <v>1493</v>
      </c>
    </row>
    <row r="2237" spans="1:1" x14ac:dyDescent="0.25">
      <c r="A2237" s="1"/>
    </row>
    <row r="2238" spans="1:1" x14ac:dyDescent="0.25">
      <c r="A2238" s="2" t="s">
        <v>1494</v>
      </c>
    </row>
    <row r="2239" spans="1:1" x14ac:dyDescent="0.25">
      <c r="A2239" s="1"/>
    </row>
    <row r="2240" spans="1:1" x14ac:dyDescent="0.25">
      <c r="A2240" s="2" t="s">
        <v>1495</v>
      </c>
    </row>
    <row r="2241" spans="1:1" x14ac:dyDescent="0.25">
      <c r="A2241" s="2" t="s">
        <v>209</v>
      </c>
    </row>
    <row r="2242" spans="1:1" x14ac:dyDescent="0.25">
      <c r="A2242" s="2" t="s">
        <v>1496</v>
      </c>
    </row>
    <row r="2243" spans="1:1" x14ac:dyDescent="0.25">
      <c r="A2243" s="2" t="s">
        <v>303</v>
      </c>
    </row>
    <row r="2244" spans="1:1" x14ac:dyDescent="0.25">
      <c r="A2244" s="2" t="s">
        <v>1497</v>
      </c>
    </row>
    <row r="2245" spans="1:1" x14ac:dyDescent="0.25">
      <c r="A2245" s="2" t="s">
        <v>1498</v>
      </c>
    </row>
    <row r="2246" spans="1:1" x14ac:dyDescent="0.25">
      <c r="A2246" s="2" t="s">
        <v>1499</v>
      </c>
    </row>
    <row r="2247" spans="1:1" x14ac:dyDescent="0.25">
      <c r="A2247" s="2" t="s">
        <v>1401</v>
      </c>
    </row>
    <row r="2248" spans="1:1" x14ac:dyDescent="0.25">
      <c r="A2248" s="2" t="s">
        <v>1500</v>
      </c>
    </row>
    <row r="2249" spans="1:1" x14ac:dyDescent="0.25">
      <c r="A2249" s="2" t="s">
        <v>1501</v>
      </c>
    </row>
    <row r="2250" spans="1:1" x14ac:dyDescent="0.25">
      <c r="A2250" s="2" t="s">
        <v>1502</v>
      </c>
    </row>
    <row r="2251" spans="1:1" x14ac:dyDescent="0.25">
      <c r="A2251" s="2" t="s">
        <v>95</v>
      </c>
    </row>
    <row r="2252" spans="1:1" x14ac:dyDescent="0.25">
      <c r="A2252" s="2" t="s">
        <v>1503</v>
      </c>
    </row>
    <row r="2253" spans="1:1" x14ac:dyDescent="0.25">
      <c r="A2253" s="2" t="s">
        <v>1504</v>
      </c>
    </row>
    <row r="2254" spans="1:1" x14ac:dyDescent="0.25">
      <c r="A2254" s="2" t="s">
        <v>1505</v>
      </c>
    </row>
    <row r="2255" spans="1:1" x14ac:dyDescent="0.25">
      <c r="A2255" s="2" t="s">
        <v>1144</v>
      </c>
    </row>
    <row r="2256" spans="1:1" x14ac:dyDescent="0.25">
      <c r="A2256" s="2" t="s">
        <v>1506</v>
      </c>
    </row>
    <row r="2257" spans="1:1" x14ac:dyDescent="0.25">
      <c r="A2257" s="2" t="s">
        <v>1507</v>
      </c>
    </row>
    <row r="2258" spans="1:1" x14ac:dyDescent="0.25">
      <c r="A2258" s="2" t="s">
        <v>1508</v>
      </c>
    </row>
    <row r="2259" spans="1:1" x14ac:dyDescent="0.25">
      <c r="A2259" s="2" t="s">
        <v>22</v>
      </c>
    </row>
    <row r="2260" spans="1:1" x14ac:dyDescent="0.25">
      <c r="A2260" s="2" t="s">
        <v>1509</v>
      </c>
    </row>
    <row r="2261" spans="1:1" x14ac:dyDescent="0.25">
      <c r="A2261" s="2" t="s">
        <v>22</v>
      </c>
    </row>
    <row r="2262" spans="1:1" x14ac:dyDescent="0.25">
      <c r="A2262" s="2" t="s">
        <v>52</v>
      </c>
    </row>
    <row r="2263" spans="1:1" x14ac:dyDescent="0.25">
      <c r="A2263" s="2" t="s">
        <v>1510</v>
      </c>
    </row>
    <row r="2264" spans="1:1" x14ac:dyDescent="0.25">
      <c r="A2264" s="1"/>
    </row>
    <row r="2265" spans="1:1" x14ac:dyDescent="0.25">
      <c r="A2265" s="2" t="s">
        <v>22</v>
      </c>
    </row>
    <row r="2266" spans="1:1" x14ac:dyDescent="0.25">
      <c r="A2266" s="2" t="s">
        <v>54</v>
      </c>
    </row>
    <row r="2267" spans="1:1" x14ac:dyDescent="0.25">
      <c r="A2267" s="2" t="s">
        <v>72</v>
      </c>
    </row>
    <row r="2268" spans="1:1" x14ac:dyDescent="0.25">
      <c r="A2268" s="2" t="s">
        <v>1511</v>
      </c>
    </row>
    <row r="2269" spans="1:1" x14ac:dyDescent="0.25">
      <c r="A2269" s="2" t="s">
        <v>1512</v>
      </c>
    </row>
    <row r="2270" spans="1:1" x14ac:dyDescent="0.25">
      <c r="A2270" s="2" t="s">
        <v>1513</v>
      </c>
    </row>
    <row r="2271" spans="1:1" x14ac:dyDescent="0.25">
      <c r="A2271" s="2" t="s">
        <v>324</v>
      </c>
    </row>
    <row r="2272" spans="1:1" x14ac:dyDescent="0.25">
      <c r="A2272" s="2" t="s">
        <v>1514</v>
      </c>
    </row>
    <row r="2273" spans="1:1" x14ac:dyDescent="0.25">
      <c r="A2273" s="2" t="s">
        <v>1515</v>
      </c>
    </row>
    <row r="2274" spans="1:1" x14ac:dyDescent="0.25">
      <c r="A2274" s="2" t="s">
        <v>1516</v>
      </c>
    </row>
    <row r="2275" spans="1:1" x14ac:dyDescent="0.25">
      <c r="A2275" s="2" t="s">
        <v>1279</v>
      </c>
    </row>
    <row r="2276" spans="1:1" x14ac:dyDescent="0.25">
      <c r="A2276" s="2" t="s">
        <v>1517</v>
      </c>
    </row>
    <row r="2277" spans="1:1" x14ac:dyDescent="0.25">
      <c r="A2277" s="2" t="s">
        <v>1518</v>
      </c>
    </row>
    <row r="2278" spans="1:1" x14ac:dyDescent="0.25">
      <c r="A2278" s="2" t="s">
        <v>1519</v>
      </c>
    </row>
    <row r="2279" spans="1:1" x14ac:dyDescent="0.25">
      <c r="A2279" s="2" t="s">
        <v>159</v>
      </c>
    </row>
    <row r="2280" spans="1:1" x14ac:dyDescent="0.25">
      <c r="A2280" s="2" t="s">
        <v>1520</v>
      </c>
    </row>
    <row r="2281" spans="1:1" x14ac:dyDescent="0.25">
      <c r="A2281" s="2" t="s">
        <v>1521</v>
      </c>
    </row>
    <row r="2282" spans="1:1" x14ac:dyDescent="0.25">
      <c r="A2282" s="2" t="s">
        <v>1522</v>
      </c>
    </row>
    <row r="2283" spans="1:1" x14ac:dyDescent="0.25">
      <c r="A2283" s="2" t="s">
        <v>587</v>
      </c>
    </row>
    <row r="2284" spans="1:1" x14ac:dyDescent="0.25">
      <c r="A2284" s="2" t="s">
        <v>1523</v>
      </c>
    </row>
    <row r="2285" spans="1:1" x14ac:dyDescent="0.25">
      <c r="A2285" s="2" t="s">
        <v>1524</v>
      </c>
    </row>
    <row r="2286" spans="1:1" x14ac:dyDescent="0.25">
      <c r="A2286" s="2" t="s">
        <v>1525</v>
      </c>
    </row>
    <row r="2287" spans="1:1" x14ac:dyDescent="0.25">
      <c r="A2287" s="2" t="s">
        <v>518</v>
      </c>
    </row>
    <row r="2288" spans="1:1" x14ac:dyDescent="0.25">
      <c r="A2288" s="2" t="s">
        <v>1526</v>
      </c>
    </row>
    <row r="2289" spans="1:1" x14ac:dyDescent="0.25">
      <c r="A2289" s="2" t="s">
        <v>1527</v>
      </c>
    </row>
    <row r="2290" spans="1:1" x14ac:dyDescent="0.25">
      <c r="A2290" s="2" t="s">
        <v>1528</v>
      </c>
    </row>
    <row r="2291" spans="1:1" x14ac:dyDescent="0.25">
      <c r="A2291" s="2" t="s">
        <v>246</v>
      </c>
    </row>
    <row r="2292" spans="1:1" x14ac:dyDescent="0.25">
      <c r="A2292" s="2" t="s">
        <v>1529</v>
      </c>
    </row>
    <row r="2293" spans="1:1" x14ac:dyDescent="0.25">
      <c r="A2293" s="2" t="s">
        <v>1530</v>
      </c>
    </row>
    <row r="2294" spans="1:1" x14ac:dyDescent="0.25">
      <c r="A2294" s="2" t="s">
        <v>1531</v>
      </c>
    </row>
    <row r="2295" spans="1:1" x14ac:dyDescent="0.25">
      <c r="A2295" s="2" t="s">
        <v>305</v>
      </c>
    </row>
    <row r="2296" spans="1:1" x14ac:dyDescent="0.25">
      <c r="A2296" s="2" t="s">
        <v>1532</v>
      </c>
    </row>
    <row r="2297" spans="1:1" x14ac:dyDescent="0.25">
      <c r="A2297" s="2" t="s">
        <v>1533</v>
      </c>
    </row>
    <row r="2298" spans="1:1" x14ac:dyDescent="0.25">
      <c r="A2298" s="2" t="s">
        <v>1534</v>
      </c>
    </row>
    <row r="2299" spans="1:1" x14ac:dyDescent="0.25">
      <c r="A2299" s="2" t="s">
        <v>530</v>
      </c>
    </row>
    <row r="2300" spans="1:1" x14ac:dyDescent="0.25">
      <c r="A2300" s="2" t="s">
        <v>1535</v>
      </c>
    </row>
    <row r="2301" spans="1:1" x14ac:dyDescent="0.25">
      <c r="A2301" s="2" t="s">
        <v>1536</v>
      </c>
    </row>
    <row r="2302" spans="1:1" x14ac:dyDescent="0.25">
      <c r="A2302" s="2" t="s">
        <v>1537</v>
      </c>
    </row>
    <row r="2303" spans="1:1" x14ac:dyDescent="0.25">
      <c r="A2303" s="2" t="s">
        <v>575</v>
      </c>
    </row>
    <row r="2304" spans="1:1" x14ac:dyDescent="0.25">
      <c r="A2304" s="2" t="s">
        <v>1538</v>
      </c>
    </row>
    <row r="2305" spans="1:1" x14ac:dyDescent="0.25">
      <c r="A2305" s="2" t="s">
        <v>1539</v>
      </c>
    </row>
    <row r="2306" spans="1:1" x14ac:dyDescent="0.25">
      <c r="A2306" s="2" t="s">
        <v>1540</v>
      </c>
    </row>
    <row r="2307" spans="1:1" x14ac:dyDescent="0.25">
      <c r="A2307" s="2" t="s">
        <v>150</v>
      </c>
    </row>
    <row r="2308" spans="1:1" x14ac:dyDescent="0.25">
      <c r="A2308" s="2" t="s">
        <v>1541</v>
      </c>
    </row>
    <row r="2309" spans="1:1" x14ac:dyDescent="0.25">
      <c r="A2309" s="2" t="s">
        <v>1542</v>
      </c>
    </row>
    <row r="2310" spans="1:1" x14ac:dyDescent="0.25">
      <c r="A2310" s="2" t="s">
        <v>1543</v>
      </c>
    </row>
    <row r="2311" spans="1:1" x14ac:dyDescent="0.25">
      <c r="A2311" s="2" t="s">
        <v>559</v>
      </c>
    </row>
    <row r="2312" spans="1:1" x14ac:dyDescent="0.25">
      <c r="A2312" s="2" t="s">
        <v>1544</v>
      </c>
    </row>
    <row r="2313" spans="1:1" x14ac:dyDescent="0.25">
      <c r="A2313" s="2" t="s">
        <v>1545</v>
      </c>
    </row>
    <row r="2314" spans="1:1" x14ac:dyDescent="0.25">
      <c r="A2314" s="2" t="s">
        <v>1546</v>
      </c>
    </row>
    <row r="2315" spans="1:1" x14ac:dyDescent="0.25">
      <c r="A2315" s="2" t="s">
        <v>205</v>
      </c>
    </row>
    <row r="2316" spans="1:1" x14ac:dyDescent="0.25">
      <c r="A2316" s="2" t="s">
        <v>1547</v>
      </c>
    </row>
    <row r="2317" spans="1:1" x14ac:dyDescent="0.25">
      <c r="A2317" s="2" t="s">
        <v>1548</v>
      </c>
    </row>
    <row r="2318" spans="1:1" x14ac:dyDescent="0.25">
      <c r="A2318" s="2" t="s">
        <v>1549</v>
      </c>
    </row>
    <row r="2319" spans="1:1" x14ac:dyDescent="0.25">
      <c r="A2319" s="2" t="s">
        <v>223</v>
      </c>
    </row>
    <row r="2320" spans="1:1" x14ac:dyDescent="0.25">
      <c r="A2320" s="2" t="s">
        <v>1550</v>
      </c>
    </row>
    <row r="2321" spans="1:1" x14ac:dyDescent="0.25">
      <c r="A2321" s="2" t="s">
        <v>1299</v>
      </c>
    </row>
    <row r="2322" spans="1:1" x14ac:dyDescent="0.25">
      <c r="A2322" s="2" t="s">
        <v>1551</v>
      </c>
    </row>
    <row r="2323" spans="1:1" x14ac:dyDescent="0.25">
      <c r="A2323" s="2" t="s">
        <v>1552</v>
      </c>
    </row>
    <row r="2324" spans="1:1" x14ac:dyDescent="0.25">
      <c r="A2324" s="2" t="s">
        <v>1553</v>
      </c>
    </row>
    <row r="2325" spans="1:1" x14ac:dyDescent="0.25">
      <c r="A2325" s="2" t="s">
        <v>1554</v>
      </c>
    </row>
    <row r="2326" spans="1:1" x14ac:dyDescent="0.25">
      <c r="A2326" s="2" t="s">
        <v>1555</v>
      </c>
    </row>
    <row r="2327" spans="1:1" x14ac:dyDescent="0.25">
      <c r="A2327" s="2" t="s">
        <v>1556</v>
      </c>
    </row>
    <row r="2328" spans="1:1" x14ac:dyDescent="0.25">
      <c r="A2328" s="2" t="s">
        <v>1557</v>
      </c>
    </row>
    <row r="2329" spans="1:1" x14ac:dyDescent="0.25">
      <c r="A2329" s="2" t="s">
        <v>1556</v>
      </c>
    </row>
    <row r="2330" spans="1:1" x14ac:dyDescent="0.25">
      <c r="A2330" s="2" t="s">
        <v>1558</v>
      </c>
    </row>
    <row r="2331" spans="1:1" x14ac:dyDescent="0.25">
      <c r="A2331" s="2" t="s">
        <v>175</v>
      </c>
    </row>
    <row r="2332" spans="1:1" x14ac:dyDescent="0.25">
      <c r="A2332" s="2" t="s">
        <v>22</v>
      </c>
    </row>
    <row r="2333" spans="1:1" x14ac:dyDescent="0.25">
      <c r="A2333" s="2" t="s">
        <v>1559</v>
      </c>
    </row>
    <row r="2334" spans="1:1" x14ac:dyDescent="0.25">
      <c r="A2334" s="2" t="s">
        <v>22</v>
      </c>
    </row>
    <row r="2335" spans="1:1" x14ac:dyDescent="0.25">
      <c r="A2335" s="2" t="s">
        <v>52</v>
      </c>
    </row>
    <row r="2336" spans="1:1" x14ac:dyDescent="0.25">
      <c r="A2336" s="2" t="s">
        <v>1560</v>
      </c>
    </row>
    <row r="2337" spans="1:1" x14ac:dyDescent="0.25">
      <c r="A2337" s="1"/>
    </row>
    <row r="2338" spans="1:1" x14ac:dyDescent="0.25">
      <c r="A2338" s="2" t="s">
        <v>22</v>
      </c>
    </row>
    <row r="2339" spans="1:1" x14ac:dyDescent="0.25">
      <c r="A2339" s="2" t="s">
        <v>54</v>
      </c>
    </row>
    <row r="2340" spans="1:1" x14ac:dyDescent="0.25">
      <c r="A2340" s="2" t="s">
        <v>1561</v>
      </c>
    </row>
    <row r="2341" spans="1:1" x14ac:dyDescent="0.25">
      <c r="A2341" s="2" t="s">
        <v>142</v>
      </c>
    </row>
    <row r="2342" spans="1:1" x14ac:dyDescent="0.25">
      <c r="A2342" s="2" t="s">
        <v>1562</v>
      </c>
    </row>
    <row r="2343" spans="1:1" x14ac:dyDescent="0.25">
      <c r="A2343" s="2" t="s">
        <v>142</v>
      </c>
    </row>
    <row r="2344" spans="1:1" x14ac:dyDescent="0.25">
      <c r="A2344" s="2" t="s">
        <v>1563</v>
      </c>
    </row>
    <row r="2345" spans="1:1" x14ac:dyDescent="0.25">
      <c r="A2345" s="2" t="s">
        <v>142</v>
      </c>
    </row>
    <row r="2346" spans="1:1" x14ac:dyDescent="0.25">
      <c r="A2346" s="2" t="s">
        <v>1564</v>
      </c>
    </row>
    <row r="2347" spans="1:1" x14ac:dyDescent="0.25">
      <c r="A2347" s="2" t="s">
        <v>570</v>
      </c>
    </row>
    <row r="2348" spans="1:1" x14ac:dyDescent="0.25">
      <c r="A2348" s="2" t="s">
        <v>1565</v>
      </c>
    </row>
    <row r="2349" spans="1:1" x14ac:dyDescent="0.25">
      <c r="A2349" s="2" t="s">
        <v>116</v>
      </c>
    </row>
    <row r="2350" spans="1:1" x14ac:dyDescent="0.25">
      <c r="A2350" s="2" t="s">
        <v>1566</v>
      </c>
    </row>
    <row r="2351" spans="1:1" x14ac:dyDescent="0.25">
      <c r="A2351" s="2" t="s">
        <v>1567</v>
      </c>
    </row>
    <row r="2352" spans="1:1" x14ac:dyDescent="0.25">
      <c r="A2352" s="2" t="s">
        <v>1568</v>
      </c>
    </row>
    <row r="2353" spans="1:1" x14ac:dyDescent="0.25">
      <c r="A2353" s="1"/>
    </row>
    <row r="2354" spans="1:1" x14ac:dyDescent="0.25">
      <c r="A2354" s="2" t="s">
        <v>1569</v>
      </c>
    </row>
    <row r="2355" spans="1:1" x14ac:dyDescent="0.25">
      <c r="A2355" s="1"/>
    </row>
    <row r="2356" spans="1:1" x14ac:dyDescent="0.25">
      <c r="A2356" s="2" t="s">
        <v>1570</v>
      </c>
    </row>
    <row r="2357" spans="1:1" x14ac:dyDescent="0.25">
      <c r="A2357" s="1"/>
    </row>
    <row r="2358" spans="1:1" x14ac:dyDescent="0.25">
      <c r="A2358" s="2" t="s">
        <v>1571</v>
      </c>
    </row>
    <row r="2359" spans="1:1" x14ac:dyDescent="0.25">
      <c r="A2359" s="1"/>
    </row>
    <row r="2360" spans="1:1" x14ac:dyDescent="0.25">
      <c r="A2360" s="2" t="s">
        <v>1572</v>
      </c>
    </row>
    <row r="2361" spans="1:1" x14ac:dyDescent="0.25">
      <c r="A2361" s="1"/>
    </row>
    <row r="2362" spans="1:1" x14ac:dyDescent="0.25">
      <c r="A2362" s="2" t="s">
        <v>1573</v>
      </c>
    </row>
    <row r="2363" spans="1:1" x14ac:dyDescent="0.25">
      <c r="A2363" s="1"/>
    </row>
    <row r="2364" spans="1:1" x14ac:dyDescent="0.25">
      <c r="A2364" s="2" t="s">
        <v>1574</v>
      </c>
    </row>
    <row r="2365" spans="1:1" x14ac:dyDescent="0.25">
      <c r="A2365" s="2" t="s">
        <v>1575</v>
      </c>
    </row>
    <row r="2366" spans="1:1" x14ac:dyDescent="0.25">
      <c r="A2366" s="2" t="s">
        <v>1576</v>
      </c>
    </row>
    <row r="2367" spans="1:1" x14ac:dyDescent="0.25">
      <c r="A2367" s="2" t="s">
        <v>124</v>
      </c>
    </row>
    <row r="2368" spans="1:1" x14ac:dyDescent="0.25">
      <c r="A2368" s="2" t="s">
        <v>1577</v>
      </c>
    </row>
    <row r="2369" spans="1:1" x14ac:dyDescent="0.25">
      <c r="A2369" s="2" t="s">
        <v>142</v>
      </c>
    </row>
    <row r="2370" spans="1:1" x14ac:dyDescent="0.25">
      <c r="A2370" s="2" t="s">
        <v>1578</v>
      </c>
    </row>
    <row r="2371" spans="1:1" x14ac:dyDescent="0.25">
      <c r="A2371" s="2" t="s">
        <v>1579</v>
      </c>
    </row>
    <row r="2372" spans="1:1" x14ac:dyDescent="0.25">
      <c r="A2372" s="2" t="s">
        <v>1580</v>
      </c>
    </row>
    <row r="2373" spans="1:1" x14ac:dyDescent="0.25">
      <c r="A2373" s="2" t="s">
        <v>1581</v>
      </c>
    </row>
    <row r="2374" spans="1:1" x14ac:dyDescent="0.25">
      <c r="A2374" s="2" t="s">
        <v>1582</v>
      </c>
    </row>
    <row r="2375" spans="1:1" x14ac:dyDescent="0.25">
      <c r="A2375" s="2" t="s">
        <v>1583</v>
      </c>
    </row>
    <row r="2376" spans="1:1" x14ac:dyDescent="0.25">
      <c r="A2376" s="2" t="s">
        <v>1584</v>
      </c>
    </row>
    <row r="2377" spans="1:1" x14ac:dyDescent="0.25">
      <c r="A2377" s="2" t="s">
        <v>575</v>
      </c>
    </row>
    <row r="2378" spans="1:1" x14ac:dyDescent="0.25">
      <c r="A2378" s="2" t="s">
        <v>1585</v>
      </c>
    </row>
    <row r="2379" spans="1:1" x14ac:dyDescent="0.25">
      <c r="A2379" s="2" t="s">
        <v>1586</v>
      </c>
    </row>
    <row r="2380" spans="1:1" x14ac:dyDescent="0.25">
      <c r="A2380" s="2" t="s">
        <v>1587</v>
      </c>
    </row>
    <row r="2381" spans="1:1" x14ac:dyDescent="0.25">
      <c r="A2381" s="2" t="s">
        <v>521</v>
      </c>
    </row>
    <row r="2382" spans="1:1" x14ac:dyDescent="0.25">
      <c r="A2382" s="2" t="s">
        <v>1588</v>
      </c>
    </row>
    <row r="2383" spans="1:1" x14ac:dyDescent="0.25">
      <c r="A2383" s="2" t="s">
        <v>1589</v>
      </c>
    </row>
    <row r="2384" spans="1:1" x14ac:dyDescent="0.25">
      <c r="A2384" s="2" t="s">
        <v>1590</v>
      </c>
    </row>
    <row r="2385" spans="1:1" x14ac:dyDescent="0.25">
      <c r="A2385" s="2" t="s">
        <v>203</v>
      </c>
    </row>
    <row r="2386" spans="1:1" x14ac:dyDescent="0.25">
      <c r="A2386" s="2" t="s">
        <v>1591</v>
      </c>
    </row>
    <row r="2387" spans="1:1" x14ac:dyDescent="0.25">
      <c r="A2387" s="2" t="s">
        <v>1592</v>
      </c>
    </row>
    <row r="2388" spans="1:1" x14ac:dyDescent="0.25">
      <c r="A2388" s="2" t="s">
        <v>1593</v>
      </c>
    </row>
    <row r="2389" spans="1:1" x14ac:dyDescent="0.25">
      <c r="A2389" s="2" t="s">
        <v>199</v>
      </c>
    </row>
    <row r="2390" spans="1:1" x14ac:dyDescent="0.25">
      <c r="A2390" s="2" t="s">
        <v>1594</v>
      </c>
    </row>
    <row r="2391" spans="1:1" x14ac:dyDescent="0.25">
      <c r="A2391" s="2" t="s">
        <v>1595</v>
      </c>
    </row>
    <row r="2392" spans="1:1" x14ac:dyDescent="0.25">
      <c r="A2392" s="2" t="s">
        <v>1596</v>
      </c>
    </row>
    <row r="2393" spans="1:1" x14ac:dyDescent="0.25">
      <c r="A2393" s="2" t="s">
        <v>277</v>
      </c>
    </row>
    <row r="2394" spans="1:1" x14ac:dyDescent="0.25">
      <c r="A2394" s="2" t="s">
        <v>1597</v>
      </c>
    </row>
    <row r="2395" spans="1:1" x14ac:dyDescent="0.25">
      <c r="A2395" s="2" t="s">
        <v>1598</v>
      </c>
    </row>
    <row r="2396" spans="1:1" x14ac:dyDescent="0.25">
      <c r="A2396" s="2" t="s">
        <v>1599</v>
      </c>
    </row>
    <row r="2397" spans="1:1" x14ac:dyDescent="0.25">
      <c r="A2397" s="2" t="s">
        <v>187</v>
      </c>
    </row>
    <row r="2398" spans="1:1" x14ac:dyDescent="0.25">
      <c r="A2398" s="2" t="s">
        <v>1600</v>
      </c>
    </row>
    <row r="2399" spans="1:1" x14ac:dyDescent="0.25">
      <c r="A2399" s="2" t="s">
        <v>1601</v>
      </c>
    </row>
    <row r="2400" spans="1:1" x14ac:dyDescent="0.25">
      <c r="A2400" s="2" t="s">
        <v>1602</v>
      </c>
    </row>
    <row r="2401" spans="1:1" x14ac:dyDescent="0.25">
      <c r="A2401" s="2" t="s">
        <v>207</v>
      </c>
    </row>
    <row r="2402" spans="1:1" x14ac:dyDescent="0.25">
      <c r="A2402" s="2" t="s">
        <v>1603</v>
      </c>
    </row>
    <row r="2403" spans="1:1" x14ac:dyDescent="0.25">
      <c r="A2403" s="2" t="s">
        <v>1604</v>
      </c>
    </row>
    <row r="2404" spans="1:1" x14ac:dyDescent="0.25">
      <c r="A2404" s="2" t="s">
        <v>1605</v>
      </c>
    </row>
    <row r="2405" spans="1:1" x14ac:dyDescent="0.25">
      <c r="A2405" s="2" t="s">
        <v>22</v>
      </c>
    </row>
    <row r="2406" spans="1:1" x14ac:dyDescent="0.25">
      <c r="A2406" s="2" t="s">
        <v>1606</v>
      </c>
    </row>
    <row r="2407" spans="1:1" x14ac:dyDescent="0.25">
      <c r="A2407" s="2" t="s">
        <v>22</v>
      </c>
    </row>
    <row r="2408" spans="1:1" x14ac:dyDescent="0.25">
      <c r="A2408" s="2" t="s">
        <v>52</v>
      </c>
    </row>
    <row r="2409" spans="1:1" x14ac:dyDescent="0.25">
      <c r="A2409" s="2" t="s">
        <v>1607</v>
      </c>
    </row>
    <row r="2410" spans="1:1" x14ac:dyDescent="0.25">
      <c r="A2410" s="1"/>
    </row>
    <row r="2411" spans="1:1" x14ac:dyDescent="0.25">
      <c r="A2411" s="2" t="s">
        <v>22</v>
      </c>
    </row>
    <row r="2412" spans="1:1" x14ac:dyDescent="0.25">
      <c r="A2412" s="2" t="s">
        <v>54</v>
      </c>
    </row>
    <row r="2413" spans="1:1" x14ac:dyDescent="0.25">
      <c r="A2413" s="2" t="s">
        <v>1608</v>
      </c>
    </row>
    <row r="2414" spans="1:1" x14ac:dyDescent="0.25">
      <c r="A2414" s="2" t="s">
        <v>1609</v>
      </c>
    </row>
    <row r="2415" spans="1:1" x14ac:dyDescent="0.25">
      <c r="A2415" s="1"/>
    </row>
    <row r="2416" spans="1:1" x14ac:dyDescent="0.25">
      <c r="A2416" s="2" t="s">
        <v>1610</v>
      </c>
    </row>
    <row r="2417" spans="1:1" x14ac:dyDescent="0.25">
      <c r="A2417" s="1"/>
    </row>
    <row r="2418" spans="1:1" x14ac:dyDescent="0.25">
      <c r="A2418" s="2" t="s">
        <v>1611</v>
      </c>
    </row>
    <row r="2419" spans="1:1" x14ac:dyDescent="0.25">
      <c r="A2419" s="1"/>
    </row>
    <row r="2420" spans="1:1" x14ac:dyDescent="0.25">
      <c r="A2420" s="2" t="s">
        <v>1612</v>
      </c>
    </row>
    <row r="2421" spans="1:1" x14ac:dyDescent="0.25">
      <c r="A2421" s="1"/>
    </row>
    <row r="2422" spans="1:1" x14ac:dyDescent="0.25">
      <c r="A2422" s="2" t="s">
        <v>1613</v>
      </c>
    </row>
    <row r="2423" spans="1:1" x14ac:dyDescent="0.25">
      <c r="A2423" s="2" t="s">
        <v>377</v>
      </c>
    </row>
    <row r="2424" spans="1:1" x14ac:dyDescent="0.25">
      <c r="A2424" s="2" t="s">
        <v>1614</v>
      </c>
    </row>
    <row r="2425" spans="1:1" x14ac:dyDescent="0.25">
      <c r="A2425" s="2" t="s">
        <v>518</v>
      </c>
    </row>
    <row r="2426" spans="1:1" x14ac:dyDescent="0.25">
      <c r="A2426" s="2" t="s">
        <v>1615</v>
      </c>
    </row>
    <row r="2427" spans="1:1" x14ac:dyDescent="0.25">
      <c r="A2427" s="2" t="s">
        <v>1401</v>
      </c>
    </row>
    <row r="2428" spans="1:1" x14ac:dyDescent="0.25">
      <c r="A2428" s="2" t="s">
        <v>1616</v>
      </c>
    </row>
    <row r="2429" spans="1:1" x14ac:dyDescent="0.25">
      <c r="A2429" s="2" t="s">
        <v>300</v>
      </c>
    </row>
    <row r="2430" spans="1:1" x14ac:dyDescent="0.25">
      <c r="A2430" s="2" t="s">
        <v>1617</v>
      </c>
    </row>
    <row r="2431" spans="1:1" x14ac:dyDescent="0.25">
      <c r="A2431" s="2" t="s">
        <v>487</v>
      </c>
    </row>
    <row r="2432" spans="1:1" x14ac:dyDescent="0.25">
      <c r="A2432" s="2" t="s">
        <v>1618</v>
      </c>
    </row>
    <row r="2433" spans="1:1" x14ac:dyDescent="0.25">
      <c r="A2433" s="2" t="s">
        <v>1289</v>
      </c>
    </row>
    <row r="2434" spans="1:1" x14ac:dyDescent="0.25">
      <c r="A2434" s="2" t="s">
        <v>1619</v>
      </c>
    </row>
    <row r="2435" spans="1:1" x14ac:dyDescent="0.25">
      <c r="A2435" s="2" t="s">
        <v>112</v>
      </c>
    </row>
    <row r="2436" spans="1:1" x14ac:dyDescent="0.25">
      <c r="A2436" s="2" t="s">
        <v>1620</v>
      </c>
    </row>
    <row r="2437" spans="1:1" x14ac:dyDescent="0.25">
      <c r="A2437" s="2" t="s">
        <v>324</v>
      </c>
    </row>
    <row r="2438" spans="1:1" x14ac:dyDescent="0.25">
      <c r="A2438" s="2" t="s">
        <v>1621</v>
      </c>
    </row>
    <row r="2439" spans="1:1" x14ac:dyDescent="0.25">
      <c r="A2439" s="2" t="s">
        <v>575</v>
      </c>
    </row>
    <row r="2440" spans="1:1" x14ac:dyDescent="0.25">
      <c r="A2440" s="2" t="s">
        <v>1622</v>
      </c>
    </row>
    <row r="2441" spans="1:1" x14ac:dyDescent="0.25">
      <c r="A2441" s="2" t="s">
        <v>695</v>
      </c>
    </row>
    <row r="2442" spans="1:1" x14ac:dyDescent="0.25">
      <c r="A2442" s="2" t="s">
        <v>1623</v>
      </c>
    </row>
    <row r="2443" spans="1:1" x14ac:dyDescent="0.25">
      <c r="A2443" s="2" t="s">
        <v>217</v>
      </c>
    </row>
    <row r="2444" spans="1:1" x14ac:dyDescent="0.25">
      <c r="A2444" s="2" t="s">
        <v>1624</v>
      </c>
    </row>
    <row r="2445" spans="1:1" x14ac:dyDescent="0.25">
      <c r="A2445" s="2" t="s">
        <v>303</v>
      </c>
    </row>
    <row r="2446" spans="1:1" x14ac:dyDescent="0.25">
      <c r="A2446" s="2" t="s">
        <v>1625</v>
      </c>
    </row>
    <row r="2447" spans="1:1" x14ac:dyDescent="0.25">
      <c r="A2447" s="2" t="s">
        <v>1420</v>
      </c>
    </row>
    <row r="2448" spans="1:1" x14ac:dyDescent="0.25">
      <c r="A2448" s="2" t="s">
        <v>1626</v>
      </c>
    </row>
    <row r="2449" spans="1:1" x14ac:dyDescent="0.25">
      <c r="A2449" s="2" t="s">
        <v>213</v>
      </c>
    </row>
    <row r="2450" spans="1:1" x14ac:dyDescent="0.25">
      <c r="A2450" s="2" t="s">
        <v>1627</v>
      </c>
    </row>
    <row r="2451" spans="1:1" x14ac:dyDescent="0.25">
      <c r="A2451" s="2" t="s">
        <v>1628</v>
      </c>
    </row>
    <row r="2452" spans="1:1" x14ac:dyDescent="0.25">
      <c r="A2452" s="2" t="s">
        <v>1629</v>
      </c>
    </row>
    <row r="2453" spans="1:1" x14ac:dyDescent="0.25">
      <c r="A2453" s="2" t="s">
        <v>1630</v>
      </c>
    </row>
    <row r="2454" spans="1:1" x14ac:dyDescent="0.25">
      <c r="A2454" s="2" t="s">
        <v>1631</v>
      </c>
    </row>
    <row r="2455" spans="1:1" x14ac:dyDescent="0.25">
      <c r="A2455" s="2" t="s">
        <v>1628</v>
      </c>
    </row>
    <row r="2456" spans="1:1" x14ac:dyDescent="0.25">
      <c r="A2456" s="2" t="s">
        <v>1632</v>
      </c>
    </row>
    <row r="2457" spans="1:1" x14ac:dyDescent="0.25">
      <c r="A2457" s="2" t="s">
        <v>614</v>
      </c>
    </row>
    <row r="2458" spans="1:1" x14ac:dyDescent="0.25">
      <c r="A2458" s="2" t="s">
        <v>1633</v>
      </c>
    </row>
    <row r="2459" spans="1:1" x14ac:dyDescent="0.25">
      <c r="A2459" s="2" t="s">
        <v>1407</v>
      </c>
    </row>
    <row r="2460" spans="1:1" x14ac:dyDescent="0.25">
      <c r="A2460" s="2" t="s">
        <v>1634</v>
      </c>
    </row>
    <row r="2461" spans="1:1" x14ac:dyDescent="0.25">
      <c r="A2461" s="2" t="s">
        <v>618</v>
      </c>
    </row>
    <row r="2462" spans="1:1" x14ac:dyDescent="0.25">
      <c r="A2462" s="2" t="s">
        <v>1635</v>
      </c>
    </row>
    <row r="2463" spans="1:1" x14ac:dyDescent="0.25">
      <c r="A2463" s="2" t="s">
        <v>620</v>
      </c>
    </row>
    <row r="2464" spans="1:1" x14ac:dyDescent="0.25">
      <c r="A2464" s="2" t="s">
        <v>1636</v>
      </c>
    </row>
    <row r="2465" spans="1:1" x14ac:dyDescent="0.25">
      <c r="A2465" s="2" t="s">
        <v>624</v>
      </c>
    </row>
    <row r="2466" spans="1:1" x14ac:dyDescent="0.25">
      <c r="A2466" s="2" t="s">
        <v>1637</v>
      </c>
    </row>
    <row r="2467" spans="1:1" x14ac:dyDescent="0.25">
      <c r="A2467" s="2" t="s">
        <v>1638</v>
      </c>
    </row>
    <row r="2468" spans="1:1" x14ac:dyDescent="0.25">
      <c r="A2468" s="2" t="s">
        <v>1639</v>
      </c>
    </row>
    <row r="2469" spans="1:1" x14ac:dyDescent="0.25">
      <c r="A2469" s="2" t="s">
        <v>1420</v>
      </c>
    </row>
    <row r="2470" spans="1:1" x14ac:dyDescent="0.25">
      <c r="A2470" s="2" t="s">
        <v>1640</v>
      </c>
    </row>
    <row r="2471" spans="1:1" x14ac:dyDescent="0.25">
      <c r="A2471" s="2" t="s">
        <v>1641</v>
      </c>
    </row>
    <row r="2472" spans="1:1" x14ac:dyDescent="0.25">
      <c r="A2472" s="2" t="s">
        <v>1642</v>
      </c>
    </row>
    <row r="2473" spans="1:1" x14ac:dyDescent="0.25">
      <c r="A2473" s="2" t="s">
        <v>1388</v>
      </c>
    </row>
    <row r="2474" spans="1:1" x14ac:dyDescent="0.25">
      <c r="A2474" s="2" t="s">
        <v>1643</v>
      </c>
    </row>
    <row r="2475" spans="1:1" x14ac:dyDescent="0.25">
      <c r="A2475" s="2" t="s">
        <v>1644</v>
      </c>
    </row>
    <row r="2476" spans="1:1" x14ac:dyDescent="0.25">
      <c r="A2476" s="2" t="s">
        <v>1645</v>
      </c>
    </row>
    <row r="2477" spans="1:1" x14ac:dyDescent="0.25">
      <c r="A2477" s="2" t="s">
        <v>667</v>
      </c>
    </row>
    <row r="2478" spans="1:1" x14ac:dyDescent="0.25">
      <c r="A2478" s="2" t="s">
        <v>22</v>
      </c>
    </row>
    <row r="2479" spans="1:1" x14ac:dyDescent="0.25">
      <c r="A2479" s="2" t="s">
        <v>1646</v>
      </c>
    </row>
    <row r="2480" spans="1:1" x14ac:dyDescent="0.25">
      <c r="A2480" s="2" t="s">
        <v>22</v>
      </c>
    </row>
    <row r="2481" spans="1:1" x14ac:dyDescent="0.25">
      <c r="A2481" s="2" t="s">
        <v>52</v>
      </c>
    </row>
    <row r="2482" spans="1:1" x14ac:dyDescent="0.25">
      <c r="A2482" s="2" t="s">
        <v>1647</v>
      </c>
    </row>
    <row r="2483" spans="1:1" x14ac:dyDescent="0.25">
      <c r="A2483" s="1"/>
    </row>
    <row r="2484" spans="1:1" x14ac:dyDescent="0.25">
      <c r="A2484" s="2" t="s">
        <v>22</v>
      </c>
    </row>
    <row r="2485" spans="1:1" x14ac:dyDescent="0.25">
      <c r="A2485" s="2" t="s">
        <v>54</v>
      </c>
    </row>
    <row r="2486" spans="1:1" x14ac:dyDescent="0.25">
      <c r="A2486" s="2" t="s">
        <v>1648</v>
      </c>
    </row>
    <row r="2487" spans="1:1" x14ac:dyDescent="0.25">
      <c r="A2487" s="2" t="s">
        <v>1649</v>
      </c>
    </row>
    <row r="2488" spans="1:1" x14ac:dyDescent="0.25">
      <c r="A2488" s="2" t="s">
        <v>1650</v>
      </c>
    </row>
    <row r="2489" spans="1:1" x14ac:dyDescent="0.25">
      <c r="A2489" s="2" t="s">
        <v>635</v>
      </c>
    </row>
    <row r="2490" spans="1:1" x14ac:dyDescent="0.25">
      <c r="A2490" s="2" t="s">
        <v>1651</v>
      </c>
    </row>
    <row r="2491" spans="1:1" x14ac:dyDescent="0.25">
      <c r="A2491" s="2" t="s">
        <v>1652</v>
      </c>
    </row>
    <row r="2492" spans="1:1" x14ac:dyDescent="0.25">
      <c r="A2492" s="2" t="s">
        <v>1653</v>
      </c>
    </row>
    <row r="2493" spans="1:1" x14ac:dyDescent="0.25">
      <c r="A2493" s="2" t="s">
        <v>377</v>
      </c>
    </row>
    <row r="2494" spans="1:1" x14ac:dyDescent="0.25">
      <c r="A2494" s="2" t="s">
        <v>1654</v>
      </c>
    </row>
    <row r="2495" spans="1:1" x14ac:dyDescent="0.25">
      <c r="A2495" s="2" t="s">
        <v>1655</v>
      </c>
    </row>
    <row r="2496" spans="1:1" x14ac:dyDescent="0.25">
      <c r="A2496" s="2" t="s">
        <v>1656</v>
      </c>
    </row>
    <row r="2497" spans="1:1" x14ac:dyDescent="0.25">
      <c r="A2497" s="2" t="s">
        <v>246</v>
      </c>
    </row>
    <row r="2498" spans="1:1" x14ac:dyDescent="0.25">
      <c r="A2498" s="2" t="s">
        <v>1657</v>
      </c>
    </row>
    <row r="2499" spans="1:1" x14ac:dyDescent="0.25">
      <c r="A2499" s="2" t="s">
        <v>1658</v>
      </c>
    </row>
    <row r="2500" spans="1:1" x14ac:dyDescent="0.25">
      <c r="A2500" s="2" t="s">
        <v>1659</v>
      </c>
    </row>
    <row r="2501" spans="1:1" x14ac:dyDescent="0.25">
      <c r="A2501" s="2" t="s">
        <v>1424</v>
      </c>
    </row>
    <row r="2502" spans="1:1" x14ac:dyDescent="0.25">
      <c r="A2502" s="2" t="s">
        <v>1660</v>
      </c>
    </row>
    <row r="2503" spans="1:1" x14ac:dyDescent="0.25">
      <c r="A2503" s="2" t="s">
        <v>1388</v>
      </c>
    </row>
    <row r="2504" spans="1:1" x14ac:dyDescent="0.25">
      <c r="A2504" s="2" t="s">
        <v>1661</v>
      </c>
    </row>
    <row r="2505" spans="1:1" x14ac:dyDescent="0.25">
      <c r="A2505" s="2" t="s">
        <v>246</v>
      </c>
    </row>
    <row r="2506" spans="1:1" x14ac:dyDescent="0.25">
      <c r="A2506" s="2" t="s">
        <v>1662</v>
      </c>
    </row>
    <row r="2507" spans="1:1" x14ac:dyDescent="0.25">
      <c r="A2507" s="2" t="s">
        <v>240</v>
      </c>
    </row>
    <row r="2508" spans="1:1" x14ac:dyDescent="0.25">
      <c r="A2508" s="2" t="s">
        <v>1663</v>
      </c>
    </row>
    <row r="2509" spans="1:1" x14ac:dyDescent="0.25">
      <c r="A2509" s="2" t="s">
        <v>110</v>
      </c>
    </row>
    <row r="2510" spans="1:1" x14ac:dyDescent="0.25">
      <c r="A2510" s="2" t="s">
        <v>1664</v>
      </c>
    </row>
    <row r="2511" spans="1:1" x14ac:dyDescent="0.25">
      <c r="A2511" s="2" t="s">
        <v>150</v>
      </c>
    </row>
    <row r="2512" spans="1:1" x14ac:dyDescent="0.25">
      <c r="A2512" s="2" t="s">
        <v>1665</v>
      </c>
    </row>
    <row r="2513" spans="1:1" x14ac:dyDescent="0.25">
      <c r="A2513" s="2" t="s">
        <v>1420</v>
      </c>
    </row>
    <row r="2514" spans="1:1" x14ac:dyDescent="0.25">
      <c r="A2514" s="2" t="s">
        <v>1666</v>
      </c>
    </row>
    <row r="2515" spans="1:1" x14ac:dyDescent="0.25">
      <c r="A2515" s="2" t="s">
        <v>518</v>
      </c>
    </row>
    <row r="2516" spans="1:1" x14ac:dyDescent="0.25">
      <c r="A2516" s="2" t="s">
        <v>1667</v>
      </c>
    </row>
    <row r="2517" spans="1:1" x14ac:dyDescent="0.25">
      <c r="A2517" s="2" t="s">
        <v>1401</v>
      </c>
    </row>
    <row r="2518" spans="1:1" x14ac:dyDescent="0.25">
      <c r="A2518" s="2" t="s">
        <v>1668</v>
      </c>
    </row>
    <row r="2519" spans="1:1" x14ac:dyDescent="0.25">
      <c r="A2519" s="2" t="s">
        <v>377</v>
      </c>
    </row>
    <row r="2520" spans="1:1" x14ac:dyDescent="0.25">
      <c r="A2520" s="2" t="s">
        <v>1669</v>
      </c>
    </row>
    <row r="2521" spans="1:1" x14ac:dyDescent="0.25">
      <c r="A2521" s="2" t="s">
        <v>575</v>
      </c>
    </row>
    <row r="2522" spans="1:1" x14ac:dyDescent="0.25">
      <c r="A2522" s="2" t="s">
        <v>1670</v>
      </c>
    </row>
    <row r="2523" spans="1:1" x14ac:dyDescent="0.25">
      <c r="A2523" s="2" t="s">
        <v>667</v>
      </c>
    </row>
    <row r="2524" spans="1:1" x14ac:dyDescent="0.25">
      <c r="A2524" s="2" t="s">
        <v>1671</v>
      </c>
    </row>
    <row r="2525" spans="1:1" x14ac:dyDescent="0.25">
      <c r="A2525" s="2" t="s">
        <v>794</v>
      </c>
    </row>
    <row r="2526" spans="1:1" x14ac:dyDescent="0.25">
      <c r="A2526" s="2" t="s">
        <v>1672</v>
      </c>
    </row>
    <row r="2527" spans="1:1" x14ac:dyDescent="0.25">
      <c r="A2527" s="2" t="s">
        <v>1064</v>
      </c>
    </row>
    <row r="2528" spans="1:1" x14ac:dyDescent="0.25">
      <c r="A2528" s="2" t="s">
        <v>1673</v>
      </c>
    </row>
    <row r="2529" spans="1:1" x14ac:dyDescent="0.25">
      <c r="A2529" s="2" t="s">
        <v>1424</v>
      </c>
    </row>
    <row r="2530" spans="1:1" x14ac:dyDescent="0.25">
      <c r="A2530" s="2" t="s">
        <v>1674</v>
      </c>
    </row>
    <row r="2531" spans="1:1" x14ac:dyDescent="0.25">
      <c r="A2531" s="2" t="s">
        <v>635</v>
      </c>
    </row>
    <row r="2532" spans="1:1" x14ac:dyDescent="0.25">
      <c r="A2532" s="2" t="s">
        <v>1675</v>
      </c>
    </row>
    <row r="2533" spans="1:1" x14ac:dyDescent="0.25">
      <c r="A2533" s="2" t="s">
        <v>1676</v>
      </c>
    </row>
    <row r="2534" spans="1:1" x14ac:dyDescent="0.25">
      <c r="A2534" s="2" t="s">
        <v>1677</v>
      </c>
    </row>
    <row r="2535" spans="1:1" x14ac:dyDescent="0.25">
      <c r="A2535" s="2" t="s">
        <v>1678</v>
      </c>
    </row>
    <row r="2536" spans="1:1" x14ac:dyDescent="0.25">
      <c r="A2536" s="2" t="s">
        <v>1679</v>
      </c>
    </row>
    <row r="2537" spans="1:1" x14ac:dyDescent="0.25">
      <c r="A2537" s="2" t="s">
        <v>1680</v>
      </c>
    </row>
    <row r="2538" spans="1:1" x14ac:dyDescent="0.25">
      <c r="A2538" s="2" t="s">
        <v>1681</v>
      </c>
    </row>
    <row r="2539" spans="1:1" x14ac:dyDescent="0.25">
      <c r="A2539" s="2" t="s">
        <v>1682</v>
      </c>
    </row>
    <row r="2540" spans="1:1" x14ac:dyDescent="0.25">
      <c r="A2540" s="2" t="s">
        <v>1683</v>
      </c>
    </row>
    <row r="2541" spans="1:1" x14ac:dyDescent="0.25">
      <c r="A2541" s="2" t="s">
        <v>223</v>
      </c>
    </row>
    <row r="2542" spans="1:1" x14ac:dyDescent="0.25">
      <c r="A2542" s="2" t="s">
        <v>1684</v>
      </c>
    </row>
    <row r="2543" spans="1:1" x14ac:dyDescent="0.25">
      <c r="A2543" s="1"/>
    </row>
    <row r="2544" spans="1:1" x14ac:dyDescent="0.25">
      <c r="A2544" s="2" t="s">
        <v>1685</v>
      </c>
    </row>
    <row r="2545" spans="1:1" x14ac:dyDescent="0.25">
      <c r="A2545" s="1"/>
    </row>
    <row r="2546" spans="1:1" x14ac:dyDescent="0.25">
      <c r="A2546" s="2" t="s">
        <v>1686</v>
      </c>
    </row>
    <row r="2547" spans="1:1" x14ac:dyDescent="0.25">
      <c r="A2547" s="1"/>
    </row>
    <row r="2548" spans="1:1" x14ac:dyDescent="0.25">
      <c r="A2548" s="2" t="s">
        <v>1687</v>
      </c>
    </row>
    <row r="2549" spans="1:1" x14ac:dyDescent="0.25">
      <c r="A2549" s="1"/>
    </row>
    <row r="2550" spans="1:1" x14ac:dyDescent="0.25">
      <c r="A2550" s="2" t="s">
        <v>1688</v>
      </c>
    </row>
    <row r="2551" spans="1:1" x14ac:dyDescent="0.25">
      <c r="A2551" s="2" t="s">
        <v>22</v>
      </c>
    </row>
    <row r="2552" spans="1:1" x14ac:dyDescent="0.25">
      <c r="A2552" s="2" t="s">
        <v>1689</v>
      </c>
    </row>
    <row r="2553" spans="1:1" x14ac:dyDescent="0.25">
      <c r="A2553" s="2" t="s">
        <v>22</v>
      </c>
    </row>
    <row r="2554" spans="1:1" x14ac:dyDescent="0.25">
      <c r="A2554" s="2" t="s">
        <v>52</v>
      </c>
    </row>
    <row r="2555" spans="1:1" x14ac:dyDescent="0.25">
      <c r="A2555" s="2" t="s">
        <v>1690</v>
      </c>
    </row>
    <row r="2556" spans="1:1" x14ac:dyDescent="0.25">
      <c r="A2556" s="1"/>
    </row>
    <row r="2557" spans="1:1" x14ac:dyDescent="0.25">
      <c r="A2557" s="2" t="s">
        <v>22</v>
      </c>
    </row>
    <row r="2558" spans="1:1" x14ac:dyDescent="0.25">
      <c r="A2558" s="2" t="s">
        <v>54</v>
      </c>
    </row>
    <row r="2559" spans="1:1" x14ac:dyDescent="0.25">
      <c r="A2559" s="2" t="s">
        <v>559</v>
      </c>
    </row>
    <row r="2560" spans="1:1" x14ac:dyDescent="0.25">
      <c r="A2560" s="2" t="s">
        <v>1691</v>
      </c>
    </row>
    <row r="2561" spans="1:1" x14ac:dyDescent="0.25">
      <c r="A2561" s="2" t="s">
        <v>1692</v>
      </c>
    </row>
    <row r="2562" spans="1:1" x14ac:dyDescent="0.25">
      <c r="A2562" s="2" t="s">
        <v>1693</v>
      </c>
    </row>
    <row r="2563" spans="1:1" x14ac:dyDescent="0.25">
      <c r="A2563" s="2" t="s">
        <v>112</v>
      </c>
    </row>
    <row r="2564" spans="1:1" x14ac:dyDescent="0.25">
      <c r="A2564" s="2" t="s">
        <v>1694</v>
      </c>
    </row>
    <row r="2565" spans="1:1" x14ac:dyDescent="0.25">
      <c r="A2565" s="2" t="s">
        <v>1695</v>
      </c>
    </row>
    <row r="2566" spans="1:1" x14ac:dyDescent="0.25">
      <c r="A2566" s="2" t="s">
        <v>1696</v>
      </c>
    </row>
    <row r="2567" spans="1:1" x14ac:dyDescent="0.25">
      <c r="A2567" s="2" t="s">
        <v>303</v>
      </c>
    </row>
    <row r="2568" spans="1:1" x14ac:dyDescent="0.25">
      <c r="A2568" s="2" t="s">
        <v>1697</v>
      </c>
    </row>
    <row r="2569" spans="1:1" x14ac:dyDescent="0.25">
      <c r="A2569" s="2" t="s">
        <v>1698</v>
      </c>
    </row>
    <row r="2570" spans="1:1" x14ac:dyDescent="0.25">
      <c r="A2570" s="2" t="s">
        <v>1699</v>
      </c>
    </row>
    <row r="2571" spans="1:1" x14ac:dyDescent="0.25">
      <c r="A2571" s="2" t="s">
        <v>70</v>
      </c>
    </row>
    <row r="2572" spans="1:1" x14ac:dyDescent="0.25">
      <c r="A2572" s="2" t="s">
        <v>1700</v>
      </c>
    </row>
    <row r="2573" spans="1:1" x14ac:dyDescent="0.25">
      <c r="A2573" s="2" t="s">
        <v>1701</v>
      </c>
    </row>
    <row r="2574" spans="1:1" x14ac:dyDescent="0.25">
      <c r="A2574" s="2" t="s">
        <v>1702</v>
      </c>
    </row>
    <row r="2575" spans="1:1" x14ac:dyDescent="0.25">
      <c r="A2575" s="2" t="s">
        <v>1703</v>
      </c>
    </row>
    <row r="2576" spans="1:1" x14ac:dyDescent="0.25">
      <c r="A2576" s="2" t="s">
        <v>1704</v>
      </c>
    </row>
    <row r="2577" spans="1:1" x14ac:dyDescent="0.25">
      <c r="A2577" s="2" t="s">
        <v>1705</v>
      </c>
    </row>
    <row r="2578" spans="1:1" x14ac:dyDescent="0.25">
      <c r="A2578" s="2" t="s">
        <v>1706</v>
      </c>
    </row>
    <row r="2579" spans="1:1" x14ac:dyDescent="0.25">
      <c r="A2579" s="1"/>
    </row>
    <row r="2580" spans="1:1" x14ac:dyDescent="0.25">
      <c r="A2580" s="2" t="s">
        <v>1707</v>
      </c>
    </row>
    <row r="2581" spans="1:1" x14ac:dyDescent="0.25">
      <c r="A2581" s="1"/>
    </row>
    <row r="2582" spans="1:1" x14ac:dyDescent="0.25">
      <c r="A2582" s="2" t="s">
        <v>1708</v>
      </c>
    </row>
    <row r="2583" spans="1:1" x14ac:dyDescent="0.25">
      <c r="A2583" s="1"/>
    </row>
    <row r="2584" spans="1:1" x14ac:dyDescent="0.25">
      <c r="A2584" s="2" t="s">
        <v>1709</v>
      </c>
    </row>
    <row r="2585" spans="1:1" x14ac:dyDescent="0.25">
      <c r="A2585" s="1"/>
    </row>
    <row r="2586" spans="1:1" x14ac:dyDescent="0.25">
      <c r="A2586" s="2" t="s">
        <v>1710</v>
      </c>
    </row>
    <row r="2587" spans="1:1" x14ac:dyDescent="0.25">
      <c r="A2587" s="1"/>
    </row>
    <row r="2588" spans="1:1" x14ac:dyDescent="0.25">
      <c r="A2588" s="2" t="s">
        <v>1711</v>
      </c>
    </row>
    <row r="2589" spans="1:1" x14ac:dyDescent="0.25">
      <c r="A2589" s="1"/>
    </row>
    <row r="2590" spans="1:1" x14ac:dyDescent="0.25">
      <c r="A2590" s="2" t="s">
        <v>1712</v>
      </c>
    </row>
    <row r="2591" spans="1:1" x14ac:dyDescent="0.25">
      <c r="A2591" s="1"/>
    </row>
    <row r="2592" spans="1:1" x14ac:dyDescent="0.25">
      <c r="A2592" s="2" t="s">
        <v>1713</v>
      </c>
    </row>
    <row r="2593" spans="1:1" x14ac:dyDescent="0.25">
      <c r="A2593" s="1"/>
    </row>
    <row r="2594" spans="1:1" x14ac:dyDescent="0.25">
      <c r="A2594" s="2" t="s">
        <v>1714</v>
      </c>
    </row>
    <row r="2595" spans="1:1" x14ac:dyDescent="0.25">
      <c r="A2595" s="1"/>
    </row>
    <row r="2596" spans="1:1" x14ac:dyDescent="0.25">
      <c r="A2596" s="2" t="s">
        <v>1715</v>
      </c>
    </row>
    <row r="2597" spans="1:1" x14ac:dyDescent="0.25">
      <c r="A2597" s="1"/>
    </row>
    <row r="2598" spans="1:1" x14ac:dyDescent="0.25">
      <c r="A2598" s="2" t="s">
        <v>1716</v>
      </c>
    </row>
    <row r="2599" spans="1:1" x14ac:dyDescent="0.25">
      <c r="A2599" s="2" t="s">
        <v>1717</v>
      </c>
    </row>
    <row r="2600" spans="1:1" x14ac:dyDescent="0.25">
      <c r="A2600" s="2" t="s">
        <v>1718</v>
      </c>
    </row>
    <row r="2601" spans="1:1" x14ac:dyDescent="0.25">
      <c r="A2601" s="1"/>
    </row>
    <row r="2602" spans="1:1" x14ac:dyDescent="0.25">
      <c r="A2602" s="2" t="s">
        <v>1719</v>
      </c>
    </row>
    <row r="2603" spans="1:1" x14ac:dyDescent="0.25">
      <c r="A2603" s="1"/>
    </row>
    <row r="2604" spans="1:1" x14ac:dyDescent="0.25">
      <c r="A2604" s="2" t="s">
        <v>1720</v>
      </c>
    </row>
    <row r="2605" spans="1:1" x14ac:dyDescent="0.25">
      <c r="A2605" s="2" t="s">
        <v>546</v>
      </c>
    </row>
    <row r="2606" spans="1:1" x14ac:dyDescent="0.25">
      <c r="A2606" s="2" t="s">
        <v>1721</v>
      </c>
    </row>
    <row r="2607" spans="1:1" x14ac:dyDescent="0.25">
      <c r="A2607" s="2" t="s">
        <v>546</v>
      </c>
    </row>
    <row r="2608" spans="1:1" x14ac:dyDescent="0.25">
      <c r="A2608" s="2" t="s">
        <v>1722</v>
      </c>
    </row>
    <row r="2609" spans="1:1" x14ac:dyDescent="0.25">
      <c r="A2609" s="1"/>
    </row>
    <row r="2610" spans="1:1" x14ac:dyDescent="0.25">
      <c r="A2610" s="2" t="s">
        <v>1723</v>
      </c>
    </row>
    <row r="2611" spans="1:1" x14ac:dyDescent="0.25">
      <c r="A2611" s="1"/>
    </row>
    <row r="2612" spans="1:1" x14ac:dyDescent="0.25">
      <c r="A2612" s="2" t="s">
        <v>1724</v>
      </c>
    </row>
    <row r="2613" spans="1:1" x14ac:dyDescent="0.25">
      <c r="A2613" s="1"/>
    </row>
    <row r="2614" spans="1:1" x14ac:dyDescent="0.25">
      <c r="A2614" s="2" t="s">
        <v>1725</v>
      </c>
    </row>
    <row r="2615" spans="1:1" x14ac:dyDescent="0.25">
      <c r="A2615" s="1"/>
    </row>
    <row r="2616" spans="1:1" x14ac:dyDescent="0.25">
      <c r="A2616" s="2" t="s">
        <v>1726</v>
      </c>
    </row>
    <row r="2617" spans="1:1" x14ac:dyDescent="0.25">
      <c r="A2617" s="2" t="s">
        <v>546</v>
      </c>
    </row>
    <row r="2618" spans="1:1" x14ac:dyDescent="0.25">
      <c r="A2618" s="2" t="s">
        <v>1727</v>
      </c>
    </row>
    <row r="2619" spans="1:1" x14ac:dyDescent="0.25">
      <c r="A2619" s="2" t="s">
        <v>1692</v>
      </c>
    </row>
    <row r="2620" spans="1:1" x14ac:dyDescent="0.25">
      <c r="A2620" s="2" t="s">
        <v>1728</v>
      </c>
    </row>
    <row r="2621" spans="1:1" x14ac:dyDescent="0.25">
      <c r="A2621" s="2" t="s">
        <v>1729</v>
      </c>
    </row>
    <row r="2622" spans="1:1" x14ac:dyDescent="0.25">
      <c r="A2622" s="2" t="s">
        <v>1730</v>
      </c>
    </row>
    <row r="2623" spans="1:1" x14ac:dyDescent="0.25">
      <c r="A2623" s="1"/>
    </row>
    <row r="2624" spans="1:1" x14ac:dyDescent="0.25">
      <c r="A2624" s="2" t="s">
        <v>22</v>
      </c>
    </row>
    <row r="2625" spans="1:1" x14ac:dyDescent="0.25">
      <c r="A2625" s="2" t="s">
        <v>1731</v>
      </c>
    </row>
    <row r="2626" spans="1:1" x14ac:dyDescent="0.25">
      <c r="A2626" s="2" t="s">
        <v>22</v>
      </c>
    </row>
    <row r="2627" spans="1:1" x14ac:dyDescent="0.25">
      <c r="A2627" s="2" t="s">
        <v>52</v>
      </c>
    </row>
    <row r="2628" spans="1:1" x14ac:dyDescent="0.25">
      <c r="A2628" s="2" t="s">
        <v>1732</v>
      </c>
    </row>
    <row r="2629" spans="1:1" x14ac:dyDescent="0.25">
      <c r="A2629" s="1"/>
    </row>
    <row r="2630" spans="1:1" x14ac:dyDescent="0.25">
      <c r="A2630" s="2" t="s">
        <v>22</v>
      </c>
    </row>
    <row r="2631" spans="1:1" x14ac:dyDescent="0.25">
      <c r="A2631" s="2" t="s">
        <v>54</v>
      </c>
    </row>
    <row r="2632" spans="1:1" x14ac:dyDescent="0.25">
      <c r="A2632" s="2" t="s">
        <v>1733</v>
      </c>
    </row>
    <row r="2633" spans="1:1" x14ac:dyDescent="0.25">
      <c r="A2633" s="1"/>
    </row>
    <row r="2634" spans="1:1" x14ac:dyDescent="0.25">
      <c r="A2634" s="2" t="s">
        <v>1734</v>
      </c>
    </row>
    <row r="2635" spans="1:1" x14ac:dyDescent="0.25">
      <c r="A2635" s="1"/>
    </row>
    <row r="2636" spans="1:1" x14ac:dyDescent="0.25">
      <c r="A2636" s="2" t="s">
        <v>1735</v>
      </c>
    </row>
    <row r="2637" spans="1:1" x14ac:dyDescent="0.25">
      <c r="A2637" s="1"/>
    </row>
    <row r="2638" spans="1:1" x14ac:dyDescent="0.25">
      <c r="A2638" s="2" t="s">
        <v>1736</v>
      </c>
    </row>
    <row r="2639" spans="1:1" x14ac:dyDescent="0.25">
      <c r="A2639" s="2" t="s">
        <v>112</v>
      </c>
    </row>
    <row r="2640" spans="1:1" x14ac:dyDescent="0.25">
      <c r="A2640" s="2" t="s">
        <v>1737</v>
      </c>
    </row>
    <row r="2641" spans="1:1" x14ac:dyDescent="0.25">
      <c r="A2641" s="2" t="s">
        <v>1738</v>
      </c>
    </row>
    <row r="2642" spans="1:1" x14ac:dyDescent="0.25">
      <c r="A2642" s="2" t="s">
        <v>1739</v>
      </c>
    </row>
    <row r="2643" spans="1:1" x14ac:dyDescent="0.25">
      <c r="A2643" s="2" t="s">
        <v>352</v>
      </c>
    </row>
    <row r="2644" spans="1:1" x14ac:dyDescent="0.25">
      <c r="A2644" s="2" t="s">
        <v>1740</v>
      </c>
    </row>
    <row r="2645" spans="1:1" x14ac:dyDescent="0.25">
      <c r="A2645" s="1"/>
    </row>
    <row r="2646" spans="1:1" x14ac:dyDescent="0.25">
      <c r="A2646" s="2" t="s">
        <v>1741</v>
      </c>
    </row>
    <row r="2647" spans="1:1" x14ac:dyDescent="0.25">
      <c r="A2647" s="1"/>
    </row>
    <row r="2648" spans="1:1" x14ac:dyDescent="0.25">
      <c r="A2648" s="2" t="s">
        <v>1742</v>
      </c>
    </row>
    <row r="2649" spans="1:1" x14ac:dyDescent="0.25">
      <c r="A2649" s="1"/>
    </row>
    <row r="2650" spans="1:1" x14ac:dyDescent="0.25">
      <c r="A2650" s="2" t="s">
        <v>1743</v>
      </c>
    </row>
    <row r="2651" spans="1:1" x14ac:dyDescent="0.25">
      <c r="A2651" s="2" t="s">
        <v>303</v>
      </c>
    </row>
    <row r="2652" spans="1:1" x14ac:dyDescent="0.25">
      <c r="A2652" s="2" t="s">
        <v>1744</v>
      </c>
    </row>
    <row r="2653" spans="1:1" x14ac:dyDescent="0.25">
      <c r="A2653" s="2" t="s">
        <v>112</v>
      </c>
    </row>
    <row r="2654" spans="1:1" x14ac:dyDescent="0.25">
      <c r="A2654" s="2" t="s">
        <v>1745</v>
      </c>
    </row>
    <row r="2655" spans="1:1" x14ac:dyDescent="0.25">
      <c r="A2655" s="2" t="s">
        <v>112</v>
      </c>
    </row>
    <row r="2656" spans="1:1" x14ac:dyDescent="0.25">
      <c r="A2656" s="2" t="s">
        <v>1746</v>
      </c>
    </row>
    <row r="2657" spans="1:1" x14ac:dyDescent="0.25">
      <c r="A2657" s="2" t="s">
        <v>1747</v>
      </c>
    </row>
    <row r="2658" spans="1:1" x14ac:dyDescent="0.25">
      <c r="A2658" s="2" t="s">
        <v>1748</v>
      </c>
    </row>
    <row r="2659" spans="1:1" x14ac:dyDescent="0.25">
      <c r="A2659" s="2" t="s">
        <v>695</v>
      </c>
    </row>
    <row r="2660" spans="1:1" x14ac:dyDescent="0.25">
      <c r="A2660" s="2" t="s">
        <v>1749</v>
      </c>
    </row>
    <row r="2661" spans="1:1" x14ac:dyDescent="0.25">
      <c r="A2661" s="2" t="s">
        <v>1750</v>
      </c>
    </row>
    <row r="2662" spans="1:1" x14ac:dyDescent="0.25">
      <c r="A2662" s="2" t="s">
        <v>1751</v>
      </c>
    </row>
    <row r="2663" spans="1:1" x14ac:dyDescent="0.25">
      <c r="A2663" s="2" t="s">
        <v>159</v>
      </c>
    </row>
    <row r="2664" spans="1:1" x14ac:dyDescent="0.25">
      <c r="A2664" s="2" t="s">
        <v>1752</v>
      </c>
    </row>
    <row r="2665" spans="1:1" x14ac:dyDescent="0.25">
      <c r="A2665" s="2" t="s">
        <v>1753</v>
      </c>
    </row>
    <row r="2666" spans="1:1" x14ac:dyDescent="0.25">
      <c r="A2666" s="2" t="s">
        <v>1754</v>
      </c>
    </row>
    <row r="2667" spans="1:1" x14ac:dyDescent="0.25">
      <c r="A2667" s="2" t="s">
        <v>201</v>
      </c>
    </row>
    <row r="2668" spans="1:1" x14ac:dyDescent="0.25">
      <c r="A2668" s="2" t="s">
        <v>1755</v>
      </c>
    </row>
    <row r="2669" spans="1:1" x14ac:dyDescent="0.25">
      <c r="A2669" s="2" t="s">
        <v>1756</v>
      </c>
    </row>
    <row r="2670" spans="1:1" x14ac:dyDescent="0.25">
      <c r="A2670" s="2" t="s">
        <v>1757</v>
      </c>
    </row>
    <row r="2671" spans="1:1" x14ac:dyDescent="0.25">
      <c r="A2671" s="2" t="s">
        <v>1758</v>
      </c>
    </row>
    <row r="2672" spans="1:1" x14ac:dyDescent="0.25">
      <c r="A2672" s="2" t="s">
        <v>1759</v>
      </c>
    </row>
    <row r="2673" spans="1:1" x14ac:dyDescent="0.25">
      <c r="A2673" s="2" t="s">
        <v>752</v>
      </c>
    </row>
    <row r="2674" spans="1:1" x14ac:dyDescent="0.25">
      <c r="A2674" s="2" t="s">
        <v>1760</v>
      </c>
    </row>
    <row r="2675" spans="1:1" x14ac:dyDescent="0.25">
      <c r="A2675" s="2" t="s">
        <v>752</v>
      </c>
    </row>
    <row r="2676" spans="1:1" x14ac:dyDescent="0.25">
      <c r="A2676" s="2" t="s">
        <v>1761</v>
      </c>
    </row>
    <row r="2677" spans="1:1" x14ac:dyDescent="0.25">
      <c r="A2677" s="2" t="s">
        <v>752</v>
      </c>
    </row>
    <row r="2678" spans="1:1" x14ac:dyDescent="0.25">
      <c r="A2678" s="2" t="s">
        <v>1762</v>
      </c>
    </row>
    <row r="2679" spans="1:1" x14ac:dyDescent="0.25">
      <c r="A2679" s="1"/>
    </row>
    <row r="2680" spans="1:1" x14ac:dyDescent="0.25">
      <c r="A2680" s="2" t="s">
        <v>1763</v>
      </c>
    </row>
    <row r="2681" spans="1:1" x14ac:dyDescent="0.25">
      <c r="A2681" s="1"/>
    </row>
    <row r="2682" spans="1:1" x14ac:dyDescent="0.25">
      <c r="A2682" s="2" t="s">
        <v>1764</v>
      </c>
    </row>
    <row r="2683" spans="1:1" x14ac:dyDescent="0.25">
      <c r="A2683" s="2" t="s">
        <v>1765</v>
      </c>
    </row>
    <row r="2684" spans="1:1" x14ac:dyDescent="0.25">
      <c r="A2684" s="2" t="s">
        <v>1766</v>
      </c>
    </row>
    <row r="2685" spans="1:1" x14ac:dyDescent="0.25">
      <c r="A2685" s="2" t="s">
        <v>76</v>
      </c>
    </row>
    <row r="2686" spans="1:1" x14ac:dyDescent="0.25">
      <c r="A2686" s="2" t="s">
        <v>1767</v>
      </c>
    </row>
    <row r="2687" spans="1:1" x14ac:dyDescent="0.25">
      <c r="A2687" s="2" t="s">
        <v>1768</v>
      </c>
    </row>
    <row r="2688" spans="1:1" x14ac:dyDescent="0.25">
      <c r="A2688" s="2" t="s">
        <v>1769</v>
      </c>
    </row>
    <row r="2689" spans="1:1" x14ac:dyDescent="0.25">
      <c r="A2689" s="2" t="s">
        <v>76</v>
      </c>
    </row>
    <row r="2690" spans="1:1" x14ac:dyDescent="0.25">
      <c r="A2690" s="2" t="s">
        <v>1770</v>
      </c>
    </row>
    <row r="2691" spans="1:1" x14ac:dyDescent="0.25">
      <c r="A2691" s="2" t="s">
        <v>112</v>
      </c>
    </row>
    <row r="2692" spans="1:1" x14ac:dyDescent="0.25">
      <c r="A2692" s="2" t="s">
        <v>1771</v>
      </c>
    </row>
    <row r="2693" spans="1:1" x14ac:dyDescent="0.25">
      <c r="A2693" s="2" t="s">
        <v>1692</v>
      </c>
    </row>
    <row r="2694" spans="1:1" x14ac:dyDescent="0.25">
      <c r="A2694" s="2" t="s">
        <v>1772</v>
      </c>
    </row>
    <row r="2695" spans="1:1" x14ac:dyDescent="0.25">
      <c r="A2695" s="2" t="s">
        <v>362</v>
      </c>
    </row>
    <row r="2696" spans="1:1" x14ac:dyDescent="0.25">
      <c r="A2696" s="2" t="s">
        <v>1773</v>
      </c>
    </row>
    <row r="2697" spans="1:1" x14ac:dyDescent="0.25">
      <c r="A2697" s="2" t="s">
        <v>22</v>
      </c>
    </row>
    <row r="2698" spans="1:1" x14ac:dyDescent="0.25">
      <c r="A2698" s="2" t="s">
        <v>1774</v>
      </c>
    </row>
    <row r="2699" spans="1:1" x14ac:dyDescent="0.25">
      <c r="A2699" s="2" t="s">
        <v>22</v>
      </c>
    </row>
    <row r="2700" spans="1:1" x14ac:dyDescent="0.25">
      <c r="A2700" s="2" t="s">
        <v>52</v>
      </c>
    </row>
    <row r="2701" spans="1:1" x14ac:dyDescent="0.25">
      <c r="A2701" s="2" t="s">
        <v>1775</v>
      </c>
    </row>
    <row r="2702" spans="1:1" x14ac:dyDescent="0.25">
      <c r="A2702" s="1"/>
    </row>
    <row r="2703" spans="1:1" x14ac:dyDescent="0.25">
      <c r="A2703" s="2" t="s">
        <v>22</v>
      </c>
    </row>
    <row r="2704" spans="1:1" x14ac:dyDescent="0.25">
      <c r="A2704" s="2" t="s">
        <v>54</v>
      </c>
    </row>
    <row r="2705" spans="1:1" x14ac:dyDescent="0.25">
      <c r="A2705" s="2" t="s">
        <v>1776</v>
      </c>
    </row>
    <row r="2706" spans="1:1" x14ac:dyDescent="0.25">
      <c r="A2706" s="2" t="s">
        <v>1777</v>
      </c>
    </row>
    <row r="2707" spans="1:1" x14ac:dyDescent="0.25">
      <c r="A2707" s="2" t="s">
        <v>142</v>
      </c>
    </row>
    <row r="2708" spans="1:1" x14ac:dyDescent="0.25">
      <c r="A2708" s="2" t="s">
        <v>1778</v>
      </c>
    </row>
    <row r="2709" spans="1:1" x14ac:dyDescent="0.25">
      <c r="A2709" s="2" t="s">
        <v>1692</v>
      </c>
    </row>
    <row r="2710" spans="1:1" x14ac:dyDescent="0.25">
      <c r="A2710" s="2" t="s">
        <v>1779</v>
      </c>
    </row>
    <row r="2711" spans="1:1" x14ac:dyDescent="0.25">
      <c r="A2711" s="2" t="s">
        <v>76</v>
      </c>
    </row>
    <row r="2712" spans="1:1" x14ac:dyDescent="0.25">
      <c r="A2712" s="2" t="s">
        <v>1780</v>
      </c>
    </row>
    <row r="2713" spans="1:1" x14ac:dyDescent="0.25">
      <c r="A2713" s="2" t="s">
        <v>146</v>
      </c>
    </row>
    <row r="2714" spans="1:1" x14ac:dyDescent="0.25">
      <c r="A2714" s="2" t="s">
        <v>1781</v>
      </c>
    </row>
    <row r="2715" spans="1:1" x14ac:dyDescent="0.25">
      <c r="A2715" s="1"/>
    </row>
    <row r="2716" spans="1:1" x14ac:dyDescent="0.25">
      <c r="A2716" s="2" t="s">
        <v>1782</v>
      </c>
    </row>
    <row r="2717" spans="1:1" x14ac:dyDescent="0.25">
      <c r="A2717" s="2" t="s">
        <v>1783</v>
      </c>
    </row>
    <row r="2718" spans="1:1" x14ac:dyDescent="0.25">
      <c r="A2718" s="2" t="s">
        <v>1784</v>
      </c>
    </row>
    <row r="2719" spans="1:1" x14ac:dyDescent="0.25">
      <c r="A2719" s="2" t="s">
        <v>1785</v>
      </c>
    </row>
    <row r="2720" spans="1:1" x14ac:dyDescent="0.25">
      <c r="A2720" s="2" t="s">
        <v>1786</v>
      </c>
    </row>
    <row r="2721" spans="1:1" x14ac:dyDescent="0.25">
      <c r="A2721" s="1"/>
    </row>
    <row r="2722" spans="1:1" x14ac:dyDescent="0.25">
      <c r="A2722" s="2" t="s">
        <v>1787</v>
      </c>
    </row>
    <row r="2723" spans="1:1" x14ac:dyDescent="0.25">
      <c r="A2723" s="2">
        <v>63.64</v>
      </c>
    </row>
    <row r="2724" spans="1:1" x14ac:dyDescent="0.25">
      <c r="A2724" s="2" t="s">
        <v>1788</v>
      </c>
    </row>
    <row r="2725" spans="1:1" x14ac:dyDescent="0.25">
      <c r="A2725" s="1"/>
    </row>
    <row r="2726" spans="1:1" x14ac:dyDescent="0.25">
      <c r="A2726" s="2" t="s">
        <v>1789</v>
      </c>
    </row>
    <row r="2727" spans="1:1" x14ac:dyDescent="0.25">
      <c r="A2727" s="2">
        <v>0.64</v>
      </c>
    </row>
    <row r="2728" spans="1:1" x14ac:dyDescent="0.25">
      <c r="A2728" s="2" t="s">
        <v>1790</v>
      </c>
    </row>
    <row r="2729" spans="1:1" x14ac:dyDescent="0.25">
      <c r="A2729" s="1"/>
    </row>
    <row r="2730" spans="1:1" x14ac:dyDescent="0.25">
      <c r="A2730" s="2" t="s">
        <v>1791</v>
      </c>
    </row>
    <row r="2731" spans="1:1" x14ac:dyDescent="0.25">
      <c r="A2731" s="2" t="s">
        <v>1792</v>
      </c>
    </row>
    <row r="2732" spans="1:1" x14ac:dyDescent="0.25">
      <c r="A2732" s="2" t="s">
        <v>1793</v>
      </c>
    </row>
    <row r="2733" spans="1:1" x14ac:dyDescent="0.25">
      <c r="A2733" s="1"/>
    </row>
    <row r="2734" spans="1:1" x14ac:dyDescent="0.25">
      <c r="A2734" s="2" t="s">
        <v>1794</v>
      </c>
    </row>
    <row r="2735" spans="1:1" x14ac:dyDescent="0.25">
      <c r="A2735" s="2" t="s">
        <v>1795</v>
      </c>
    </row>
    <row r="2736" spans="1:1" x14ac:dyDescent="0.25">
      <c r="A2736" s="2" t="s">
        <v>1796</v>
      </c>
    </row>
    <row r="2737" spans="1:1" x14ac:dyDescent="0.25">
      <c r="A2737" s="2" t="s">
        <v>1424</v>
      </c>
    </row>
    <row r="2738" spans="1:1" x14ac:dyDescent="0.25">
      <c r="A2738" s="2" t="s">
        <v>1797</v>
      </c>
    </row>
    <row r="2739" spans="1:1" x14ac:dyDescent="0.25">
      <c r="A2739" s="2" t="s">
        <v>112</v>
      </c>
    </row>
    <row r="2740" spans="1:1" x14ac:dyDescent="0.25">
      <c r="A2740" s="2" t="s">
        <v>1798</v>
      </c>
    </row>
    <row r="2741" spans="1:1" x14ac:dyDescent="0.25">
      <c r="A2741" s="2" t="s">
        <v>142</v>
      </c>
    </row>
    <row r="2742" spans="1:1" x14ac:dyDescent="0.25">
      <c r="A2742" s="2" t="s">
        <v>1799</v>
      </c>
    </row>
    <row r="2743" spans="1:1" x14ac:dyDescent="0.25">
      <c r="A2743" s="2" t="s">
        <v>142</v>
      </c>
    </row>
    <row r="2744" spans="1:1" x14ac:dyDescent="0.25">
      <c r="A2744" s="2" t="s">
        <v>1800</v>
      </c>
    </row>
    <row r="2745" spans="1:1" x14ac:dyDescent="0.25">
      <c r="A2745" s="2" t="s">
        <v>1692</v>
      </c>
    </row>
    <row r="2746" spans="1:1" x14ac:dyDescent="0.25">
      <c r="A2746" s="2" t="s">
        <v>1801</v>
      </c>
    </row>
    <row r="2747" spans="1:1" x14ac:dyDescent="0.25">
      <c r="A2747" s="2" t="s">
        <v>112</v>
      </c>
    </row>
    <row r="2748" spans="1:1" x14ac:dyDescent="0.25">
      <c r="A2748" s="2" t="s">
        <v>1802</v>
      </c>
    </row>
    <row r="2749" spans="1:1" x14ac:dyDescent="0.25">
      <c r="A2749" s="2" t="s">
        <v>1738</v>
      </c>
    </row>
    <row r="2750" spans="1:1" x14ac:dyDescent="0.25">
      <c r="A2750" s="2" t="s">
        <v>1803</v>
      </c>
    </row>
    <row r="2751" spans="1:1" x14ac:dyDescent="0.25">
      <c r="A2751" s="2" t="s">
        <v>1804</v>
      </c>
    </row>
    <row r="2752" spans="1:1" x14ac:dyDescent="0.25">
      <c r="A2752" s="2" t="s">
        <v>1805</v>
      </c>
    </row>
    <row r="2753" spans="1:1" x14ac:dyDescent="0.25">
      <c r="A2753" s="2" t="s">
        <v>575</v>
      </c>
    </row>
    <row r="2754" spans="1:1" x14ac:dyDescent="0.25">
      <c r="A2754" s="2" t="s">
        <v>1806</v>
      </c>
    </row>
    <row r="2755" spans="1:1" x14ac:dyDescent="0.25">
      <c r="A2755" s="2" t="s">
        <v>1807</v>
      </c>
    </row>
    <row r="2756" spans="1:1" x14ac:dyDescent="0.25">
      <c r="A2756" s="2" t="s">
        <v>1808</v>
      </c>
    </row>
    <row r="2757" spans="1:1" x14ac:dyDescent="0.25">
      <c r="A2757" s="1"/>
    </row>
    <row r="2758" spans="1:1" x14ac:dyDescent="0.25">
      <c r="A2758" s="2" t="s">
        <v>1809</v>
      </c>
    </row>
    <row r="2759" spans="1:1" x14ac:dyDescent="0.25">
      <c r="A2759" s="1"/>
    </row>
    <row r="2760" spans="1:1" x14ac:dyDescent="0.25">
      <c r="A2760" s="2" t="s">
        <v>1810</v>
      </c>
    </row>
    <row r="2761" spans="1:1" x14ac:dyDescent="0.25">
      <c r="A2761" s="1"/>
    </row>
    <row r="2762" spans="1:1" x14ac:dyDescent="0.25">
      <c r="A2762" s="2" t="s">
        <v>1811</v>
      </c>
    </row>
    <row r="2763" spans="1:1" x14ac:dyDescent="0.25">
      <c r="A2763" s="1"/>
    </row>
    <row r="2764" spans="1:1" x14ac:dyDescent="0.25">
      <c r="A2764" s="2" t="s">
        <v>1812</v>
      </c>
    </row>
    <row r="2765" spans="1:1" x14ac:dyDescent="0.25">
      <c r="A2765" s="2" t="s">
        <v>1813</v>
      </c>
    </row>
    <row r="2766" spans="1:1" x14ac:dyDescent="0.25">
      <c r="A2766" s="2" t="s">
        <v>1814</v>
      </c>
    </row>
    <row r="2767" spans="1:1" x14ac:dyDescent="0.25">
      <c r="A2767" s="2" t="s">
        <v>159</v>
      </c>
    </row>
    <row r="2768" spans="1:1" x14ac:dyDescent="0.25">
      <c r="A2768" s="2" t="s">
        <v>1815</v>
      </c>
    </row>
    <row r="2769" spans="1:1" x14ac:dyDescent="0.25">
      <c r="A2769" s="2" t="s">
        <v>1816</v>
      </c>
    </row>
    <row r="2770" spans="1:1" x14ac:dyDescent="0.25">
      <c r="A2770" s="2" t="s">
        <v>22</v>
      </c>
    </row>
    <row r="2771" spans="1:1" x14ac:dyDescent="0.25">
      <c r="A2771" s="2" t="s">
        <v>1817</v>
      </c>
    </row>
    <row r="2772" spans="1:1" x14ac:dyDescent="0.25">
      <c r="A2772" s="2" t="s">
        <v>22</v>
      </c>
    </row>
    <row r="2773" spans="1:1" x14ac:dyDescent="0.25">
      <c r="A2773" s="2" t="s">
        <v>52</v>
      </c>
    </row>
    <row r="2774" spans="1:1" x14ac:dyDescent="0.25">
      <c r="A2774" s="2" t="s">
        <v>1818</v>
      </c>
    </row>
    <row r="2775" spans="1:1" x14ac:dyDescent="0.25">
      <c r="A2775" s="1"/>
    </row>
    <row r="2776" spans="1:1" x14ac:dyDescent="0.25">
      <c r="A2776" s="2" t="s">
        <v>22</v>
      </c>
    </row>
    <row r="2777" spans="1:1" x14ac:dyDescent="0.25">
      <c r="A2777" s="2" t="s">
        <v>54</v>
      </c>
    </row>
    <row r="2778" spans="1:1" x14ac:dyDescent="0.25">
      <c r="A2778" s="2" t="s">
        <v>1819</v>
      </c>
    </row>
    <row r="2779" spans="1:1" x14ac:dyDescent="0.25">
      <c r="A2779" s="1"/>
    </row>
    <row r="2780" spans="1:1" x14ac:dyDescent="0.25">
      <c r="A2780" s="2" t="s">
        <v>1820</v>
      </c>
    </row>
    <row r="2781" spans="1:1" x14ac:dyDescent="0.25">
      <c r="A2781" s="1"/>
    </row>
    <row r="2782" spans="1:1" x14ac:dyDescent="0.25">
      <c r="A2782" s="2" t="s">
        <v>1821</v>
      </c>
    </row>
    <row r="2783" spans="1:1" x14ac:dyDescent="0.25">
      <c r="A2783" s="2" t="s">
        <v>1822</v>
      </c>
    </row>
    <row r="2784" spans="1:1" x14ac:dyDescent="0.25">
      <c r="A2784" s="2" t="s">
        <v>1823</v>
      </c>
    </row>
    <row r="2785" spans="1:1" x14ac:dyDescent="0.25">
      <c r="A2785" s="1"/>
    </row>
    <row r="2786" spans="1:1" x14ac:dyDescent="0.25">
      <c r="A2786" s="2" t="s">
        <v>1824</v>
      </c>
    </row>
    <row r="2787" spans="1:1" x14ac:dyDescent="0.25">
      <c r="A2787" s="2" t="s">
        <v>89</v>
      </c>
    </row>
    <row r="2788" spans="1:1" x14ac:dyDescent="0.25">
      <c r="A2788" s="2" t="s">
        <v>1825</v>
      </c>
    </row>
    <row r="2789" spans="1:1" x14ac:dyDescent="0.25">
      <c r="A2789" s="2" t="s">
        <v>1468</v>
      </c>
    </row>
    <row r="2790" spans="1:1" x14ac:dyDescent="0.25">
      <c r="A2790" s="2" t="s">
        <v>1826</v>
      </c>
    </row>
    <row r="2791" spans="1:1" x14ac:dyDescent="0.25">
      <c r="A2791" s="2" t="s">
        <v>303</v>
      </c>
    </row>
    <row r="2792" spans="1:1" x14ac:dyDescent="0.25">
      <c r="A2792" s="2" t="s">
        <v>1827</v>
      </c>
    </row>
    <row r="2793" spans="1:1" x14ac:dyDescent="0.25">
      <c r="A2793" s="2" t="s">
        <v>1828</v>
      </c>
    </row>
    <row r="2794" spans="1:1" x14ac:dyDescent="0.25">
      <c r="A2794" s="2" t="s">
        <v>1829</v>
      </c>
    </row>
    <row r="2795" spans="1:1" x14ac:dyDescent="0.25">
      <c r="A2795" s="1"/>
    </row>
    <row r="2796" spans="1:1" x14ac:dyDescent="0.25">
      <c r="A2796" s="2" t="s">
        <v>1830</v>
      </c>
    </row>
    <row r="2797" spans="1:1" x14ac:dyDescent="0.25">
      <c r="A2797" s="2" t="s">
        <v>1831</v>
      </c>
    </row>
    <row r="2798" spans="1:1" x14ac:dyDescent="0.25">
      <c r="A2798" s="2" t="s">
        <v>1832</v>
      </c>
    </row>
    <row r="2799" spans="1:1" x14ac:dyDescent="0.25">
      <c r="A2799" s="1"/>
    </row>
    <row r="2800" spans="1:1" x14ac:dyDescent="0.25">
      <c r="A2800" s="2" t="s">
        <v>1833</v>
      </c>
    </row>
    <row r="2801" spans="1:1" x14ac:dyDescent="0.25">
      <c r="A2801" s="2" t="s">
        <v>1834</v>
      </c>
    </row>
    <row r="2802" spans="1:1" x14ac:dyDescent="0.25">
      <c r="A2802" s="2" t="s">
        <v>1835</v>
      </c>
    </row>
    <row r="2803" spans="1:1" x14ac:dyDescent="0.25">
      <c r="A2803" s="2" t="s">
        <v>1836</v>
      </c>
    </row>
    <row r="2804" spans="1:1" x14ac:dyDescent="0.25">
      <c r="A2804" s="2" t="s">
        <v>1837</v>
      </c>
    </row>
    <row r="2805" spans="1:1" x14ac:dyDescent="0.25">
      <c r="A2805" s="2" t="s">
        <v>150</v>
      </c>
    </row>
    <row r="2806" spans="1:1" x14ac:dyDescent="0.25">
      <c r="A2806" s="2" t="s">
        <v>1838</v>
      </c>
    </row>
    <row r="2807" spans="1:1" x14ac:dyDescent="0.25">
      <c r="A2807" s="2" t="s">
        <v>1839</v>
      </c>
    </row>
    <row r="2808" spans="1:1" x14ac:dyDescent="0.25">
      <c r="A2808" s="2" t="s">
        <v>1840</v>
      </c>
    </row>
    <row r="2809" spans="1:1" x14ac:dyDescent="0.25">
      <c r="A2809" s="2" t="s">
        <v>1841</v>
      </c>
    </row>
    <row r="2810" spans="1:1" x14ac:dyDescent="0.25">
      <c r="A2810" s="2" t="s">
        <v>1842</v>
      </c>
    </row>
    <row r="2811" spans="1:1" x14ac:dyDescent="0.25">
      <c r="A2811" s="2" t="s">
        <v>575</v>
      </c>
    </row>
    <row r="2812" spans="1:1" x14ac:dyDescent="0.25">
      <c r="A2812" s="2" t="s">
        <v>1843</v>
      </c>
    </row>
    <row r="2813" spans="1:1" x14ac:dyDescent="0.25">
      <c r="A2813" s="2" t="s">
        <v>1844</v>
      </c>
    </row>
    <row r="2814" spans="1:1" x14ac:dyDescent="0.25">
      <c r="A2814" s="2" t="s">
        <v>1845</v>
      </c>
    </row>
    <row r="2815" spans="1:1" x14ac:dyDescent="0.25">
      <c r="A2815" s="2" t="s">
        <v>303</v>
      </c>
    </row>
    <row r="2816" spans="1:1" x14ac:dyDescent="0.25">
      <c r="A2816" s="2" t="s">
        <v>1846</v>
      </c>
    </row>
    <row r="2817" spans="1:1" x14ac:dyDescent="0.25">
      <c r="A2817" s="2" t="s">
        <v>1847</v>
      </c>
    </row>
    <row r="2818" spans="1:1" x14ac:dyDescent="0.25">
      <c r="A2818" s="2" t="s">
        <v>1848</v>
      </c>
    </row>
    <row r="2819" spans="1:1" x14ac:dyDescent="0.25">
      <c r="A2819" s="2" t="s">
        <v>1849</v>
      </c>
    </row>
    <row r="2820" spans="1:1" x14ac:dyDescent="0.25">
      <c r="A2820" s="2" t="s">
        <v>1850</v>
      </c>
    </row>
    <row r="2821" spans="1:1" x14ac:dyDescent="0.25">
      <c r="A2821" s="2" t="s">
        <v>1851</v>
      </c>
    </row>
    <row r="2822" spans="1:1" x14ac:dyDescent="0.25">
      <c r="A2822" s="2" t="s">
        <v>1852</v>
      </c>
    </row>
    <row r="2823" spans="1:1" x14ac:dyDescent="0.25">
      <c r="A2823" s="2" t="s">
        <v>352</v>
      </c>
    </row>
    <row r="2824" spans="1:1" x14ac:dyDescent="0.25">
      <c r="A2824" s="2" t="s">
        <v>1853</v>
      </c>
    </row>
    <row r="2825" spans="1:1" x14ac:dyDescent="0.25">
      <c r="A2825" s="2" t="s">
        <v>1834</v>
      </c>
    </row>
    <row r="2826" spans="1:1" x14ac:dyDescent="0.25">
      <c r="A2826" s="2" t="s">
        <v>1854</v>
      </c>
    </row>
    <row r="2827" spans="1:1" x14ac:dyDescent="0.25">
      <c r="A2827" s="2" t="s">
        <v>1855</v>
      </c>
    </row>
    <row r="2828" spans="1:1" x14ac:dyDescent="0.25">
      <c r="A2828" s="2" t="s">
        <v>1856</v>
      </c>
    </row>
    <row r="2829" spans="1:1" x14ac:dyDescent="0.25">
      <c r="A2829" s="1"/>
    </row>
    <row r="2830" spans="1:1" x14ac:dyDescent="0.25">
      <c r="A2830" s="2" t="s">
        <v>1857</v>
      </c>
    </row>
    <row r="2831" spans="1:1" x14ac:dyDescent="0.25">
      <c r="A2831" s="2" t="s">
        <v>1858</v>
      </c>
    </row>
    <row r="2832" spans="1:1" x14ac:dyDescent="0.25">
      <c r="A2832" s="2" t="s">
        <v>1859</v>
      </c>
    </row>
    <row r="2833" spans="1:1" x14ac:dyDescent="0.25">
      <c r="A2833" s="2" t="s">
        <v>1556</v>
      </c>
    </row>
    <row r="2834" spans="1:1" x14ac:dyDescent="0.25">
      <c r="A2834" s="2" t="s">
        <v>1860</v>
      </c>
    </row>
    <row r="2835" spans="1:1" x14ac:dyDescent="0.25">
      <c r="A2835" s="2" t="s">
        <v>142</v>
      </c>
    </row>
    <row r="2836" spans="1:1" x14ac:dyDescent="0.25">
      <c r="A2836" s="2" t="s">
        <v>1861</v>
      </c>
    </row>
    <row r="2837" spans="1:1" x14ac:dyDescent="0.25">
      <c r="A2837" s="2" t="s">
        <v>142</v>
      </c>
    </row>
    <row r="2838" spans="1:1" x14ac:dyDescent="0.25">
      <c r="A2838" s="2" t="s">
        <v>1862</v>
      </c>
    </row>
    <row r="2839" spans="1:1" x14ac:dyDescent="0.25">
      <c r="A2839" s="2" t="s">
        <v>1807</v>
      </c>
    </row>
    <row r="2840" spans="1:1" x14ac:dyDescent="0.25">
      <c r="A2840" s="2" t="s">
        <v>1863</v>
      </c>
    </row>
    <row r="2841" spans="1:1" x14ac:dyDescent="0.25">
      <c r="A2841" s="2" t="s">
        <v>1864</v>
      </c>
    </row>
    <row r="2842" spans="1:1" x14ac:dyDescent="0.25">
      <c r="A2842" s="2" t="s">
        <v>1865</v>
      </c>
    </row>
    <row r="2843" spans="1:1" x14ac:dyDescent="0.25">
      <c r="A2843" s="2" t="s">
        <v>22</v>
      </c>
    </row>
    <row r="2844" spans="1:1" x14ac:dyDescent="0.25">
      <c r="A2844" s="2" t="s">
        <v>1866</v>
      </c>
    </row>
    <row r="2845" spans="1:1" x14ac:dyDescent="0.25">
      <c r="A2845" s="2" t="s">
        <v>22</v>
      </c>
    </row>
    <row r="2846" spans="1:1" x14ac:dyDescent="0.25">
      <c r="A2846" s="2" t="s">
        <v>52</v>
      </c>
    </row>
    <row r="2847" spans="1:1" x14ac:dyDescent="0.25">
      <c r="A2847" s="2" t="s">
        <v>1867</v>
      </c>
    </row>
    <row r="2848" spans="1:1" x14ac:dyDescent="0.25">
      <c r="A2848" s="1"/>
    </row>
    <row r="2849" spans="1:1" x14ac:dyDescent="0.25">
      <c r="A2849" s="2" t="s">
        <v>22</v>
      </c>
    </row>
    <row r="2850" spans="1:1" x14ac:dyDescent="0.25">
      <c r="A2850" s="2" t="s">
        <v>54</v>
      </c>
    </row>
    <row r="2851" spans="1:1" x14ac:dyDescent="0.25">
      <c r="A2851" s="2" t="s">
        <v>1420</v>
      </c>
    </row>
    <row r="2852" spans="1:1" x14ac:dyDescent="0.25">
      <c r="A2852" s="2" t="s">
        <v>1868</v>
      </c>
    </row>
    <row r="2853" spans="1:1" x14ac:dyDescent="0.25">
      <c r="A2853" s="2" t="s">
        <v>1869</v>
      </c>
    </row>
    <row r="2854" spans="1:1" x14ac:dyDescent="0.25">
      <c r="A2854" s="2" t="s">
        <v>1870</v>
      </c>
    </row>
    <row r="2855" spans="1:1" x14ac:dyDescent="0.25">
      <c r="A2855" s="2" t="s">
        <v>1401</v>
      </c>
    </row>
    <row r="2856" spans="1:1" x14ac:dyDescent="0.25">
      <c r="A2856" s="2" t="s">
        <v>1871</v>
      </c>
    </row>
    <row r="2857" spans="1:1" x14ac:dyDescent="0.25">
      <c r="A2857" s="2" t="s">
        <v>1872</v>
      </c>
    </row>
    <row r="2858" spans="1:1" x14ac:dyDescent="0.25">
      <c r="A2858" s="2" t="s">
        <v>1873</v>
      </c>
    </row>
    <row r="2859" spans="1:1" x14ac:dyDescent="0.25">
      <c r="A2859" s="2" t="s">
        <v>941</v>
      </c>
    </row>
    <row r="2860" spans="1:1" x14ac:dyDescent="0.25">
      <c r="A2860" s="2" t="s">
        <v>1874</v>
      </c>
    </row>
    <row r="2861" spans="1:1" x14ac:dyDescent="0.25">
      <c r="A2861" s="2" t="s">
        <v>1875</v>
      </c>
    </row>
    <row r="2862" spans="1:1" x14ac:dyDescent="0.25">
      <c r="A2862" s="2" t="s">
        <v>1876</v>
      </c>
    </row>
    <row r="2863" spans="1:1" x14ac:dyDescent="0.25">
      <c r="A2863" s="2" t="s">
        <v>1148</v>
      </c>
    </row>
    <row r="2864" spans="1:1" x14ac:dyDescent="0.25">
      <c r="A2864" s="2" t="s">
        <v>1877</v>
      </c>
    </row>
    <row r="2865" spans="1:1" x14ac:dyDescent="0.25">
      <c r="A2865" s="2" t="s">
        <v>1878</v>
      </c>
    </row>
    <row r="2866" spans="1:1" x14ac:dyDescent="0.25">
      <c r="A2866" s="2" t="s">
        <v>1879</v>
      </c>
    </row>
    <row r="2867" spans="1:1" x14ac:dyDescent="0.25">
      <c r="A2867" s="2" t="s">
        <v>72</v>
      </c>
    </row>
    <row r="2868" spans="1:1" x14ac:dyDescent="0.25">
      <c r="A2868" s="2" t="s">
        <v>1880</v>
      </c>
    </row>
    <row r="2869" spans="1:1" x14ac:dyDescent="0.25">
      <c r="A2869" s="2" t="s">
        <v>1881</v>
      </c>
    </row>
    <row r="2870" spans="1:1" x14ac:dyDescent="0.25">
      <c r="A2870" s="2" t="s">
        <v>1882</v>
      </c>
    </row>
    <row r="2871" spans="1:1" x14ac:dyDescent="0.25">
      <c r="A2871" s="2" t="s">
        <v>132</v>
      </c>
    </row>
    <row r="2872" spans="1:1" x14ac:dyDescent="0.25">
      <c r="A2872" s="2" t="s">
        <v>1883</v>
      </c>
    </row>
    <row r="2873" spans="1:1" x14ac:dyDescent="0.25">
      <c r="A2873" s="2" t="s">
        <v>1884</v>
      </c>
    </row>
    <row r="2874" spans="1:1" x14ac:dyDescent="0.25">
      <c r="A2874" s="2" t="s">
        <v>1885</v>
      </c>
    </row>
    <row r="2875" spans="1:1" x14ac:dyDescent="0.25">
      <c r="A2875" s="2" t="s">
        <v>219</v>
      </c>
    </row>
    <row r="2876" spans="1:1" x14ac:dyDescent="0.25">
      <c r="A2876" s="2" t="s">
        <v>1886</v>
      </c>
    </row>
    <row r="2877" spans="1:1" x14ac:dyDescent="0.25">
      <c r="A2877" s="2" t="s">
        <v>1887</v>
      </c>
    </row>
    <row r="2878" spans="1:1" x14ac:dyDescent="0.25">
      <c r="A2878" s="2" t="s">
        <v>1888</v>
      </c>
    </row>
    <row r="2879" spans="1:1" x14ac:dyDescent="0.25">
      <c r="A2879" s="2" t="s">
        <v>201</v>
      </c>
    </row>
    <row r="2880" spans="1:1" x14ac:dyDescent="0.25">
      <c r="A2880" s="2" t="s">
        <v>1889</v>
      </c>
    </row>
    <row r="2881" spans="1:1" x14ac:dyDescent="0.25">
      <c r="A2881" s="2" t="s">
        <v>1890</v>
      </c>
    </row>
    <row r="2882" spans="1:1" x14ac:dyDescent="0.25">
      <c r="A2882" s="2" t="s">
        <v>1891</v>
      </c>
    </row>
    <row r="2883" spans="1:1" x14ac:dyDescent="0.25">
      <c r="A2883" s="2" t="s">
        <v>70</v>
      </c>
    </row>
    <row r="2884" spans="1:1" x14ac:dyDescent="0.25">
      <c r="A2884" s="2" t="s">
        <v>1892</v>
      </c>
    </row>
    <row r="2885" spans="1:1" x14ac:dyDescent="0.25">
      <c r="A2885" s="2" t="s">
        <v>1893</v>
      </c>
    </row>
    <row r="2886" spans="1:1" x14ac:dyDescent="0.25">
      <c r="A2886" s="2" t="s">
        <v>1894</v>
      </c>
    </row>
    <row r="2887" spans="1:1" x14ac:dyDescent="0.25">
      <c r="A2887" s="1"/>
    </row>
    <row r="2888" spans="1:1" x14ac:dyDescent="0.25">
      <c r="A2888" s="2" t="s">
        <v>1895</v>
      </c>
    </row>
    <row r="2889" spans="1:1" x14ac:dyDescent="0.25">
      <c r="A2889" s="2" t="s">
        <v>1896</v>
      </c>
    </row>
    <row r="2890" spans="1:1" x14ac:dyDescent="0.25">
      <c r="A2890" s="2" t="s">
        <v>1897</v>
      </c>
    </row>
    <row r="2891" spans="1:1" x14ac:dyDescent="0.25">
      <c r="A2891" s="2" t="s">
        <v>112</v>
      </c>
    </row>
    <row r="2892" spans="1:1" x14ac:dyDescent="0.25">
      <c r="A2892" s="2" t="s">
        <v>1898</v>
      </c>
    </row>
    <row r="2893" spans="1:1" x14ac:dyDescent="0.25">
      <c r="A2893" s="2" t="s">
        <v>1899</v>
      </c>
    </row>
    <row r="2894" spans="1:1" x14ac:dyDescent="0.25">
      <c r="A2894" s="2" t="s">
        <v>1900</v>
      </c>
    </row>
    <row r="2895" spans="1:1" x14ac:dyDescent="0.25">
      <c r="A2895" s="2" t="s">
        <v>1901</v>
      </c>
    </row>
    <row r="2896" spans="1:1" x14ac:dyDescent="0.25">
      <c r="A2896" s="2" t="s">
        <v>1902</v>
      </c>
    </row>
    <row r="2897" spans="1:1" x14ac:dyDescent="0.25">
      <c r="A2897" s="2" t="s">
        <v>1901</v>
      </c>
    </row>
    <row r="2898" spans="1:1" x14ac:dyDescent="0.25">
      <c r="A2898" s="2" t="s">
        <v>1903</v>
      </c>
    </row>
    <row r="2899" spans="1:1" x14ac:dyDescent="0.25">
      <c r="A2899" s="2" t="s">
        <v>1904</v>
      </c>
    </row>
    <row r="2900" spans="1:1" x14ac:dyDescent="0.25">
      <c r="A2900" s="2" t="s">
        <v>1905</v>
      </c>
    </row>
    <row r="2901" spans="1:1" x14ac:dyDescent="0.25">
      <c r="A2901" s="1"/>
    </row>
    <row r="2902" spans="1:1" x14ac:dyDescent="0.25">
      <c r="A2902" s="2" t="s">
        <v>1906</v>
      </c>
    </row>
    <row r="2903" spans="1:1" x14ac:dyDescent="0.25">
      <c r="A2903" s="2" t="s">
        <v>1907</v>
      </c>
    </row>
    <row r="2904" spans="1:1" x14ac:dyDescent="0.25">
      <c r="A2904" s="2" t="s">
        <v>1908</v>
      </c>
    </row>
    <row r="2905" spans="1:1" x14ac:dyDescent="0.25">
      <c r="A2905" s="1"/>
    </row>
    <row r="2906" spans="1:1" x14ac:dyDescent="0.25">
      <c r="A2906" s="2" t="s">
        <v>1909</v>
      </c>
    </row>
    <row r="2907" spans="1:1" x14ac:dyDescent="0.25">
      <c r="A2907" s="2" t="s">
        <v>1910</v>
      </c>
    </row>
    <row r="2908" spans="1:1" x14ac:dyDescent="0.25">
      <c r="A2908" s="2" t="s">
        <v>1911</v>
      </c>
    </row>
    <row r="2909" spans="1:1" x14ac:dyDescent="0.25">
      <c r="A2909" s="2" t="s">
        <v>575</v>
      </c>
    </row>
    <row r="2910" spans="1:1" x14ac:dyDescent="0.25">
      <c r="A2910" s="2" t="s">
        <v>1912</v>
      </c>
    </row>
    <row r="2911" spans="1:1" x14ac:dyDescent="0.25">
      <c r="A2911" s="2" t="s">
        <v>1913</v>
      </c>
    </row>
    <row r="2912" spans="1:1" x14ac:dyDescent="0.25">
      <c r="A2912" s="2" t="s">
        <v>1914</v>
      </c>
    </row>
    <row r="2913" spans="1:1" x14ac:dyDescent="0.25">
      <c r="A2913" s="2" t="s">
        <v>1915</v>
      </c>
    </row>
    <row r="2914" spans="1:1" x14ac:dyDescent="0.25">
      <c r="A2914" s="2" t="s">
        <v>1916</v>
      </c>
    </row>
    <row r="2915" spans="1:1" x14ac:dyDescent="0.25">
      <c r="A2915" s="2" t="s">
        <v>1420</v>
      </c>
    </row>
    <row r="2916" spans="1:1" x14ac:dyDescent="0.25">
      <c r="A2916" s="2" t="s">
        <v>22</v>
      </c>
    </row>
    <row r="2917" spans="1:1" x14ac:dyDescent="0.25">
      <c r="A2917" s="2" t="s">
        <v>1917</v>
      </c>
    </row>
    <row r="2918" spans="1:1" x14ac:dyDescent="0.25">
      <c r="A2918" s="2" t="s">
        <v>22</v>
      </c>
    </row>
    <row r="2919" spans="1:1" x14ac:dyDescent="0.25">
      <c r="A2919" s="2" t="s">
        <v>52</v>
      </c>
    </row>
    <row r="2920" spans="1:1" x14ac:dyDescent="0.25">
      <c r="A2920" s="2" t="s">
        <v>1918</v>
      </c>
    </row>
    <row r="2921" spans="1:1" x14ac:dyDescent="0.25">
      <c r="A2921" s="1"/>
    </row>
    <row r="2922" spans="1:1" x14ac:dyDescent="0.25">
      <c r="A2922" s="2" t="s">
        <v>22</v>
      </c>
    </row>
    <row r="2923" spans="1:1" x14ac:dyDescent="0.25">
      <c r="A2923" s="2" t="s">
        <v>54</v>
      </c>
    </row>
    <row r="2924" spans="1:1" x14ac:dyDescent="0.25">
      <c r="A2924" s="2" t="s">
        <v>1919</v>
      </c>
    </row>
    <row r="2925" spans="1:1" x14ac:dyDescent="0.25">
      <c r="A2925" s="2" t="s">
        <v>1388</v>
      </c>
    </row>
    <row r="2926" spans="1:1" x14ac:dyDescent="0.25">
      <c r="A2926" s="2" t="s">
        <v>1920</v>
      </c>
    </row>
    <row r="2927" spans="1:1" x14ac:dyDescent="0.25">
      <c r="A2927" s="2" t="s">
        <v>1692</v>
      </c>
    </row>
    <row r="2928" spans="1:1" x14ac:dyDescent="0.25">
      <c r="A2928" s="2" t="s">
        <v>1921</v>
      </c>
    </row>
    <row r="2929" spans="1:1" x14ac:dyDescent="0.25">
      <c r="A2929" s="2" t="s">
        <v>1678</v>
      </c>
    </row>
    <row r="2930" spans="1:1" x14ac:dyDescent="0.25">
      <c r="A2930" s="2" t="s">
        <v>1922</v>
      </c>
    </row>
    <row r="2931" spans="1:1" x14ac:dyDescent="0.25">
      <c r="A2931" s="2" t="s">
        <v>1923</v>
      </c>
    </row>
    <row r="2932" spans="1:1" x14ac:dyDescent="0.25">
      <c r="A2932" s="2" t="s">
        <v>1924</v>
      </c>
    </row>
    <row r="2933" spans="1:1" x14ac:dyDescent="0.25">
      <c r="A2933" s="2" t="s">
        <v>1925</v>
      </c>
    </row>
    <row r="2934" spans="1:1" x14ac:dyDescent="0.25">
      <c r="A2934" s="2" t="s">
        <v>1926</v>
      </c>
    </row>
    <row r="2935" spans="1:1" x14ac:dyDescent="0.25">
      <c r="A2935" s="2" t="s">
        <v>1925</v>
      </c>
    </row>
    <row r="2936" spans="1:1" x14ac:dyDescent="0.25">
      <c r="A2936" s="2" t="s">
        <v>1927</v>
      </c>
    </row>
    <row r="2937" spans="1:1" x14ac:dyDescent="0.25">
      <c r="A2937" s="2" t="s">
        <v>334</v>
      </c>
    </row>
    <row r="2938" spans="1:1" x14ac:dyDescent="0.25">
      <c r="A2938" s="2" t="s">
        <v>1928</v>
      </c>
    </row>
    <row r="2939" spans="1:1" x14ac:dyDescent="0.25">
      <c r="A2939" s="2" t="s">
        <v>1929</v>
      </c>
    </row>
    <row r="2940" spans="1:1" x14ac:dyDescent="0.25">
      <c r="A2940" s="2" t="s">
        <v>1930</v>
      </c>
    </row>
    <row r="2941" spans="1:1" x14ac:dyDescent="0.25">
      <c r="A2941" s="2" t="s">
        <v>575</v>
      </c>
    </row>
    <row r="2942" spans="1:1" x14ac:dyDescent="0.25">
      <c r="A2942" s="2" t="s">
        <v>1931</v>
      </c>
    </row>
    <row r="2943" spans="1:1" x14ac:dyDescent="0.25">
      <c r="A2943" s="2" t="s">
        <v>1932</v>
      </c>
    </row>
    <row r="2944" spans="1:1" x14ac:dyDescent="0.25">
      <c r="A2944" s="2" t="s">
        <v>1933</v>
      </c>
    </row>
    <row r="2945" spans="1:1" x14ac:dyDescent="0.25">
      <c r="A2945" s="2" t="s">
        <v>1934</v>
      </c>
    </row>
    <row r="2946" spans="1:1" x14ac:dyDescent="0.25">
      <c r="A2946" s="2" t="s">
        <v>1935</v>
      </c>
    </row>
    <row r="2947" spans="1:1" x14ac:dyDescent="0.25">
      <c r="A2947" s="2" t="s">
        <v>1934</v>
      </c>
    </row>
    <row r="2948" spans="1:1" x14ac:dyDescent="0.25">
      <c r="A2948" s="2" t="s">
        <v>1936</v>
      </c>
    </row>
    <row r="2949" spans="1:1" x14ac:dyDescent="0.25">
      <c r="A2949" s="2" t="s">
        <v>1934</v>
      </c>
    </row>
    <row r="2950" spans="1:1" x14ac:dyDescent="0.25">
      <c r="A2950" s="2" t="s">
        <v>1937</v>
      </c>
    </row>
    <row r="2951" spans="1:1" x14ac:dyDescent="0.25">
      <c r="A2951" s="2" t="s">
        <v>142</v>
      </c>
    </row>
    <row r="2952" spans="1:1" x14ac:dyDescent="0.25">
      <c r="A2952" s="2" t="s">
        <v>1938</v>
      </c>
    </row>
    <row r="2953" spans="1:1" x14ac:dyDescent="0.25">
      <c r="A2953" s="2" t="s">
        <v>1939</v>
      </c>
    </row>
    <row r="2954" spans="1:1" x14ac:dyDescent="0.25">
      <c r="A2954" s="2" t="s">
        <v>1940</v>
      </c>
    </row>
    <row r="2955" spans="1:1" x14ac:dyDescent="0.25">
      <c r="A2955" s="2" t="s">
        <v>1941</v>
      </c>
    </row>
    <row r="2956" spans="1:1" x14ac:dyDescent="0.25">
      <c r="A2956" s="2" t="s">
        <v>1942</v>
      </c>
    </row>
    <row r="2957" spans="1:1" x14ac:dyDescent="0.25">
      <c r="A2957" s="2" t="s">
        <v>635</v>
      </c>
    </row>
    <row r="2958" spans="1:1" x14ac:dyDescent="0.25">
      <c r="A2958" s="2" t="s">
        <v>1943</v>
      </c>
    </row>
    <row r="2959" spans="1:1" x14ac:dyDescent="0.25">
      <c r="A2959" s="2" t="s">
        <v>303</v>
      </c>
    </row>
    <row r="2960" spans="1:1" x14ac:dyDescent="0.25">
      <c r="A2960" s="2" t="s">
        <v>1944</v>
      </c>
    </row>
    <row r="2961" spans="1:1" x14ac:dyDescent="0.25">
      <c r="A2961" s="2" t="s">
        <v>1945</v>
      </c>
    </row>
    <row r="2962" spans="1:1" x14ac:dyDescent="0.25">
      <c r="A2962" s="2" t="s">
        <v>1946</v>
      </c>
    </row>
    <row r="2963" spans="1:1" x14ac:dyDescent="0.25">
      <c r="A2963" s="2" t="s">
        <v>575</v>
      </c>
    </row>
    <row r="2964" spans="1:1" x14ac:dyDescent="0.25">
      <c r="A2964" s="2" t="s">
        <v>1947</v>
      </c>
    </row>
    <row r="2965" spans="1:1" x14ac:dyDescent="0.25">
      <c r="A2965" s="2" t="s">
        <v>1948</v>
      </c>
    </row>
    <row r="2966" spans="1:1" x14ac:dyDescent="0.25">
      <c r="A2966" s="2" t="s">
        <v>1949</v>
      </c>
    </row>
    <row r="2967" spans="1:1" x14ac:dyDescent="0.25">
      <c r="A2967" s="2" t="s">
        <v>1950</v>
      </c>
    </row>
    <row r="2968" spans="1:1" x14ac:dyDescent="0.25">
      <c r="A2968" s="2" t="s">
        <v>1951</v>
      </c>
    </row>
    <row r="2969" spans="1:1" x14ac:dyDescent="0.25">
      <c r="A2969" s="2" t="s">
        <v>1952</v>
      </c>
    </row>
    <row r="2970" spans="1:1" x14ac:dyDescent="0.25">
      <c r="A2970" s="2" t="s">
        <v>1953</v>
      </c>
    </row>
    <row r="2971" spans="1:1" x14ac:dyDescent="0.25">
      <c r="A2971" s="2" t="s">
        <v>635</v>
      </c>
    </row>
    <row r="2972" spans="1:1" x14ac:dyDescent="0.25">
      <c r="A2972" s="2" t="s">
        <v>1954</v>
      </c>
    </row>
    <row r="2973" spans="1:1" x14ac:dyDescent="0.25">
      <c r="A2973" s="2" t="s">
        <v>1955</v>
      </c>
    </row>
    <row r="2974" spans="1:1" x14ac:dyDescent="0.25">
      <c r="A2974" s="2" t="s">
        <v>1956</v>
      </c>
    </row>
    <row r="2975" spans="1:1" x14ac:dyDescent="0.25">
      <c r="A2975" s="2" t="s">
        <v>324</v>
      </c>
    </row>
    <row r="2976" spans="1:1" x14ac:dyDescent="0.25">
      <c r="A2976" s="2" t="s">
        <v>1957</v>
      </c>
    </row>
    <row r="2977" spans="1:1" x14ac:dyDescent="0.25">
      <c r="A2977" s="2" t="s">
        <v>1958</v>
      </c>
    </row>
    <row r="2978" spans="1:1" x14ac:dyDescent="0.25">
      <c r="A2978" s="2" t="s">
        <v>1959</v>
      </c>
    </row>
    <row r="2979" spans="1:1" x14ac:dyDescent="0.25">
      <c r="A2979" s="2" t="s">
        <v>794</v>
      </c>
    </row>
    <row r="2980" spans="1:1" x14ac:dyDescent="0.25">
      <c r="A2980" s="2" t="s">
        <v>1960</v>
      </c>
    </row>
    <row r="2981" spans="1:1" x14ac:dyDescent="0.25">
      <c r="A2981" s="2" t="s">
        <v>1961</v>
      </c>
    </row>
    <row r="2982" spans="1:1" x14ac:dyDescent="0.25">
      <c r="A2982" s="2" t="s">
        <v>1962</v>
      </c>
    </row>
    <row r="2983" spans="1:1" x14ac:dyDescent="0.25">
      <c r="A2983" s="2" t="s">
        <v>526</v>
      </c>
    </row>
    <row r="2984" spans="1:1" x14ac:dyDescent="0.25">
      <c r="A2984" s="2" t="s">
        <v>1963</v>
      </c>
    </row>
    <row r="2985" spans="1:1" x14ac:dyDescent="0.25">
      <c r="A2985" s="2" t="s">
        <v>1964</v>
      </c>
    </row>
    <row r="2986" spans="1:1" x14ac:dyDescent="0.25">
      <c r="A2986" s="2" t="s">
        <v>1965</v>
      </c>
    </row>
    <row r="2987" spans="1:1" x14ac:dyDescent="0.25">
      <c r="A2987" s="2" t="s">
        <v>575</v>
      </c>
    </row>
    <row r="2988" spans="1:1" x14ac:dyDescent="0.25">
      <c r="A2988" s="2" t="s">
        <v>1966</v>
      </c>
    </row>
    <row r="2989" spans="1:1" x14ac:dyDescent="0.25">
      <c r="A2989" s="2" t="s">
        <v>22</v>
      </c>
    </row>
    <row r="2990" spans="1:1" x14ac:dyDescent="0.25">
      <c r="A2990" s="2" t="s">
        <v>1967</v>
      </c>
    </row>
    <row r="2991" spans="1:1" x14ac:dyDescent="0.25">
      <c r="A2991" s="2" t="s">
        <v>22</v>
      </c>
    </row>
    <row r="2992" spans="1:1" x14ac:dyDescent="0.25">
      <c r="A2992" s="2" t="s">
        <v>52</v>
      </c>
    </row>
    <row r="2993" spans="1:1" x14ac:dyDescent="0.25">
      <c r="A2993" s="2" t="s">
        <v>1968</v>
      </c>
    </row>
    <row r="2994" spans="1:1" x14ac:dyDescent="0.25">
      <c r="A2994" s="1"/>
    </row>
    <row r="2995" spans="1:1" x14ac:dyDescent="0.25">
      <c r="A2995" s="2" t="s">
        <v>22</v>
      </c>
    </row>
    <row r="2996" spans="1:1" x14ac:dyDescent="0.25">
      <c r="A2996" s="2" t="s">
        <v>54</v>
      </c>
    </row>
    <row r="2997" spans="1:1" x14ac:dyDescent="0.25">
      <c r="A2997" s="2" t="s">
        <v>752</v>
      </c>
    </row>
    <row r="2998" spans="1:1" x14ac:dyDescent="0.25">
      <c r="A2998" s="2" t="s">
        <v>1969</v>
      </c>
    </row>
    <row r="2999" spans="1:1" x14ac:dyDescent="0.25">
      <c r="A2999" s="2" t="s">
        <v>1970</v>
      </c>
    </row>
    <row r="3000" spans="1:1" x14ac:dyDescent="0.25">
      <c r="A3000" s="2" t="s">
        <v>1971</v>
      </c>
    </row>
    <row r="3001" spans="1:1" x14ac:dyDescent="0.25">
      <c r="A3001" s="2" t="s">
        <v>695</v>
      </c>
    </row>
    <row r="3002" spans="1:1" x14ac:dyDescent="0.25">
      <c r="A3002" s="2" t="s">
        <v>1972</v>
      </c>
    </row>
    <row r="3003" spans="1:1" x14ac:dyDescent="0.25">
      <c r="A3003" s="2" t="s">
        <v>1973</v>
      </c>
    </row>
    <row r="3004" spans="1:1" x14ac:dyDescent="0.25">
      <c r="A3004" s="2" t="s">
        <v>1974</v>
      </c>
    </row>
    <row r="3005" spans="1:1" x14ac:dyDescent="0.25">
      <c r="A3005" s="2" t="s">
        <v>1975</v>
      </c>
    </row>
    <row r="3006" spans="1:1" x14ac:dyDescent="0.25">
      <c r="A3006" s="2" t="s">
        <v>1976</v>
      </c>
    </row>
    <row r="3007" spans="1:1" x14ac:dyDescent="0.25">
      <c r="A3007" s="2" t="s">
        <v>1977</v>
      </c>
    </row>
    <row r="3008" spans="1:1" x14ac:dyDescent="0.25">
      <c r="A3008" s="2" t="s">
        <v>1978</v>
      </c>
    </row>
    <row r="3009" spans="1:1" x14ac:dyDescent="0.25">
      <c r="A3009" s="2" t="s">
        <v>223</v>
      </c>
    </row>
    <row r="3010" spans="1:1" x14ac:dyDescent="0.25">
      <c r="A3010" s="2" t="s">
        <v>1979</v>
      </c>
    </row>
    <row r="3011" spans="1:1" x14ac:dyDescent="0.25">
      <c r="A3011" s="2" t="s">
        <v>1839</v>
      </c>
    </row>
    <row r="3012" spans="1:1" x14ac:dyDescent="0.25">
      <c r="A3012" s="2" t="s">
        <v>1980</v>
      </c>
    </row>
    <row r="3013" spans="1:1" x14ac:dyDescent="0.25">
      <c r="A3013" s="2" t="s">
        <v>1981</v>
      </c>
    </row>
    <row r="3014" spans="1:1" x14ac:dyDescent="0.25">
      <c r="A3014" s="2" t="s">
        <v>1982</v>
      </c>
    </row>
    <row r="3015" spans="1:1" x14ac:dyDescent="0.25">
      <c r="A3015" s="2" t="s">
        <v>303</v>
      </c>
    </row>
    <row r="3016" spans="1:1" x14ac:dyDescent="0.25">
      <c r="A3016" s="2" t="s">
        <v>1983</v>
      </c>
    </row>
    <row r="3017" spans="1:1" x14ac:dyDescent="0.25">
      <c r="A3017" s="2" t="s">
        <v>1858</v>
      </c>
    </row>
    <row r="3018" spans="1:1" x14ac:dyDescent="0.25">
      <c r="A3018" s="2" t="s">
        <v>1984</v>
      </c>
    </row>
    <row r="3019" spans="1:1" x14ac:dyDescent="0.25">
      <c r="A3019" s="2" t="s">
        <v>1807</v>
      </c>
    </row>
    <row r="3020" spans="1:1" x14ac:dyDescent="0.25">
      <c r="A3020" s="2" t="s">
        <v>1985</v>
      </c>
    </row>
    <row r="3021" spans="1:1" x14ac:dyDescent="0.25">
      <c r="A3021" s="2" t="s">
        <v>1986</v>
      </c>
    </row>
    <row r="3022" spans="1:1" x14ac:dyDescent="0.25">
      <c r="A3022" s="2" t="s">
        <v>1987</v>
      </c>
    </row>
    <row r="3023" spans="1:1" x14ac:dyDescent="0.25">
      <c r="A3023" s="2" t="s">
        <v>124</v>
      </c>
    </row>
    <row r="3024" spans="1:1" x14ac:dyDescent="0.25">
      <c r="A3024" s="2" t="s">
        <v>1988</v>
      </c>
    </row>
    <row r="3025" spans="1:1" x14ac:dyDescent="0.25">
      <c r="A3025" s="2" t="s">
        <v>1989</v>
      </c>
    </row>
    <row r="3026" spans="1:1" x14ac:dyDescent="0.25">
      <c r="A3026" s="2" t="s">
        <v>1990</v>
      </c>
    </row>
    <row r="3027" spans="1:1" x14ac:dyDescent="0.25">
      <c r="A3027" s="1"/>
    </row>
    <row r="3028" spans="1:1" x14ac:dyDescent="0.25">
      <c r="A3028" s="2" t="s">
        <v>1991</v>
      </c>
    </row>
    <row r="3029" spans="1:1" x14ac:dyDescent="0.25">
      <c r="A3029" s="2" t="s">
        <v>1992</v>
      </c>
    </row>
    <row r="3030" spans="1:1" x14ac:dyDescent="0.25">
      <c r="A3030" s="2" t="s">
        <v>1993</v>
      </c>
    </row>
    <row r="3031" spans="1:1" x14ac:dyDescent="0.25">
      <c r="A3031" s="1"/>
    </row>
    <row r="3032" spans="1:1" x14ac:dyDescent="0.25">
      <c r="A3032" s="2" t="s">
        <v>1994</v>
      </c>
    </row>
    <row r="3033" spans="1:1" x14ac:dyDescent="0.25">
      <c r="A3033" s="2" t="s">
        <v>1995</v>
      </c>
    </row>
    <row r="3034" spans="1:1" x14ac:dyDescent="0.25">
      <c r="A3034" s="2" t="s">
        <v>1996</v>
      </c>
    </row>
    <row r="3035" spans="1:1" x14ac:dyDescent="0.25">
      <c r="A3035" s="2" t="s">
        <v>277</v>
      </c>
    </row>
    <row r="3036" spans="1:1" x14ac:dyDescent="0.25">
      <c r="A3036" s="2" t="s">
        <v>1997</v>
      </c>
    </row>
    <row r="3037" spans="1:1" x14ac:dyDescent="0.25">
      <c r="A3037" s="2" t="s">
        <v>1678</v>
      </c>
    </row>
    <row r="3038" spans="1:1" x14ac:dyDescent="0.25">
      <c r="A3038" s="2" t="s">
        <v>1998</v>
      </c>
    </row>
    <row r="3039" spans="1:1" x14ac:dyDescent="0.25">
      <c r="A3039" s="2" t="s">
        <v>303</v>
      </c>
    </row>
    <row r="3040" spans="1:1" x14ac:dyDescent="0.25">
      <c r="A3040" s="2" t="s">
        <v>1999</v>
      </c>
    </row>
    <row r="3041" spans="1:1" x14ac:dyDescent="0.25">
      <c r="A3041" s="2" t="s">
        <v>1692</v>
      </c>
    </row>
    <row r="3042" spans="1:1" x14ac:dyDescent="0.25">
      <c r="A3042" s="2" t="s">
        <v>2000</v>
      </c>
    </row>
    <row r="3043" spans="1:1" x14ac:dyDescent="0.25">
      <c r="A3043" s="2" t="s">
        <v>2001</v>
      </c>
    </row>
    <row r="3044" spans="1:1" x14ac:dyDescent="0.25">
      <c r="A3044" s="2" t="s">
        <v>2002</v>
      </c>
    </row>
    <row r="3045" spans="1:1" x14ac:dyDescent="0.25">
      <c r="A3045" s="2" t="s">
        <v>575</v>
      </c>
    </row>
    <row r="3046" spans="1:1" x14ac:dyDescent="0.25">
      <c r="A3046" s="2" t="s">
        <v>2003</v>
      </c>
    </row>
    <row r="3047" spans="1:1" x14ac:dyDescent="0.25">
      <c r="A3047" s="2" t="s">
        <v>2004</v>
      </c>
    </row>
    <row r="3048" spans="1:1" x14ac:dyDescent="0.25">
      <c r="A3048" s="2" t="s">
        <v>2005</v>
      </c>
    </row>
    <row r="3049" spans="1:1" x14ac:dyDescent="0.25">
      <c r="A3049" s="2" t="s">
        <v>2006</v>
      </c>
    </row>
    <row r="3050" spans="1:1" x14ac:dyDescent="0.25">
      <c r="A3050" s="2" t="s">
        <v>2007</v>
      </c>
    </row>
    <row r="3051" spans="1:1" x14ac:dyDescent="0.25">
      <c r="A3051" s="2" t="s">
        <v>1839</v>
      </c>
    </row>
    <row r="3052" spans="1:1" x14ac:dyDescent="0.25">
      <c r="A3052" s="2" t="s">
        <v>2008</v>
      </c>
    </row>
    <row r="3053" spans="1:1" x14ac:dyDescent="0.25">
      <c r="A3053" s="2" t="s">
        <v>2009</v>
      </c>
    </row>
    <row r="3054" spans="1:1" x14ac:dyDescent="0.25">
      <c r="A3054" s="2" t="s">
        <v>2010</v>
      </c>
    </row>
    <row r="3055" spans="1:1" x14ac:dyDescent="0.25">
      <c r="A3055" s="2" t="s">
        <v>2011</v>
      </c>
    </row>
    <row r="3056" spans="1:1" x14ac:dyDescent="0.25">
      <c r="A3056" s="2" t="s">
        <v>2012</v>
      </c>
    </row>
    <row r="3057" spans="1:1" x14ac:dyDescent="0.25">
      <c r="A3057" s="2" t="s">
        <v>2013</v>
      </c>
    </row>
    <row r="3058" spans="1:1" x14ac:dyDescent="0.25">
      <c r="A3058" s="2" t="s">
        <v>2014</v>
      </c>
    </row>
    <row r="3059" spans="1:1" x14ac:dyDescent="0.25">
      <c r="A3059" s="2" t="s">
        <v>575</v>
      </c>
    </row>
    <row r="3060" spans="1:1" x14ac:dyDescent="0.25">
      <c r="A3060" s="2" t="s">
        <v>2015</v>
      </c>
    </row>
    <row r="3061" spans="1:1" x14ac:dyDescent="0.25">
      <c r="A3061" s="2" t="s">
        <v>142</v>
      </c>
    </row>
    <row r="3062" spans="1:1" x14ac:dyDescent="0.25">
      <c r="A3062" s="2" t="s">
        <v>22</v>
      </c>
    </row>
    <row r="3063" spans="1:1" x14ac:dyDescent="0.25">
      <c r="A3063" s="2" t="s">
        <v>2016</v>
      </c>
    </row>
    <row r="3064" spans="1:1" x14ac:dyDescent="0.25">
      <c r="A3064" s="2" t="s">
        <v>22</v>
      </c>
    </row>
    <row r="3065" spans="1:1" x14ac:dyDescent="0.25">
      <c r="A3065" s="2" t="s">
        <v>52</v>
      </c>
    </row>
    <row r="3066" spans="1:1" x14ac:dyDescent="0.25">
      <c r="A3066" s="2" t="s">
        <v>2017</v>
      </c>
    </row>
    <row r="3067" spans="1:1" x14ac:dyDescent="0.25">
      <c r="A3067" s="1"/>
    </row>
    <row r="3068" spans="1:1" x14ac:dyDescent="0.25">
      <c r="A3068" s="2" t="s">
        <v>22</v>
      </c>
    </row>
    <row r="3069" spans="1:1" x14ac:dyDescent="0.25">
      <c r="A3069" s="2" t="s">
        <v>54</v>
      </c>
    </row>
    <row r="3070" spans="1:1" x14ac:dyDescent="0.25">
      <c r="A3070" s="2" t="s">
        <v>2018</v>
      </c>
    </row>
    <row r="3071" spans="1:1" x14ac:dyDescent="0.25">
      <c r="A3071" s="2" t="s">
        <v>187</v>
      </c>
    </row>
    <row r="3072" spans="1:1" x14ac:dyDescent="0.25">
      <c r="A3072" s="2" t="s">
        <v>2019</v>
      </c>
    </row>
    <row r="3073" spans="1:1" x14ac:dyDescent="0.25">
      <c r="A3073" s="2" t="s">
        <v>2020</v>
      </c>
    </row>
    <row r="3074" spans="1:1" x14ac:dyDescent="0.25">
      <c r="A3074" s="2" t="s">
        <v>2021</v>
      </c>
    </row>
    <row r="3075" spans="1:1" x14ac:dyDescent="0.25">
      <c r="A3075" s="1"/>
    </row>
    <row r="3076" spans="1:1" x14ac:dyDescent="0.25">
      <c r="A3076" s="2" t="s">
        <v>2022</v>
      </c>
    </row>
    <row r="3077" spans="1:1" x14ac:dyDescent="0.25">
      <c r="A3077" s="1"/>
    </row>
    <row r="3078" spans="1:1" x14ac:dyDescent="0.25">
      <c r="A3078" s="2" t="s">
        <v>2023</v>
      </c>
    </row>
    <row r="3079" spans="1:1" x14ac:dyDescent="0.25">
      <c r="A3079" s="1"/>
    </row>
    <row r="3080" spans="1:1" x14ac:dyDescent="0.25">
      <c r="A3080" s="2" t="s">
        <v>2024</v>
      </c>
    </row>
    <row r="3081" spans="1:1" x14ac:dyDescent="0.25">
      <c r="A3081" s="2" t="s">
        <v>2025</v>
      </c>
    </row>
    <row r="3082" spans="1:1" x14ac:dyDescent="0.25">
      <c r="A3082" s="2" t="s">
        <v>2026</v>
      </c>
    </row>
    <row r="3083" spans="1:1" x14ac:dyDescent="0.25">
      <c r="A3083" s="2" t="s">
        <v>223</v>
      </c>
    </row>
    <row r="3084" spans="1:1" x14ac:dyDescent="0.25">
      <c r="A3084" s="2" t="s">
        <v>2027</v>
      </c>
    </row>
    <row r="3085" spans="1:1" x14ac:dyDescent="0.25">
      <c r="A3085" s="2" t="s">
        <v>2028</v>
      </c>
    </row>
    <row r="3086" spans="1:1" x14ac:dyDescent="0.25">
      <c r="A3086" s="2" t="s">
        <v>2029</v>
      </c>
    </row>
    <row r="3087" spans="1:1" x14ac:dyDescent="0.25">
      <c r="A3087" s="2" t="s">
        <v>122</v>
      </c>
    </row>
    <row r="3088" spans="1:1" x14ac:dyDescent="0.25">
      <c r="A3088" s="2" t="s">
        <v>2030</v>
      </c>
    </row>
    <row r="3089" spans="1:1" x14ac:dyDescent="0.25">
      <c r="A3089" s="2">
        <v>49.9</v>
      </c>
    </row>
    <row r="3090" spans="1:1" x14ac:dyDescent="0.25">
      <c r="A3090" s="2" t="s">
        <v>2031</v>
      </c>
    </row>
    <row r="3091" spans="1:1" x14ac:dyDescent="0.25">
      <c r="A3091" s="1"/>
    </row>
    <row r="3092" spans="1:1" x14ac:dyDescent="0.25">
      <c r="A3092" s="2" t="s">
        <v>2032</v>
      </c>
    </row>
    <row r="3093" spans="1:1" x14ac:dyDescent="0.25">
      <c r="A3093" s="2" t="s">
        <v>1858</v>
      </c>
    </row>
    <row r="3094" spans="1:1" x14ac:dyDescent="0.25">
      <c r="A3094" s="2" t="s">
        <v>2033</v>
      </c>
    </row>
    <row r="3095" spans="1:1" x14ac:dyDescent="0.25">
      <c r="A3095" s="2" t="s">
        <v>110</v>
      </c>
    </row>
    <row r="3096" spans="1:1" x14ac:dyDescent="0.25">
      <c r="A3096" s="2" t="s">
        <v>2034</v>
      </c>
    </row>
    <row r="3097" spans="1:1" x14ac:dyDescent="0.25">
      <c r="A3097" s="2" t="s">
        <v>2035</v>
      </c>
    </row>
    <row r="3098" spans="1:1" x14ac:dyDescent="0.25">
      <c r="A3098" s="2" t="s">
        <v>2036</v>
      </c>
    </row>
    <row r="3099" spans="1:1" x14ac:dyDescent="0.25">
      <c r="A3099" s="2" t="s">
        <v>2037</v>
      </c>
    </row>
    <row r="3100" spans="1:1" x14ac:dyDescent="0.25">
      <c r="A3100" s="2" t="s">
        <v>2038</v>
      </c>
    </row>
    <row r="3101" spans="1:1" x14ac:dyDescent="0.25">
      <c r="A3101" s="2" t="s">
        <v>575</v>
      </c>
    </row>
    <row r="3102" spans="1:1" x14ac:dyDescent="0.25">
      <c r="A3102" s="2" t="s">
        <v>2039</v>
      </c>
    </row>
    <row r="3103" spans="1:1" x14ac:dyDescent="0.25">
      <c r="A3103" s="2" t="s">
        <v>2040</v>
      </c>
    </row>
    <row r="3104" spans="1:1" x14ac:dyDescent="0.25">
      <c r="A3104" s="2" t="s">
        <v>2041</v>
      </c>
    </row>
    <row r="3105" spans="1:1" x14ac:dyDescent="0.25">
      <c r="A3105" s="2" t="s">
        <v>2042</v>
      </c>
    </row>
    <row r="3106" spans="1:1" x14ac:dyDescent="0.25">
      <c r="A3106" s="2" t="s">
        <v>2043</v>
      </c>
    </row>
    <row r="3107" spans="1:1" x14ac:dyDescent="0.25">
      <c r="A3107" s="1"/>
    </row>
    <row r="3108" spans="1:1" x14ac:dyDescent="0.25">
      <c r="A3108" s="2" t="s">
        <v>2044</v>
      </c>
    </row>
    <row r="3109" spans="1:1" x14ac:dyDescent="0.25">
      <c r="A3109" s="1"/>
    </row>
    <row r="3110" spans="1:1" x14ac:dyDescent="0.25">
      <c r="A3110" s="2" t="s">
        <v>2045</v>
      </c>
    </row>
    <row r="3111" spans="1:1" x14ac:dyDescent="0.25">
      <c r="A3111" s="1"/>
    </row>
    <row r="3112" spans="1:1" x14ac:dyDescent="0.25">
      <c r="A3112" s="2" t="s">
        <v>2046</v>
      </c>
    </row>
    <row r="3113" spans="1:1" x14ac:dyDescent="0.25">
      <c r="A3113" s="1"/>
    </row>
    <row r="3114" spans="1:1" x14ac:dyDescent="0.25">
      <c r="A3114" s="2" t="s">
        <v>2047</v>
      </c>
    </row>
    <row r="3115" spans="1:1" x14ac:dyDescent="0.25">
      <c r="A3115" s="2" t="s">
        <v>2048</v>
      </c>
    </row>
    <row r="3116" spans="1:1" x14ac:dyDescent="0.25">
      <c r="A3116" s="2" t="s">
        <v>2049</v>
      </c>
    </row>
    <row r="3117" spans="1:1" x14ac:dyDescent="0.25">
      <c r="A3117" s="2" t="s">
        <v>2050</v>
      </c>
    </row>
    <row r="3118" spans="1:1" x14ac:dyDescent="0.25">
      <c r="A3118" s="2" t="s">
        <v>2051</v>
      </c>
    </row>
    <row r="3119" spans="1:1" x14ac:dyDescent="0.25">
      <c r="A3119" s="2" t="s">
        <v>2048</v>
      </c>
    </row>
    <row r="3120" spans="1:1" x14ac:dyDescent="0.25">
      <c r="A3120" s="2" t="s">
        <v>2052</v>
      </c>
    </row>
    <row r="3121" spans="1:1" x14ac:dyDescent="0.25">
      <c r="A3121" s="2" t="s">
        <v>2053</v>
      </c>
    </row>
    <row r="3122" spans="1:1" x14ac:dyDescent="0.25">
      <c r="A3122" s="2" t="s">
        <v>2054</v>
      </c>
    </row>
    <row r="3123" spans="1:1" x14ac:dyDescent="0.25">
      <c r="A3123" s="2" t="s">
        <v>2055</v>
      </c>
    </row>
    <row r="3124" spans="1:1" x14ac:dyDescent="0.25">
      <c r="A3124" s="2" t="s">
        <v>2056</v>
      </c>
    </row>
    <row r="3125" spans="1:1" x14ac:dyDescent="0.25">
      <c r="A3125" s="2" t="s">
        <v>49</v>
      </c>
    </row>
    <row r="3126" spans="1:1" x14ac:dyDescent="0.25">
      <c r="A3126" s="2" t="s">
        <v>2057</v>
      </c>
    </row>
    <row r="3127" spans="1:1" x14ac:dyDescent="0.25">
      <c r="A3127" s="2" t="s">
        <v>2058</v>
      </c>
    </row>
    <row r="3128" spans="1:1" x14ac:dyDescent="0.25">
      <c r="A3128" s="2" t="s">
        <v>2059</v>
      </c>
    </row>
    <row r="3129" spans="1:1" x14ac:dyDescent="0.25">
      <c r="A3129" s="2" t="s">
        <v>110</v>
      </c>
    </row>
    <row r="3130" spans="1:1" x14ac:dyDescent="0.25">
      <c r="A3130" s="2" t="s">
        <v>2060</v>
      </c>
    </row>
    <row r="3131" spans="1:1" x14ac:dyDescent="0.25">
      <c r="A3131" s="2" t="s">
        <v>122</v>
      </c>
    </row>
    <row r="3132" spans="1:1" x14ac:dyDescent="0.25">
      <c r="A3132" s="2" t="s">
        <v>2061</v>
      </c>
    </row>
    <row r="3133" spans="1:1" x14ac:dyDescent="0.25">
      <c r="A3133" s="2" t="s">
        <v>2062</v>
      </c>
    </row>
    <row r="3134" spans="1:1" x14ac:dyDescent="0.25">
      <c r="A3134" s="2" t="s">
        <v>2063</v>
      </c>
    </row>
    <row r="3135" spans="1:1" x14ac:dyDescent="0.25">
      <c r="A3135" s="2" t="s">
        <v>22</v>
      </c>
    </row>
    <row r="3136" spans="1:1" x14ac:dyDescent="0.25">
      <c r="A3136" s="2" t="s">
        <v>2064</v>
      </c>
    </row>
    <row r="3137" spans="1:1" x14ac:dyDescent="0.25">
      <c r="A3137" s="2" t="s">
        <v>22</v>
      </c>
    </row>
    <row r="3138" spans="1:1" x14ac:dyDescent="0.25">
      <c r="A3138" s="2" t="s">
        <v>52</v>
      </c>
    </row>
    <row r="3139" spans="1:1" x14ac:dyDescent="0.25">
      <c r="A3139" s="2" t="s">
        <v>2065</v>
      </c>
    </row>
    <row r="3140" spans="1:1" x14ac:dyDescent="0.25">
      <c r="A3140" s="1"/>
    </row>
    <row r="3141" spans="1:1" x14ac:dyDescent="0.25">
      <c r="A3141" s="2" t="s">
        <v>22</v>
      </c>
    </row>
    <row r="3142" spans="1:1" x14ac:dyDescent="0.25">
      <c r="A3142" s="2" t="s">
        <v>54</v>
      </c>
    </row>
    <row r="3143" spans="1:1" x14ac:dyDescent="0.25">
      <c r="A3143" s="2" t="s">
        <v>2066</v>
      </c>
    </row>
    <row r="3144" spans="1:1" x14ac:dyDescent="0.25">
      <c r="A3144" s="2" t="s">
        <v>2067</v>
      </c>
    </row>
    <row r="3145" spans="1:1" x14ac:dyDescent="0.25">
      <c r="A3145" s="2" t="s">
        <v>2068</v>
      </c>
    </row>
    <row r="3146" spans="1:1" x14ac:dyDescent="0.25">
      <c r="A3146" s="2" t="s">
        <v>2069</v>
      </c>
    </row>
    <row r="3147" spans="1:1" x14ac:dyDescent="0.25">
      <c r="A3147" s="2" t="s">
        <v>2070</v>
      </c>
    </row>
    <row r="3148" spans="1:1" x14ac:dyDescent="0.25">
      <c r="A3148" s="2" t="s">
        <v>2071</v>
      </c>
    </row>
    <row r="3149" spans="1:1" x14ac:dyDescent="0.25">
      <c r="A3149" s="2" t="s">
        <v>2072</v>
      </c>
    </row>
    <row r="3150" spans="1:1" x14ac:dyDescent="0.25">
      <c r="A3150" s="2" t="s">
        <v>2073</v>
      </c>
    </row>
    <row r="3151" spans="1:1" x14ac:dyDescent="0.25">
      <c r="A3151" s="2" t="s">
        <v>1401</v>
      </c>
    </row>
    <row r="3152" spans="1:1" x14ac:dyDescent="0.25">
      <c r="A3152" s="2" t="s">
        <v>2074</v>
      </c>
    </row>
    <row r="3153" spans="1:1" x14ac:dyDescent="0.25">
      <c r="A3153" s="2" t="s">
        <v>2075</v>
      </c>
    </row>
    <row r="3154" spans="1:1" x14ac:dyDescent="0.25">
      <c r="A3154" s="2" t="s">
        <v>2076</v>
      </c>
    </row>
    <row r="3155" spans="1:1" x14ac:dyDescent="0.25">
      <c r="A3155" s="2" t="s">
        <v>2077</v>
      </c>
    </row>
    <row r="3156" spans="1:1" x14ac:dyDescent="0.25">
      <c r="A3156" s="2" t="s">
        <v>2078</v>
      </c>
    </row>
    <row r="3157" spans="1:1" x14ac:dyDescent="0.25">
      <c r="A3157" s="2" t="s">
        <v>295</v>
      </c>
    </row>
    <row r="3158" spans="1:1" x14ac:dyDescent="0.25">
      <c r="A3158" s="2" t="s">
        <v>2079</v>
      </c>
    </row>
    <row r="3159" spans="1:1" x14ac:dyDescent="0.25">
      <c r="A3159" s="2" t="s">
        <v>2080</v>
      </c>
    </row>
    <row r="3160" spans="1:1" x14ac:dyDescent="0.25">
      <c r="A3160" s="2" t="s">
        <v>2081</v>
      </c>
    </row>
    <row r="3161" spans="1:1" x14ac:dyDescent="0.25">
      <c r="A3161" s="2" t="s">
        <v>2082</v>
      </c>
    </row>
    <row r="3162" spans="1:1" x14ac:dyDescent="0.25">
      <c r="A3162" s="2" t="s">
        <v>2083</v>
      </c>
    </row>
    <row r="3163" spans="1:1" x14ac:dyDescent="0.25">
      <c r="A3163" s="2" t="s">
        <v>2084</v>
      </c>
    </row>
    <row r="3164" spans="1:1" x14ac:dyDescent="0.25">
      <c r="A3164" s="2" t="s">
        <v>2085</v>
      </c>
    </row>
    <row r="3165" spans="1:1" x14ac:dyDescent="0.25">
      <c r="A3165" s="2" t="s">
        <v>2086</v>
      </c>
    </row>
    <row r="3166" spans="1:1" x14ac:dyDescent="0.25">
      <c r="A3166" s="2" t="s">
        <v>2087</v>
      </c>
    </row>
    <row r="3167" spans="1:1" x14ac:dyDescent="0.25">
      <c r="A3167" s="2" t="s">
        <v>2088</v>
      </c>
    </row>
    <row r="3168" spans="1:1" x14ac:dyDescent="0.25">
      <c r="A3168" s="2" t="s">
        <v>2089</v>
      </c>
    </row>
    <row r="3169" spans="1:1" x14ac:dyDescent="0.25">
      <c r="A3169" s="2" t="s">
        <v>1678</v>
      </c>
    </row>
    <row r="3170" spans="1:1" x14ac:dyDescent="0.25">
      <c r="A3170" s="2" t="s">
        <v>2090</v>
      </c>
    </row>
    <row r="3171" spans="1:1" x14ac:dyDescent="0.25">
      <c r="A3171" s="2" t="s">
        <v>112</v>
      </c>
    </row>
    <row r="3172" spans="1:1" x14ac:dyDescent="0.25">
      <c r="A3172" s="2" t="s">
        <v>2091</v>
      </c>
    </row>
    <row r="3173" spans="1:1" x14ac:dyDescent="0.25">
      <c r="A3173" s="2" t="s">
        <v>112</v>
      </c>
    </row>
    <row r="3174" spans="1:1" x14ac:dyDescent="0.25">
      <c r="A3174" s="2" t="s">
        <v>2092</v>
      </c>
    </row>
    <row r="3175" spans="1:1" x14ac:dyDescent="0.25">
      <c r="A3175" s="2" t="s">
        <v>471</v>
      </c>
    </row>
    <row r="3176" spans="1:1" x14ac:dyDescent="0.25">
      <c r="A3176" s="2" t="s">
        <v>2093</v>
      </c>
    </row>
    <row r="3177" spans="1:1" x14ac:dyDescent="0.25">
      <c r="A3177" s="2" t="s">
        <v>36</v>
      </c>
    </row>
    <row r="3178" spans="1:1" x14ac:dyDescent="0.25">
      <c r="A3178" s="2" t="s">
        <v>2094</v>
      </c>
    </row>
    <row r="3179" spans="1:1" x14ac:dyDescent="0.25">
      <c r="A3179" s="2" t="s">
        <v>2095</v>
      </c>
    </row>
    <row r="3180" spans="1:1" x14ac:dyDescent="0.25">
      <c r="A3180" s="2" t="s">
        <v>2096</v>
      </c>
    </row>
    <row r="3181" spans="1:1" x14ac:dyDescent="0.25">
      <c r="A3181" s="2" t="s">
        <v>1738</v>
      </c>
    </row>
    <row r="3182" spans="1:1" x14ac:dyDescent="0.25">
      <c r="A3182" s="2" t="s">
        <v>2097</v>
      </c>
    </row>
    <row r="3183" spans="1:1" x14ac:dyDescent="0.25">
      <c r="A3183" s="2" t="s">
        <v>2098</v>
      </c>
    </row>
    <row r="3184" spans="1:1" x14ac:dyDescent="0.25">
      <c r="A3184" s="2" t="s">
        <v>2099</v>
      </c>
    </row>
    <row r="3185" spans="1:1" x14ac:dyDescent="0.25">
      <c r="A3185" s="2" t="s">
        <v>2100</v>
      </c>
    </row>
    <row r="3186" spans="1:1" x14ac:dyDescent="0.25">
      <c r="A3186" s="2" t="s">
        <v>2101</v>
      </c>
    </row>
    <row r="3187" spans="1:1" x14ac:dyDescent="0.25">
      <c r="A3187" s="2" t="s">
        <v>2102</v>
      </c>
    </row>
    <row r="3188" spans="1:1" x14ac:dyDescent="0.25">
      <c r="A3188" s="2" t="s">
        <v>2103</v>
      </c>
    </row>
    <row r="3189" spans="1:1" x14ac:dyDescent="0.25">
      <c r="A3189" s="2" t="s">
        <v>2104</v>
      </c>
    </row>
    <row r="3190" spans="1:1" x14ac:dyDescent="0.25">
      <c r="A3190" s="2" t="s">
        <v>2105</v>
      </c>
    </row>
    <row r="3191" spans="1:1" x14ac:dyDescent="0.25">
      <c r="A3191" s="2" t="s">
        <v>223</v>
      </c>
    </row>
    <row r="3192" spans="1:1" x14ac:dyDescent="0.25">
      <c r="A3192" s="2" t="s">
        <v>2106</v>
      </c>
    </row>
    <row r="3193" spans="1:1" x14ac:dyDescent="0.25">
      <c r="A3193" s="2" t="s">
        <v>1678</v>
      </c>
    </row>
    <row r="3194" spans="1:1" x14ac:dyDescent="0.25">
      <c r="A3194" s="2" t="s">
        <v>2107</v>
      </c>
    </row>
    <row r="3195" spans="1:1" x14ac:dyDescent="0.25">
      <c r="A3195" s="1"/>
    </row>
    <row r="3196" spans="1:1" x14ac:dyDescent="0.25">
      <c r="A3196" s="2" t="s">
        <v>2108</v>
      </c>
    </row>
    <row r="3197" spans="1:1" x14ac:dyDescent="0.25">
      <c r="A3197" s="1"/>
    </row>
    <row r="3198" spans="1:1" x14ac:dyDescent="0.25">
      <c r="A3198" s="2" t="s">
        <v>2109</v>
      </c>
    </row>
    <row r="3199" spans="1:1" x14ac:dyDescent="0.25">
      <c r="A3199" s="2" t="s">
        <v>283</v>
      </c>
    </row>
    <row r="3200" spans="1:1" x14ac:dyDescent="0.25">
      <c r="A3200" s="2" t="s">
        <v>2110</v>
      </c>
    </row>
    <row r="3201" spans="1:1" x14ac:dyDescent="0.25">
      <c r="A3201" s="1"/>
    </row>
    <row r="3202" spans="1:1" x14ac:dyDescent="0.25">
      <c r="A3202" s="2" t="s">
        <v>2111</v>
      </c>
    </row>
    <row r="3203" spans="1:1" x14ac:dyDescent="0.25">
      <c r="A3203" s="1"/>
    </row>
    <row r="3204" spans="1:1" x14ac:dyDescent="0.25">
      <c r="A3204" s="2" t="s">
        <v>2112</v>
      </c>
    </row>
    <row r="3205" spans="1:1" x14ac:dyDescent="0.25">
      <c r="A3205" s="2" t="s">
        <v>283</v>
      </c>
    </row>
    <row r="3206" spans="1:1" x14ac:dyDescent="0.25">
      <c r="A3206" s="2" t="s">
        <v>2113</v>
      </c>
    </row>
    <row r="3207" spans="1:1" x14ac:dyDescent="0.25">
      <c r="A3207" s="2" t="s">
        <v>2114</v>
      </c>
    </row>
    <row r="3208" spans="1:1" x14ac:dyDescent="0.25">
      <c r="A3208" s="2" t="s">
        <v>22</v>
      </c>
    </row>
    <row r="3209" spans="1:1" x14ac:dyDescent="0.25">
      <c r="A3209" s="2" t="s">
        <v>2115</v>
      </c>
    </row>
    <row r="3210" spans="1:1" x14ac:dyDescent="0.25">
      <c r="A3210" s="2" t="s">
        <v>22</v>
      </c>
    </row>
    <row r="3211" spans="1:1" x14ac:dyDescent="0.25">
      <c r="A3211" s="2" t="s">
        <v>52</v>
      </c>
    </row>
    <row r="3212" spans="1:1" x14ac:dyDescent="0.25">
      <c r="A3212" s="2" t="s">
        <v>2116</v>
      </c>
    </row>
    <row r="3213" spans="1:1" x14ac:dyDescent="0.25">
      <c r="A3213" s="1"/>
    </row>
    <row r="3214" spans="1:1" x14ac:dyDescent="0.25">
      <c r="A3214" s="2" t="s">
        <v>22</v>
      </c>
    </row>
    <row r="3215" spans="1:1" x14ac:dyDescent="0.25">
      <c r="A3215" s="2" t="s">
        <v>54</v>
      </c>
    </row>
    <row r="3216" spans="1:1" x14ac:dyDescent="0.25">
      <c r="A3216" s="2" t="s">
        <v>2117</v>
      </c>
    </row>
    <row r="3217" spans="1:1" x14ac:dyDescent="0.25">
      <c r="A3217" s="2" t="s">
        <v>277</v>
      </c>
    </row>
    <row r="3218" spans="1:1" x14ac:dyDescent="0.25">
      <c r="A3218" s="2" t="s">
        <v>2118</v>
      </c>
    </row>
    <row r="3219" spans="1:1" x14ac:dyDescent="0.25">
      <c r="A3219" s="2" t="s">
        <v>2119</v>
      </c>
    </row>
    <row r="3220" spans="1:1" x14ac:dyDescent="0.25">
      <c r="A3220" s="2" t="s">
        <v>2120</v>
      </c>
    </row>
    <row r="3221" spans="1:1" x14ac:dyDescent="0.25">
      <c r="A3221" s="2" t="s">
        <v>2121</v>
      </c>
    </row>
    <row r="3222" spans="1:1" x14ac:dyDescent="0.25">
      <c r="A3222" s="2" t="s">
        <v>2122</v>
      </c>
    </row>
    <row r="3223" spans="1:1" x14ac:dyDescent="0.25">
      <c r="A3223" s="2" t="s">
        <v>2123</v>
      </c>
    </row>
    <row r="3224" spans="1:1" x14ac:dyDescent="0.25">
      <c r="A3224" s="2" t="s">
        <v>2124</v>
      </c>
    </row>
    <row r="3225" spans="1:1" x14ac:dyDescent="0.25">
      <c r="A3225" s="2" t="s">
        <v>2125</v>
      </c>
    </row>
    <row r="3226" spans="1:1" x14ac:dyDescent="0.25">
      <c r="A3226" s="2" t="s">
        <v>2126</v>
      </c>
    </row>
    <row r="3227" spans="1:1" x14ac:dyDescent="0.25">
      <c r="A3227" s="2" t="s">
        <v>2123</v>
      </c>
    </row>
    <row r="3228" spans="1:1" x14ac:dyDescent="0.25">
      <c r="A3228" s="2" t="s">
        <v>2127</v>
      </c>
    </row>
    <row r="3229" spans="1:1" x14ac:dyDescent="0.25">
      <c r="A3229" s="2" t="s">
        <v>76</v>
      </c>
    </row>
    <row r="3230" spans="1:1" x14ac:dyDescent="0.25">
      <c r="A3230" s="2" t="s">
        <v>2128</v>
      </c>
    </row>
    <row r="3231" spans="1:1" x14ac:dyDescent="0.25">
      <c r="A3231" s="2" t="s">
        <v>2048</v>
      </c>
    </row>
    <row r="3232" spans="1:1" x14ac:dyDescent="0.25">
      <c r="A3232" s="2" t="s">
        <v>2129</v>
      </c>
    </row>
    <row r="3233" spans="1:1" x14ac:dyDescent="0.25">
      <c r="A3233" s="2" t="s">
        <v>2130</v>
      </c>
    </row>
    <row r="3234" spans="1:1" x14ac:dyDescent="0.25">
      <c r="A3234" s="2" t="s">
        <v>2131</v>
      </c>
    </row>
    <row r="3235" spans="1:1" x14ac:dyDescent="0.25">
      <c r="A3235" s="2" t="s">
        <v>2132</v>
      </c>
    </row>
    <row r="3236" spans="1:1" x14ac:dyDescent="0.25">
      <c r="A3236" s="2" t="s">
        <v>2133</v>
      </c>
    </row>
    <row r="3237" spans="1:1" x14ac:dyDescent="0.25">
      <c r="A3237" s="2" t="s">
        <v>2134</v>
      </c>
    </row>
    <row r="3238" spans="1:1" x14ac:dyDescent="0.25">
      <c r="A3238" s="2" t="s">
        <v>2135</v>
      </c>
    </row>
    <row r="3239" spans="1:1" x14ac:dyDescent="0.25">
      <c r="A3239" s="2" t="s">
        <v>2136</v>
      </c>
    </row>
    <row r="3240" spans="1:1" x14ac:dyDescent="0.25">
      <c r="A3240" s="2" t="s">
        <v>2137</v>
      </c>
    </row>
    <row r="3241" spans="1:1" x14ac:dyDescent="0.25">
      <c r="A3241" s="2" t="s">
        <v>2138</v>
      </c>
    </row>
    <row r="3242" spans="1:1" x14ac:dyDescent="0.25">
      <c r="A3242" s="2" t="s">
        <v>2139</v>
      </c>
    </row>
    <row r="3243" spans="1:1" x14ac:dyDescent="0.25">
      <c r="A3243" s="2" t="s">
        <v>2140</v>
      </c>
    </row>
    <row r="3244" spans="1:1" x14ac:dyDescent="0.25">
      <c r="A3244" s="2" t="s">
        <v>2141</v>
      </c>
    </row>
    <row r="3245" spans="1:1" x14ac:dyDescent="0.25">
      <c r="A3245" s="2" t="s">
        <v>159</v>
      </c>
    </row>
    <row r="3246" spans="1:1" x14ac:dyDescent="0.25">
      <c r="A3246" s="2" t="s">
        <v>2142</v>
      </c>
    </row>
    <row r="3247" spans="1:1" x14ac:dyDescent="0.25">
      <c r="A3247" s="2" t="s">
        <v>1758</v>
      </c>
    </row>
    <row r="3248" spans="1:1" x14ac:dyDescent="0.25">
      <c r="A3248" s="2" t="s">
        <v>2143</v>
      </c>
    </row>
    <row r="3249" spans="1:1" x14ac:dyDescent="0.25">
      <c r="A3249" s="2" t="s">
        <v>2144</v>
      </c>
    </row>
    <row r="3250" spans="1:1" x14ac:dyDescent="0.25">
      <c r="A3250" s="2" t="s">
        <v>2145</v>
      </c>
    </row>
    <row r="3251" spans="1:1" x14ac:dyDescent="0.25">
      <c r="A3251" s="2" t="s">
        <v>530</v>
      </c>
    </row>
    <row r="3252" spans="1:1" x14ac:dyDescent="0.25">
      <c r="A3252" s="2" t="s">
        <v>2146</v>
      </c>
    </row>
    <row r="3253" spans="1:1" x14ac:dyDescent="0.25">
      <c r="A3253" s="2" t="s">
        <v>2147</v>
      </c>
    </row>
    <row r="3254" spans="1:1" x14ac:dyDescent="0.25">
      <c r="A3254" s="2" t="s">
        <v>2148</v>
      </c>
    </row>
    <row r="3255" spans="1:1" x14ac:dyDescent="0.25">
      <c r="A3255" s="2" t="s">
        <v>2149</v>
      </c>
    </row>
    <row r="3256" spans="1:1" x14ac:dyDescent="0.25">
      <c r="A3256" s="2" t="s">
        <v>2150</v>
      </c>
    </row>
    <row r="3257" spans="1:1" x14ac:dyDescent="0.25">
      <c r="A3257" s="2" t="s">
        <v>2151</v>
      </c>
    </row>
    <row r="3258" spans="1:1" x14ac:dyDescent="0.25">
      <c r="A3258" s="2" t="s">
        <v>2152</v>
      </c>
    </row>
    <row r="3259" spans="1:1" x14ac:dyDescent="0.25">
      <c r="A3259" s="2" t="s">
        <v>1678</v>
      </c>
    </row>
    <row r="3260" spans="1:1" x14ac:dyDescent="0.25">
      <c r="A3260" s="2" t="s">
        <v>2153</v>
      </c>
    </row>
    <row r="3261" spans="1:1" x14ac:dyDescent="0.25">
      <c r="A3261" s="2" t="s">
        <v>2154</v>
      </c>
    </row>
    <row r="3262" spans="1:1" x14ac:dyDescent="0.25">
      <c r="A3262" s="2" t="s">
        <v>2155</v>
      </c>
    </row>
    <row r="3263" spans="1:1" x14ac:dyDescent="0.25">
      <c r="A3263" s="2" t="s">
        <v>217</v>
      </c>
    </row>
    <row r="3264" spans="1:1" x14ac:dyDescent="0.25">
      <c r="A3264" s="2" t="s">
        <v>2156</v>
      </c>
    </row>
    <row r="3265" spans="1:1" x14ac:dyDescent="0.25">
      <c r="A3265" s="2" t="s">
        <v>2157</v>
      </c>
    </row>
    <row r="3266" spans="1:1" x14ac:dyDescent="0.25">
      <c r="A3266" s="2" t="s">
        <v>2158</v>
      </c>
    </row>
    <row r="3267" spans="1:1" x14ac:dyDescent="0.25">
      <c r="A3267" s="2" t="s">
        <v>2123</v>
      </c>
    </row>
    <row r="3268" spans="1:1" x14ac:dyDescent="0.25">
      <c r="A3268" s="2" t="s">
        <v>2159</v>
      </c>
    </row>
    <row r="3269" spans="1:1" x14ac:dyDescent="0.25">
      <c r="A3269" s="2" t="s">
        <v>575</v>
      </c>
    </row>
    <row r="3270" spans="1:1" x14ac:dyDescent="0.25">
      <c r="A3270" s="2" t="s">
        <v>2160</v>
      </c>
    </row>
    <row r="3271" spans="1:1" x14ac:dyDescent="0.25">
      <c r="A3271" s="2" t="s">
        <v>1678</v>
      </c>
    </row>
    <row r="3272" spans="1:1" x14ac:dyDescent="0.25">
      <c r="A3272" s="2" t="s">
        <v>2161</v>
      </c>
    </row>
    <row r="3273" spans="1:1" x14ac:dyDescent="0.25">
      <c r="A3273" s="2" t="s">
        <v>2042</v>
      </c>
    </row>
    <row r="3274" spans="1:1" x14ac:dyDescent="0.25">
      <c r="A3274" s="2" t="s">
        <v>2162</v>
      </c>
    </row>
    <row r="3275" spans="1:1" x14ac:dyDescent="0.25">
      <c r="A3275" s="2" t="s">
        <v>2123</v>
      </c>
    </row>
    <row r="3276" spans="1:1" x14ac:dyDescent="0.25">
      <c r="A3276" s="2" t="s">
        <v>2163</v>
      </c>
    </row>
    <row r="3277" spans="1:1" x14ac:dyDescent="0.25">
      <c r="A3277" s="2" t="s">
        <v>2164</v>
      </c>
    </row>
    <row r="3278" spans="1:1" x14ac:dyDescent="0.25">
      <c r="A3278" s="2" t="s">
        <v>2165</v>
      </c>
    </row>
    <row r="3279" spans="1:1" x14ac:dyDescent="0.25">
      <c r="A3279" s="2" t="s">
        <v>2149</v>
      </c>
    </row>
    <row r="3280" spans="1:1" x14ac:dyDescent="0.25">
      <c r="A3280" s="2" t="s">
        <v>2166</v>
      </c>
    </row>
    <row r="3281" spans="1:1" x14ac:dyDescent="0.25">
      <c r="A3281" s="2" t="s">
        <v>22</v>
      </c>
    </row>
    <row r="3282" spans="1:1" x14ac:dyDescent="0.25">
      <c r="A3282" s="2" t="s">
        <v>2167</v>
      </c>
    </row>
    <row r="3283" spans="1:1" x14ac:dyDescent="0.25">
      <c r="A3283" s="2" t="s">
        <v>22</v>
      </c>
    </row>
    <row r="3284" spans="1:1" x14ac:dyDescent="0.25">
      <c r="A3284" s="2" t="s">
        <v>52</v>
      </c>
    </row>
    <row r="3285" spans="1:1" x14ac:dyDescent="0.25">
      <c r="A3285" s="2" t="s">
        <v>2168</v>
      </c>
    </row>
    <row r="3286" spans="1:1" x14ac:dyDescent="0.25">
      <c r="A3286" s="1"/>
    </row>
    <row r="3287" spans="1:1" x14ac:dyDescent="0.25">
      <c r="A3287" s="2" t="s">
        <v>22</v>
      </c>
    </row>
    <row r="3288" spans="1:1" x14ac:dyDescent="0.25">
      <c r="A3288" s="2" t="s">
        <v>54</v>
      </c>
    </row>
    <row r="3289" spans="1:1" x14ac:dyDescent="0.25">
      <c r="A3289" s="2" t="s">
        <v>2169</v>
      </c>
    </row>
    <row r="3290" spans="1:1" x14ac:dyDescent="0.25">
      <c r="A3290" s="2" t="s">
        <v>2170</v>
      </c>
    </row>
    <row r="3291" spans="1:1" x14ac:dyDescent="0.25">
      <c r="A3291" s="2" t="s">
        <v>2028</v>
      </c>
    </row>
    <row r="3292" spans="1:1" x14ac:dyDescent="0.25">
      <c r="A3292" s="2" t="s">
        <v>2171</v>
      </c>
    </row>
    <row r="3293" spans="1:1" x14ac:dyDescent="0.25">
      <c r="A3293" s="2" t="s">
        <v>1678</v>
      </c>
    </row>
    <row r="3294" spans="1:1" x14ac:dyDescent="0.25">
      <c r="A3294" s="2" t="s">
        <v>2172</v>
      </c>
    </row>
    <row r="3295" spans="1:1" x14ac:dyDescent="0.25">
      <c r="A3295" s="2" t="s">
        <v>2130</v>
      </c>
    </row>
    <row r="3296" spans="1:1" x14ac:dyDescent="0.25">
      <c r="A3296" s="2" t="s">
        <v>2173</v>
      </c>
    </row>
    <row r="3297" spans="1:1" x14ac:dyDescent="0.25">
      <c r="A3297" s="2" t="s">
        <v>2174</v>
      </c>
    </row>
    <row r="3298" spans="1:1" x14ac:dyDescent="0.25">
      <c r="A3298" s="2" t="s">
        <v>2175</v>
      </c>
    </row>
    <row r="3299" spans="1:1" x14ac:dyDescent="0.25">
      <c r="A3299" s="1"/>
    </row>
    <row r="3300" spans="1:1" x14ac:dyDescent="0.25">
      <c r="A3300" s="2" t="s">
        <v>2176</v>
      </c>
    </row>
    <row r="3301" spans="1:1" x14ac:dyDescent="0.25">
      <c r="A3301" s="2" t="s">
        <v>2177</v>
      </c>
    </row>
    <row r="3302" spans="1:1" x14ac:dyDescent="0.25">
      <c r="A3302" s="2" t="s">
        <v>2178</v>
      </c>
    </row>
    <row r="3303" spans="1:1" x14ac:dyDescent="0.25">
      <c r="A3303" s="1"/>
    </row>
    <row r="3304" spans="1:1" x14ac:dyDescent="0.25">
      <c r="A3304" s="2" t="s">
        <v>2179</v>
      </c>
    </row>
    <row r="3305" spans="1:1" x14ac:dyDescent="0.25">
      <c r="A3305" s="2" t="s">
        <v>2180</v>
      </c>
    </row>
    <row r="3306" spans="1:1" x14ac:dyDescent="0.25">
      <c r="A3306" s="2" t="s">
        <v>2181</v>
      </c>
    </row>
    <row r="3307" spans="1:1" x14ac:dyDescent="0.25">
      <c r="A3307" s="1"/>
    </row>
    <row r="3308" spans="1:1" x14ac:dyDescent="0.25">
      <c r="A3308" s="2" t="s">
        <v>2182</v>
      </c>
    </row>
    <row r="3309" spans="1:1" x14ac:dyDescent="0.25">
      <c r="A3309" s="2" t="s">
        <v>2183</v>
      </c>
    </row>
    <row r="3310" spans="1:1" x14ac:dyDescent="0.25">
      <c r="A3310" s="2" t="s">
        <v>2184</v>
      </c>
    </row>
    <row r="3311" spans="1:1" x14ac:dyDescent="0.25">
      <c r="A3311" s="1"/>
    </row>
    <row r="3312" spans="1:1" x14ac:dyDescent="0.25">
      <c r="A3312" s="2" t="s">
        <v>2185</v>
      </c>
    </row>
    <row r="3313" spans="1:1" x14ac:dyDescent="0.25">
      <c r="A3313" s="2" t="s">
        <v>2186</v>
      </c>
    </row>
    <row r="3314" spans="1:1" x14ac:dyDescent="0.25">
      <c r="A3314" s="2" t="s">
        <v>2187</v>
      </c>
    </row>
    <row r="3315" spans="1:1" x14ac:dyDescent="0.25">
      <c r="A3315" s="1"/>
    </row>
    <row r="3316" spans="1:1" x14ac:dyDescent="0.25">
      <c r="A3316" s="2" t="s">
        <v>2188</v>
      </c>
    </row>
    <row r="3317" spans="1:1" x14ac:dyDescent="0.25">
      <c r="A3317" s="2" t="s">
        <v>2189</v>
      </c>
    </row>
    <row r="3318" spans="1:1" x14ac:dyDescent="0.25">
      <c r="A3318" s="2" t="s">
        <v>2190</v>
      </c>
    </row>
    <row r="3319" spans="1:1" x14ac:dyDescent="0.25">
      <c r="A3319" s="1"/>
    </row>
    <row r="3320" spans="1:1" x14ac:dyDescent="0.25">
      <c r="A3320" s="2" t="s">
        <v>2191</v>
      </c>
    </row>
    <row r="3321" spans="1:1" x14ac:dyDescent="0.25">
      <c r="A3321" s="2" t="s">
        <v>2192</v>
      </c>
    </row>
    <row r="3322" spans="1:1" x14ac:dyDescent="0.25">
      <c r="A3322" s="2" t="s">
        <v>2193</v>
      </c>
    </row>
    <row r="3323" spans="1:1" x14ac:dyDescent="0.25">
      <c r="A3323" s="1"/>
    </row>
    <row r="3324" spans="1:1" x14ac:dyDescent="0.25">
      <c r="A3324" s="2" t="s">
        <v>2194</v>
      </c>
    </row>
    <row r="3325" spans="1:1" x14ac:dyDescent="0.25">
      <c r="A3325" s="2" t="s">
        <v>1692</v>
      </c>
    </row>
    <row r="3326" spans="1:1" x14ac:dyDescent="0.25">
      <c r="A3326" s="2" t="s">
        <v>2195</v>
      </c>
    </row>
    <row r="3327" spans="1:1" x14ac:dyDescent="0.25">
      <c r="A3327" s="2" t="s">
        <v>2196</v>
      </c>
    </row>
    <row r="3328" spans="1:1" x14ac:dyDescent="0.25">
      <c r="A3328" s="2" t="s">
        <v>2197</v>
      </c>
    </row>
    <row r="3329" spans="1:1" x14ac:dyDescent="0.25">
      <c r="A3329" s="2" t="s">
        <v>575</v>
      </c>
    </row>
    <row r="3330" spans="1:1" x14ac:dyDescent="0.25">
      <c r="A3330" s="2" t="s">
        <v>2198</v>
      </c>
    </row>
    <row r="3331" spans="1:1" x14ac:dyDescent="0.25">
      <c r="A3331" s="2" t="s">
        <v>2199</v>
      </c>
    </row>
    <row r="3332" spans="1:1" x14ac:dyDescent="0.25">
      <c r="A3332" s="2" t="s">
        <v>2200</v>
      </c>
    </row>
    <row r="3333" spans="1:1" x14ac:dyDescent="0.25">
      <c r="A3333" s="2" t="s">
        <v>150</v>
      </c>
    </row>
    <row r="3334" spans="1:1" x14ac:dyDescent="0.25">
      <c r="A3334" s="2" t="s">
        <v>2201</v>
      </c>
    </row>
    <row r="3335" spans="1:1" x14ac:dyDescent="0.25">
      <c r="A3335" s="2" t="s">
        <v>2202</v>
      </c>
    </row>
    <row r="3336" spans="1:1" x14ac:dyDescent="0.25">
      <c r="A3336" s="2" t="s">
        <v>2203</v>
      </c>
    </row>
    <row r="3337" spans="1:1" x14ac:dyDescent="0.25">
      <c r="A3337" s="1"/>
    </row>
    <row r="3338" spans="1:1" x14ac:dyDescent="0.25">
      <c r="A3338" s="2" t="s">
        <v>2204</v>
      </c>
    </row>
    <row r="3339" spans="1:1" x14ac:dyDescent="0.25">
      <c r="A3339" s="2" t="s">
        <v>257</v>
      </c>
    </row>
    <row r="3340" spans="1:1" x14ac:dyDescent="0.25">
      <c r="A3340" s="2" t="s">
        <v>2205</v>
      </c>
    </row>
    <row r="3341" spans="1:1" x14ac:dyDescent="0.25">
      <c r="A3341" s="2" t="s">
        <v>2206</v>
      </c>
    </row>
    <row r="3342" spans="1:1" x14ac:dyDescent="0.25">
      <c r="A3342" s="2" t="s">
        <v>2207</v>
      </c>
    </row>
    <row r="3343" spans="1:1" x14ac:dyDescent="0.25">
      <c r="A3343" s="1"/>
    </row>
    <row r="3344" spans="1:1" x14ac:dyDescent="0.25">
      <c r="A3344" s="2" t="s">
        <v>2208</v>
      </c>
    </row>
    <row r="3345" spans="1:1" x14ac:dyDescent="0.25">
      <c r="A3345" s="2" t="s">
        <v>2209</v>
      </c>
    </row>
    <row r="3346" spans="1:1" x14ac:dyDescent="0.25">
      <c r="A3346" s="2" t="s">
        <v>2210</v>
      </c>
    </row>
    <row r="3347" spans="1:1" x14ac:dyDescent="0.25">
      <c r="A3347" s="2" t="s">
        <v>346</v>
      </c>
    </row>
    <row r="3348" spans="1:1" x14ac:dyDescent="0.25">
      <c r="A3348" s="2" t="s">
        <v>2211</v>
      </c>
    </row>
    <row r="3349" spans="1:1" x14ac:dyDescent="0.25">
      <c r="A3349" s="2" t="s">
        <v>752</v>
      </c>
    </row>
    <row r="3350" spans="1:1" x14ac:dyDescent="0.25">
      <c r="A3350" s="2" t="s">
        <v>2212</v>
      </c>
    </row>
    <row r="3351" spans="1:1" x14ac:dyDescent="0.25">
      <c r="A3351" s="2" t="s">
        <v>1275</v>
      </c>
    </row>
    <row r="3352" spans="1:1" x14ac:dyDescent="0.25">
      <c r="A3352" s="2" t="s">
        <v>2213</v>
      </c>
    </row>
    <row r="3353" spans="1:1" x14ac:dyDescent="0.25">
      <c r="A3353" s="2" t="s">
        <v>346</v>
      </c>
    </row>
    <row r="3354" spans="1:1" x14ac:dyDescent="0.25">
      <c r="A3354" s="2" t="s">
        <v>22</v>
      </c>
    </row>
    <row r="3355" spans="1:1" x14ac:dyDescent="0.25">
      <c r="A3355" s="2" t="s">
        <v>2214</v>
      </c>
    </row>
    <row r="3356" spans="1:1" x14ac:dyDescent="0.25">
      <c r="A3356" s="2" t="s">
        <v>22</v>
      </c>
    </row>
    <row r="3357" spans="1:1" x14ac:dyDescent="0.25">
      <c r="A3357" s="2" t="s">
        <v>52</v>
      </c>
    </row>
    <row r="3358" spans="1:1" x14ac:dyDescent="0.25">
      <c r="A3358" s="2" t="s">
        <v>2215</v>
      </c>
    </row>
    <row r="3359" spans="1:1" x14ac:dyDescent="0.25">
      <c r="A3359" s="1"/>
    </row>
    <row r="3360" spans="1:1" x14ac:dyDescent="0.25">
      <c r="A3360" s="2" t="s">
        <v>22</v>
      </c>
    </row>
    <row r="3361" spans="1:1" x14ac:dyDescent="0.25">
      <c r="A3361" s="2" t="s">
        <v>54</v>
      </c>
    </row>
    <row r="3362" spans="1:1" x14ac:dyDescent="0.25">
      <c r="A3362" s="2" t="s">
        <v>2216</v>
      </c>
    </row>
    <row r="3363" spans="1:1" x14ac:dyDescent="0.25">
      <c r="A3363" s="2" t="s">
        <v>2217</v>
      </c>
    </row>
    <row r="3364" spans="1:1" x14ac:dyDescent="0.25">
      <c r="A3364" s="2" t="s">
        <v>2218</v>
      </c>
    </row>
    <row r="3365" spans="1:1" x14ac:dyDescent="0.25">
      <c r="A3365" s="2" t="s">
        <v>2219</v>
      </c>
    </row>
    <row r="3366" spans="1:1" x14ac:dyDescent="0.25">
      <c r="A3366" s="2" t="s">
        <v>2220</v>
      </c>
    </row>
    <row r="3367" spans="1:1" x14ac:dyDescent="0.25">
      <c r="A3367" s="2" t="s">
        <v>2221</v>
      </c>
    </row>
    <row r="3368" spans="1:1" x14ac:dyDescent="0.25">
      <c r="A3368" s="2" t="s">
        <v>2222</v>
      </c>
    </row>
    <row r="3369" spans="1:1" x14ac:dyDescent="0.25">
      <c r="A3369" s="2" t="s">
        <v>2223</v>
      </c>
    </row>
    <row r="3370" spans="1:1" x14ac:dyDescent="0.25">
      <c r="A3370" s="2" t="s">
        <v>2224</v>
      </c>
    </row>
    <row r="3371" spans="1:1" x14ac:dyDescent="0.25">
      <c r="A3371" s="2" t="s">
        <v>1275</v>
      </c>
    </row>
    <row r="3372" spans="1:1" x14ac:dyDescent="0.25">
      <c r="A3372" s="2" t="s">
        <v>2225</v>
      </c>
    </row>
    <row r="3373" spans="1:1" x14ac:dyDescent="0.25">
      <c r="A3373" s="2" t="s">
        <v>2226</v>
      </c>
    </row>
    <row r="3374" spans="1:1" x14ac:dyDescent="0.25">
      <c r="A3374" s="2" t="s">
        <v>2227</v>
      </c>
    </row>
    <row r="3375" spans="1:1" x14ac:dyDescent="0.25">
      <c r="A3375" s="2" t="s">
        <v>2228</v>
      </c>
    </row>
    <row r="3376" spans="1:1" x14ac:dyDescent="0.25">
      <c r="A3376" s="2" t="s">
        <v>2229</v>
      </c>
    </row>
    <row r="3377" spans="1:1" x14ac:dyDescent="0.25">
      <c r="A3377" s="2" t="s">
        <v>2230</v>
      </c>
    </row>
    <row r="3378" spans="1:1" x14ac:dyDescent="0.25">
      <c r="A3378" s="2" t="s">
        <v>2231</v>
      </c>
    </row>
    <row r="3379" spans="1:1" x14ac:dyDescent="0.25">
      <c r="A3379" s="2" t="s">
        <v>2232</v>
      </c>
    </row>
    <row r="3380" spans="1:1" x14ac:dyDescent="0.25">
      <c r="A3380" s="2" t="s">
        <v>2233</v>
      </c>
    </row>
    <row r="3381" spans="1:1" x14ac:dyDescent="0.25">
      <c r="A3381" s="1"/>
    </row>
    <row r="3382" spans="1:1" x14ac:dyDescent="0.25">
      <c r="A3382" s="2" t="s">
        <v>2234</v>
      </c>
    </row>
    <row r="3383" spans="1:1" x14ac:dyDescent="0.25">
      <c r="A3383" s="1"/>
    </row>
    <row r="3384" spans="1:1" x14ac:dyDescent="0.25">
      <c r="A3384" s="2" t="s">
        <v>2235</v>
      </c>
    </row>
    <row r="3385" spans="1:1" x14ac:dyDescent="0.25">
      <c r="A3385" s="1"/>
    </row>
    <row r="3386" spans="1:1" x14ac:dyDescent="0.25">
      <c r="A3386" s="2" t="s">
        <v>2236</v>
      </c>
    </row>
    <row r="3387" spans="1:1" x14ac:dyDescent="0.25">
      <c r="A3387" s="1"/>
    </row>
    <row r="3388" spans="1:1" x14ac:dyDescent="0.25">
      <c r="A3388" s="2" t="s">
        <v>2237</v>
      </c>
    </row>
    <row r="3389" spans="1:1" x14ac:dyDescent="0.25">
      <c r="A3389" s="2" t="s">
        <v>2238</v>
      </c>
    </row>
    <row r="3390" spans="1:1" x14ac:dyDescent="0.25">
      <c r="A3390" s="2" t="s">
        <v>2239</v>
      </c>
    </row>
    <row r="3391" spans="1:1" x14ac:dyDescent="0.25">
      <c r="A3391" s="2" t="s">
        <v>2240</v>
      </c>
    </row>
    <row r="3392" spans="1:1" x14ac:dyDescent="0.25">
      <c r="A3392" s="2" t="s">
        <v>2241</v>
      </c>
    </row>
    <row r="3393" spans="1:1" x14ac:dyDescent="0.25">
      <c r="A3393" s="2" t="s">
        <v>2242</v>
      </c>
    </row>
    <row r="3394" spans="1:1" x14ac:dyDescent="0.25">
      <c r="A3394" s="2" t="s">
        <v>2243</v>
      </c>
    </row>
    <row r="3395" spans="1:1" x14ac:dyDescent="0.25">
      <c r="A3395" s="2" t="s">
        <v>534</v>
      </c>
    </row>
    <row r="3396" spans="1:1" x14ac:dyDescent="0.25">
      <c r="A3396" s="2" t="s">
        <v>2244</v>
      </c>
    </row>
    <row r="3397" spans="1:1" x14ac:dyDescent="0.25">
      <c r="A3397" s="2" t="s">
        <v>2245</v>
      </c>
    </row>
    <row r="3398" spans="1:1" x14ac:dyDescent="0.25">
      <c r="A3398" s="2" t="s">
        <v>2246</v>
      </c>
    </row>
    <row r="3399" spans="1:1" x14ac:dyDescent="0.25">
      <c r="A3399" s="2" t="s">
        <v>324</v>
      </c>
    </row>
    <row r="3400" spans="1:1" x14ac:dyDescent="0.25">
      <c r="A3400" s="2" t="s">
        <v>2247</v>
      </c>
    </row>
    <row r="3401" spans="1:1" x14ac:dyDescent="0.25">
      <c r="A3401" s="2" t="s">
        <v>570</v>
      </c>
    </row>
    <row r="3402" spans="1:1" x14ac:dyDescent="0.25">
      <c r="A3402" s="2" t="s">
        <v>2248</v>
      </c>
    </row>
    <row r="3403" spans="1:1" x14ac:dyDescent="0.25">
      <c r="A3403" s="2" t="s">
        <v>487</v>
      </c>
    </row>
    <row r="3404" spans="1:1" x14ac:dyDescent="0.25">
      <c r="A3404" s="2" t="s">
        <v>2249</v>
      </c>
    </row>
    <row r="3405" spans="1:1" x14ac:dyDescent="0.25">
      <c r="A3405" s="2" t="s">
        <v>570</v>
      </c>
    </row>
    <row r="3406" spans="1:1" x14ac:dyDescent="0.25">
      <c r="A3406" s="2" t="s">
        <v>2250</v>
      </c>
    </row>
    <row r="3407" spans="1:1" x14ac:dyDescent="0.25">
      <c r="A3407" s="2" t="s">
        <v>346</v>
      </c>
    </row>
    <row r="3408" spans="1:1" x14ac:dyDescent="0.25">
      <c r="A3408" s="2" t="s">
        <v>2251</v>
      </c>
    </row>
    <row r="3409" spans="1:1" x14ac:dyDescent="0.25">
      <c r="A3409" s="1"/>
    </row>
    <row r="3410" spans="1:1" x14ac:dyDescent="0.25">
      <c r="A3410" s="2" t="s">
        <v>2252</v>
      </c>
    </row>
    <row r="3411" spans="1:1" x14ac:dyDescent="0.25">
      <c r="A3411" s="1"/>
    </row>
    <row r="3412" spans="1:1" x14ac:dyDescent="0.25">
      <c r="A3412" s="2" t="s">
        <v>2253</v>
      </c>
    </row>
    <row r="3413" spans="1:1" x14ac:dyDescent="0.25">
      <c r="A3413" s="1"/>
    </row>
    <row r="3414" spans="1:1" x14ac:dyDescent="0.25">
      <c r="A3414" s="2" t="s">
        <v>2254</v>
      </c>
    </row>
    <row r="3415" spans="1:1" x14ac:dyDescent="0.25">
      <c r="A3415" s="1"/>
    </row>
    <row r="3416" spans="1:1" x14ac:dyDescent="0.25">
      <c r="A3416" s="2" t="s">
        <v>2255</v>
      </c>
    </row>
    <row r="3417" spans="1:1" x14ac:dyDescent="0.25">
      <c r="A3417" s="1"/>
    </row>
    <row r="3418" spans="1:1" x14ac:dyDescent="0.25">
      <c r="A3418" s="2" t="s">
        <v>2256</v>
      </c>
    </row>
    <row r="3419" spans="1:1" x14ac:dyDescent="0.25">
      <c r="A3419" s="2" t="s">
        <v>2257</v>
      </c>
    </row>
    <row r="3420" spans="1:1" x14ac:dyDescent="0.25">
      <c r="A3420" s="2" t="s">
        <v>2258</v>
      </c>
    </row>
    <row r="3421" spans="1:1" x14ac:dyDescent="0.25">
      <c r="A3421" s="2" t="s">
        <v>2259</v>
      </c>
    </row>
    <row r="3422" spans="1:1" x14ac:dyDescent="0.25">
      <c r="A3422" s="2" t="s">
        <v>2260</v>
      </c>
    </row>
    <row r="3423" spans="1:1" x14ac:dyDescent="0.25">
      <c r="A3423" s="2" t="s">
        <v>2261</v>
      </c>
    </row>
    <row r="3424" spans="1:1" x14ac:dyDescent="0.25">
      <c r="A3424" s="2" t="s">
        <v>2262</v>
      </c>
    </row>
    <row r="3425" spans="1:1" x14ac:dyDescent="0.25">
      <c r="A3425" s="2" t="s">
        <v>1295</v>
      </c>
    </row>
    <row r="3426" spans="1:1" x14ac:dyDescent="0.25">
      <c r="A3426" s="2" t="s">
        <v>2263</v>
      </c>
    </row>
    <row r="3427" spans="1:1" x14ac:dyDescent="0.25">
      <c r="A3427" s="2" t="s">
        <v>22</v>
      </c>
    </row>
    <row r="3428" spans="1:1" x14ac:dyDescent="0.25">
      <c r="A3428" s="2" t="s">
        <v>2264</v>
      </c>
    </row>
    <row r="3429" spans="1:1" x14ac:dyDescent="0.25">
      <c r="A3429" s="2" t="s">
        <v>22</v>
      </c>
    </row>
    <row r="3430" spans="1:1" x14ac:dyDescent="0.25">
      <c r="A3430" s="2" t="s">
        <v>52</v>
      </c>
    </row>
    <row r="3431" spans="1:1" x14ac:dyDescent="0.25">
      <c r="A3431" s="2" t="s">
        <v>2265</v>
      </c>
    </row>
    <row r="3432" spans="1:1" x14ac:dyDescent="0.25">
      <c r="A3432" s="1"/>
    </row>
    <row r="3433" spans="1:1" x14ac:dyDescent="0.25">
      <c r="A3433" s="2" t="s">
        <v>22</v>
      </c>
    </row>
    <row r="3434" spans="1:1" x14ac:dyDescent="0.25">
      <c r="A3434" s="2" t="s">
        <v>54</v>
      </c>
    </row>
    <row r="3435" spans="1:1" x14ac:dyDescent="0.25">
      <c r="A3435" s="2" t="s">
        <v>2266</v>
      </c>
    </row>
    <row r="3436" spans="1:1" x14ac:dyDescent="0.25">
      <c r="A3436" s="2" t="s">
        <v>2267</v>
      </c>
    </row>
    <row r="3437" spans="1:1" x14ac:dyDescent="0.25">
      <c r="A3437" s="2" t="s">
        <v>2102</v>
      </c>
    </row>
    <row r="3438" spans="1:1" x14ac:dyDescent="0.25">
      <c r="A3438" s="2" t="s">
        <v>2268</v>
      </c>
    </row>
    <row r="3439" spans="1:1" x14ac:dyDescent="0.25">
      <c r="A3439" s="1"/>
    </row>
    <row r="3440" spans="1:1" x14ac:dyDescent="0.25">
      <c r="A3440" s="2" t="s">
        <v>2269</v>
      </c>
    </row>
    <row r="3441" spans="1:1" x14ac:dyDescent="0.25">
      <c r="A3441" s="2" t="s">
        <v>1556</v>
      </c>
    </row>
    <row r="3442" spans="1:1" x14ac:dyDescent="0.25">
      <c r="A3442" s="2" t="s">
        <v>2270</v>
      </c>
    </row>
    <row r="3443" spans="1:1" x14ac:dyDescent="0.25">
      <c r="A3443" s="2" t="s">
        <v>489</v>
      </c>
    </row>
    <row r="3444" spans="1:1" x14ac:dyDescent="0.25">
      <c r="A3444" s="2" t="s">
        <v>2271</v>
      </c>
    </row>
    <row r="3445" spans="1:1" x14ac:dyDescent="0.25">
      <c r="A3445" s="2" t="s">
        <v>487</v>
      </c>
    </row>
    <row r="3446" spans="1:1" x14ac:dyDescent="0.25">
      <c r="A3446" s="2" t="s">
        <v>2272</v>
      </c>
    </row>
    <row r="3447" spans="1:1" x14ac:dyDescent="0.25">
      <c r="A3447" s="2" t="s">
        <v>1678</v>
      </c>
    </row>
    <row r="3448" spans="1:1" x14ac:dyDescent="0.25">
      <c r="A3448" s="2" t="s">
        <v>2273</v>
      </c>
    </row>
    <row r="3449" spans="1:1" x14ac:dyDescent="0.25">
      <c r="A3449" s="2" t="s">
        <v>2274</v>
      </c>
    </row>
    <row r="3450" spans="1:1" x14ac:dyDescent="0.25">
      <c r="A3450" s="2" t="s">
        <v>2275</v>
      </c>
    </row>
    <row r="3451" spans="1:1" x14ac:dyDescent="0.25">
      <c r="A3451" s="2" t="s">
        <v>575</v>
      </c>
    </row>
    <row r="3452" spans="1:1" x14ac:dyDescent="0.25">
      <c r="A3452" s="2" t="s">
        <v>2276</v>
      </c>
    </row>
    <row r="3453" spans="1:1" x14ac:dyDescent="0.25">
      <c r="A3453" s="2" t="s">
        <v>2277</v>
      </c>
    </row>
    <row r="3454" spans="1:1" x14ac:dyDescent="0.25">
      <c r="A3454" s="2" t="s">
        <v>2278</v>
      </c>
    </row>
    <row r="3455" spans="1:1" x14ac:dyDescent="0.25">
      <c r="A3455" s="2" t="s">
        <v>2279</v>
      </c>
    </row>
    <row r="3456" spans="1:1" x14ac:dyDescent="0.25">
      <c r="A3456" s="2" t="s">
        <v>2280</v>
      </c>
    </row>
    <row r="3457" spans="1:1" x14ac:dyDescent="0.25">
      <c r="A3457" s="2" t="s">
        <v>2281</v>
      </c>
    </row>
    <row r="3458" spans="1:1" x14ac:dyDescent="0.25">
      <c r="A3458" s="2" t="s">
        <v>2282</v>
      </c>
    </row>
    <row r="3459" spans="1:1" x14ac:dyDescent="0.25">
      <c r="A3459" s="2" t="s">
        <v>2283</v>
      </c>
    </row>
    <row r="3460" spans="1:1" x14ac:dyDescent="0.25">
      <c r="A3460" s="2" t="s">
        <v>2284</v>
      </c>
    </row>
    <row r="3461" spans="1:1" x14ac:dyDescent="0.25">
      <c r="A3461" s="2" t="s">
        <v>2285</v>
      </c>
    </row>
    <row r="3462" spans="1:1" x14ac:dyDescent="0.25">
      <c r="A3462" s="2" t="s">
        <v>2286</v>
      </c>
    </row>
    <row r="3463" spans="1:1" x14ac:dyDescent="0.25">
      <c r="A3463" s="2" t="s">
        <v>2287</v>
      </c>
    </row>
    <row r="3464" spans="1:1" x14ac:dyDescent="0.25">
      <c r="A3464" s="2" t="s">
        <v>2288</v>
      </c>
    </row>
    <row r="3465" spans="1:1" x14ac:dyDescent="0.25">
      <c r="A3465" s="2" t="s">
        <v>2289</v>
      </c>
    </row>
    <row r="3466" spans="1:1" x14ac:dyDescent="0.25">
      <c r="A3466" s="2" t="s">
        <v>2290</v>
      </c>
    </row>
    <row r="3467" spans="1:1" x14ac:dyDescent="0.25">
      <c r="A3467" s="2" t="s">
        <v>95</v>
      </c>
    </row>
    <row r="3468" spans="1:1" x14ac:dyDescent="0.25">
      <c r="A3468" s="2" t="s">
        <v>2291</v>
      </c>
    </row>
    <row r="3469" spans="1:1" x14ac:dyDescent="0.25">
      <c r="A3469" s="2" t="s">
        <v>2292</v>
      </c>
    </row>
    <row r="3470" spans="1:1" x14ac:dyDescent="0.25">
      <c r="A3470" s="2" t="s">
        <v>2293</v>
      </c>
    </row>
    <row r="3471" spans="1:1" x14ac:dyDescent="0.25">
      <c r="A3471" s="2" t="s">
        <v>2294</v>
      </c>
    </row>
    <row r="3472" spans="1:1" x14ac:dyDescent="0.25">
      <c r="A3472" s="2" t="s">
        <v>2295</v>
      </c>
    </row>
    <row r="3473" spans="1:1" x14ac:dyDescent="0.25">
      <c r="A3473" s="2" t="s">
        <v>2296</v>
      </c>
    </row>
    <row r="3474" spans="1:1" x14ac:dyDescent="0.25">
      <c r="A3474" s="2" t="s">
        <v>2297</v>
      </c>
    </row>
    <row r="3475" spans="1:1" x14ac:dyDescent="0.25">
      <c r="A3475" s="2" t="s">
        <v>2298</v>
      </c>
    </row>
    <row r="3476" spans="1:1" x14ac:dyDescent="0.25">
      <c r="A3476" s="2" t="s">
        <v>2299</v>
      </c>
    </row>
    <row r="3477" spans="1:1" x14ac:dyDescent="0.25">
      <c r="A3477" s="2" t="s">
        <v>580</v>
      </c>
    </row>
    <row r="3478" spans="1:1" x14ac:dyDescent="0.25">
      <c r="A3478" s="2" t="s">
        <v>2300</v>
      </c>
    </row>
    <row r="3479" spans="1:1" x14ac:dyDescent="0.25">
      <c r="A3479" s="2" t="s">
        <v>2301</v>
      </c>
    </row>
    <row r="3480" spans="1:1" x14ac:dyDescent="0.25">
      <c r="A3480" s="2" t="s">
        <v>2302</v>
      </c>
    </row>
    <row r="3481" spans="1:1" x14ac:dyDescent="0.25">
      <c r="A3481" s="2" t="s">
        <v>2303</v>
      </c>
    </row>
    <row r="3482" spans="1:1" x14ac:dyDescent="0.25">
      <c r="A3482" s="2" t="s">
        <v>2304</v>
      </c>
    </row>
    <row r="3483" spans="1:1" x14ac:dyDescent="0.25">
      <c r="A3483" s="2" t="s">
        <v>2305</v>
      </c>
    </row>
    <row r="3484" spans="1:1" x14ac:dyDescent="0.25">
      <c r="A3484" s="2" t="s">
        <v>2306</v>
      </c>
    </row>
    <row r="3485" spans="1:1" x14ac:dyDescent="0.25">
      <c r="A3485" s="2" t="s">
        <v>2307</v>
      </c>
    </row>
    <row r="3486" spans="1:1" x14ac:dyDescent="0.25">
      <c r="A3486" s="2" t="s">
        <v>2308</v>
      </c>
    </row>
    <row r="3487" spans="1:1" x14ac:dyDescent="0.25">
      <c r="A3487" s="2" t="s">
        <v>471</v>
      </c>
    </row>
    <row r="3488" spans="1:1" x14ac:dyDescent="0.25">
      <c r="A3488" s="2" t="s">
        <v>2309</v>
      </c>
    </row>
    <row r="3489" spans="1:1" x14ac:dyDescent="0.25">
      <c r="A3489" s="2" t="s">
        <v>2082</v>
      </c>
    </row>
    <row r="3490" spans="1:1" x14ac:dyDescent="0.25">
      <c r="A3490" s="2" t="s">
        <v>2310</v>
      </c>
    </row>
    <row r="3491" spans="1:1" x14ac:dyDescent="0.25">
      <c r="A3491" s="2" t="s">
        <v>2311</v>
      </c>
    </row>
    <row r="3492" spans="1:1" x14ac:dyDescent="0.25">
      <c r="A3492" s="2" t="s">
        <v>2312</v>
      </c>
    </row>
    <row r="3493" spans="1:1" x14ac:dyDescent="0.25">
      <c r="A3493" s="2" t="s">
        <v>2313</v>
      </c>
    </row>
    <row r="3494" spans="1:1" x14ac:dyDescent="0.25">
      <c r="A3494" s="2" t="s">
        <v>2314</v>
      </c>
    </row>
    <row r="3495" spans="1:1" x14ac:dyDescent="0.25">
      <c r="A3495" s="2" t="s">
        <v>277</v>
      </c>
    </row>
    <row r="3496" spans="1:1" x14ac:dyDescent="0.25">
      <c r="A3496" s="2" t="s">
        <v>2315</v>
      </c>
    </row>
    <row r="3497" spans="1:1" x14ac:dyDescent="0.25">
      <c r="A3497" s="2" t="s">
        <v>2316</v>
      </c>
    </row>
    <row r="3498" spans="1:1" x14ac:dyDescent="0.25">
      <c r="A3498" s="2" t="s">
        <v>2317</v>
      </c>
    </row>
    <row r="3499" spans="1:1" x14ac:dyDescent="0.25">
      <c r="A3499" s="2" t="s">
        <v>587</v>
      </c>
    </row>
    <row r="3500" spans="1:1" x14ac:dyDescent="0.25">
      <c r="A3500" s="2" t="s">
        <v>22</v>
      </c>
    </row>
    <row r="3501" spans="1:1" x14ac:dyDescent="0.25">
      <c r="A3501" s="2" t="s">
        <v>2318</v>
      </c>
    </row>
    <row r="3502" spans="1:1" x14ac:dyDescent="0.25">
      <c r="A3502" s="2" t="s">
        <v>22</v>
      </c>
    </row>
    <row r="3503" spans="1:1" x14ac:dyDescent="0.25">
      <c r="A3503" s="2" t="s">
        <v>52</v>
      </c>
    </row>
    <row r="3504" spans="1:1" x14ac:dyDescent="0.25">
      <c r="A3504" s="2" t="s">
        <v>2319</v>
      </c>
    </row>
    <row r="3505" spans="1:1" x14ac:dyDescent="0.25">
      <c r="A3505" s="1"/>
    </row>
    <row r="3506" spans="1:1" x14ac:dyDescent="0.25">
      <c r="A3506" s="2" t="s">
        <v>22</v>
      </c>
    </row>
    <row r="3507" spans="1:1" x14ac:dyDescent="0.25">
      <c r="A3507" s="2" t="s">
        <v>54</v>
      </c>
    </row>
    <row r="3508" spans="1:1" x14ac:dyDescent="0.25">
      <c r="A3508" s="2" t="s">
        <v>2320</v>
      </c>
    </row>
    <row r="3509" spans="1:1" x14ac:dyDescent="0.25">
      <c r="A3509" s="2" t="s">
        <v>2321</v>
      </c>
    </row>
    <row r="3510" spans="1:1" x14ac:dyDescent="0.25">
      <c r="A3510" s="2" t="s">
        <v>2322</v>
      </c>
    </row>
    <row r="3511" spans="1:1" x14ac:dyDescent="0.25">
      <c r="A3511" s="2" t="s">
        <v>346</v>
      </c>
    </row>
    <row r="3512" spans="1:1" x14ac:dyDescent="0.25">
      <c r="A3512" s="2" t="s">
        <v>2323</v>
      </c>
    </row>
    <row r="3513" spans="1:1" x14ac:dyDescent="0.25">
      <c r="A3513" s="2" t="s">
        <v>1678</v>
      </c>
    </row>
    <row r="3514" spans="1:1" x14ac:dyDescent="0.25">
      <c r="A3514" s="2" t="s">
        <v>2324</v>
      </c>
    </row>
    <row r="3515" spans="1:1" x14ac:dyDescent="0.25">
      <c r="A3515" s="2">
        <v>64.849999999999994</v>
      </c>
    </row>
    <row r="3516" spans="1:1" x14ac:dyDescent="0.25">
      <c r="A3516" s="2" t="s">
        <v>2325</v>
      </c>
    </row>
    <row r="3517" spans="1:1" x14ac:dyDescent="0.25">
      <c r="A3517" s="1"/>
    </row>
    <row r="3518" spans="1:1" x14ac:dyDescent="0.25">
      <c r="A3518" s="2" t="s">
        <v>2326</v>
      </c>
    </row>
    <row r="3519" spans="1:1" x14ac:dyDescent="0.25">
      <c r="A3519" s="2" t="s">
        <v>2327</v>
      </c>
    </row>
    <row r="3520" spans="1:1" x14ac:dyDescent="0.25">
      <c r="A3520" s="2" t="s">
        <v>2328</v>
      </c>
    </row>
    <row r="3521" spans="1:1" x14ac:dyDescent="0.25">
      <c r="A3521" s="2" t="s">
        <v>2329</v>
      </c>
    </row>
    <row r="3522" spans="1:1" x14ac:dyDescent="0.25">
      <c r="A3522" s="2" t="s">
        <v>2330</v>
      </c>
    </row>
    <row r="3523" spans="1:1" x14ac:dyDescent="0.25">
      <c r="A3523" s="2" t="s">
        <v>150</v>
      </c>
    </row>
    <row r="3524" spans="1:1" x14ac:dyDescent="0.25">
      <c r="A3524" s="2" t="s">
        <v>2331</v>
      </c>
    </row>
    <row r="3525" spans="1:1" x14ac:dyDescent="0.25">
      <c r="A3525" s="2" t="s">
        <v>570</v>
      </c>
    </row>
    <row r="3526" spans="1:1" x14ac:dyDescent="0.25">
      <c r="A3526" s="2" t="s">
        <v>2332</v>
      </c>
    </row>
    <row r="3527" spans="1:1" x14ac:dyDescent="0.25">
      <c r="A3527" s="2" t="s">
        <v>570</v>
      </c>
    </row>
    <row r="3528" spans="1:1" x14ac:dyDescent="0.25">
      <c r="A3528" s="2" t="s">
        <v>2333</v>
      </c>
    </row>
    <row r="3529" spans="1:1" x14ac:dyDescent="0.25">
      <c r="A3529" s="2" t="s">
        <v>2334</v>
      </c>
    </row>
    <row r="3530" spans="1:1" x14ac:dyDescent="0.25">
      <c r="A3530" s="2" t="s">
        <v>2335</v>
      </c>
    </row>
    <row r="3531" spans="1:1" x14ac:dyDescent="0.25">
      <c r="A3531" s="2" t="s">
        <v>2048</v>
      </c>
    </row>
    <row r="3532" spans="1:1" x14ac:dyDescent="0.25">
      <c r="A3532" s="2" t="s">
        <v>2336</v>
      </c>
    </row>
    <row r="3533" spans="1:1" x14ac:dyDescent="0.25">
      <c r="A3533" s="2" t="s">
        <v>2337</v>
      </c>
    </row>
    <row r="3534" spans="1:1" x14ac:dyDescent="0.25">
      <c r="A3534" s="2" t="s">
        <v>2338</v>
      </c>
    </row>
    <row r="3535" spans="1:1" x14ac:dyDescent="0.25">
      <c r="A3535" s="2" t="s">
        <v>303</v>
      </c>
    </row>
    <row r="3536" spans="1:1" x14ac:dyDescent="0.25">
      <c r="A3536" s="2" t="s">
        <v>2339</v>
      </c>
    </row>
    <row r="3537" spans="1:1" x14ac:dyDescent="0.25">
      <c r="A3537" s="2" t="s">
        <v>2340</v>
      </c>
    </row>
    <row r="3538" spans="1:1" x14ac:dyDescent="0.25">
      <c r="A3538" s="2" t="s">
        <v>2341</v>
      </c>
    </row>
    <row r="3539" spans="1:1" x14ac:dyDescent="0.25">
      <c r="A3539" s="2" t="s">
        <v>346</v>
      </c>
    </row>
    <row r="3540" spans="1:1" x14ac:dyDescent="0.25">
      <c r="A3540" s="2" t="s">
        <v>2342</v>
      </c>
    </row>
    <row r="3541" spans="1:1" x14ac:dyDescent="0.25">
      <c r="A3541" s="2" t="s">
        <v>1556</v>
      </c>
    </row>
    <row r="3542" spans="1:1" x14ac:dyDescent="0.25">
      <c r="A3542" s="2" t="s">
        <v>2343</v>
      </c>
    </row>
    <row r="3543" spans="1:1" x14ac:dyDescent="0.25">
      <c r="A3543" s="2" t="s">
        <v>1950</v>
      </c>
    </row>
    <row r="3544" spans="1:1" x14ac:dyDescent="0.25">
      <c r="A3544" s="2" t="s">
        <v>2344</v>
      </c>
    </row>
    <row r="3545" spans="1:1" x14ac:dyDescent="0.25">
      <c r="A3545" s="2" t="s">
        <v>1896</v>
      </c>
    </row>
    <row r="3546" spans="1:1" x14ac:dyDescent="0.25">
      <c r="A3546" s="2" t="s">
        <v>2345</v>
      </c>
    </row>
    <row r="3547" spans="1:1" x14ac:dyDescent="0.25">
      <c r="A3547" s="2" t="s">
        <v>110</v>
      </c>
    </row>
    <row r="3548" spans="1:1" x14ac:dyDescent="0.25">
      <c r="A3548" s="2" t="s">
        <v>2346</v>
      </c>
    </row>
    <row r="3549" spans="1:1" x14ac:dyDescent="0.25">
      <c r="A3549" s="2" t="s">
        <v>2347</v>
      </c>
    </row>
    <row r="3550" spans="1:1" x14ac:dyDescent="0.25">
      <c r="A3550" s="2" t="s">
        <v>2348</v>
      </c>
    </row>
    <row r="3551" spans="1:1" x14ac:dyDescent="0.25">
      <c r="A3551" s="2" t="s">
        <v>1556</v>
      </c>
    </row>
    <row r="3552" spans="1:1" x14ac:dyDescent="0.25">
      <c r="A3552" s="2" t="s">
        <v>2349</v>
      </c>
    </row>
    <row r="3553" spans="1:1" x14ac:dyDescent="0.25">
      <c r="A3553" s="2" t="s">
        <v>1692</v>
      </c>
    </row>
    <row r="3554" spans="1:1" x14ac:dyDescent="0.25">
      <c r="A3554" s="2" t="s">
        <v>2350</v>
      </c>
    </row>
    <row r="3555" spans="1:1" x14ac:dyDescent="0.25">
      <c r="A3555" s="2">
        <v>0</v>
      </c>
    </row>
    <row r="3556" spans="1:1" x14ac:dyDescent="0.25">
      <c r="A3556" s="2" t="s">
        <v>2351</v>
      </c>
    </row>
    <row r="3557" spans="1:1" x14ac:dyDescent="0.25">
      <c r="A3557" s="2">
        <v>0</v>
      </c>
    </row>
    <row r="3558" spans="1:1" x14ac:dyDescent="0.25">
      <c r="A3558" s="2" t="s">
        <v>2352</v>
      </c>
    </row>
    <row r="3559" spans="1:1" x14ac:dyDescent="0.25">
      <c r="A3559" s="2">
        <v>0</v>
      </c>
    </row>
    <row r="3560" spans="1:1" x14ac:dyDescent="0.25">
      <c r="A3560" s="2" t="s">
        <v>2353</v>
      </c>
    </row>
    <row r="3561" spans="1:1" x14ac:dyDescent="0.25">
      <c r="A3561" s="2">
        <v>9</v>
      </c>
    </row>
    <row r="3562" spans="1:1" x14ac:dyDescent="0.25">
      <c r="A3562" s="2" t="s">
        <v>2354</v>
      </c>
    </row>
    <row r="3563" spans="1:1" x14ac:dyDescent="0.25">
      <c r="A3563" s="2">
        <v>9</v>
      </c>
    </row>
    <row r="3564" spans="1:1" x14ac:dyDescent="0.25">
      <c r="A3564" s="2" t="s">
        <v>2355</v>
      </c>
    </row>
    <row r="3565" spans="1:1" x14ac:dyDescent="0.25">
      <c r="A3565" s="2">
        <v>9</v>
      </c>
    </row>
    <row r="3566" spans="1:1" x14ac:dyDescent="0.25">
      <c r="A3566" s="2" t="s">
        <v>2356</v>
      </c>
    </row>
    <row r="3567" spans="1:1" x14ac:dyDescent="0.25">
      <c r="A3567" s="2">
        <v>8</v>
      </c>
    </row>
    <row r="3568" spans="1:1" x14ac:dyDescent="0.25">
      <c r="A3568" s="2" t="s">
        <v>2357</v>
      </c>
    </row>
    <row r="3569" spans="1:1" x14ac:dyDescent="0.25">
      <c r="A3569" s="2">
        <v>8</v>
      </c>
    </row>
    <row r="3570" spans="1:1" x14ac:dyDescent="0.25">
      <c r="A3570" s="2" t="s">
        <v>2358</v>
      </c>
    </row>
    <row r="3571" spans="1:1" x14ac:dyDescent="0.25">
      <c r="A3571" s="2">
        <v>8</v>
      </c>
    </row>
    <row r="3572" spans="1:1" x14ac:dyDescent="0.25">
      <c r="A3572" s="2" t="s">
        <v>2359</v>
      </c>
    </row>
    <row r="3573" spans="1:1" x14ac:dyDescent="0.25">
      <c r="A3573" s="2" t="s">
        <v>22</v>
      </c>
    </row>
    <row r="3574" spans="1:1" x14ac:dyDescent="0.25">
      <c r="A3574" s="2" t="s">
        <v>2360</v>
      </c>
    </row>
    <row r="3575" spans="1:1" x14ac:dyDescent="0.25">
      <c r="A3575" s="2" t="s">
        <v>22</v>
      </c>
    </row>
    <row r="3576" spans="1:1" x14ac:dyDescent="0.25">
      <c r="A3576" s="2" t="s">
        <v>52</v>
      </c>
    </row>
    <row r="3577" spans="1:1" x14ac:dyDescent="0.25">
      <c r="A3577" s="2" t="s">
        <v>2361</v>
      </c>
    </row>
    <row r="3578" spans="1:1" x14ac:dyDescent="0.25">
      <c r="A3578" s="1"/>
    </row>
    <row r="3579" spans="1:1" x14ac:dyDescent="0.25">
      <c r="A3579" s="2" t="s">
        <v>22</v>
      </c>
    </row>
    <row r="3580" spans="1:1" x14ac:dyDescent="0.25">
      <c r="A3580" s="2" t="s">
        <v>54</v>
      </c>
    </row>
    <row r="3581" spans="1:1" x14ac:dyDescent="0.25">
      <c r="A3581" s="2">
        <v>7</v>
      </c>
    </row>
    <row r="3582" spans="1:1" x14ac:dyDescent="0.25">
      <c r="A3582" s="2" t="s">
        <v>2362</v>
      </c>
    </row>
    <row r="3583" spans="1:1" x14ac:dyDescent="0.25">
      <c r="A3583" s="2">
        <v>7</v>
      </c>
    </row>
    <row r="3584" spans="1:1" x14ac:dyDescent="0.25">
      <c r="A3584" s="2" t="s">
        <v>2363</v>
      </c>
    </row>
    <row r="3585" spans="1:1" x14ac:dyDescent="0.25">
      <c r="A3585" s="2">
        <v>7</v>
      </c>
    </row>
    <row r="3586" spans="1:1" x14ac:dyDescent="0.25">
      <c r="A3586" s="2" t="s">
        <v>2364</v>
      </c>
    </row>
    <row r="3587" spans="1:1" x14ac:dyDescent="0.25">
      <c r="A3587" s="2">
        <v>6</v>
      </c>
    </row>
    <row r="3588" spans="1:1" x14ac:dyDescent="0.25">
      <c r="A3588" s="2" t="s">
        <v>2365</v>
      </c>
    </row>
    <row r="3589" spans="1:1" x14ac:dyDescent="0.25">
      <c r="A3589" s="2">
        <v>6</v>
      </c>
    </row>
    <row r="3590" spans="1:1" x14ac:dyDescent="0.25">
      <c r="A3590" s="2" t="s">
        <v>2366</v>
      </c>
    </row>
    <row r="3591" spans="1:1" x14ac:dyDescent="0.25">
      <c r="A3591" s="2">
        <v>6</v>
      </c>
    </row>
    <row r="3592" spans="1:1" x14ac:dyDescent="0.25">
      <c r="A3592" s="2" t="s">
        <v>2367</v>
      </c>
    </row>
    <row r="3593" spans="1:1" x14ac:dyDescent="0.25">
      <c r="A3593" s="2">
        <v>5</v>
      </c>
    </row>
    <row r="3594" spans="1:1" x14ac:dyDescent="0.25">
      <c r="A3594" s="2" t="s">
        <v>2368</v>
      </c>
    </row>
    <row r="3595" spans="1:1" x14ac:dyDescent="0.25">
      <c r="A3595" s="2">
        <v>5</v>
      </c>
    </row>
    <row r="3596" spans="1:1" x14ac:dyDescent="0.25">
      <c r="A3596" s="2" t="s">
        <v>2369</v>
      </c>
    </row>
    <row r="3597" spans="1:1" x14ac:dyDescent="0.25">
      <c r="A3597" s="2">
        <v>5</v>
      </c>
    </row>
    <row r="3598" spans="1:1" x14ac:dyDescent="0.25">
      <c r="A3598" s="2" t="s">
        <v>2370</v>
      </c>
    </row>
    <row r="3599" spans="1:1" x14ac:dyDescent="0.25">
      <c r="A3599" s="2">
        <v>4</v>
      </c>
    </row>
    <row r="3600" spans="1:1" x14ac:dyDescent="0.25">
      <c r="A3600" s="2" t="s">
        <v>2371</v>
      </c>
    </row>
    <row r="3601" spans="1:1" x14ac:dyDescent="0.25">
      <c r="A3601" s="2">
        <v>4</v>
      </c>
    </row>
    <row r="3602" spans="1:1" x14ac:dyDescent="0.25">
      <c r="A3602" s="2" t="s">
        <v>2372</v>
      </c>
    </row>
    <row r="3603" spans="1:1" x14ac:dyDescent="0.25">
      <c r="A3603" s="2">
        <v>4</v>
      </c>
    </row>
    <row r="3604" spans="1:1" x14ac:dyDescent="0.25">
      <c r="A3604" s="2" t="s">
        <v>2373</v>
      </c>
    </row>
    <row r="3605" spans="1:1" x14ac:dyDescent="0.25">
      <c r="A3605" s="2">
        <v>3</v>
      </c>
    </row>
    <row r="3606" spans="1:1" x14ac:dyDescent="0.25">
      <c r="A3606" s="2" t="s">
        <v>2374</v>
      </c>
    </row>
    <row r="3607" spans="1:1" x14ac:dyDescent="0.25">
      <c r="A3607" s="2">
        <v>3</v>
      </c>
    </row>
    <row r="3608" spans="1:1" x14ac:dyDescent="0.25">
      <c r="A3608" s="2" t="s">
        <v>2375</v>
      </c>
    </row>
    <row r="3609" spans="1:1" x14ac:dyDescent="0.25">
      <c r="A3609" s="2">
        <v>3</v>
      </c>
    </row>
    <row r="3610" spans="1:1" x14ac:dyDescent="0.25">
      <c r="A3610" s="2" t="s">
        <v>2376</v>
      </c>
    </row>
    <row r="3611" spans="1:1" x14ac:dyDescent="0.25">
      <c r="A3611" s="2">
        <v>2</v>
      </c>
    </row>
    <row r="3612" spans="1:1" x14ac:dyDescent="0.25">
      <c r="A3612" s="2" t="s">
        <v>2377</v>
      </c>
    </row>
    <row r="3613" spans="1:1" x14ac:dyDescent="0.25">
      <c r="A3613" s="2">
        <v>2</v>
      </c>
    </row>
    <row r="3614" spans="1:1" x14ac:dyDescent="0.25">
      <c r="A3614" s="2" t="s">
        <v>2378</v>
      </c>
    </row>
    <row r="3615" spans="1:1" x14ac:dyDescent="0.25">
      <c r="A3615" s="2">
        <v>2</v>
      </c>
    </row>
    <row r="3616" spans="1:1" x14ac:dyDescent="0.25">
      <c r="A3616" s="2" t="s">
        <v>2379</v>
      </c>
    </row>
    <row r="3617" spans="1:1" x14ac:dyDescent="0.25">
      <c r="A3617" s="2">
        <v>1</v>
      </c>
    </row>
    <row r="3618" spans="1:1" x14ac:dyDescent="0.25">
      <c r="A3618" s="2" t="s">
        <v>2380</v>
      </c>
    </row>
    <row r="3619" spans="1:1" x14ac:dyDescent="0.25">
      <c r="A3619" s="2">
        <v>1</v>
      </c>
    </row>
    <row r="3620" spans="1:1" x14ac:dyDescent="0.25">
      <c r="A3620" s="2" t="s">
        <v>2381</v>
      </c>
    </row>
    <row r="3621" spans="1:1" x14ac:dyDescent="0.25">
      <c r="A3621" s="2">
        <v>1</v>
      </c>
    </row>
    <row r="3622" spans="1:1" x14ac:dyDescent="0.25">
      <c r="A3622" s="2" t="s">
        <v>2382</v>
      </c>
    </row>
    <row r="3623" spans="1:1" x14ac:dyDescent="0.25">
      <c r="A3623" s="2">
        <v>0</v>
      </c>
    </row>
    <row r="3624" spans="1:1" x14ac:dyDescent="0.25">
      <c r="A3624" s="2" t="s">
        <v>2383</v>
      </c>
    </row>
    <row r="3625" spans="1:1" x14ac:dyDescent="0.25">
      <c r="A3625" s="2">
        <v>0</v>
      </c>
    </row>
    <row r="3626" spans="1:1" x14ac:dyDescent="0.25">
      <c r="A3626" s="2" t="s">
        <v>2384</v>
      </c>
    </row>
    <row r="3627" spans="1:1" x14ac:dyDescent="0.25">
      <c r="A3627" s="2">
        <v>0</v>
      </c>
    </row>
    <row r="3628" spans="1:1" x14ac:dyDescent="0.25">
      <c r="A3628" s="2" t="s">
        <v>2385</v>
      </c>
    </row>
    <row r="3629" spans="1:1" x14ac:dyDescent="0.25">
      <c r="A3629" s="2">
        <v>9</v>
      </c>
    </row>
    <row r="3630" spans="1:1" x14ac:dyDescent="0.25">
      <c r="A3630" s="2" t="s">
        <v>2386</v>
      </c>
    </row>
    <row r="3631" spans="1:1" x14ac:dyDescent="0.25">
      <c r="A3631" s="2">
        <v>9</v>
      </c>
    </row>
    <row r="3632" spans="1:1" x14ac:dyDescent="0.25">
      <c r="A3632" s="2" t="s">
        <v>2387</v>
      </c>
    </row>
    <row r="3633" spans="1:1" x14ac:dyDescent="0.25">
      <c r="A3633" s="2">
        <v>9</v>
      </c>
    </row>
    <row r="3634" spans="1:1" x14ac:dyDescent="0.25">
      <c r="A3634" s="2" t="s">
        <v>2388</v>
      </c>
    </row>
    <row r="3635" spans="1:1" x14ac:dyDescent="0.25">
      <c r="A3635" s="2">
        <v>8</v>
      </c>
    </row>
    <row r="3636" spans="1:1" x14ac:dyDescent="0.25">
      <c r="A3636" s="2" t="s">
        <v>2389</v>
      </c>
    </row>
    <row r="3637" spans="1:1" x14ac:dyDescent="0.25">
      <c r="A3637" s="2">
        <v>8</v>
      </c>
    </row>
    <row r="3638" spans="1:1" x14ac:dyDescent="0.25">
      <c r="A3638" s="2" t="s">
        <v>2390</v>
      </c>
    </row>
    <row r="3639" spans="1:1" x14ac:dyDescent="0.25">
      <c r="A3639" s="2">
        <v>8</v>
      </c>
    </row>
    <row r="3640" spans="1:1" x14ac:dyDescent="0.25">
      <c r="A3640" s="2" t="s">
        <v>2391</v>
      </c>
    </row>
    <row r="3641" spans="1:1" x14ac:dyDescent="0.25">
      <c r="A3641" s="2">
        <v>7</v>
      </c>
    </row>
    <row r="3642" spans="1:1" x14ac:dyDescent="0.25">
      <c r="A3642" s="2" t="s">
        <v>2392</v>
      </c>
    </row>
    <row r="3643" spans="1:1" x14ac:dyDescent="0.25">
      <c r="A3643" s="2">
        <v>7</v>
      </c>
    </row>
    <row r="3644" spans="1:1" x14ac:dyDescent="0.25">
      <c r="A3644" s="2" t="s">
        <v>2393</v>
      </c>
    </row>
    <row r="3645" spans="1:1" x14ac:dyDescent="0.25">
      <c r="A3645" s="2">
        <v>7</v>
      </c>
    </row>
    <row r="3646" spans="1:1" x14ac:dyDescent="0.25">
      <c r="A3646" s="2" t="s">
        <v>22</v>
      </c>
    </row>
    <row r="3647" spans="1:1" x14ac:dyDescent="0.25">
      <c r="A3647" s="2" t="s">
        <v>2394</v>
      </c>
    </row>
    <row r="3648" spans="1:1" x14ac:dyDescent="0.25">
      <c r="A3648" s="2" t="s">
        <v>22</v>
      </c>
    </row>
    <row r="3649" spans="1:1" x14ac:dyDescent="0.25">
      <c r="A3649" s="2" t="s">
        <v>52</v>
      </c>
    </row>
    <row r="3650" spans="1:1" x14ac:dyDescent="0.25">
      <c r="A3650" s="2" t="s">
        <v>2395</v>
      </c>
    </row>
    <row r="3651" spans="1:1" x14ac:dyDescent="0.25">
      <c r="A3651" s="1"/>
    </row>
    <row r="3652" spans="1:1" x14ac:dyDescent="0.25">
      <c r="A3652" s="2" t="s">
        <v>22</v>
      </c>
    </row>
    <row r="3653" spans="1:1" x14ac:dyDescent="0.25">
      <c r="A3653" s="2" t="s">
        <v>54</v>
      </c>
    </row>
    <row r="3654" spans="1:1" x14ac:dyDescent="0.25">
      <c r="A3654" s="2" t="s">
        <v>2396</v>
      </c>
    </row>
    <row r="3655" spans="1:1" x14ac:dyDescent="0.25">
      <c r="A3655" s="2">
        <v>6</v>
      </c>
    </row>
    <row r="3656" spans="1:1" x14ac:dyDescent="0.25">
      <c r="A3656" s="2" t="s">
        <v>2397</v>
      </c>
    </row>
    <row r="3657" spans="1:1" x14ac:dyDescent="0.25">
      <c r="A3657" s="2">
        <v>6</v>
      </c>
    </row>
    <row r="3658" spans="1:1" x14ac:dyDescent="0.25">
      <c r="A3658" s="2" t="s">
        <v>2398</v>
      </c>
    </row>
    <row r="3659" spans="1:1" x14ac:dyDescent="0.25">
      <c r="A3659" s="2">
        <v>6</v>
      </c>
    </row>
    <row r="3660" spans="1:1" x14ac:dyDescent="0.25">
      <c r="A3660" s="2" t="s">
        <v>2399</v>
      </c>
    </row>
    <row r="3661" spans="1:1" x14ac:dyDescent="0.25">
      <c r="A3661" s="2">
        <v>5</v>
      </c>
    </row>
    <row r="3662" spans="1:1" x14ac:dyDescent="0.25">
      <c r="A3662" s="2" t="s">
        <v>2400</v>
      </c>
    </row>
    <row r="3663" spans="1:1" x14ac:dyDescent="0.25">
      <c r="A3663" s="2">
        <v>5</v>
      </c>
    </row>
    <row r="3664" spans="1:1" x14ac:dyDescent="0.25">
      <c r="A3664" s="2" t="s">
        <v>2401</v>
      </c>
    </row>
    <row r="3665" spans="1:1" x14ac:dyDescent="0.25">
      <c r="A3665" s="2">
        <v>5</v>
      </c>
    </row>
    <row r="3666" spans="1:1" x14ac:dyDescent="0.25">
      <c r="A3666" s="2" t="s">
        <v>2402</v>
      </c>
    </row>
    <row r="3667" spans="1:1" x14ac:dyDescent="0.25">
      <c r="A3667" s="2">
        <v>4</v>
      </c>
    </row>
    <row r="3668" spans="1:1" x14ac:dyDescent="0.25">
      <c r="A3668" s="2" t="s">
        <v>2403</v>
      </c>
    </row>
    <row r="3669" spans="1:1" x14ac:dyDescent="0.25">
      <c r="A3669" s="2">
        <v>4</v>
      </c>
    </row>
    <row r="3670" spans="1:1" x14ac:dyDescent="0.25">
      <c r="A3670" s="2" t="s">
        <v>2404</v>
      </c>
    </row>
    <row r="3671" spans="1:1" x14ac:dyDescent="0.25">
      <c r="A3671" s="2">
        <v>4</v>
      </c>
    </row>
    <row r="3672" spans="1:1" x14ac:dyDescent="0.25">
      <c r="A3672" s="2" t="s">
        <v>2405</v>
      </c>
    </row>
    <row r="3673" spans="1:1" x14ac:dyDescent="0.25">
      <c r="A3673" s="2">
        <v>3</v>
      </c>
    </row>
    <row r="3674" spans="1:1" x14ac:dyDescent="0.25">
      <c r="A3674" s="2" t="s">
        <v>2406</v>
      </c>
    </row>
    <row r="3675" spans="1:1" x14ac:dyDescent="0.25">
      <c r="A3675" s="2">
        <v>3</v>
      </c>
    </row>
    <row r="3676" spans="1:1" x14ac:dyDescent="0.25">
      <c r="A3676" s="2" t="s">
        <v>2407</v>
      </c>
    </row>
    <row r="3677" spans="1:1" x14ac:dyDescent="0.25">
      <c r="A3677" s="2">
        <v>3</v>
      </c>
    </row>
    <row r="3678" spans="1:1" x14ac:dyDescent="0.25">
      <c r="A3678" s="2" t="s">
        <v>2408</v>
      </c>
    </row>
    <row r="3679" spans="1:1" x14ac:dyDescent="0.25">
      <c r="A3679" s="2">
        <v>2</v>
      </c>
    </row>
    <row r="3680" spans="1:1" x14ac:dyDescent="0.25">
      <c r="A3680" s="2" t="s">
        <v>2409</v>
      </c>
    </row>
    <row r="3681" spans="1:1" x14ac:dyDescent="0.25">
      <c r="A3681" s="2">
        <v>2</v>
      </c>
    </row>
    <row r="3682" spans="1:1" x14ac:dyDescent="0.25">
      <c r="A3682" s="2" t="s">
        <v>2410</v>
      </c>
    </row>
    <row r="3683" spans="1:1" x14ac:dyDescent="0.25">
      <c r="A3683" s="2">
        <v>2</v>
      </c>
    </row>
    <row r="3684" spans="1:1" x14ac:dyDescent="0.25">
      <c r="A3684" s="2" t="s">
        <v>2411</v>
      </c>
    </row>
    <row r="3685" spans="1:1" x14ac:dyDescent="0.25">
      <c r="A3685" s="2">
        <v>1</v>
      </c>
    </row>
    <row r="3686" spans="1:1" x14ac:dyDescent="0.25">
      <c r="A3686" s="2" t="s">
        <v>2412</v>
      </c>
    </row>
    <row r="3687" spans="1:1" x14ac:dyDescent="0.25">
      <c r="A3687" s="2">
        <v>1</v>
      </c>
    </row>
    <row r="3688" spans="1:1" x14ac:dyDescent="0.25">
      <c r="A3688" s="2" t="s">
        <v>2413</v>
      </c>
    </row>
    <row r="3689" spans="1:1" x14ac:dyDescent="0.25">
      <c r="A3689" s="2">
        <v>1</v>
      </c>
    </row>
    <row r="3690" spans="1:1" x14ac:dyDescent="0.25">
      <c r="A3690" s="2" t="s">
        <v>2414</v>
      </c>
    </row>
    <row r="3691" spans="1:1" x14ac:dyDescent="0.25">
      <c r="A3691" s="2">
        <v>0</v>
      </c>
    </row>
    <row r="3692" spans="1:1" x14ac:dyDescent="0.25">
      <c r="A3692" s="2" t="s">
        <v>2415</v>
      </c>
    </row>
    <row r="3693" spans="1:1" x14ac:dyDescent="0.25">
      <c r="A3693" s="2">
        <v>0</v>
      </c>
    </row>
    <row r="3694" spans="1:1" x14ac:dyDescent="0.25">
      <c r="A3694" s="2" t="s">
        <v>2416</v>
      </c>
    </row>
    <row r="3695" spans="1:1" x14ac:dyDescent="0.25">
      <c r="A3695" s="2">
        <v>0</v>
      </c>
    </row>
    <row r="3696" spans="1:1" x14ac:dyDescent="0.25">
      <c r="A3696" s="2" t="s">
        <v>2417</v>
      </c>
    </row>
    <row r="3697" spans="1:1" x14ac:dyDescent="0.25">
      <c r="A3697" s="2" t="s">
        <v>2418</v>
      </c>
    </row>
    <row r="3698" spans="1:1" x14ac:dyDescent="0.25">
      <c r="A3698" s="2" t="s">
        <v>2419</v>
      </c>
    </row>
    <row r="3699" spans="1:1" x14ac:dyDescent="0.25">
      <c r="A3699" s="1"/>
    </row>
    <row r="3700" spans="1:1" x14ac:dyDescent="0.25">
      <c r="A3700" s="2" t="s">
        <v>2420</v>
      </c>
    </row>
    <row r="3701" spans="1:1" x14ac:dyDescent="0.25">
      <c r="A3701" s="2" t="s">
        <v>2421</v>
      </c>
    </row>
    <row r="3702" spans="1:1" x14ac:dyDescent="0.25">
      <c r="A3702" s="2" t="s">
        <v>2422</v>
      </c>
    </row>
    <row r="3703" spans="1:1" x14ac:dyDescent="0.25">
      <c r="A3703" s="2" t="s">
        <v>2421</v>
      </c>
    </row>
    <row r="3704" spans="1:1" x14ac:dyDescent="0.25">
      <c r="A3704" s="2" t="s">
        <v>2423</v>
      </c>
    </row>
    <row r="3705" spans="1:1" x14ac:dyDescent="0.25">
      <c r="A3705" s="2" t="s">
        <v>346</v>
      </c>
    </row>
    <row r="3706" spans="1:1" x14ac:dyDescent="0.25">
      <c r="A3706" s="2" t="s">
        <v>2424</v>
      </c>
    </row>
    <row r="3707" spans="1:1" x14ac:dyDescent="0.25">
      <c r="A3707" s="2" t="s">
        <v>1692</v>
      </c>
    </row>
    <row r="3708" spans="1:1" x14ac:dyDescent="0.25">
      <c r="A3708" s="2" t="s">
        <v>2425</v>
      </c>
    </row>
    <row r="3709" spans="1:1" x14ac:dyDescent="0.25">
      <c r="A3709" s="2" t="s">
        <v>2426</v>
      </c>
    </row>
    <row r="3710" spans="1:1" x14ac:dyDescent="0.25">
      <c r="A3710" s="2" t="s">
        <v>2427</v>
      </c>
    </row>
    <row r="3711" spans="1:1" x14ac:dyDescent="0.25">
      <c r="A3711" s="2" t="s">
        <v>2428</v>
      </c>
    </row>
    <row r="3712" spans="1:1" x14ac:dyDescent="0.25">
      <c r="A3712" s="2" t="s">
        <v>2429</v>
      </c>
    </row>
    <row r="3713" spans="1:1" x14ac:dyDescent="0.25">
      <c r="A3713" s="2" t="s">
        <v>1401</v>
      </c>
    </row>
    <row r="3714" spans="1:1" x14ac:dyDescent="0.25">
      <c r="A3714" s="2" t="s">
        <v>2430</v>
      </c>
    </row>
    <row r="3715" spans="1:1" x14ac:dyDescent="0.25">
      <c r="A3715" s="2" t="s">
        <v>346</v>
      </c>
    </row>
    <row r="3716" spans="1:1" x14ac:dyDescent="0.25">
      <c r="A3716" s="2" t="s">
        <v>2431</v>
      </c>
    </row>
    <row r="3717" spans="1:1" x14ac:dyDescent="0.25">
      <c r="A3717" s="2" t="s">
        <v>2169</v>
      </c>
    </row>
    <row r="3718" spans="1:1" x14ac:dyDescent="0.25">
      <c r="A3718" s="2" t="s">
        <v>2432</v>
      </c>
    </row>
    <row r="3719" spans="1:1" x14ac:dyDescent="0.25">
      <c r="A3719" s="2" t="s">
        <v>22</v>
      </c>
    </row>
    <row r="3720" spans="1:1" x14ac:dyDescent="0.25">
      <c r="A3720" s="2" t="s">
        <v>2433</v>
      </c>
    </row>
    <row r="3721" spans="1:1" x14ac:dyDescent="0.25">
      <c r="A3721" s="2" t="s">
        <v>22</v>
      </c>
    </row>
    <row r="3722" spans="1:1" x14ac:dyDescent="0.25">
      <c r="A3722" s="2" t="s">
        <v>52</v>
      </c>
    </row>
    <row r="3723" spans="1:1" x14ac:dyDescent="0.25">
      <c r="A3723" s="2" t="s">
        <v>2434</v>
      </c>
    </row>
    <row r="3724" spans="1:1" x14ac:dyDescent="0.25">
      <c r="A3724" s="1"/>
    </row>
    <row r="3725" spans="1:1" x14ac:dyDescent="0.25">
      <c r="A3725" s="2" t="s">
        <v>22</v>
      </c>
    </row>
    <row r="3726" spans="1:1" x14ac:dyDescent="0.25">
      <c r="A3726" s="2" t="s">
        <v>54</v>
      </c>
    </row>
    <row r="3727" spans="1:1" x14ac:dyDescent="0.25">
      <c r="A3727" s="2" t="s">
        <v>2435</v>
      </c>
    </row>
    <row r="3728" spans="1:1" x14ac:dyDescent="0.25">
      <c r="A3728" s="2" t="s">
        <v>2436</v>
      </c>
    </row>
    <row r="3729" spans="1:1" x14ac:dyDescent="0.25">
      <c r="A3729" s="2" t="s">
        <v>303</v>
      </c>
    </row>
    <row r="3730" spans="1:1" x14ac:dyDescent="0.25">
      <c r="A3730" s="2" t="s">
        <v>2437</v>
      </c>
    </row>
    <row r="3731" spans="1:1" x14ac:dyDescent="0.25">
      <c r="A3731" s="2" t="s">
        <v>2438</v>
      </c>
    </row>
    <row r="3732" spans="1:1" x14ac:dyDescent="0.25">
      <c r="A3732" s="2" t="s">
        <v>2439</v>
      </c>
    </row>
    <row r="3733" spans="1:1" x14ac:dyDescent="0.25">
      <c r="A3733" s="2" t="s">
        <v>2440</v>
      </c>
    </row>
    <row r="3734" spans="1:1" x14ac:dyDescent="0.25">
      <c r="A3734" s="2" t="s">
        <v>2441</v>
      </c>
    </row>
    <row r="3735" spans="1:1" x14ac:dyDescent="0.25">
      <c r="A3735" s="2" t="s">
        <v>1692</v>
      </c>
    </row>
    <row r="3736" spans="1:1" x14ac:dyDescent="0.25">
      <c r="A3736" s="2" t="s">
        <v>2442</v>
      </c>
    </row>
    <row r="3737" spans="1:1" x14ac:dyDescent="0.25">
      <c r="A3737" s="2" t="s">
        <v>570</v>
      </c>
    </row>
    <row r="3738" spans="1:1" x14ac:dyDescent="0.25">
      <c r="A3738" s="2" t="s">
        <v>2443</v>
      </c>
    </row>
    <row r="3739" spans="1:1" x14ac:dyDescent="0.25">
      <c r="A3739" s="2" t="s">
        <v>570</v>
      </c>
    </row>
    <row r="3740" spans="1:1" x14ac:dyDescent="0.25">
      <c r="A3740" s="2" t="s">
        <v>2444</v>
      </c>
    </row>
    <row r="3741" spans="1:1" x14ac:dyDescent="0.25">
      <c r="A3741" s="2" t="s">
        <v>2445</v>
      </c>
    </row>
    <row r="3742" spans="1:1" x14ac:dyDescent="0.25">
      <c r="A3742" s="2" t="s">
        <v>2446</v>
      </c>
    </row>
    <row r="3743" spans="1:1" x14ac:dyDescent="0.25">
      <c r="A3743" s="2" t="s">
        <v>580</v>
      </c>
    </row>
    <row r="3744" spans="1:1" x14ac:dyDescent="0.25">
      <c r="A3744" s="2" t="s">
        <v>2447</v>
      </c>
    </row>
    <row r="3745" spans="1:1" x14ac:dyDescent="0.25">
      <c r="A3745" s="2" t="s">
        <v>2130</v>
      </c>
    </row>
    <row r="3746" spans="1:1" x14ac:dyDescent="0.25">
      <c r="A3746" s="2" t="s">
        <v>2448</v>
      </c>
    </row>
    <row r="3747" spans="1:1" x14ac:dyDescent="0.25">
      <c r="A3747" s="2" t="s">
        <v>2449</v>
      </c>
    </row>
    <row r="3748" spans="1:1" x14ac:dyDescent="0.25">
      <c r="A3748" s="2" t="s">
        <v>2450</v>
      </c>
    </row>
    <row r="3749" spans="1:1" x14ac:dyDescent="0.25">
      <c r="A3749" s="2" t="s">
        <v>587</v>
      </c>
    </row>
    <row r="3750" spans="1:1" x14ac:dyDescent="0.25">
      <c r="A3750" s="2" t="s">
        <v>2451</v>
      </c>
    </row>
    <row r="3751" spans="1:1" x14ac:dyDescent="0.25">
      <c r="A3751" s="2" t="s">
        <v>570</v>
      </c>
    </row>
    <row r="3752" spans="1:1" x14ac:dyDescent="0.25">
      <c r="A3752" s="2" t="s">
        <v>2452</v>
      </c>
    </row>
    <row r="3753" spans="1:1" x14ac:dyDescent="0.25">
      <c r="A3753" s="2" t="s">
        <v>570</v>
      </c>
    </row>
    <row r="3754" spans="1:1" x14ac:dyDescent="0.25">
      <c r="A3754" s="2" t="s">
        <v>2453</v>
      </c>
    </row>
    <row r="3755" spans="1:1" x14ac:dyDescent="0.25">
      <c r="A3755" s="2" t="s">
        <v>257</v>
      </c>
    </row>
    <row r="3756" spans="1:1" x14ac:dyDescent="0.25">
      <c r="A3756" s="2" t="s">
        <v>2454</v>
      </c>
    </row>
    <row r="3757" spans="1:1" x14ac:dyDescent="0.25">
      <c r="A3757" s="2" t="s">
        <v>1738</v>
      </c>
    </row>
    <row r="3758" spans="1:1" x14ac:dyDescent="0.25">
      <c r="A3758" s="2" t="s">
        <v>2455</v>
      </c>
    </row>
    <row r="3759" spans="1:1" x14ac:dyDescent="0.25">
      <c r="A3759" s="2" t="s">
        <v>142</v>
      </c>
    </row>
    <row r="3760" spans="1:1" x14ac:dyDescent="0.25">
      <c r="A3760" s="2" t="s">
        <v>2456</v>
      </c>
    </row>
    <row r="3761" spans="1:1" x14ac:dyDescent="0.25">
      <c r="A3761" s="2" t="s">
        <v>2457</v>
      </c>
    </row>
    <row r="3762" spans="1:1" x14ac:dyDescent="0.25">
      <c r="A3762" s="2" t="s">
        <v>2458</v>
      </c>
    </row>
    <row r="3763" spans="1:1" x14ac:dyDescent="0.25">
      <c r="A3763" s="2" t="s">
        <v>719</v>
      </c>
    </row>
    <row r="3764" spans="1:1" x14ac:dyDescent="0.25">
      <c r="A3764" s="2" t="s">
        <v>2459</v>
      </c>
    </row>
    <row r="3765" spans="1:1" x14ac:dyDescent="0.25">
      <c r="A3765" s="2" t="s">
        <v>142</v>
      </c>
    </row>
    <row r="3766" spans="1:1" x14ac:dyDescent="0.25">
      <c r="A3766" s="2" t="s">
        <v>2460</v>
      </c>
    </row>
    <row r="3767" spans="1:1" x14ac:dyDescent="0.25">
      <c r="A3767" s="2" t="s">
        <v>2461</v>
      </c>
    </row>
    <row r="3768" spans="1:1" x14ac:dyDescent="0.25">
      <c r="A3768" s="2" t="s">
        <v>2462</v>
      </c>
    </row>
    <row r="3769" spans="1:1" x14ac:dyDescent="0.25">
      <c r="A3769" s="2" t="s">
        <v>2463</v>
      </c>
    </row>
    <row r="3770" spans="1:1" x14ac:dyDescent="0.25">
      <c r="A3770" s="2" t="s">
        <v>2464</v>
      </c>
    </row>
    <row r="3771" spans="1:1" x14ac:dyDescent="0.25">
      <c r="A3771" s="2" t="s">
        <v>2465</v>
      </c>
    </row>
    <row r="3772" spans="1:1" x14ac:dyDescent="0.25">
      <c r="A3772" s="2" t="s">
        <v>2466</v>
      </c>
    </row>
    <row r="3773" spans="1:1" x14ac:dyDescent="0.25">
      <c r="A3773" s="2" t="s">
        <v>2445</v>
      </c>
    </row>
    <row r="3774" spans="1:1" x14ac:dyDescent="0.25">
      <c r="A3774" s="2" t="s">
        <v>2467</v>
      </c>
    </row>
    <row r="3775" spans="1:1" x14ac:dyDescent="0.25">
      <c r="A3775" s="2" t="s">
        <v>2468</v>
      </c>
    </row>
    <row r="3776" spans="1:1" x14ac:dyDescent="0.25">
      <c r="A3776" s="2" t="s">
        <v>2469</v>
      </c>
    </row>
    <row r="3777" spans="1:1" x14ac:dyDescent="0.25">
      <c r="A3777" s="2" t="s">
        <v>2470</v>
      </c>
    </row>
    <row r="3778" spans="1:1" x14ac:dyDescent="0.25">
      <c r="A3778" s="2" t="s">
        <v>2471</v>
      </c>
    </row>
    <row r="3779" spans="1:1" x14ac:dyDescent="0.25">
      <c r="A3779" s="2" t="s">
        <v>2472</v>
      </c>
    </row>
    <row r="3780" spans="1:1" x14ac:dyDescent="0.25">
      <c r="A3780" s="2" t="s">
        <v>2473</v>
      </c>
    </row>
    <row r="3781" spans="1:1" x14ac:dyDescent="0.25">
      <c r="A3781" s="2" t="s">
        <v>2474</v>
      </c>
    </row>
    <row r="3782" spans="1:1" x14ac:dyDescent="0.25">
      <c r="A3782" s="2" t="s">
        <v>2475</v>
      </c>
    </row>
    <row r="3783" spans="1:1" x14ac:dyDescent="0.25">
      <c r="A3783" s="2" t="s">
        <v>2476</v>
      </c>
    </row>
    <row r="3784" spans="1:1" x14ac:dyDescent="0.25">
      <c r="A3784" s="2" t="s">
        <v>2477</v>
      </c>
    </row>
    <row r="3785" spans="1:1" x14ac:dyDescent="0.25">
      <c r="A3785" s="2" t="s">
        <v>2478</v>
      </c>
    </row>
    <row r="3786" spans="1:1" x14ac:dyDescent="0.25">
      <c r="A3786" s="2" t="s">
        <v>2479</v>
      </c>
    </row>
    <row r="3787" spans="1:1" x14ac:dyDescent="0.25">
      <c r="A3787" s="2" t="s">
        <v>2480</v>
      </c>
    </row>
    <row r="3788" spans="1:1" x14ac:dyDescent="0.25">
      <c r="A3788" s="2" t="s">
        <v>2481</v>
      </c>
    </row>
    <row r="3789" spans="1:1" x14ac:dyDescent="0.25">
      <c r="A3789" s="2" t="s">
        <v>2482</v>
      </c>
    </row>
    <row r="3790" spans="1:1" x14ac:dyDescent="0.25">
      <c r="A3790" s="2" t="s">
        <v>2483</v>
      </c>
    </row>
    <row r="3791" spans="1:1" x14ac:dyDescent="0.25">
      <c r="A3791" s="2" t="s">
        <v>2457</v>
      </c>
    </row>
    <row r="3792" spans="1:1" x14ac:dyDescent="0.25">
      <c r="A3792" s="2" t="s">
        <v>22</v>
      </c>
    </row>
    <row r="3793" spans="1:1" x14ac:dyDescent="0.25">
      <c r="A3793" s="2" t="s">
        <v>2484</v>
      </c>
    </row>
    <row r="3794" spans="1:1" x14ac:dyDescent="0.25">
      <c r="A3794" s="2" t="s">
        <v>22</v>
      </c>
    </row>
    <row r="3795" spans="1:1" x14ac:dyDescent="0.25">
      <c r="A3795" s="2" t="s">
        <v>52</v>
      </c>
    </row>
    <row r="3796" spans="1:1" x14ac:dyDescent="0.25">
      <c r="A3796" s="2" t="s">
        <v>2485</v>
      </c>
    </row>
    <row r="3797" spans="1:1" x14ac:dyDescent="0.25">
      <c r="A3797" s="1"/>
    </row>
    <row r="3798" spans="1:1" x14ac:dyDescent="0.25">
      <c r="A3798" s="2" t="s">
        <v>22</v>
      </c>
    </row>
    <row r="3799" spans="1:1" x14ac:dyDescent="0.25">
      <c r="A3799" s="2" t="s">
        <v>54</v>
      </c>
    </row>
    <row r="3800" spans="1:1" x14ac:dyDescent="0.25">
      <c r="A3800" s="2" t="s">
        <v>2486</v>
      </c>
    </row>
    <row r="3801" spans="1:1" x14ac:dyDescent="0.25">
      <c r="A3801" s="2" t="s">
        <v>2487</v>
      </c>
    </row>
    <row r="3802" spans="1:1" x14ac:dyDescent="0.25">
      <c r="A3802" s="2" t="s">
        <v>2488</v>
      </c>
    </row>
    <row r="3803" spans="1:1" x14ac:dyDescent="0.25">
      <c r="A3803" s="2" t="s">
        <v>575</v>
      </c>
    </row>
    <row r="3804" spans="1:1" x14ac:dyDescent="0.25">
      <c r="A3804" s="2" t="s">
        <v>2489</v>
      </c>
    </row>
    <row r="3805" spans="1:1" x14ac:dyDescent="0.25">
      <c r="A3805" s="2" t="s">
        <v>2490</v>
      </c>
    </row>
    <row r="3806" spans="1:1" x14ac:dyDescent="0.25">
      <c r="A3806" s="2" t="s">
        <v>2491</v>
      </c>
    </row>
    <row r="3807" spans="1:1" x14ac:dyDescent="0.25">
      <c r="A3807" s="2" t="s">
        <v>2492</v>
      </c>
    </row>
    <row r="3808" spans="1:1" x14ac:dyDescent="0.25">
      <c r="A3808" s="2" t="s">
        <v>2493</v>
      </c>
    </row>
    <row r="3809" spans="1:1" x14ac:dyDescent="0.25">
      <c r="A3809" s="2" t="s">
        <v>2494</v>
      </c>
    </row>
    <row r="3810" spans="1:1" x14ac:dyDescent="0.25">
      <c r="A3810" s="2" t="s">
        <v>2495</v>
      </c>
    </row>
    <row r="3811" spans="1:1" x14ac:dyDescent="0.25">
      <c r="A3811" s="1"/>
    </row>
    <row r="3812" spans="1:1" x14ac:dyDescent="0.25">
      <c r="A3812" s="2" t="s">
        <v>2496</v>
      </c>
    </row>
    <row r="3813" spans="1:1" x14ac:dyDescent="0.25">
      <c r="A3813" s="2" t="s">
        <v>2497</v>
      </c>
    </row>
    <row r="3814" spans="1:1" x14ac:dyDescent="0.25">
      <c r="A3814" s="2" t="s">
        <v>2498</v>
      </c>
    </row>
    <row r="3815" spans="1:1" x14ac:dyDescent="0.25">
      <c r="A3815" s="1"/>
    </row>
    <row r="3816" spans="1:1" x14ac:dyDescent="0.25">
      <c r="A3816" s="2" t="s">
        <v>2499</v>
      </c>
    </row>
    <row r="3817" spans="1:1" x14ac:dyDescent="0.25">
      <c r="A3817" s="2" t="s">
        <v>2500</v>
      </c>
    </row>
    <row r="3818" spans="1:1" x14ac:dyDescent="0.25">
      <c r="A3818" s="2" t="s">
        <v>2501</v>
      </c>
    </row>
    <row r="3819" spans="1:1" x14ac:dyDescent="0.25">
      <c r="A3819" s="1"/>
    </row>
    <row r="3820" spans="1:1" x14ac:dyDescent="0.25">
      <c r="A3820" s="2" t="s">
        <v>2502</v>
      </c>
    </row>
    <row r="3821" spans="1:1" x14ac:dyDescent="0.25">
      <c r="A3821" s="2" t="s">
        <v>2503</v>
      </c>
    </row>
    <row r="3822" spans="1:1" x14ac:dyDescent="0.25">
      <c r="A3822" s="2" t="s">
        <v>2504</v>
      </c>
    </row>
    <row r="3823" spans="1:1" x14ac:dyDescent="0.25">
      <c r="A3823" s="1"/>
    </row>
    <row r="3824" spans="1:1" x14ac:dyDescent="0.25">
      <c r="A3824" s="2" t="s">
        <v>2505</v>
      </c>
    </row>
    <row r="3825" spans="1:1" x14ac:dyDescent="0.25">
      <c r="A3825" s="2" t="s">
        <v>2506</v>
      </c>
    </row>
    <row r="3826" spans="1:1" x14ac:dyDescent="0.25">
      <c r="A3826" s="2" t="s">
        <v>2507</v>
      </c>
    </row>
    <row r="3827" spans="1:1" x14ac:dyDescent="0.25">
      <c r="A3827" s="1"/>
    </row>
    <row r="3828" spans="1:1" x14ac:dyDescent="0.25">
      <c r="A3828" s="2" t="s">
        <v>2508</v>
      </c>
    </row>
    <row r="3829" spans="1:1" x14ac:dyDescent="0.25">
      <c r="A3829" s="2" t="s">
        <v>1776</v>
      </c>
    </row>
    <row r="3830" spans="1:1" x14ac:dyDescent="0.25">
      <c r="A3830" s="2" t="s">
        <v>2509</v>
      </c>
    </row>
    <row r="3831" spans="1:1" x14ac:dyDescent="0.25">
      <c r="A3831" s="2">
        <v>4</v>
      </c>
    </row>
    <row r="3832" spans="1:1" x14ac:dyDescent="0.25">
      <c r="A3832" s="2" t="s">
        <v>2510</v>
      </c>
    </row>
    <row r="3833" spans="1:1" x14ac:dyDescent="0.25">
      <c r="A3833" s="2">
        <v>4</v>
      </c>
    </row>
    <row r="3834" spans="1:1" x14ac:dyDescent="0.25">
      <c r="A3834" s="2" t="s">
        <v>2511</v>
      </c>
    </row>
    <row r="3835" spans="1:1" x14ac:dyDescent="0.25">
      <c r="A3835" s="2">
        <v>4</v>
      </c>
    </row>
    <row r="3836" spans="1:1" x14ac:dyDescent="0.25">
      <c r="A3836" s="2" t="s">
        <v>2512</v>
      </c>
    </row>
    <row r="3837" spans="1:1" x14ac:dyDescent="0.25">
      <c r="A3837" s="2" t="s">
        <v>1896</v>
      </c>
    </row>
    <row r="3838" spans="1:1" x14ac:dyDescent="0.25">
      <c r="A3838" s="2" t="s">
        <v>2513</v>
      </c>
    </row>
    <row r="3839" spans="1:1" x14ac:dyDescent="0.25">
      <c r="A3839" s="2" t="s">
        <v>142</v>
      </c>
    </row>
    <row r="3840" spans="1:1" x14ac:dyDescent="0.25">
      <c r="A3840" s="2" t="s">
        <v>2514</v>
      </c>
    </row>
    <row r="3841" spans="1:1" x14ac:dyDescent="0.25">
      <c r="A3841" s="2" t="s">
        <v>2421</v>
      </c>
    </row>
    <row r="3842" spans="1:1" x14ac:dyDescent="0.25">
      <c r="A3842" s="2" t="s">
        <v>2515</v>
      </c>
    </row>
    <row r="3843" spans="1:1" x14ac:dyDescent="0.25">
      <c r="A3843" s="2" t="s">
        <v>2421</v>
      </c>
    </row>
    <row r="3844" spans="1:1" x14ac:dyDescent="0.25">
      <c r="A3844" s="2" t="s">
        <v>2516</v>
      </c>
    </row>
    <row r="3845" spans="1:1" x14ac:dyDescent="0.25">
      <c r="A3845" s="2" t="s">
        <v>2266</v>
      </c>
    </row>
    <row r="3846" spans="1:1" x14ac:dyDescent="0.25">
      <c r="A3846" s="2" t="s">
        <v>2517</v>
      </c>
    </row>
    <row r="3847" spans="1:1" x14ac:dyDescent="0.25">
      <c r="A3847" s="2" t="s">
        <v>2098</v>
      </c>
    </row>
    <row r="3848" spans="1:1" x14ac:dyDescent="0.25">
      <c r="A3848" s="2" t="s">
        <v>2518</v>
      </c>
    </row>
    <row r="3849" spans="1:1" x14ac:dyDescent="0.25">
      <c r="A3849" s="2" t="s">
        <v>771</v>
      </c>
    </row>
    <row r="3850" spans="1:1" x14ac:dyDescent="0.25">
      <c r="A3850" s="2" t="s">
        <v>2519</v>
      </c>
    </row>
    <row r="3851" spans="1:1" x14ac:dyDescent="0.25">
      <c r="A3851" s="2" t="s">
        <v>2520</v>
      </c>
    </row>
    <row r="3852" spans="1:1" x14ac:dyDescent="0.25">
      <c r="A3852" s="2" t="s">
        <v>2521</v>
      </c>
    </row>
    <row r="3853" spans="1:1" x14ac:dyDescent="0.25">
      <c r="A3853" s="2" t="s">
        <v>2522</v>
      </c>
    </row>
    <row r="3854" spans="1:1" x14ac:dyDescent="0.25">
      <c r="A3854" s="2" t="s">
        <v>2523</v>
      </c>
    </row>
    <row r="3855" spans="1:1" x14ac:dyDescent="0.25">
      <c r="A3855" s="2" t="s">
        <v>2524</v>
      </c>
    </row>
    <row r="3856" spans="1:1" x14ac:dyDescent="0.25">
      <c r="A3856" s="2" t="s">
        <v>2525</v>
      </c>
    </row>
    <row r="3857" spans="1:1" x14ac:dyDescent="0.25">
      <c r="A3857" s="2" t="s">
        <v>575</v>
      </c>
    </row>
    <row r="3858" spans="1:1" x14ac:dyDescent="0.25">
      <c r="A3858" s="2" t="s">
        <v>2526</v>
      </c>
    </row>
    <row r="3859" spans="1:1" x14ac:dyDescent="0.25">
      <c r="A3859" s="2" t="s">
        <v>2527</v>
      </c>
    </row>
    <row r="3860" spans="1:1" x14ac:dyDescent="0.25">
      <c r="A3860" s="2" t="s">
        <v>2528</v>
      </c>
    </row>
    <row r="3861" spans="1:1" x14ac:dyDescent="0.25">
      <c r="A3861" s="1"/>
    </row>
    <row r="3862" spans="1:1" x14ac:dyDescent="0.25">
      <c r="A3862" s="2" t="s">
        <v>2529</v>
      </c>
    </row>
    <row r="3863" spans="1:1" x14ac:dyDescent="0.25">
      <c r="A3863" s="2" t="s">
        <v>2530</v>
      </c>
    </row>
    <row r="3864" spans="1:1" x14ac:dyDescent="0.25">
      <c r="A3864" s="2" t="s">
        <v>2531</v>
      </c>
    </row>
    <row r="3865" spans="1:1" x14ac:dyDescent="0.25">
      <c r="A3865" s="2" t="s">
        <v>22</v>
      </c>
    </row>
    <row r="3866" spans="1:1" x14ac:dyDescent="0.25">
      <c r="A3866" s="2" t="s">
        <v>2532</v>
      </c>
    </row>
    <row r="3867" spans="1:1" x14ac:dyDescent="0.25">
      <c r="A3867" s="2" t="s">
        <v>22</v>
      </c>
    </row>
    <row r="3868" spans="1:1" x14ac:dyDescent="0.25">
      <c r="A3868" s="2" t="s">
        <v>52</v>
      </c>
    </row>
    <row r="3869" spans="1:1" x14ac:dyDescent="0.25">
      <c r="A3869" s="2" t="s">
        <v>2533</v>
      </c>
    </row>
    <row r="3870" spans="1:1" x14ac:dyDescent="0.25">
      <c r="A3870" s="1"/>
    </row>
    <row r="3871" spans="1:1" x14ac:dyDescent="0.25">
      <c r="A3871" s="2" t="s">
        <v>22</v>
      </c>
    </row>
    <row r="3872" spans="1:1" x14ac:dyDescent="0.25">
      <c r="A3872" s="2" t="s">
        <v>54</v>
      </c>
    </row>
    <row r="3873" spans="1:1" x14ac:dyDescent="0.25">
      <c r="A3873" s="2" t="s">
        <v>324</v>
      </c>
    </row>
    <row r="3874" spans="1:1" x14ac:dyDescent="0.25">
      <c r="A3874" s="2" t="s">
        <v>2534</v>
      </c>
    </row>
    <row r="3875" spans="1:1" x14ac:dyDescent="0.25">
      <c r="A3875" s="2" t="s">
        <v>2535</v>
      </c>
    </row>
    <row r="3876" spans="1:1" x14ac:dyDescent="0.25">
      <c r="A3876" s="2" t="s">
        <v>2536</v>
      </c>
    </row>
    <row r="3877" spans="1:1" x14ac:dyDescent="0.25">
      <c r="A3877" s="2" t="s">
        <v>635</v>
      </c>
    </row>
    <row r="3878" spans="1:1" x14ac:dyDescent="0.25">
      <c r="A3878" s="2" t="s">
        <v>2537</v>
      </c>
    </row>
    <row r="3879" spans="1:1" x14ac:dyDescent="0.25">
      <c r="A3879" s="2" t="s">
        <v>2538</v>
      </c>
    </row>
    <row r="3880" spans="1:1" x14ac:dyDescent="0.25">
      <c r="A3880" s="2" t="s">
        <v>2539</v>
      </c>
    </row>
    <row r="3881" spans="1:1" x14ac:dyDescent="0.25">
      <c r="A3881" s="2" t="s">
        <v>377</v>
      </c>
    </row>
    <row r="3882" spans="1:1" x14ac:dyDescent="0.25">
      <c r="A3882" s="2" t="s">
        <v>2540</v>
      </c>
    </row>
    <row r="3883" spans="1:1" x14ac:dyDescent="0.25">
      <c r="A3883" s="2" t="s">
        <v>2541</v>
      </c>
    </row>
    <row r="3884" spans="1:1" x14ac:dyDescent="0.25">
      <c r="A3884" s="2" t="s">
        <v>2542</v>
      </c>
    </row>
    <row r="3885" spans="1:1" x14ac:dyDescent="0.25">
      <c r="A3885" s="2" t="s">
        <v>614</v>
      </c>
    </row>
    <row r="3886" spans="1:1" x14ac:dyDescent="0.25">
      <c r="A3886" s="2" t="s">
        <v>2543</v>
      </c>
    </row>
    <row r="3887" spans="1:1" x14ac:dyDescent="0.25">
      <c r="A3887" s="2" t="s">
        <v>2544</v>
      </c>
    </row>
    <row r="3888" spans="1:1" x14ac:dyDescent="0.25">
      <c r="A3888" s="2" t="s">
        <v>2545</v>
      </c>
    </row>
    <row r="3889" spans="1:1" x14ac:dyDescent="0.25">
      <c r="A3889" s="2" t="s">
        <v>246</v>
      </c>
    </row>
    <row r="3890" spans="1:1" x14ac:dyDescent="0.25">
      <c r="A3890" s="2" t="s">
        <v>2546</v>
      </c>
    </row>
    <row r="3891" spans="1:1" x14ac:dyDescent="0.25">
      <c r="A3891" s="2" t="s">
        <v>2547</v>
      </c>
    </row>
    <row r="3892" spans="1:1" x14ac:dyDescent="0.25">
      <c r="A3892" s="2" t="s">
        <v>2548</v>
      </c>
    </row>
    <row r="3893" spans="1:1" x14ac:dyDescent="0.25">
      <c r="A3893" s="2" t="s">
        <v>620</v>
      </c>
    </row>
    <row r="3894" spans="1:1" x14ac:dyDescent="0.25">
      <c r="A3894" s="2" t="s">
        <v>2549</v>
      </c>
    </row>
    <row r="3895" spans="1:1" x14ac:dyDescent="0.25">
      <c r="A3895" s="2" t="s">
        <v>2550</v>
      </c>
    </row>
    <row r="3896" spans="1:1" x14ac:dyDescent="0.25">
      <c r="A3896" s="2" t="s">
        <v>2551</v>
      </c>
    </row>
    <row r="3897" spans="1:1" x14ac:dyDescent="0.25">
      <c r="A3897" s="2" t="s">
        <v>624</v>
      </c>
    </row>
    <row r="3898" spans="1:1" x14ac:dyDescent="0.25">
      <c r="A3898" s="2" t="s">
        <v>2552</v>
      </c>
    </row>
    <row r="3899" spans="1:1" x14ac:dyDescent="0.25">
      <c r="A3899" s="2" t="s">
        <v>1896</v>
      </c>
    </row>
    <row r="3900" spans="1:1" x14ac:dyDescent="0.25">
      <c r="A3900" s="2" t="s">
        <v>2553</v>
      </c>
    </row>
    <row r="3901" spans="1:1" x14ac:dyDescent="0.25">
      <c r="A3901" s="2" t="s">
        <v>1738</v>
      </c>
    </row>
    <row r="3902" spans="1:1" x14ac:dyDescent="0.25">
      <c r="A3902" s="2" t="s">
        <v>2554</v>
      </c>
    </row>
    <row r="3903" spans="1:1" x14ac:dyDescent="0.25">
      <c r="A3903" s="2" t="s">
        <v>303</v>
      </c>
    </row>
    <row r="3904" spans="1:1" x14ac:dyDescent="0.25">
      <c r="A3904" s="2" t="s">
        <v>2555</v>
      </c>
    </row>
    <row r="3905" spans="1:1" x14ac:dyDescent="0.25">
      <c r="A3905" s="2" t="s">
        <v>2556</v>
      </c>
    </row>
    <row r="3906" spans="1:1" x14ac:dyDescent="0.25">
      <c r="A3906" s="2" t="s">
        <v>2557</v>
      </c>
    </row>
    <row r="3907" spans="1:1" x14ac:dyDescent="0.25">
      <c r="A3907" s="1"/>
    </row>
    <row r="3908" spans="1:1" x14ac:dyDescent="0.25">
      <c r="A3908" s="2" t="s">
        <v>2558</v>
      </c>
    </row>
    <row r="3909" spans="1:1" x14ac:dyDescent="0.25">
      <c r="A3909" s="2" t="s">
        <v>2559</v>
      </c>
    </row>
    <row r="3910" spans="1:1" x14ac:dyDescent="0.25">
      <c r="A3910" s="2" t="s">
        <v>2560</v>
      </c>
    </row>
    <row r="3911" spans="1:1" x14ac:dyDescent="0.25">
      <c r="A3911" s="1"/>
    </row>
    <row r="3912" spans="1:1" x14ac:dyDescent="0.25">
      <c r="A3912" s="2" t="s">
        <v>2561</v>
      </c>
    </row>
    <row r="3913" spans="1:1" x14ac:dyDescent="0.25">
      <c r="A3913" s="2" t="s">
        <v>471</v>
      </c>
    </row>
    <row r="3914" spans="1:1" x14ac:dyDescent="0.25">
      <c r="A3914" s="2" t="s">
        <v>2562</v>
      </c>
    </row>
    <row r="3915" spans="1:1" x14ac:dyDescent="0.25">
      <c r="A3915" s="2" t="s">
        <v>2563</v>
      </c>
    </row>
    <row r="3916" spans="1:1" x14ac:dyDescent="0.25">
      <c r="A3916" s="2" t="s">
        <v>2564</v>
      </c>
    </row>
    <row r="3917" spans="1:1" x14ac:dyDescent="0.25">
      <c r="A3917" s="2" t="s">
        <v>575</v>
      </c>
    </row>
    <row r="3918" spans="1:1" x14ac:dyDescent="0.25">
      <c r="A3918" s="2" t="s">
        <v>2565</v>
      </c>
    </row>
    <row r="3919" spans="1:1" x14ac:dyDescent="0.25">
      <c r="A3919" s="2" t="s">
        <v>2566</v>
      </c>
    </row>
    <row r="3920" spans="1:1" x14ac:dyDescent="0.25">
      <c r="A3920" s="2" t="s">
        <v>2567</v>
      </c>
    </row>
    <row r="3921" spans="1:1" x14ac:dyDescent="0.25">
      <c r="A3921" s="2" t="s">
        <v>1816</v>
      </c>
    </row>
    <row r="3922" spans="1:1" x14ac:dyDescent="0.25">
      <c r="A3922" s="2" t="s">
        <v>2568</v>
      </c>
    </row>
    <row r="3923" spans="1:1" x14ac:dyDescent="0.25">
      <c r="A3923" s="2" t="s">
        <v>142</v>
      </c>
    </row>
    <row r="3924" spans="1:1" x14ac:dyDescent="0.25">
      <c r="A3924" s="2" t="s">
        <v>2569</v>
      </c>
    </row>
    <row r="3925" spans="1:1" x14ac:dyDescent="0.25">
      <c r="A3925" s="2" t="s">
        <v>346</v>
      </c>
    </row>
    <row r="3926" spans="1:1" x14ac:dyDescent="0.25">
      <c r="A3926" s="2" t="s">
        <v>2570</v>
      </c>
    </row>
    <row r="3927" spans="1:1" x14ac:dyDescent="0.25">
      <c r="A3927" s="2" t="s">
        <v>2571</v>
      </c>
    </row>
    <row r="3928" spans="1:1" x14ac:dyDescent="0.25">
      <c r="A3928" s="2" t="s">
        <v>2572</v>
      </c>
    </row>
    <row r="3929" spans="1:1" x14ac:dyDescent="0.25">
      <c r="A3929" s="2" t="s">
        <v>2573</v>
      </c>
    </row>
    <row r="3930" spans="1:1" x14ac:dyDescent="0.25">
      <c r="A3930" s="2" t="s">
        <v>2574</v>
      </c>
    </row>
    <row r="3931" spans="1:1" x14ac:dyDescent="0.25">
      <c r="A3931" s="2" t="s">
        <v>471</v>
      </c>
    </row>
    <row r="3932" spans="1:1" x14ac:dyDescent="0.25">
      <c r="A3932" s="2" t="s">
        <v>2575</v>
      </c>
    </row>
    <row r="3933" spans="1:1" x14ac:dyDescent="0.25">
      <c r="A3933" s="2" t="s">
        <v>1896</v>
      </c>
    </row>
    <row r="3934" spans="1:1" x14ac:dyDescent="0.25">
      <c r="A3934" s="2" t="s">
        <v>2576</v>
      </c>
    </row>
    <row r="3935" spans="1:1" x14ac:dyDescent="0.25">
      <c r="A3935" s="2" t="s">
        <v>2577</v>
      </c>
    </row>
    <row r="3936" spans="1:1" x14ac:dyDescent="0.25">
      <c r="A3936" s="2" t="s">
        <v>2578</v>
      </c>
    </row>
    <row r="3937" spans="1:1" x14ac:dyDescent="0.25">
      <c r="A3937" s="2" t="s">
        <v>2579</v>
      </c>
    </row>
    <row r="3938" spans="1:1" x14ac:dyDescent="0.25">
      <c r="A3938" s="2" t="s">
        <v>22</v>
      </c>
    </row>
    <row r="3939" spans="1:1" x14ac:dyDescent="0.25">
      <c r="A3939" s="2" t="s">
        <v>2580</v>
      </c>
    </row>
    <row r="3940" spans="1:1" x14ac:dyDescent="0.25">
      <c r="A3940" s="2" t="s">
        <v>22</v>
      </c>
    </row>
    <row r="3941" spans="1:1" x14ac:dyDescent="0.25">
      <c r="A3941" s="2" t="s">
        <v>52</v>
      </c>
    </row>
    <row r="3942" spans="1:1" x14ac:dyDescent="0.25">
      <c r="A3942" s="2" t="s">
        <v>2581</v>
      </c>
    </row>
    <row r="3943" spans="1:1" x14ac:dyDescent="0.25">
      <c r="A3943" s="1"/>
    </row>
    <row r="3944" spans="1:1" x14ac:dyDescent="0.25">
      <c r="A3944" s="2" t="s">
        <v>22</v>
      </c>
    </row>
    <row r="3945" spans="1:1" x14ac:dyDescent="0.25">
      <c r="A3945" s="2" t="s">
        <v>54</v>
      </c>
    </row>
    <row r="3946" spans="1:1" x14ac:dyDescent="0.25">
      <c r="A3946" s="2" t="s">
        <v>2582</v>
      </c>
    </row>
    <row r="3947" spans="1:1" x14ac:dyDescent="0.25">
      <c r="A3947" s="2" t="s">
        <v>2311</v>
      </c>
    </row>
    <row r="3948" spans="1:1" x14ac:dyDescent="0.25">
      <c r="A3948" s="2" t="s">
        <v>2583</v>
      </c>
    </row>
    <row r="3949" spans="1:1" x14ac:dyDescent="0.25">
      <c r="A3949" s="2" t="s">
        <v>2584</v>
      </c>
    </row>
    <row r="3950" spans="1:1" x14ac:dyDescent="0.25">
      <c r="A3950" s="2" t="s">
        <v>2585</v>
      </c>
    </row>
    <row r="3951" spans="1:1" x14ac:dyDescent="0.25">
      <c r="A3951" s="1"/>
    </row>
    <row r="3952" spans="1:1" x14ac:dyDescent="0.25">
      <c r="A3952" s="2" t="s">
        <v>2586</v>
      </c>
    </row>
    <row r="3953" spans="1:1" x14ac:dyDescent="0.25">
      <c r="A3953" s="2" t="s">
        <v>112</v>
      </c>
    </row>
    <row r="3954" spans="1:1" x14ac:dyDescent="0.25">
      <c r="A3954" s="2" t="s">
        <v>2587</v>
      </c>
    </row>
    <row r="3955" spans="1:1" x14ac:dyDescent="0.25">
      <c r="A3955" s="2" t="s">
        <v>2588</v>
      </c>
    </row>
    <row r="3956" spans="1:1" x14ac:dyDescent="0.25">
      <c r="A3956" s="2" t="s">
        <v>2589</v>
      </c>
    </row>
    <row r="3957" spans="1:1" x14ac:dyDescent="0.25">
      <c r="A3957" s="2" t="s">
        <v>263</v>
      </c>
    </row>
    <row r="3958" spans="1:1" x14ac:dyDescent="0.25">
      <c r="A3958" s="2" t="s">
        <v>2590</v>
      </c>
    </row>
    <row r="3959" spans="1:1" x14ac:dyDescent="0.25">
      <c r="A3959" s="2" t="s">
        <v>2591</v>
      </c>
    </row>
    <row r="3960" spans="1:1" x14ac:dyDescent="0.25">
      <c r="A3960" s="2" t="s">
        <v>2592</v>
      </c>
    </row>
    <row r="3961" spans="1:1" x14ac:dyDescent="0.25">
      <c r="A3961" s="2" t="s">
        <v>523</v>
      </c>
    </row>
    <row r="3962" spans="1:1" x14ac:dyDescent="0.25">
      <c r="A3962" s="2" t="s">
        <v>2593</v>
      </c>
    </row>
    <row r="3963" spans="1:1" x14ac:dyDescent="0.25">
      <c r="A3963" s="2" t="s">
        <v>2594</v>
      </c>
    </row>
    <row r="3964" spans="1:1" x14ac:dyDescent="0.25">
      <c r="A3964" s="2" t="s">
        <v>2595</v>
      </c>
    </row>
    <row r="3965" spans="1:1" x14ac:dyDescent="0.25">
      <c r="A3965" s="2" t="s">
        <v>1420</v>
      </c>
    </row>
    <row r="3966" spans="1:1" x14ac:dyDescent="0.25">
      <c r="A3966" s="2" t="s">
        <v>2596</v>
      </c>
    </row>
    <row r="3967" spans="1:1" x14ac:dyDescent="0.25">
      <c r="A3967" s="2" t="s">
        <v>2597</v>
      </c>
    </row>
    <row r="3968" spans="1:1" x14ac:dyDescent="0.25">
      <c r="A3968" s="2" t="s">
        <v>2598</v>
      </c>
    </row>
    <row r="3969" spans="1:1" x14ac:dyDescent="0.25">
      <c r="A3969" s="2" t="s">
        <v>1896</v>
      </c>
    </row>
    <row r="3970" spans="1:1" x14ac:dyDescent="0.25">
      <c r="A3970" s="2" t="s">
        <v>2599</v>
      </c>
    </row>
    <row r="3971" spans="1:1" x14ac:dyDescent="0.25">
      <c r="A3971" s="1"/>
    </row>
    <row r="3972" spans="1:1" x14ac:dyDescent="0.25">
      <c r="A3972" s="2" t="s">
        <v>2600</v>
      </c>
    </row>
    <row r="3973" spans="1:1" x14ac:dyDescent="0.25">
      <c r="A3973" s="2" t="s">
        <v>346</v>
      </c>
    </row>
    <row r="3974" spans="1:1" x14ac:dyDescent="0.25">
      <c r="A3974" s="2" t="s">
        <v>2601</v>
      </c>
    </row>
    <row r="3975" spans="1:1" x14ac:dyDescent="0.25">
      <c r="A3975" s="2" t="s">
        <v>2130</v>
      </c>
    </row>
    <row r="3976" spans="1:1" x14ac:dyDescent="0.25">
      <c r="A3976" s="2" t="s">
        <v>2602</v>
      </c>
    </row>
    <row r="3977" spans="1:1" x14ac:dyDescent="0.25">
      <c r="A3977" s="2" t="s">
        <v>2075</v>
      </c>
    </row>
    <row r="3978" spans="1:1" x14ac:dyDescent="0.25">
      <c r="A3978" s="2" t="s">
        <v>2603</v>
      </c>
    </row>
    <row r="3979" spans="1:1" x14ac:dyDescent="0.25">
      <c r="A3979" s="2" t="s">
        <v>2604</v>
      </c>
    </row>
    <row r="3980" spans="1:1" x14ac:dyDescent="0.25">
      <c r="A3980" s="2" t="s">
        <v>2605</v>
      </c>
    </row>
    <row r="3981" spans="1:1" x14ac:dyDescent="0.25">
      <c r="A3981" s="2" t="s">
        <v>1758</v>
      </c>
    </row>
    <row r="3982" spans="1:1" x14ac:dyDescent="0.25">
      <c r="A3982" s="2" t="s">
        <v>2606</v>
      </c>
    </row>
    <row r="3983" spans="1:1" x14ac:dyDescent="0.25">
      <c r="A3983" s="2" t="s">
        <v>2607</v>
      </c>
    </row>
    <row r="3984" spans="1:1" x14ac:dyDescent="0.25">
      <c r="A3984" s="2" t="s">
        <v>2608</v>
      </c>
    </row>
    <row r="3985" spans="1:1" x14ac:dyDescent="0.25">
      <c r="A3985" s="2" t="s">
        <v>1932</v>
      </c>
    </row>
    <row r="3986" spans="1:1" x14ac:dyDescent="0.25">
      <c r="A3986" s="2" t="s">
        <v>2609</v>
      </c>
    </row>
    <row r="3987" spans="1:1" x14ac:dyDescent="0.25">
      <c r="A3987" s="2" t="s">
        <v>2610</v>
      </c>
    </row>
    <row r="3988" spans="1:1" x14ac:dyDescent="0.25">
      <c r="A3988" s="2" t="s">
        <v>2611</v>
      </c>
    </row>
    <row r="3989" spans="1:1" x14ac:dyDescent="0.25">
      <c r="A3989" s="2" t="s">
        <v>257</v>
      </c>
    </row>
    <row r="3990" spans="1:1" x14ac:dyDescent="0.25">
      <c r="A3990" s="2" t="s">
        <v>2612</v>
      </c>
    </row>
    <row r="3991" spans="1:1" x14ac:dyDescent="0.25">
      <c r="A3991" s="2" t="s">
        <v>2613</v>
      </c>
    </row>
    <row r="3992" spans="1:1" x14ac:dyDescent="0.25">
      <c r="A3992" s="2" t="s">
        <v>2614</v>
      </c>
    </row>
    <row r="3993" spans="1:1" x14ac:dyDescent="0.25">
      <c r="A3993" s="2" t="s">
        <v>1420</v>
      </c>
    </row>
    <row r="3994" spans="1:1" x14ac:dyDescent="0.25">
      <c r="A3994" s="2" t="s">
        <v>2615</v>
      </c>
    </row>
    <row r="3995" spans="1:1" x14ac:dyDescent="0.25">
      <c r="A3995" s="2" t="s">
        <v>2616</v>
      </c>
    </row>
    <row r="3996" spans="1:1" x14ac:dyDescent="0.25">
      <c r="A3996" s="2" t="s">
        <v>2617</v>
      </c>
    </row>
    <row r="3997" spans="1:1" x14ac:dyDescent="0.25">
      <c r="A3997" s="2" t="s">
        <v>575</v>
      </c>
    </row>
    <row r="3998" spans="1:1" x14ac:dyDescent="0.25">
      <c r="A3998" s="2" t="s">
        <v>2618</v>
      </c>
    </row>
    <row r="3999" spans="1:1" x14ac:dyDescent="0.25">
      <c r="A3999" s="2" t="s">
        <v>2619</v>
      </c>
    </row>
    <row r="4000" spans="1:1" x14ac:dyDescent="0.25">
      <c r="A4000" s="2" t="s">
        <v>2620</v>
      </c>
    </row>
    <row r="4001" spans="1:1" x14ac:dyDescent="0.25">
      <c r="A4001" s="2" t="s">
        <v>70</v>
      </c>
    </row>
    <row r="4002" spans="1:1" x14ac:dyDescent="0.25">
      <c r="A4002" s="2" t="s">
        <v>2621</v>
      </c>
    </row>
    <row r="4003" spans="1:1" x14ac:dyDescent="0.25">
      <c r="A4003" s="2" t="s">
        <v>2622</v>
      </c>
    </row>
    <row r="4004" spans="1:1" x14ac:dyDescent="0.25">
      <c r="A4004" s="2" t="s">
        <v>2623</v>
      </c>
    </row>
    <row r="4005" spans="1:1" x14ac:dyDescent="0.25">
      <c r="A4005" s="2" t="s">
        <v>575</v>
      </c>
    </row>
    <row r="4006" spans="1:1" x14ac:dyDescent="0.25">
      <c r="A4006" s="2" t="s">
        <v>2624</v>
      </c>
    </row>
    <row r="4007" spans="1:1" x14ac:dyDescent="0.25">
      <c r="A4007" s="2" t="s">
        <v>2625</v>
      </c>
    </row>
    <row r="4008" spans="1:1" x14ac:dyDescent="0.25">
      <c r="A4008" s="2" t="s">
        <v>2626</v>
      </c>
    </row>
    <row r="4009" spans="1:1" x14ac:dyDescent="0.25">
      <c r="A4009" s="2" t="s">
        <v>303</v>
      </c>
    </row>
    <row r="4010" spans="1:1" x14ac:dyDescent="0.25">
      <c r="A4010" s="2" t="s">
        <v>2627</v>
      </c>
    </row>
    <row r="4011" spans="1:1" x14ac:dyDescent="0.25">
      <c r="A4011" s="2" t="s">
        <v>22</v>
      </c>
    </row>
    <row r="4012" spans="1:1" x14ac:dyDescent="0.25">
      <c r="A4012" s="2" t="s">
        <v>2628</v>
      </c>
    </row>
    <row r="4013" spans="1:1" x14ac:dyDescent="0.25">
      <c r="A4013" s="2" t="s">
        <v>22</v>
      </c>
    </row>
    <row r="4014" spans="1:1" x14ac:dyDescent="0.25">
      <c r="A4014" s="2" t="s">
        <v>52</v>
      </c>
    </row>
    <row r="4015" spans="1:1" x14ac:dyDescent="0.25">
      <c r="A4015" s="2" t="s">
        <v>2629</v>
      </c>
    </row>
    <row r="4016" spans="1:1" x14ac:dyDescent="0.25">
      <c r="A4016" s="1"/>
    </row>
    <row r="4017" spans="1:1" x14ac:dyDescent="0.25">
      <c r="A4017" s="2" t="s">
        <v>22</v>
      </c>
    </row>
    <row r="4018" spans="1:1" x14ac:dyDescent="0.25">
      <c r="A4018" s="2" t="s">
        <v>54</v>
      </c>
    </row>
    <row r="4019" spans="1:1" x14ac:dyDescent="0.25">
      <c r="A4019" s="2" t="s">
        <v>346</v>
      </c>
    </row>
    <row r="4020" spans="1:1" x14ac:dyDescent="0.25">
      <c r="A4020" s="2" t="s">
        <v>2630</v>
      </c>
    </row>
    <row r="4021" spans="1:1" x14ac:dyDescent="0.25">
      <c r="A4021" s="2" t="s">
        <v>1896</v>
      </c>
    </row>
    <row r="4022" spans="1:1" x14ac:dyDescent="0.25">
      <c r="A4022" s="2" t="s">
        <v>2631</v>
      </c>
    </row>
    <row r="4023" spans="1:1" x14ac:dyDescent="0.25">
      <c r="A4023" s="2" t="s">
        <v>2632</v>
      </c>
    </row>
    <row r="4024" spans="1:1" x14ac:dyDescent="0.25">
      <c r="A4024" s="2" t="s">
        <v>2633</v>
      </c>
    </row>
    <row r="4025" spans="1:1" x14ac:dyDescent="0.25">
      <c r="A4025" s="2" t="s">
        <v>142</v>
      </c>
    </row>
    <row r="4026" spans="1:1" x14ac:dyDescent="0.25">
      <c r="A4026" s="2" t="s">
        <v>2634</v>
      </c>
    </row>
    <row r="4027" spans="1:1" x14ac:dyDescent="0.25">
      <c r="A4027" s="2">
        <v>6</v>
      </c>
    </row>
    <row r="4028" spans="1:1" x14ac:dyDescent="0.25">
      <c r="A4028" s="2" t="s">
        <v>2635</v>
      </c>
    </row>
    <row r="4029" spans="1:1" x14ac:dyDescent="0.25">
      <c r="A4029" s="2">
        <v>6</v>
      </c>
    </row>
    <row r="4030" spans="1:1" x14ac:dyDescent="0.25">
      <c r="A4030" s="2" t="s">
        <v>2636</v>
      </c>
    </row>
    <row r="4031" spans="1:1" x14ac:dyDescent="0.25">
      <c r="A4031" s="2">
        <v>6</v>
      </c>
    </row>
    <row r="4032" spans="1:1" x14ac:dyDescent="0.25">
      <c r="A4032" s="2" t="s">
        <v>2637</v>
      </c>
    </row>
    <row r="4033" spans="1:1" x14ac:dyDescent="0.25">
      <c r="A4033" s="2" t="s">
        <v>2638</v>
      </c>
    </row>
    <row r="4034" spans="1:1" x14ac:dyDescent="0.25">
      <c r="A4034" s="2" t="s">
        <v>2639</v>
      </c>
    </row>
    <row r="4035" spans="1:1" x14ac:dyDescent="0.25">
      <c r="A4035" s="2" t="s">
        <v>2421</v>
      </c>
    </row>
    <row r="4036" spans="1:1" x14ac:dyDescent="0.25">
      <c r="A4036" s="2" t="s">
        <v>2640</v>
      </c>
    </row>
    <row r="4037" spans="1:1" x14ac:dyDescent="0.25">
      <c r="A4037" s="2" t="s">
        <v>2169</v>
      </c>
    </row>
    <row r="4038" spans="1:1" x14ac:dyDescent="0.25">
      <c r="A4038" s="2" t="s">
        <v>2641</v>
      </c>
    </row>
    <row r="4039" spans="1:1" x14ac:dyDescent="0.25">
      <c r="A4039" s="2" t="s">
        <v>1678</v>
      </c>
    </row>
    <row r="4040" spans="1:1" x14ac:dyDescent="0.25">
      <c r="A4040" s="2" t="s">
        <v>2642</v>
      </c>
    </row>
    <row r="4041" spans="1:1" x14ac:dyDescent="0.25">
      <c r="A4041" s="2" t="s">
        <v>2457</v>
      </c>
    </row>
    <row r="4042" spans="1:1" x14ac:dyDescent="0.25">
      <c r="A4042" s="2" t="s">
        <v>2643</v>
      </c>
    </row>
    <row r="4043" spans="1:1" x14ac:dyDescent="0.25">
      <c r="A4043" s="2" t="s">
        <v>2132</v>
      </c>
    </row>
    <row r="4044" spans="1:1" x14ac:dyDescent="0.25">
      <c r="A4044" s="2" t="s">
        <v>2644</v>
      </c>
    </row>
    <row r="4045" spans="1:1" x14ac:dyDescent="0.25">
      <c r="A4045" s="2" t="s">
        <v>2482</v>
      </c>
    </row>
    <row r="4046" spans="1:1" x14ac:dyDescent="0.25">
      <c r="A4046" s="2" t="s">
        <v>2645</v>
      </c>
    </row>
    <row r="4047" spans="1:1" x14ac:dyDescent="0.25">
      <c r="A4047" s="2" t="s">
        <v>1678</v>
      </c>
    </row>
    <row r="4048" spans="1:1" x14ac:dyDescent="0.25">
      <c r="A4048" s="2" t="s">
        <v>2646</v>
      </c>
    </row>
    <row r="4049" spans="1:1" x14ac:dyDescent="0.25">
      <c r="A4049" s="2" t="s">
        <v>1896</v>
      </c>
    </row>
    <row r="4050" spans="1:1" x14ac:dyDescent="0.25">
      <c r="A4050" s="2" t="s">
        <v>2647</v>
      </c>
    </row>
    <row r="4051" spans="1:1" x14ac:dyDescent="0.25">
      <c r="A4051" s="2" t="s">
        <v>1896</v>
      </c>
    </row>
    <row r="4052" spans="1:1" x14ac:dyDescent="0.25">
      <c r="A4052" s="2" t="s">
        <v>2648</v>
      </c>
    </row>
    <row r="4053" spans="1:1" x14ac:dyDescent="0.25">
      <c r="A4053" s="2" t="s">
        <v>822</v>
      </c>
    </row>
    <row r="4054" spans="1:1" x14ac:dyDescent="0.25">
      <c r="A4054" s="2" t="s">
        <v>2649</v>
      </c>
    </row>
    <row r="4055" spans="1:1" x14ac:dyDescent="0.25">
      <c r="A4055" s="2" t="s">
        <v>2650</v>
      </c>
    </row>
    <row r="4056" spans="1:1" x14ac:dyDescent="0.25">
      <c r="A4056" s="2" t="s">
        <v>2651</v>
      </c>
    </row>
    <row r="4057" spans="1:1" x14ac:dyDescent="0.25">
      <c r="A4057" s="2" t="s">
        <v>2571</v>
      </c>
    </row>
    <row r="4058" spans="1:1" x14ac:dyDescent="0.25">
      <c r="A4058" s="2" t="s">
        <v>2652</v>
      </c>
    </row>
    <row r="4059" spans="1:1" x14ac:dyDescent="0.25">
      <c r="A4059" s="2" t="s">
        <v>2653</v>
      </c>
    </row>
    <row r="4060" spans="1:1" x14ac:dyDescent="0.25">
      <c r="A4060" s="2" t="s">
        <v>2654</v>
      </c>
    </row>
    <row r="4061" spans="1:1" x14ac:dyDescent="0.25">
      <c r="A4061" s="2" t="s">
        <v>695</v>
      </c>
    </row>
    <row r="4062" spans="1:1" x14ac:dyDescent="0.25">
      <c r="A4062" s="2" t="s">
        <v>2655</v>
      </c>
    </row>
    <row r="4063" spans="1:1" x14ac:dyDescent="0.25">
      <c r="A4063" s="2" t="s">
        <v>2656</v>
      </c>
    </row>
    <row r="4064" spans="1:1" x14ac:dyDescent="0.25">
      <c r="A4064" s="2" t="s">
        <v>2657</v>
      </c>
    </row>
    <row r="4065" spans="1:1" x14ac:dyDescent="0.25">
      <c r="A4065" s="2" t="s">
        <v>324</v>
      </c>
    </row>
    <row r="4066" spans="1:1" x14ac:dyDescent="0.25">
      <c r="A4066" s="2" t="s">
        <v>2658</v>
      </c>
    </row>
    <row r="4067" spans="1:1" x14ac:dyDescent="0.25">
      <c r="A4067" s="2" t="s">
        <v>2659</v>
      </c>
    </row>
    <row r="4068" spans="1:1" x14ac:dyDescent="0.25">
      <c r="A4068" s="2" t="s">
        <v>2660</v>
      </c>
    </row>
    <row r="4069" spans="1:1" x14ac:dyDescent="0.25">
      <c r="A4069" s="2" t="s">
        <v>614</v>
      </c>
    </row>
    <row r="4070" spans="1:1" x14ac:dyDescent="0.25">
      <c r="A4070" s="2" t="s">
        <v>2661</v>
      </c>
    </row>
    <row r="4071" spans="1:1" x14ac:dyDescent="0.25">
      <c r="A4071" s="2" t="s">
        <v>2662</v>
      </c>
    </row>
    <row r="4072" spans="1:1" x14ac:dyDescent="0.25">
      <c r="A4072" s="2" t="s">
        <v>2663</v>
      </c>
    </row>
    <row r="4073" spans="1:1" x14ac:dyDescent="0.25">
      <c r="A4073" s="2" t="s">
        <v>620</v>
      </c>
    </row>
    <row r="4074" spans="1:1" x14ac:dyDescent="0.25">
      <c r="A4074" s="2" t="s">
        <v>2664</v>
      </c>
    </row>
    <row r="4075" spans="1:1" x14ac:dyDescent="0.25">
      <c r="A4075" s="2" t="s">
        <v>2665</v>
      </c>
    </row>
    <row r="4076" spans="1:1" x14ac:dyDescent="0.25">
      <c r="A4076" s="2" t="s">
        <v>2666</v>
      </c>
    </row>
    <row r="4077" spans="1:1" x14ac:dyDescent="0.25">
      <c r="A4077" s="2" t="s">
        <v>624</v>
      </c>
    </row>
    <row r="4078" spans="1:1" x14ac:dyDescent="0.25">
      <c r="A4078" s="2" t="s">
        <v>2667</v>
      </c>
    </row>
    <row r="4079" spans="1:1" x14ac:dyDescent="0.25">
      <c r="A4079" s="2" t="s">
        <v>2668</v>
      </c>
    </row>
    <row r="4080" spans="1:1" x14ac:dyDescent="0.25">
      <c r="A4080" s="2" t="s">
        <v>2669</v>
      </c>
    </row>
    <row r="4081" spans="1:1" x14ac:dyDescent="0.25">
      <c r="A4081" s="2" t="s">
        <v>635</v>
      </c>
    </row>
    <row r="4082" spans="1:1" x14ac:dyDescent="0.25">
      <c r="A4082" s="2" t="s">
        <v>2670</v>
      </c>
    </row>
    <row r="4083" spans="1:1" x14ac:dyDescent="0.25">
      <c r="A4083" s="2" t="s">
        <v>2671</v>
      </c>
    </row>
    <row r="4084" spans="1:1" x14ac:dyDescent="0.25">
      <c r="A4084" s="2" t="s">
        <v>22</v>
      </c>
    </row>
    <row r="4085" spans="1:1" x14ac:dyDescent="0.25">
      <c r="A4085" s="2" t="s">
        <v>2672</v>
      </c>
    </row>
    <row r="4086" spans="1:1" x14ac:dyDescent="0.25">
      <c r="A4086" s="2" t="s">
        <v>22</v>
      </c>
    </row>
    <row r="4087" spans="1:1" x14ac:dyDescent="0.25">
      <c r="A4087" s="2" t="s">
        <v>52</v>
      </c>
    </row>
    <row r="4088" spans="1:1" x14ac:dyDescent="0.25">
      <c r="A4088" s="2" t="s">
        <v>2673</v>
      </c>
    </row>
    <row r="4089" spans="1:1" x14ac:dyDescent="0.25">
      <c r="A4089" s="1"/>
    </row>
    <row r="4090" spans="1:1" x14ac:dyDescent="0.25">
      <c r="A4090" s="2" t="s">
        <v>22</v>
      </c>
    </row>
    <row r="4091" spans="1:1" x14ac:dyDescent="0.25">
      <c r="A4091" s="2" t="s">
        <v>54</v>
      </c>
    </row>
    <row r="4092" spans="1:1" x14ac:dyDescent="0.25">
      <c r="A4092" s="2" t="s">
        <v>2674</v>
      </c>
    </row>
    <row r="4093" spans="1:1" x14ac:dyDescent="0.25">
      <c r="A4093" s="2" t="s">
        <v>246</v>
      </c>
    </row>
    <row r="4094" spans="1:1" x14ac:dyDescent="0.25">
      <c r="A4094" s="2" t="s">
        <v>2675</v>
      </c>
    </row>
    <row r="4095" spans="1:1" x14ac:dyDescent="0.25">
      <c r="A4095" s="2" t="s">
        <v>2676</v>
      </c>
    </row>
    <row r="4096" spans="1:1" x14ac:dyDescent="0.25">
      <c r="A4096" s="2" t="s">
        <v>2677</v>
      </c>
    </row>
    <row r="4097" spans="1:1" x14ac:dyDescent="0.25">
      <c r="A4097" s="2" t="s">
        <v>1420</v>
      </c>
    </row>
    <row r="4098" spans="1:1" x14ac:dyDescent="0.25">
      <c r="A4098" s="2" t="s">
        <v>2678</v>
      </c>
    </row>
    <row r="4099" spans="1:1" x14ac:dyDescent="0.25">
      <c r="A4099" s="2" t="s">
        <v>2679</v>
      </c>
    </row>
    <row r="4100" spans="1:1" x14ac:dyDescent="0.25">
      <c r="A4100" s="2" t="s">
        <v>2680</v>
      </c>
    </row>
    <row r="4101" spans="1:1" x14ac:dyDescent="0.25">
      <c r="A4101" s="2" t="s">
        <v>377</v>
      </c>
    </row>
    <row r="4102" spans="1:1" x14ac:dyDescent="0.25">
      <c r="A4102" s="2" t="s">
        <v>2681</v>
      </c>
    </row>
    <row r="4103" spans="1:1" x14ac:dyDescent="0.25">
      <c r="A4103" s="2" t="s">
        <v>2682</v>
      </c>
    </row>
    <row r="4104" spans="1:1" x14ac:dyDescent="0.25">
      <c r="A4104" s="2" t="s">
        <v>2683</v>
      </c>
    </row>
    <row r="4105" spans="1:1" x14ac:dyDescent="0.25">
      <c r="A4105" s="2" t="s">
        <v>1401</v>
      </c>
    </row>
    <row r="4106" spans="1:1" x14ac:dyDescent="0.25">
      <c r="A4106" s="2" t="s">
        <v>2684</v>
      </c>
    </row>
    <row r="4107" spans="1:1" x14ac:dyDescent="0.25">
      <c r="A4107" s="2" t="s">
        <v>2028</v>
      </c>
    </row>
    <row r="4108" spans="1:1" x14ac:dyDescent="0.25">
      <c r="A4108" s="2" t="s">
        <v>2685</v>
      </c>
    </row>
    <row r="4109" spans="1:1" x14ac:dyDescent="0.25">
      <c r="A4109" s="2" t="s">
        <v>346</v>
      </c>
    </row>
    <row r="4110" spans="1:1" x14ac:dyDescent="0.25">
      <c r="A4110" s="2" t="s">
        <v>2686</v>
      </c>
    </row>
    <row r="4111" spans="1:1" x14ac:dyDescent="0.25">
      <c r="A4111" s="2" t="s">
        <v>142</v>
      </c>
    </row>
    <row r="4112" spans="1:1" x14ac:dyDescent="0.25">
      <c r="A4112" s="2" t="s">
        <v>2687</v>
      </c>
    </row>
    <row r="4113" spans="1:1" x14ac:dyDescent="0.25">
      <c r="A4113" s="2" t="s">
        <v>2688</v>
      </c>
    </row>
    <row r="4114" spans="1:1" x14ac:dyDescent="0.25">
      <c r="A4114" s="2" t="s">
        <v>2689</v>
      </c>
    </row>
    <row r="4115" spans="1:1" x14ac:dyDescent="0.25">
      <c r="A4115" s="2" t="s">
        <v>2690</v>
      </c>
    </row>
    <row r="4116" spans="1:1" x14ac:dyDescent="0.25">
      <c r="A4116" s="2" t="s">
        <v>2691</v>
      </c>
    </row>
    <row r="4117" spans="1:1" x14ac:dyDescent="0.25">
      <c r="A4117" s="2" t="s">
        <v>303</v>
      </c>
    </row>
    <row r="4118" spans="1:1" x14ac:dyDescent="0.25">
      <c r="A4118" s="2" t="s">
        <v>2692</v>
      </c>
    </row>
    <row r="4119" spans="1:1" x14ac:dyDescent="0.25">
      <c r="A4119" s="2" t="s">
        <v>2693</v>
      </c>
    </row>
    <row r="4120" spans="1:1" x14ac:dyDescent="0.25">
      <c r="A4120" s="2" t="s">
        <v>2694</v>
      </c>
    </row>
    <row r="4121" spans="1:1" x14ac:dyDescent="0.25">
      <c r="A4121" s="2" t="s">
        <v>2695</v>
      </c>
    </row>
    <row r="4122" spans="1:1" x14ac:dyDescent="0.25">
      <c r="A4122" s="2" t="s">
        <v>2696</v>
      </c>
    </row>
    <row r="4123" spans="1:1" x14ac:dyDescent="0.25">
      <c r="A4123" s="2" t="s">
        <v>2697</v>
      </c>
    </row>
    <row r="4124" spans="1:1" x14ac:dyDescent="0.25">
      <c r="A4124" s="2" t="s">
        <v>2698</v>
      </c>
    </row>
    <row r="4125" spans="1:1" x14ac:dyDescent="0.25">
      <c r="A4125" s="2" t="s">
        <v>2699</v>
      </c>
    </row>
    <row r="4126" spans="1:1" x14ac:dyDescent="0.25">
      <c r="A4126" s="2" t="s">
        <v>2700</v>
      </c>
    </row>
    <row r="4127" spans="1:1" x14ac:dyDescent="0.25">
      <c r="A4127" s="2" t="s">
        <v>2701</v>
      </c>
    </row>
    <row r="4128" spans="1:1" x14ac:dyDescent="0.25">
      <c r="A4128" s="2" t="s">
        <v>2702</v>
      </c>
    </row>
    <row r="4129" spans="1:1" x14ac:dyDescent="0.25">
      <c r="A4129" s="2" t="s">
        <v>2703</v>
      </c>
    </row>
    <row r="4130" spans="1:1" x14ac:dyDescent="0.25">
      <c r="A4130" s="2" t="s">
        <v>2704</v>
      </c>
    </row>
    <row r="4131" spans="1:1" x14ac:dyDescent="0.25">
      <c r="A4131" s="2" t="s">
        <v>2705</v>
      </c>
    </row>
    <row r="4132" spans="1:1" x14ac:dyDescent="0.25">
      <c r="A4132" s="2" t="s">
        <v>2706</v>
      </c>
    </row>
    <row r="4133" spans="1:1" x14ac:dyDescent="0.25">
      <c r="A4133" s="2" t="s">
        <v>2707</v>
      </c>
    </row>
    <row r="4134" spans="1:1" x14ac:dyDescent="0.25">
      <c r="A4134" s="2" t="s">
        <v>2708</v>
      </c>
    </row>
    <row r="4135" spans="1:1" x14ac:dyDescent="0.25">
      <c r="A4135" s="2" t="s">
        <v>110</v>
      </c>
    </row>
    <row r="4136" spans="1:1" x14ac:dyDescent="0.25">
      <c r="A4136" s="2" t="s">
        <v>2709</v>
      </c>
    </row>
    <row r="4137" spans="1:1" x14ac:dyDescent="0.25">
      <c r="A4137" s="2" t="s">
        <v>587</v>
      </c>
    </row>
    <row r="4138" spans="1:1" x14ac:dyDescent="0.25">
      <c r="A4138" s="2" t="s">
        <v>2710</v>
      </c>
    </row>
    <row r="4139" spans="1:1" x14ac:dyDescent="0.25">
      <c r="A4139" s="2" t="s">
        <v>2711</v>
      </c>
    </row>
    <row r="4140" spans="1:1" x14ac:dyDescent="0.25">
      <c r="A4140" s="2" t="s">
        <v>2712</v>
      </c>
    </row>
    <row r="4141" spans="1:1" x14ac:dyDescent="0.25">
      <c r="A4141" s="2" t="s">
        <v>2713</v>
      </c>
    </row>
    <row r="4142" spans="1:1" x14ac:dyDescent="0.25">
      <c r="A4142" s="2" t="s">
        <v>2714</v>
      </c>
    </row>
    <row r="4143" spans="1:1" x14ac:dyDescent="0.25">
      <c r="A4143" s="1"/>
    </row>
    <row r="4144" spans="1:1" x14ac:dyDescent="0.25">
      <c r="A4144" s="2" t="s">
        <v>2715</v>
      </c>
    </row>
    <row r="4145" spans="1:1" x14ac:dyDescent="0.25">
      <c r="A4145" s="2" t="s">
        <v>2711</v>
      </c>
    </row>
    <row r="4146" spans="1:1" x14ac:dyDescent="0.25">
      <c r="A4146" s="2" t="s">
        <v>2716</v>
      </c>
    </row>
    <row r="4147" spans="1:1" x14ac:dyDescent="0.25">
      <c r="A4147" s="2" t="s">
        <v>2717</v>
      </c>
    </row>
    <row r="4148" spans="1:1" x14ac:dyDescent="0.25">
      <c r="A4148" s="2" t="s">
        <v>2718</v>
      </c>
    </row>
    <row r="4149" spans="1:1" x14ac:dyDescent="0.25">
      <c r="A4149" s="2" t="s">
        <v>362</v>
      </c>
    </row>
    <row r="4150" spans="1:1" x14ac:dyDescent="0.25">
      <c r="A4150" s="2" t="s">
        <v>2719</v>
      </c>
    </row>
    <row r="4151" spans="1:1" x14ac:dyDescent="0.25">
      <c r="A4151" s="2" t="s">
        <v>2720</v>
      </c>
    </row>
    <row r="4152" spans="1:1" x14ac:dyDescent="0.25">
      <c r="A4152" s="2" t="s">
        <v>2721</v>
      </c>
    </row>
    <row r="4153" spans="1:1" x14ac:dyDescent="0.25">
      <c r="A4153" s="2" t="s">
        <v>2571</v>
      </c>
    </row>
    <row r="4154" spans="1:1" x14ac:dyDescent="0.25">
      <c r="A4154" s="2" t="s">
        <v>2722</v>
      </c>
    </row>
    <row r="4155" spans="1:1" x14ac:dyDescent="0.25">
      <c r="A4155" s="2" t="s">
        <v>2723</v>
      </c>
    </row>
    <row r="4156" spans="1:1" x14ac:dyDescent="0.25">
      <c r="A4156" s="2" t="s">
        <v>2724</v>
      </c>
    </row>
    <row r="4157" spans="1:1" x14ac:dyDescent="0.25">
      <c r="A4157" s="2" t="s">
        <v>22</v>
      </c>
    </row>
    <row r="4158" spans="1:1" x14ac:dyDescent="0.25">
      <c r="A4158" s="2" t="s">
        <v>2725</v>
      </c>
    </row>
    <row r="4159" spans="1:1" x14ac:dyDescent="0.25">
      <c r="A4159" s="2" t="s">
        <v>22</v>
      </c>
    </row>
    <row r="4160" spans="1:1" x14ac:dyDescent="0.25">
      <c r="A4160" s="2" t="s">
        <v>52</v>
      </c>
    </row>
    <row r="4161" spans="1:1" x14ac:dyDescent="0.25">
      <c r="A4161" s="2" t="s">
        <v>2726</v>
      </c>
    </row>
    <row r="4162" spans="1:1" x14ac:dyDescent="0.25">
      <c r="A4162" s="1"/>
    </row>
    <row r="4163" spans="1:1" x14ac:dyDescent="0.25">
      <c r="A4163" s="2" t="s">
        <v>22</v>
      </c>
    </row>
    <row r="4164" spans="1:1" x14ac:dyDescent="0.25">
      <c r="A4164" s="2" t="s">
        <v>54</v>
      </c>
    </row>
    <row r="4165" spans="1:1" x14ac:dyDescent="0.25">
      <c r="A4165" s="2" t="s">
        <v>575</v>
      </c>
    </row>
    <row r="4166" spans="1:1" x14ac:dyDescent="0.25">
      <c r="A4166" s="2" t="s">
        <v>2727</v>
      </c>
    </row>
    <row r="4167" spans="1:1" x14ac:dyDescent="0.25">
      <c r="A4167" s="2" t="s">
        <v>2728</v>
      </c>
    </row>
    <row r="4168" spans="1:1" x14ac:dyDescent="0.25">
      <c r="A4168" s="2" t="s">
        <v>2729</v>
      </c>
    </row>
    <row r="4169" spans="1:1" x14ac:dyDescent="0.25">
      <c r="A4169" s="2" t="s">
        <v>1552</v>
      </c>
    </row>
    <row r="4170" spans="1:1" x14ac:dyDescent="0.25">
      <c r="A4170" s="2" t="s">
        <v>2730</v>
      </c>
    </row>
    <row r="4171" spans="1:1" x14ac:dyDescent="0.25">
      <c r="A4171" s="1"/>
    </row>
    <row r="4172" spans="1:1" x14ac:dyDescent="0.25">
      <c r="A4172" s="2" t="s">
        <v>2731</v>
      </c>
    </row>
    <row r="4173" spans="1:1" x14ac:dyDescent="0.25">
      <c r="A4173" s="2" t="s">
        <v>112</v>
      </c>
    </row>
    <row r="4174" spans="1:1" x14ac:dyDescent="0.25">
      <c r="A4174" s="2" t="s">
        <v>2732</v>
      </c>
    </row>
    <row r="4175" spans="1:1" x14ac:dyDescent="0.25">
      <c r="A4175" s="1"/>
    </row>
    <row r="4176" spans="1:1" x14ac:dyDescent="0.25">
      <c r="A4176" s="2" t="s">
        <v>2733</v>
      </c>
    </row>
    <row r="4177" spans="1:1" x14ac:dyDescent="0.25">
      <c r="A4177" s="2" t="s">
        <v>2734</v>
      </c>
    </row>
    <row r="4178" spans="1:1" x14ac:dyDescent="0.25">
      <c r="A4178" s="2" t="s">
        <v>2735</v>
      </c>
    </row>
    <row r="4179" spans="1:1" x14ac:dyDescent="0.25">
      <c r="A4179" s="2" t="s">
        <v>146</v>
      </c>
    </row>
    <row r="4180" spans="1:1" x14ac:dyDescent="0.25">
      <c r="A4180" s="2" t="s">
        <v>2736</v>
      </c>
    </row>
    <row r="4181" spans="1:1" x14ac:dyDescent="0.25">
      <c r="A4181" s="2" t="s">
        <v>2737</v>
      </c>
    </row>
    <row r="4182" spans="1:1" x14ac:dyDescent="0.25">
      <c r="A4182" s="2" t="s">
        <v>2738</v>
      </c>
    </row>
    <row r="4183" spans="1:1" x14ac:dyDescent="0.25">
      <c r="A4183" s="2" t="s">
        <v>575</v>
      </c>
    </row>
    <row r="4184" spans="1:1" x14ac:dyDescent="0.25">
      <c r="A4184" s="2" t="s">
        <v>2739</v>
      </c>
    </row>
    <row r="4185" spans="1:1" x14ac:dyDescent="0.25">
      <c r="A4185" s="1"/>
    </row>
    <row r="4186" spans="1:1" x14ac:dyDescent="0.25">
      <c r="A4186" s="2" t="s">
        <v>2740</v>
      </c>
    </row>
    <row r="4187" spans="1:1" x14ac:dyDescent="0.25">
      <c r="A4187" s="2" t="s">
        <v>2741</v>
      </c>
    </row>
    <row r="4188" spans="1:1" x14ac:dyDescent="0.25">
      <c r="A4188" s="2" t="s">
        <v>2742</v>
      </c>
    </row>
    <row r="4189" spans="1:1" x14ac:dyDescent="0.25">
      <c r="A4189" s="2" t="s">
        <v>1839</v>
      </c>
    </row>
    <row r="4190" spans="1:1" x14ac:dyDescent="0.25">
      <c r="A4190" s="2" t="s">
        <v>2743</v>
      </c>
    </row>
    <row r="4191" spans="1:1" x14ac:dyDescent="0.25">
      <c r="A4191" s="2" t="s">
        <v>2744</v>
      </c>
    </row>
    <row r="4192" spans="1:1" x14ac:dyDescent="0.25">
      <c r="A4192" s="2" t="s">
        <v>2745</v>
      </c>
    </row>
    <row r="4193" spans="1:1" x14ac:dyDescent="0.25">
      <c r="A4193" s="2" t="s">
        <v>1083</v>
      </c>
    </row>
    <row r="4194" spans="1:1" x14ac:dyDescent="0.25">
      <c r="A4194" s="2" t="s">
        <v>2746</v>
      </c>
    </row>
    <row r="4195" spans="1:1" x14ac:dyDescent="0.25">
      <c r="A4195" s="2" t="s">
        <v>2711</v>
      </c>
    </row>
    <row r="4196" spans="1:1" x14ac:dyDescent="0.25">
      <c r="A4196" s="2" t="s">
        <v>2747</v>
      </c>
    </row>
    <row r="4197" spans="1:1" x14ac:dyDescent="0.25">
      <c r="A4197" s="2" t="s">
        <v>122</v>
      </c>
    </row>
    <row r="4198" spans="1:1" x14ac:dyDescent="0.25">
      <c r="A4198" s="2" t="s">
        <v>2748</v>
      </c>
    </row>
    <row r="4199" spans="1:1" x14ac:dyDescent="0.25">
      <c r="A4199" s="2" t="s">
        <v>1692</v>
      </c>
    </row>
    <row r="4200" spans="1:1" x14ac:dyDescent="0.25">
      <c r="A4200" s="2" t="s">
        <v>2749</v>
      </c>
    </row>
    <row r="4201" spans="1:1" x14ac:dyDescent="0.25">
      <c r="A4201" s="2" t="s">
        <v>2750</v>
      </c>
    </row>
    <row r="4202" spans="1:1" x14ac:dyDescent="0.25">
      <c r="A4202" s="2" t="s">
        <v>2751</v>
      </c>
    </row>
    <row r="4203" spans="1:1" x14ac:dyDescent="0.25">
      <c r="A4203" s="2" t="s">
        <v>112</v>
      </c>
    </row>
    <row r="4204" spans="1:1" x14ac:dyDescent="0.25">
      <c r="A4204" s="2" t="s">
        <v>2752</v>
      </c>
    </row>
    <row r="4205" spans="1:1" x14ac:dyDescent="0.25">
      <c r="A4205" s="2" t="s">
        <v>2753</v>
      </c>
    </row>
    <row r="4206" spans="1:1" x14ac:dyDescent="0.25">
      <c r="A4206" s="2" t="s">
        <v>2754</v>
      </c>
    </row>
    <row r="4207" spans="1:1" x14ac:dyDescent="0.25">
      <c r="A4207" s="2" t="s">
        <v>575</v>
      </c>
    </row>
    <row r="4208" spans="1:1" x14ac:dyDescent="0.25">
      <c r="A4208" s="2" t="s">
        <v>2755</v>
      </c>
    </row>
    <row r="4209" spans="1:1" x14ac:dyDescent="0.25">
      <c r="A4209" s="2" t="s">
        <v>2756</v>
      </c>
    </row>
    <row r="4210" spans="1:1" x14ac:dyDescent="0.25">
      <c r="A4210" s="2" t="s">
        <v>2757</v>
      </c>
    </row>
    <row r="4211" spans="1:1" x14ac:dyDescent="0.25">
      <c r="A4211" s="2" t="s">
        <v>2758</v>
      </c>
    </row>
    <row r="4212" spans="1:1" x14ac:dyDescent="0.25">
      <c r="A4212" s="2" t="s">
        <v>2759</v>
      </c>
    </row>
    <row r="4213" spans="1:1" x14ac:dyDescent="0.25">
      <c r="A4213" s="2" t="s">
        <v>2287</v>
      </c>
    </row>
    <row r="4214" spans="1:1" x14ac:dyDescent="0.25">
      <c r="A4214" s="2" t="s">
        <v>2760</v>
      </c>
    </row>
    <row r="4215" spans="1:1" x14ac:dyDescent="0.25">
      <c r="A4215" s="2" t="s">
        <v>2761</v>
      </c>
    </row>
    <row r="4216" spans="1:1" x14ac:dyDescent="0.25">
      <c r="A4216" s="2" t="s">
        <v>2762</v>
      </c>
    </row>
    <row r="4217" spans="1:1" x14ac:dyDescent="0.25">
      <c r="A4217" s="2" t="s">
        <v>221</v>
      </c>
    </row>
    <row r="4218" spans="1:1" x14ac:dyDescent="0.25">
      <c r="A4218" s="2" t="s">
        <v>2763</v>
      </c>
    </row>
    <row r="4219" spans="1:1" x14ac:dyDescent="0.25">
      <c r="A4219" s="2" t="s">
        <v>2764</v>
      </c>
    </row>
    <row r="4220" spans="1:1" x14ac:dyDescent="0.25">
      <c r="A4220" s="2" t="s">
        <v>2765</v>
      </c>
    </row>
    <row r="4221" spans="1:1" x14ac:dyDescent="0.25">
      <c r="A4221" s="2" t="s">
        <v>1401</v>
      </c>
    </row>
    <row r="4222" spans="1:1" x14ac:dyDescent="0.25">
      <c r="A4222" s="2" t="s">
        <v>2766</v>
      </c>
    </row>
    <row r="4223" spans="1:1" x14ac:dyDescent="0.25">
      <c r="A4223" s="2" t="s">
        <v>2767</v>
      </c>
    </row>
    <row r="4224" spans="1:1" x14ac:dyDescent="0.25">
      <c r="A4224" s="2" t="s">
        <v>2768</v>
      </c>
    </row>
    <row r="4225" spans="1:1" x14ac:dyDescent="0.25">
      <c r="A4225" s="2" t="s">
        <v>575</v>
      </c>
    </row>
    <row r="4226" spans="1:1" x14ac:dyDescent="0.25">
      <c r="A4226" s="2" t="s">
        <v>2769</v>
      </c>
    </row>
    <row r="4227" spans="1:1" x14ac:dyDescent="0.25">
      <c r="A4227" s="1"/>
    </row>
    <row r="4228" spans="1:1" x14ac:dyDescent="0.25">
      <c r="A4228" s="2" t="s">
        <v>2770</v>
      </c>
    </row>
    <row r="4229" spans="1:1" x14ac:dyDescent="0.25">
      <c r="A4229" s="2" t="s">
        <v>122</v>
      </c>
    </row>
    <row r="4230" spans="1:1" x14ac:dyDescent="0.25">
      <c r="A4230" s="2" t="s">
        <v>22</v>
      </c>
    </row>
    <row r="4231" spans="1:1" x14ac:dyDescent="0.25">
      <c r="A4231" s="2" t="s">
        <v>2771</v>
      </c>
    </row>
    <row r="4232" spans="1:1" x14ac:dyDescent="0.25">
      <c r="A4232" s="2" t="s">
        <v>22</v>
      </c>
    </row>
    <row r="4233" spans="1:1" x14ac:dyDescent="0.25">
      <c r="A4233" s="2" t="s">
        <v>52</v>
      </c>
    </row>
    <row r="4234" spans="1:1" x14ac:dyDescent="0.25">
      <c r="A4234" s="2" t="s">
        <v>2772</v>
      </c>
    </row>
    <row r="4235" spans="1:1" x14ac:dyDescent="0.25">
      <c r="A4235" s="1"/>
    </row>
    <row r="4236" spans="1:1" x14ac:dyDescent="0.25">
      <c r="A4236" s="2" t="s">
        <v>22</v>
      </c>
    </row>
    <row r="4237" spans="1:1" x14ac:dyDescent="0.25">
      <c r="A4237" s="2" t="s">
        <v>54</v>
      </c>
    </row>
    <row r="4238" spans="1:1" x14ac:dyDescent="0.25">
      <c r="A4238" s="2" t="s">
        <v>2773</v>
      </c>
    </row>
    <row r="4239" spans="1:1" x14ac:dyDescent="0.25">
      <c r="A4239" s="2" t="s">
        <v>2774</v>
      </c>
    </row>
    <row r="4240" spans="1:1" x14ac:dyDescent="0.25">
      <c r="A4240" s="2" t="s">
        <v>2775</v>
      </c>
    </row>
    <row r="4241" spans="1:1" x14ac:dyDescent="0.25">
      <c r="A4241" s="2" t="s">
        <v>2695</v>
      </c>
    </row>
    <row r="4242" spans="1:1" x14ac:dyDescent="0.25">
      <c r="A4242" s="2" t="s">
        <v>2776</v>
      </c>
    </row>
    <row r="4243" spans="1:1" x14ac:dyDescent="0.25">
      <c r="A4243" s="1"/>
    </row>
    <row r="4244" spans="1:1" x14ac:dyDescent="0.25">
      <c r="A4244" s="2" t="s">
        <v>2777</v>
      </c>
    </row>
    <row r="4245" spans="1:1" x14ac:dyDescent="0.25">
      <c r="A4245" s="2" t="s">
        <v>2778</v>
      </c>
    </row>
    <row r="4246" spans="1:1" x14ac:dyDescent="0.25">
      <c r="A4246" s="2" t="s">
        <v>2779</v>
      </c>
    </row>
    <row r="4247" spans="1:1" x14ac:dyDescent="0.25">
      <c r="A4247" s="2" t="s">
        <v>2449</v>
      </c>
    </row>
    <row r="4248" spans="1:1" x14ac:dyDescent="0.25">
      <c r="A4248" s="2" t="s">
        <v>2780</v>
      </c>
    </row>
    <row r="4249" spans="1:1" x14ac:dyDescent="0.25">
      <c r="A4249" s="2" t="s">
        <v>2781</v>
      </c>
    </row>
    <row r="4250" spans="1:1" x14ac:dyDescent="0.25">
      <c r="A4250" s="2" t="s">
        <v>2782</v>
      </c>
    </row>
    <row r="4251" spans="1:1" x14ac:dyDescent="0.25">
      <c r="A4251" s="1"/>
    </row>
    <row r="4252" spans="1:1" x14ac:dyDescent="0.25">
      <c r="A4252" s="2" t="s">
        <v>2783</v>
      </c>
    </row>
    <row r="4253" spans="1:1" x14ac:dyDescent="0.25">
      <c r="A4253" s="2" t="s">
        <v>2132</v>
      </c>
    </row>
    <row r="4254" spans="1:1" x14ac:dyDescent="0.25">
      <c r="A4254" s="2" t="s">
        <v>2784</v>
      </c>
    </row>
    <row r="4255" spans="1:1" x14ac:dyDescent="0.25">
      <c r="A4255" s="2" t="s">
        <v>2785</v>
      </c>
    </row>
    <row r="4256" spans="1:1" x14ac:dyDescent="0.25">
      <c r="A4256" s="2" t="s">
        <v>2786</v>
      </c>
    </row>
    <row r="4257" spans="1:1" x14ac:dyDescent="0.25">
      <c r="A4257" s="1"/>
    </row>
    <row r="4258" spans="1:1" x14ac:dyDescent="0.25">
      <c r="A4258" s="2" t="s">
        <v>2787</v>
      </c>
    </row>
    <row r="4259" spans="1:1" x14ac:dyDescent="0.25">
      <c r="A4259" s="2" t="s">
        <v>2788</v>
      </c>
    </row>
    <row r="4260" spans="1:1" x14ac:dyDescent="0.25">
      <c r="A4260" s="2" t="s">
        <v>2789</v>
      </c>
    </row>
    <row r="4261" spans="1:1" x14ac:dyDescent="0.25">
      <c r="A4261" s="2" t="s">
        <v>2790</v>
      </c>
    </row>
    <row r="4262" spans="1:1" x14ac:dyDescent="0.25">
      <c r="A4262" s="2" t="s">
        <v>2791</v>
      </c>
    </row>
    <row r="4263" spans="1:1" x14ac:dyDescent="0.25">
      <c r="A4263" s="2" t="s">
        <v>614</v>
      </c>
    </row>
    <row r="4264" spans="1:1" x14ac:dyDescent="0.25">
      <c r="A4264" s="2" t="s">
        <v>2792</v>
      </c>
    </row>
    <row r="4265" spans="1:1" x14ac:dyDescent="0.25">
      <c r="A4265" s="2" t="s">
        <v>2793</v>
      </c>
    </row>
    <row r="4266" spans="1:1" x14ac:dyDescent="0.25">
      <c r="A4266" s="2" t="s">
        <v>2794</v>
      </c>
    </row>
    <row r="4267" spans="1:1" x14ac:dyDescent="0.25">
      <c r="A4267" s="2" t="s">
        <v>620</v>
      </c>
    </row>
    <row r="4268" spans="1:1" x14ac:dyDescent="0.25">
      <c r="A4268" s="2" t="s">
        <v>2795</v>
      </c>
    </row>
    <row r="4269" spans="1:1" x14ac:dyDescent="0.25">
      <c r="A4269" s="2" t="s">
        <v>2796</v>
      </c>
    </row>
    <row r="4270" spans="1:1" x14ac:dyDescent="0.25">
      <c r="A4270" s="2" t="s">
        <v>2797</v>
      </c>
    </row>
    <row r="4271" spans="1:1" x14ac:dyDescent="0.25">
      <c r="A4271" s="2" t="s">
        <v>624</v>
      </c>
    </row>
    <row r="4272" spans="1:1" x14ac:dyDescent="0.25">
      <c r="A4272" s="2" t="s">
        <v>2798</v>
      </c>
    </row>
    <row r="4273" spans="1:1" x14ac:dyDescent="0.25">
      <c r="A4273" s="2" t="s">
        <v>2799</v>
      </c>
    </row>
    <row r="4274" spans="1:1" x14ac:dyDescent="0.25">
      <c r="A4274" s="2" t="s">
        <v>2800</v>
      </c>
    </row>
    <row r="4275" spans="1:1" x14ac:dyDescent="0.25">
      <c r="A4275" s="2" t="s">
        <v>635</v>
      </c>
    </row>
    <row r="4276" spans="1:1" x14ac:dyDescent="0.25">
      <c r="A4276" s="2" t="s">
        <v>2801</v>
      </c>
    </row>
    <row r="4277" spans="1:1" x14ac:dyDescent="0.25">
      <c r="A4277" s="2" t="s">
        <v>2802</v>
      </c>
    </row>
    <row r="4278" spans="1:1" x14ac:dyDescent="0.25">
      <c r="A4278" s="2" t="s">
        <v>2803</v>
      </c>
    </row>
    <row r="4279" spans="1:1" x14ac:dyDescent="0.25">
      <c r="A4279" s="2" t="s">
        <v>246</v>
      </c>
    </row>
    <row r="4280" spans="1:1" x14ac:dyDescent="0.25">
      <c r="A4280" s="2" t="s">
        <v>2804</v>
      </c>
    </row>
    <row r="4281" spans="1:1" x14ac:dyDescent="0.25">
      <c r="A4281" s="2" t="s">
        <v>2805</v>
      </c>
    </row>
    <row r="4282" spans="1:1" x14ac:dyDescent="0.25">
      <c r="A4282" s="2" t="s">
        <v>2806</v>
      </c>
    </row>
    <row r="4283" spans="1:1" x14ac:dyDescent="0.25">
      <c r="A4283" s="2" t="s">
        <v>1420</v>
      </c>
    </row>
    <row r="4284" spans="1:1" x14ac:dyDescent="0.25">
      <c r="A4284" s="2" t="s">
        <v>2807</v>
      </c>
    </row>
    <row r="4285" spans="1:1" x14ac:dyDescent="0.25">
      <c r="A4285" s="2" t="s">
        <v>2808</v>
      </c>
    </row>
    <row r="4286" spans="1:1" x14ac:dyDescent="0.25">
      <c r="A4286" s="2" t="s">
        <v>2809</v>
      </c>
    </row>
    <row r="4287" spans="1:1" x14ac:dyDescent="0.25">
      <c r="A4287" s="2" t="s">
        <v>667</v>
      </c>
    </row>
    <row r="4288" spans="1:1" x14ac:dyDescent="0.25">
      <c r="A4288" s="2" t="s">
        <v>2810</v>
      </c>
    </row>
    <row r="4289" spans="1:1" x14ac:dyDescent="0.25">
      <c r="A4289" s="2" t="s">
        <v>2811</v>
      </c>
    </row>
    <row r="4290" spans="1:1" x14ac:dyDescent="0.25">
      <c r="A4290" s="2" t="s">
        <v>2812</v>
      </c>
    </row>
    <row r="4291" spans="1:1" x14ac:dyDescent="0.25">
      <c r="A4291" s="2" t="s">
        <v>377</v>
      </c>
    </row>
    <row r="4292" spans="1:1" x14ac:dyDescent="0.25">
      <c r="A4292" s="2" t="s">
        <v>2813</v>
      </c>
    </row>
    <row r="4293" spans="1:1" x14ac:dyDescent="0.25">
      <c r="A4293" s="1"/>
    </row>
    <row r="4294" spans="1:1" x14ac:dyDescent="0.25">
      <c r="A4294" s="2" t="s">
        <v>2814</v>
      </c>
    </row>
    <row r="4295" spans="1:1" x14ac:dyDescent="0.25">
      <c r="A4295" s="1"/>
    </row>
    <row r="4296" spans="1:1" x14ac:dyDescent="0.25">
      <c r="A4296" s="2" t="s">
        <v>2815</v>
      </c>
    </row>
    <row r="4297" spans="1:1" x14ac:dyDescent="0.25">
      <c r="A4297" s="2" t="s">
        <v>303</v>
      </c>
    </row>
    <row r="4298" spans="1:1" x14ac:dyDescent="0.25">
      <c r="A4298" s="2" t="s">
        <v>2816</v>
      </c>
    </row>
    <row r="4299" spans="1:1" x14ac:dyDescent="0.25">
      <c r="A4299" s="2" t="s">
        <v>1692</v>
      </c>
    </row>
    <row r="4300" spans="1:1" x14ac:dyDescent="0.25">
      <c r="A4300" s="2" t="s">
        <v>2817</v>
      </c>
    </row>
    <row r="4301" spans="1:1" x14ac:dyDescent="0.25">
      <c r="A4301" s="1"/>
    </row>
    <row r="4302" spans="1:1" x14ac:dyDescent="0.25">
      <c r="A4302" s="2" t="s">
        <v>2818</v>
      </c>
    </row>
    <row r="4303" spans="1:1" x14ac:dyDescent="0.25">
      <c r="A4303" s="2" t="s">
        <v>22</v>
      </c>
    </row>
    <row r="4304" spans="1:1" x14ac:dyDescent="0.25">
      <c r="A4304" s="2" t="s">
        <v>2819</v>
      </c>
    </row>
    <row r="4305" spans="1:1" x14ac:dyDescent="0.25">
      <c r="A4305" s="2" t="s">
        <v>22</v>
      </c>
    </row>
    <row r="4306" spans="1:1" x14ac:dyDescent="0.25">
      <c r="A4306" s="2" t="s">
        <v>52</v>
      </c>
    </row>
    <row r="4307" spans="1:1" x14ac:dyDescent="0.25">
      <c r="A4307" s="2" t="s">
        <v>2820</v>
      </c>
    </row>
    <row r="4308" spans="1:1" x14ac:dyDescent="0.25">
      <c r="A4308" s="1"/>
    </row>
    <row r="4309" spans="1:1" x14ac:dyDescent="0.25">
      <c r="A4309" s="2" t="s">
        <v>22</v>
      </c>
    </row>
    <row r="4310" spans="1:1" x14ac:dyDescent="0.25">
      <c r="A4310" s="2" t="s">
        <v>54</v>
      </c>
    </row>
    <row r="4311" spans="1:1" x14ac:dyDescent="0.25">
      <c r="A4311" s="2" t="s">
        <v>2821</v>
      </c>
    </row>
    <row r="4312" spans="1:1" x14ac:dyDescent="0.25">
      <c r="A4312" s="2" t="s">
        <v>2822</v>
      </c>
    </row>
    <row r="4313" spans="1:1" x14ac:dyDescent="0.25">
      <c r="A4313" s="2" t="s">
        <v>575</v>
      </c>
    </row>
    <row r="4314" spans="1:1" x14ac:dyDescent="0.25">
      <c r="A4314" s="2" t="s">
        <v>2823</v>
      </c>
    </row>
    <row r="4315" spans="1:1" x14ac:dyDescent="0.25">
      <c r="A4315" s="2" t="s">
        <v>2824</v>
      </c>
    </row>
    <row r="4316" spans="1:1" x14ac:dyDescent="0.25">
      <c r="A4316" s="2" t="s">
        <v>2825</v>
      </c>
    </row>
    <row r="4317" spans="1:1" x14ac:dyDescent="0.25">
      <c r="A4317" s="2" t="s">
        <v>173</v>
      </c>
    </row>
    <row r="4318" spans="1:1" x14ac:dyDescent="0.25">
      <c r="A4318" s="2" t="s">
        <v>2826</v>
      </c>
    </row>
    <row r="4319" spans="1:1" x14ac:dyDescent="0.25">
      <c r="A4319" s="2" t="s">
        <v>1420</v>
      </c>
    </row>
    <row r="4320" spans="1:1" x14ac:dyDescent="0.25">
      <c r="A4320" s="2" t="s">
        <v>2827</v>
      </c>
    </row>
    <row r="4321" spans="1:1" x14ac:dyDescent="0.25">
      <c r="A4321" s="2" t="s">
        <v>1152</v>
      </c>
    </row>
    <row r="4322" spans="1:1" x14ac:dyDescent="0.25">
      <c r="A4322" s="2" t="s">
        <v>2828</v>
      </c>
    </row>
    <row r="4323" spans="1:1" x14ac:dyDescent="0.25">
      <c r="A4323" s="2" t="s">
        <v>575</v>
      </c>
    </row>
    <row r="4324" spans="1:1" x14ac:dyDescent="0.25">
      <c r="A4324" s="2" t="s">
        <v>2829</v>
      </c>
    </row>
    <row r="4325" spans="1:1" x14ac:dyDescent="0.25">
      <c r="A4325" s="2" t="s">
        <v>2830</v>
      </c>
    </row>
    <row r="4326" spans="1:1" x14ac:dyDescent="0.25">
      <c r="A4326" s="2" t="s">
        <v>2831</v>
      </c>
    </row>
    <row r="4327" spans="1:1" x14ac:dyDescent="0.25">
      <c r="A4327" s="2" t="s">
        <v>112</v>
      </c>
    </row>
    <row r="4328" spans="1:1" x14ac:dyDescent="0.25">
      <c r="A4328" s="2" t="s">
        <v>2832</v>
      </c>
    </row>
    <row r="4329" spans="1:1" x14ac:dyDescent="0.25">
      <c r="A4329" s="2" t="s">
        <v>112</v>
      </c>
    </row>
    <row r="4330" spans="1:1" x14ac:dyDescent="0.25">
      <c r="A4330" s="2" t="s">
        <v>2833</v>
      </c>
    </row>
    <row r="4331" spans="1:1" x14ac:dyDescent="0.25">
      <c r="A4331" s="2" t="s">
        <v>283</v>
      </c>
    </row>
    <row r="4332" spans="1:1" x14ac:dyDescent="0.25">
      <c r="A4332" s="2" t="s">
        <v>2834</v>
      </c>
    </row>
    <row r="4333" spans="1:1" x14ac:dyDescent="0.25">
      <c r="A4333" s="2" t="s">
        <v>2835</v>
      </c>
    </row>
    <row r="4334" spans="1:1" x14ac:dyDescent="0.25">
      <c r="A4334" s="2" t="s">
        <v>2836</v>
      </c>
    </row>
    <row r="4335" spans="1:1" x14ac:dyDescent="0.25">
      <c r="A4335" s="2" t="s">
        <v>794</v>
      </c>
    </row>
    <row r="4336" spans="1:1" x14ac:dyDescent="0.25">
      <c r="A4336" s="2" t="s">
        <v>2837</v>
      </c>
    </row>
    <row r="4337" spans="1:1" x14ac:dyDescent="0.25">
      <c r="A4337" s="2" t="s">
        <v>303</v>
      </c>
    </row>
    <row r="4338" spans="1:1" x14ac:dyDescent="0.25">
      <c r="A4338" s="2" t="s">
        <v>2838</v>
      </c>
    </row>
    <row r="4339" spans="1:1" x14ac:dyDescent="0.25">
      <c r="A4339" s="2" t="s">
        <v>1420</v>
      </c>
    </row>
    <row r="4340" spans="1:1" x14ac:dyDescent="0.25">
      <c r="A4340" s="2" t="s">
        <v>2839</v>
      </c>
    </row>
    <row r="4341" spans="1:1" x14ac:dyDescent="0.25">
      <c r="A4341" s="2" t="s">
        <v>70</v>
      </c>
    </row>
    <row r="4342" spans="1:1" x14ac:dyDescent="0.25">
      <c r="A4342" s="2" t="s">
        <v>2840</v>
      </c>
    </row>
    <row r="4343" spans="1:1" x14ac:dyDescent="0.25">
      <c r="A4343" s="2" t="s">
        <v>72</v>
      </c>
    </row>
    <row r="4344" spans="1:1" x14ac:dyDescent="0.25">
      <c r="A4344" s="2" t="s">
        <v>2841</v>
      </c>
    </row>
    <row r="4345" spans="1:1" x14ac:dyDescent="0.25">
      <c r="A4345" s="2" t="s">
        <v>575</v>
      </c>
    </row>
    <row r="4346" spans="1:1" x14ac:dyDescent="0.25">
      <c r="A4346" s="2" t="s">
        <v>2842</v>
      </c>
    </row>
    <row r="4347" spans="1:1" x14ac:dyDescent="0.25">
      <c r="A4347" s="2" t="s">
        <v>575</v>
      </c>
    </row>
    <row r="4348" spans="1:1" x14ac:dyDescent="0.25">
      <c r="A4348" s="2" t="s">
        <v>2843</v>
      </c>
    </row>
    <row r="4349" spans="1:1" x14ac:dyDescent="0.25">
      <c r="A4349" s="2" t="s">
        <v>324</v>
      </c>
    </row>
    <row r="4350" spans="1:1" x14ac:dyDescent="0.25">
      <c r="A4350" s="2" t="s">
        <v>2844</v>
      </c>
    </row>
    <row r="4351" spans="1:1" x14ac:dyDescent="0.25">
      <c r="A4351" s="2" t="s">
        <v>771</v>
      </c>
    </row>
    <row r="4352" spans="1:1" x14ac:dyDescent="0.25">
      <c r="A4352" s="2" t="s">
        <v>2845</v>
      </c>
    </row>
    <row r="4353" spans="1:1" x14ac:dyDescent="0.25">
      <c r="A4353" s="2" t="s">
        <v>2846</v>
      </c>
    </row>
    <row r="4354" spans="1:1" x14ac:dyDescent="0.25">
      <c r="A4354" s="2" t="s">
        <v>2847</v>
      </c>
    </row>
    <row r="4355" spans="1:1" x14ac:dyDescent="0.25">
      <c r="A4355" s="2" t="s">
        <v>575</v>
      </c>
    </row>
    <row r="4356" spans="1:1" x14ac:dyDescent="0.25">
      <c r="A4356" s="2" t="s">
        <v>2848</v>
      </c>
    </row>
    <row r="4357" spans="1:1" x14ac:dyDescent="0.25">
      <c r="A4357" s="2" t="s">
        <v>530</v>
      </c>
    </row>
    <row r="4358" spans="1:1" x14ac:dyDescent="0.25">
      <c r="A4358" s="2" t="s">
        <v>2849</v>
      </c>
    </row>
    <row r="4359" spans="1:1" x14ac:dyDescent="0.25">
      <c r="A4359" s="2" t="s">
        <v>1083</v>
      </c>
    </row>
    <row r="4360" spans="1:1" x14ac:dyDescent="0.25">
      <c r="A4360" s="2" t="s">
        <v>2850</v>
      </c>
    </row>
    <row r="4361" spans="1:1" x14ac:dyDescent="0.25">
      <c r="A4361" s="2" t="s">
        <v>2298</v>
      </c>
    </row>
    <row r="4362" spans="1:1" x14ac:dyDescent="0.25">
      <c r="A4362" s="2" t="s">
        <v>2851</v>
      </c>
    </row>
    <row r="4363" spans="1:1" x14ac:dyDescent="0.25">
      <c r="A4363" s="2" t="s">
        <v>528</v>
      </c>
    </row>
    <row r="4364" spans="1:1" x14ac:dyDescent="0.25">
      <c r="A4364" s="2" t="s">
        <v>2852</v>
      </c>
    </row>
    <row r="4365" spans="1:1" x14ac:dyDescent="0.25">
      <c r="A4365" s="2" t="s">
        <v>2853</v>
      </c>
    </row>
    <row r="4366" spans="1:1" x14ac:dyDescent="0.25">
      <c r="A4366" s="2" t="s">
        <v>2854</v>
      </c>
    </row>
    <row r="4367" spans="1:1" x14ac:dyDescent="0.25">
      <c r="A4367" s="2" t="s">
        <v>2855</v>
      </c>
    </row>
    <row r="4368" spans="1:1" x14ac:dyDescent="0.25">
      <c r="A4368" s="2" t="s">
        <v>2856</v>
      </c>
    </row>
    <row r="4369" spans="1:1" x14ac:dyDescent="0.25">
      <c r="A4369" s="2" t="s">
        <v>2857</v>
      </c>
    </row>
    <row r="4370" spans="1:1" x14ac:dyDescent="0.25">
      <c r="A4370" s="2" t="s">
        <v>2858</v>
      </c>
    </row>
    <row r="4371" spans="1:1" x14ac:dyDescent="0.25">
      <c r="A4371" s="2" t="s">
        <v>2859</v>
      </c>
    </row>
    <row r="4372" spans="1:1" x14ac:dyDescent="0.25">
      <c r="A4372" s="2" t="s">
        <v>2860</v>
      </c>
    </row>
    <row r="4373" spans="1:1" x14ac:dyDescent="0.25">
      <c r="A4373" s="2" t="s">
        <v>575</v>
      </c>
    </row>
    <row r="4374" spans="1:1" x14ac:dyDescent="0.25">
      <c r="A4374" s="2" t="s">
        <v>2861</v>
      </c>
    </row>
    <row r="4375" spans="1:1" x14ac:dyDescent="0.25">
      <c r="A4375" s="2" t="s">
        <v>223</v>
      </c>
    </row>
    <row r="4376" spans="1:1" x14ac:dyDescent="0.25">
      <c r="A4376" s="2" t="s">
        <v>22</v>
      </c>
    </row>
    <row r="4377" spans="1:1" x14ac:dyDescent="0.25">
      <c r="A4377" s="2" t="s">
        <v>2862</v>
      </c>
    </row>
    <row r="4378" spans="1:1" x14ac:dyDescent="0.25">
      <c r="A4378" s="2" t="s">
        <v>22</v>
      </c>
    </row>
    <row r="4379" spans="1:1" x14ac:dyDescent="0.25">
      <c r="A4379" s="2" t="s">
        <v>52</v>
      </c>
    </row>
    <row r="4380" spans="1:1" x14ac:dyDescent="0.25">
      <c r="A4380" s="2" t="s">
        <v>2863</v>
      </c>
    </row>
    <row r="4381" spans="1:1" x14ac:dyDescent="0.25">
      <c r="A4381" s="1"/>
    </row>
    <row r="4382" spans="1:1" x14ac:dyDescent="0.25">
      <c r="A4382" s="2" t="s">
        <v>22</v>
      </c>
    </row>
    <row r="4383" spans="1:1" x14ac:dyDescent="0.25">
      <c r="A4383" s="2" t="s">
        <v>54</v>
      </c>
    </row>
    <row r="4384" spans="1:1" x14ac:dyDescent="0.25">
      <c r="A4384" s="2" t="s">
        <v>2864</v>
      </c>
    </row>
    <row r="4385" spans="1:1" x14ac:dyDescent="0.25">
      <c r="A4385" s="2" t="s">
        <v>2865</v>
      </c>
    </row>
    <row r="4386" spans="1:1" x14ac:dyDescent="0.25">
      <c r="A4386" s="2" t="s">
        <v>2866</v>
      </c>
    </row>
    <row r="4387" spans="1:1" x14ac:dyDescent="0.25">
      <c r="A4387" s="2" t="s">
        <v>257</v>
      </c>
    </row>
    <row r="4388" spans="1:1" x14ac:dyDescent="0.25">
      <c r="A4388" s="2" t="s">
        <v>2867</v>
      </c>
    </row>
    <row r="4389" spans="1:1" x14ac:dyDescent="0.25">
      <c r="A4389" s="2" t="s">
        <v>49</v>
      </c>
    </row>
    <row r="4390" spans="1:1" x14ac:dyDescent="0.25">
      <c r="A4390" s="2" t="s">
        <v>2868</v>
      </c>
    </row>
    <row r="4391" spans="1:1" x14ac:dyDescent="0.25">
      <c r="A4391" s="2" t="s">
        <v>2055</v>
      </c>
    </row>
    <row r="4392" spans="1:1" x14ac:dyDescent="0.25">
      <c r="A4392" s="2" t="s">
        <v>2869</v>
      </c>
    </row>
    <row r="4393" spans="1:1" x14ac:dyDescent="0.25">
      <c r="A4393" s="2" t="s">
        <v>57</v>
      </c>
    </row>
    <row r="4394" spans="1:1" x14ac:dyDescent="0.25">
      <c r="A4394" s="2" t="s">
        <v>2870</v>
      </c>
    </row>
    <row r="4395" spans="1:1" x14ac:dyDescent="0.25">
      <c r="A4395" s="2" t="s">
        <v>2871</v>
      </c>
    </row>
    <row r="4396" spans="1:1" x14ac:dyDescent="0.25">
      <c r="A4396" s="2" t="s">
        <v>2872</v>
      </c>
    </row>
    <row r="4397" spans="1:1" x14ac:dyDescent="0.25">
      <c r="A4397" s="2" t="s">
        <v>575</v>
      </c>
    </row>
    <row r="4398" spans="1:1" x14ac:dyDescent="0.25">
      <c r="A4398" s="2" t="s">
        <v>2873</v>
      </c>
    </row>
    <row r="4399" spans="1:1" x14ac:dyDescent="0.25">
      <c r="A4399" s="2" t="s">
        <v>377</v>
      </c>
    </row>
    <row r="4400" spans="1:1" x14ac:dyDescent="0.25">
      <c r="A4400" s="2" t="s">
        <v>2874</v>
      </c>
    </row>
    <row r="4401" spans="1:1" x14ac:dyDescent="0.25">
      <c r="A4401" s="2" t="s">
        <v>575</v>
      </c>
    </row>
    <row r="4402" spans="1:1" x14ac:dyDescent="0.25">
      <c r="A4402" s="2" t="s">
        <v>2875</v>
      </c>
    </row>
    <row r="4403" spans="1:1" x14ac:dyDescent="0.25">
      <c r="A4403" s="2" t="s">
        <v>150</v>
      </c>
    </row>
    <row r="4404" spans="1:1" x14ac:dyDescent="0.25">
      <c r="A4404" s="2" t="s">
        <v>2876</v>
      </c>
    </row>
    <row r="4405" spans="1:1" x14ac:dyDescent="0.25">
      <c r="A4405" s="2" t="s">
        <v>521</v>
      </c>
    </row>
    <row r="4406" spans="1:1" x14ac:dyDescent="0.25">
      <c r="A4406" s="2" t="s">
        <v>2877</v>
      </c>
    </row>
    <row r="4407" spans="1:1" x14ac:dyDescent="0.25">
      <c r="A4407" s="1"/>
    </row>
    <row r="4408" spans="1:1" x14ac:dyDescent="0.25">
      <c r="A4408" s="2" t="s">
        <v>2878</v>
      </c>
    </row>
    <row r="4409" spans="1:1" x14ac:dyDescent="0.25">
      <c r="A4409" s="2" t="s">
        <v>2853</v>
      </c>
    </row>
    <row r="4410" spans="1:1" x14ac:dyDescent="0.25">
      <c r="A4410" s="2" t="s">
        <v>2879</v>
      </c>
    </row>
    <row r="4411" spans="1:1" x14ac:dyDescent="0.25">
      <c r="A4411" s="2" t="s">
        <v>49</v>
      </c>
    </row>
    <row r="4412" spans="1:1" x14ac:dyDescent="0.25">
      <c r="A4412" s="2" t="s">
        <v>2880</v>
      </c>
    </row>
    <row r="4413" spans="1:1" x14ac:dyDescent="0.25">
      <c r="A4413" s="2" t="s">
        <v>1692</v>
      </c>
    </row>
    <row r="4414" spans="1:1" x14ac:dyDescent="0.25">
      <c r="A4414" s="2" t="s">
        <v>2881</v>
      </c>
    </row>
    <row r="4415" spans="1:1" x14ac:dyDescent="0.25">
      <c r="A4415" s="2" t="s">
        <v>635</v>
      </c>
    </row>
    <row r="4416" spans="1:1" x14ac:dyDescent="0.25">
      <c r="A4416" s="2" t="s">
        <v>2882</v>
      </c>
    </row>
    <row r="4417" spans="1:1" x14ac:dyDescent="0.25">
      <c r="A4417" s="2" t="s">
        <v>246</v>
      </c>
    </row>
    <row r="4418" spans="1:1" x14ac:dyDescent="0.25">
      <c r="A4418" s="2" t="s">
        <v>2883</v>
      </c>
    </row>
    <row r="4419" spans="1:1" x14ac:dyDescent="0.25">
      <c r="A4419" s="2" t="s">
        <v>1420</v>
      </c>
    </row>
    <row r="4420" spans="1:1" x14ac:dyDescent="0.25">
      <c r="A4420" s="2" t="s">
        <v>2884</v>
      </c>
    </row>
    <row r="4421" spans="1:1" x14ac:dyDescent="0.25">
      <c r="A4421" s="2" t="s">
        <v>377</v>
      </c>
    </row>
    <row r="4422" spans="1:1" x14ac:dyDescent="0.25">
      <c r="A4422" s="2" t="s">
        <v>2885</v>
      </c>
    </row>
    <row r="4423" spans="1:1" x14ac:dyDescent="0.25">
      <c r="A4423" s="2" t="s">
        <v>614</v>
      </c>
    </row>
    <row r="4424" spans="1:1" x14ac:dyDescent="0.25">
      <c r="A4424" s="2" t="s">
        <v>2886</v>
      </c>
    </row>
    <row r="4425" spans="1:1" x14ac:dyDescent="0.25">
      <c r="A4425" s="2" t="s">
        <v>620</v>
      </c>
    </row>
    <row r="4426" spans="1:1" x14ac:dyDescent="0.25">
      <c r="A4426" s="2" t="s">
        <v>2887</v>
      </c>
    </row>
    <row r="4427" spans="1:1" x14ac:dyDescent="0.25">
      <c r="A4427" s="2" t="s">
        <v>624</v>
      </c>
    </row>
    <row r="4428" spans="1:1" x14ac:dyDescent="0.25">
      <c r="A4428" s="2" t="s">
        <v>2888</v>
      </c>
    </row>
    <row r="4429" spans="1:1" x14ac:dyDescent="0.25">
      <c r="A4429" s="2" t="s">
        <v>575</v>
      </c>
    </row>
    <row r="4430" spans="1:1" x14ac:dyDescent="0.25">
      <c r="A4430" s="2" t="s">
        <v>2889</v>
      </c>
    </row>
    <row r="4431" spans="1:1" x14ac:dyDescent="0.25">
      <c r="A4431" s="2" t="s">
        <v>303</v>
      </c>
    </row>
    <row r="4432" spans="1:1" x14ac:dyDescent="0.25">
      <c r="A4432" s="2" t="s">
        <v>2890</v>
      </c>
    </row>
    <row r="4433" spans="1:1" x14ac:dyDescent="0.25">
      <c r="A4433" s="2" t="s">
        <v>2891</v>
      </c>
    </row>
    <row r="4434" spans="1:1" x14ac:dyDescent="0.25">
      <c r="A4434" s="2" t="s">
        <v>2892</v>
      </c>
    </row>
    <row r="4435" spans="1:1" x14ac:dyDescent="0.25">
      <c r="A4435" s="1"/>
    </row>
    <row r="4436" spans="1:1" x14ac:dyDescent="0.25">
      <c r="A4436" s="2" t="s">
        <v>2893</v>
      </c>
    </row>
    <row r="4437" spans="1:1" x14ac:dyDescent="0.25">
      <c r="A4437" s="2" t="s">
        <v>2894</v>
      </c>
    </row>
    <row r="4438" spans="1:1" x14ac:dyDescent="0.25">
      <c r="A4438" s="2" t="s">
        <v>2895</v>
      </c>
    </row>
    <row r="4439" spans="1:1" x14ac:dyDescent="0.25">
      <c r="A4439" s="2" t="s">
        <v>2896</v>
      </c>
    </row>
    <row r="4440" spans="1:1" x14ac:dyDescent="0.25">
      <c r="A4440" s="2" t="s">
        <v>2897</v>
      </c>
    </row>
    <row r="4441" spans="1:1" x14ac:dyDescent="0.25">
      <c r="A4441" s="2" t="s">
        <v>112</v>
      </c>
    </row>
    <row r="4442" spans="1:1" x14ac:dyDescent="0.25">
      <c r="A4442" s="2" t="s">
        <v>2898</v>
      </c>
    </row>
    <row r="4443" spans="1:1" x14ac:dyDescent="0.25">
      <c r="A4443" s="1"/>
    </row>
    <row r="4444" spans="1:1" x14ac:dyDescent="0.25">
      <c r="A4444" s="2" t="s">
        <v>2899</v>
      </c>
    </row>
    <row r="4445" spans="1:1" x14ac:dyDescent="0.25">
      <c r="A4445" s="2" t="s">
        <v>1692</v>
      </c>
    </row>
    <row r="4446" spans="1:1" x14ac:dyDescent="0.25">
      <c r="A4446" s="2" t="s">
        <v>2900</v>
      </c>
    </row>
    <row r="4447" spans="1:1" x14ac:dyDescent="0.25">
      <c r="A4447" s="2" t="s">
        <v>2901</v>
      </c>
    </row>
    <row r="4448" spans="1:1" x14ac:dyDescent="0.25">
      <c r="A4448" s="2" t="s">
        <v>2902</v>
      </c>
    </row>
    <row r="4449" spans="1:1" x14ac:dyDescent="0.25">
      <c r="A4449" s="2" t="s">
        <v>22</v>
      </c>
    </row>
    <row r="4450" spans="1:1" x14ac:dyDescent="0.25">
      <c r="A4450" s="2" t="s">
        <v>2903</v>
      </c>
    </row>
    <row r="4451" spans="1:1" x14ac:dyDescent="0.25">
      <c r="A4451" s="2" t="s">
        <v>22</v>
      </c>
    </row>
    <row r="4452" spans="1:1" x14ac:dyDescent="0.25">
      <c r="A4452" s="2" t="s">
        <v>52</v>
      </c>
    </row>
    <row r="4453" spans="1:1" x14ac:dyDescent="0.25">
      <c r="A4453" s="2" t="s">
        <v>2904</v>
      </c>
    </row>
    <row r="4454" spans="1:1" x14ac:dyDescent="0.25">
      <c r="A4454" s="1"/>
    </row>
    <row r="4455" spans="1:1" x14ac:dyDescent="0.25">
      <c r="A4455" s="2" t="s">
        <v>22</v>
      </c>
    </row>
    <row r="4456" spans="1:1" x14ac:dyDescent="0.25">
      <c r="A4456" s="2" t="s">
        <v>54</v>
      </c>
    </row>
    <row r="4457" spans="1:1" x14ac:dyDescent="0.25">
      <c r="A4457" s="2" t="s">
        <v>2905</v>
      </c>
    </row>
    <row r="4458" spans="1:1" x14ac:dyDescent="0.25">
      <c r="A4458" s="2" t="s">
        <v>2906</v>
      </c>
    </row>
    <row r="4459" spans="1:1" x14ac:dyDescent="0.25">
      <c r="A4459" s="2" t="s">
        <v>1692</v>
      </c>
    </row>
    <row r="4460" spans="1:1" x14ac:dyDescent="0.25">
      <c r="A4460" s="2" t="s">
        <v>2907</v>
      </c>
    </row>
    <row r="4461" spans="1:1" x14ac:dyDescent="0.25">
      <c r="A4461" s="2" t="s">
        <v>2908</v>
      </c>
    </row>
    <row r="4462" spans="1:1" x14ac:dyDescent="0.25">
      <c r="A4462" s="2" t="s">
        <v>2909</v>
      </c>
    </row>
    <row r="4463" spans="1:1" x14ac:dyDescent="0.25">
      <c r="A4463" s="1"/>
    </row>
    <row r="4464" spans="1:1" x14ac:dyDescent="0.25">
      <c r="A4464" s="2" t="s">
        <v>2910</v>
      </c>
    </row>
    <row r="4465" spans="1:1" x14ac:dyDescent="0.25">
      <c r="A4465" s="1"/>
    </row>
    <row r="4466" spans="1:1" x14ac:dyDescent="0.25">
      <c r="A4466" s="2" t="s">
        <v>2911</v>
      </c>
    </row>
    <row r="4467" spans="1:1" x14ac:dyDescent="0.25">
      <c r="A4467" s="1"/>
    </row>
    <row r="4468" spans="1:1" x14ac:dyDescent="0.25">
      <c r="A4468" s="2" t="s">
        <v>2912</v>
      </c>
    </row>
    <row r="4469" spans="1:1" x14ac:dyDescent="0.25">
      <c r="A4469" s="1"/>
    </row>
    <row r="4470" spans="1:1" x14ac:dyDescent="0.25">
      <c r="A4470" s="2" t="s">
        <v>2913</v>
      </c>
    </row>
    <row r="4471" spans="1:1" x14ac:dyDescent="0.25">
      <c r="A4471" s="2" t="s">
        <v>2914</v>
      </c>
    </row>
    <row r="4472" spans="1:1" x14ac:dyDescent="0.25">
      <c r="A4472" s="2" t="s">
        <v>2915</v>
      </c>
    </row>
    <row r="4473" spans="1:1" x14ac:dyDescent="0.25">
      <c r="A4473" s="2" t="s">
        <v>575</v>
      </c>
    </row>
    <row r="4474" spans="1:1" x14ac:dyDescent="0.25">
      <c r="A4474" s="2" t="s">
        <v>2916</v>
      </c>
    </row>
    <row r="4475" spans="1:1" x14ac:dyDescent="0.25">
      <c r="A4475" s="2" t="s">
        <v>2917</v>
      </c>
    </row>
    <row r="4476" spans="1:1" x14ac:dyDescent="0.25">
      <c r="A4476" s="2" t="s">
        <v>2918</v>
      </c>
    </row>
    <row r="4477" spans="1:1" x14ac:dyDescent="0.25">
      <c r="A4477" s="2" t="s">
        <v>635</v>
      </c>
    </row>
    <row r="4478" spans="1:1" x14ac:dyDescent="0.25">
      <c r="A4478" s="2" t="s">
        <v>2919</v>
      </c>
    </row>
    <row r="4479" spans="1:1" x14ac:dyDescent="0.25">
      <c r="A4479" s="2" t="s">
        <v>2920</v>
      </c>
    </row>
    <row r="4480" spans="1:1" x14ac:dyDescent="0.25">
      <c r="A4480" s="2" t="s">
        <v>2921</v>
      </c>
    </row>
    <row r="4481" spans="1:1" x14ac:dyDescent="0.25">
      <c r="A4481" s="2" t="s">
        <v>575</v>
      </c>
    </row>
    <row r="4482" spans="1:1" x14ac:dyDescent="0.25">
      <c r="A4482" s="2" t="s">
        <v>2922</v>
      </c>
    </row>
    <row r="4483" spans="1:1" x14ac:dyDescent="0.25">
      <c r="A4483" s="2" t="s">
        <v>2923</v>
      </c>
    </row>
    <row r="4484" spans="1:1" x14ac:dyDescent="0.25">
      <c r="A4484" s="2" t="s">
        <v>2924</v>
      </c>
    </row>
    <row r="4485" spans="1:1" x14ac:dyDescent="0.25">
      <c r="A4485" s="2" t="s">
        <v>521</v>
      </c>
    </row>
    <row r="4486" spans="1:1" x14ac:dyDescent="0.25">
      <c r="A4486" s="2" t="s">
        <v>2925</v>
      </c>
    </row>
    <row r="4487" spans="1:1" x14ac:dyDescent="0.25">
      <c r="A4487" s="2" t="s">
        <v>2926</v>
      </c>
    </row>
    <row r="4488" spans="1:1" x14ac:dyDescent="0.25">
      <c r="A4488" s="2" t="s">
        <v>2927</v>
      </c>
    </row>
    <row r="4489" spans="1:1" x14ac:dyDescent="0.25">
      <c r="A4489" s="2" t="s">
        <v>2928</v>
      </c>
    </row>
    <row r="4490" spans="1:1" x14ac:dyDescent="0.25">
      <c r="A4490" s="2" t="s">
        <v>2929</v>
      </c>
    </row>
    <row r="4491" spans="1:1" x14ac:dyDescent="0.25">
      <c r="A4491" s="2" t="s">
        <v>2930</v>
      </c>
    </row>
    <row r="4492" spans="1:1" x14ac:dyDescent="0.25">
      <c r="A4492" s="2" t="s">
        <v>2931</v>
      </c>
    </row>
    <row r="4493" spans="1:1" x14ac:dyDescent="0.25">
      <c r="A4493" s="2" t="s">
        <v>2932</v>
      </c>
    </row>
    <row r="4494" spans="1:1" x14ac:dyDescent="0.25">
      <c r="A4494" s="2" t="s">
        <v>2933</v>
      </c>
    </row>
    <row r="4495" spans="1:1" x14ac:dyDescent="0.25">
      <c r="A4495" s="2" t="s">
        <v>2934</v>
      </c>
    </row>
    <row r="4496" spans="1:1" x14ac:dyDescent="0.25">
      <c r="A4496" s="2" t="s">
        <v>2935</v>
      </c>
    </row>
    <row r="4497" spans="1:1" x14ac:dyDescent="0.25">
      <c r="A4497" s="2" t="s">
        <v>2936</v>
      </c>
    </row>
    <row r="4498" spans="1:1" x14ac:dyDescent="0.25">
      <c r="A4498" s="2" t="s">
        <v>2937</v>
      </c>
    </row>
    <row r="4499" spans="1:1" x14ac:dyDescent="0.25">
      <c r="A4499" s="2" t="s">
        <v>2938</v>
      </c>
    </row>
    <row r="4500" spans="1:1" x14ac:dyDescent="0.25">
      <c r="A4500" s="2" t="s">
        <v>2939</v>
      </c>
    </row>
    <row r="4501" spans="1:1" x14ac:dyDescent="0.25">
      <c r="A4501" s="2" t="s">
        <v>2940</v>
      </c>
    </row>
    <row r="4502" spans="1:1" x14ac:dyDescent="0.25">
      <c r="A4502" s="2" t="s">
        <v>2941</v>
      </c>
    </row>
    <row r="4503" spans="1:1" x14ac:dyDescent="0.25">
      <c r="A4503" s="2" t="s">
        <v>2942</v>
      </c>
    </row>
    <row r="4504" spans="1:1" x14ac:dyDescent="0.25">
      <c r="A4504" s="2" t="s">
        <v>2943</v>
      </c>
    </row>
    <row r="4505" spans="1:1" x14ac:dyDescent="0.25">
      <c r="A4505" s="2" t="s">
        <v>2944</v>
      </c>
    </row>
    <row r="4506" spans="1:1" x14ac:dyDescent="0.25">
      <c r="A4506" s="2" t="s">
        <v>2945</v>
      </c>
    </row>
    <row r="4507" spans="1:1" x14ac:dyDescent="0.25">
      <c r="A4507" s="1"/>
    </row>
    <row r="4508" spans="1:1" x14ac:dyDescent="0.25">
      <c r="A4508" s="2" t="s">
        <v>2946</v>
      </c>
    </row>
    <row r="4509" spans="1:1" x14ac:dyDescent="0.25">
      <c r="A4509" s="2" t="s">
        <v>1783</v>
      </c>
    </row>
    <row r="4510" spans="1:1" x14ac:dyDescent="0.25">
      <c r="A4510" s="2" t="s">
        <v>2947</v>
      </c>
    </row>
    <row r="4511" spans="1:1" x14ac:dyDescent="0.25">
      <c r="A4511" s="2" t="s">
        <v>1896</v>
      </c>
    </row>
    <row r="4512" spans="1:1" x14ac:dyDescent="0.25">
      <c r="A4512" s="2" t="s">
        <v>2948</v>
      </c>
    </row>
    <row r="4513" spans="1:1" x14ac:dyDescent="0.25">
      <c r="A4513" s="2" t="s">
        <v>2949</v>
      </c>
    </row>
    <row r="4514" spans="1:1" x14ac:dyDescent="0.25">
      <c r="A4514" s="2" t="s">
        <v>2950</v>
      </c>
    </row>
    <row r="4515" spans="1:1" x14ac:dyDescent="0.25">
      <c r="A4515" s="2" t="s">
        <v>635</v>
      </c>
    </row>
    <row r="4516" spans="1:1" x14ac:dyDescent="0.25">
      <c r="A4516" s="2" t="s">
        <v>2951</v>
      </c>
    </row>
    <row r="4517" spans="1:1" x14ac:dyDescent="0.25">
      <c r="A4517" s="2" t="s">
        <v>2952</v>
      </c>
    </row>
    <row r="4518" spans="1:1" x14ac:dyDescent="0.25">
      <c r="A4518" s="2" t="s">
        <v>2953</v>
      </c>
    </row>
    <row r="4519" spans="1:1" x14ac:dyDescent="0.25">
      <c r="A4519" s="2" t="s">
        <v>246</v>
      </c>
    </row>
    <row r="4520" spans="1:1" x14ac:dyDescent="0.25">
      <c r="A4520" s="2" t="s">
        <v>2954</v>
      </c>
    </row>
    <row r="4521" spans="1:1" x14ac:dyDescent="0.25">
      <c r="A4521" s="2" t="s">
        <v>2955</v>
      </c>
    </row>
    <row r="4522" spans="1:1" x14ac:dyDescent="0.25">
      <c r="A4522" s="2" t="s">
        <v>22</v>
      </c>
    </row>
    <row r="4523" spans="1:1" x14ac:dyDescent="0.25">
      <c r="A4523" s="2" t="s">
        <v>2956</v>
      </c>
    </row>
    <row r="4524" spans="1:1" x14ac:dyDescent="0.25">
      <c r="A4524" s="2" t="s">
        <v>22</v>
      </c>
    </row>
    <row r="4525" spans="1:1" x14ac:dyDescent="0.25">
      <c r="A4525" s="2" t="s">
        <v>52</v>
      </c>
    </row>
    <row r="4526" spans="1:1" x14ac:dyDescent="0.25">
      <c r="A4526" s="2" t="s">
        <v>2957</v>
      </c>
    </row>
    <row r="4527" spans="1:1" x14ac:dyDescent="0.25">
      <c r="A4527" s="1"/>
    </row>
    <row r="4528" spans="1:1" x14ac:dyDescent="0.25">
      <c r="A4528" s="2" t="s">
        <v>22</v>
      </c>
    </row>
    <row r="4529" spans="1:1" x14ac:dyDescent="0.25">
      <c r="A4529" s="2" t="s">
        <v>54</v>
      </c>
    </row>
    <row r="4530" spans="1:1" x14ac:dyDescent="0.25">
      <c r="A4530" s="2" t="s">
        <v>2958</v>
      </c>
    </row>
    <row r="4531" spans="1:1" x14ac:dyDescent="0.25">
      <c r="A4531" s="2" t="s">
        <v>1420</v>
      </c>
    </row>
    <row r="4532" spans="1:1" x14ac:dyDescent="0.25">
      <c r="A4532" s="2" t="s">
        <v>2959</v>
      </c>
    </row>
    <row r="4533" spans="1:1" x14ac:dyDescent="0.25">
      <c r="A4533" s="2" t="s">
        <v>2960</v>
      </c>
    </row>
    <row r="4534" spans="1:1" x14ac:dyDescent="0.25">
      <c r="A4534" s="2" t="s">
        <v>2961</v>
      </c>
    </row>
    <row r="4535" spans="1:1" x14ac:dyDescent="0.25">
      <c r="A4535" s="2" t="s">
        <v>377</v>
      </c>
    </row>
    <row r="4536" spans="1:1" x14ac:dyDescent="0.25">
      <c r="A4536" s="2" t="s">
        <v>2962</v>
      </c>
    </row>
    <row r="4537" spans="1:1" x14ac:dyDescent="0.25">
      <c r="A4537" s="2" t="s">
        <v>2963</v>
      </c>
    </row>
    <row r="4538" spans="1:1" x14ac:dyDescent="0.25">
      <c r="A4538" s="2" t="s">
        <v>2964</v>
      </c>
    </row>
    <row r="4539" spans="1:1" x14ac:dyDescent="0.25">
      <c r="A4539" s="2" t="s">
        <v>614</v>
      </c>
    </row>
    <row r="4540" spans="1:1" x14ac:dyDescent="0.25">
      <c r="A4540" s="2" t="s">
        <v>2965</v>
      </c>
    </row>
    <row r="4541" spans="1:1" x14ac:dyDescent="0.25">
      <c r="A4541" s="2" t="s">
        <v>2966</v>
      </c>
    </row>
    <row r="4542" spans="1:1" x14ac:dyDescent="0.25">
      <c r="A4542" s="2" t="s">
        <v>2967</v>
      </c>
    </row>
    <row r="4543" spans="1:1" x14ac:dyDescent="0.25">
      <c r="A4543" s="2" t="s">
        <v>620</v>
      </c>
    </row>
    <row r="4544" spans="1:1" x14ac:dyDescent="0.25">
      <c r="A4544" s="2" t="s">
        <v>2968</v>
      </c>
    </row>
    <row r="4545" spans="1:1" x14ac:dyDescent="0.25">
      <c r="A4545" s="2" t="s">
        <v>2969</v>
      </c>
    </row>
    <row r="4546" spans="1:1" x14ac:dyDescent="0.25">
      <c r="A4546" s="2" t="s">
        <v>2970</v>
      </c>
    </row>
    <row r="4547" spans="1:1" x14ac:dyDescent="0.25">
      <c r="A4547" s="2" t="s">
        <v>624</v>
      </c>
    </row>
    <row r="4548" spans="1:1" x14ac:dyDescent="0.25">
      <c r="A4548" s="2" t="s">
        <v>2971</v>
      </c>
    </row>
    <row r="4549" spans="1:1" x14ac:dyDescent="0.25">
      <c r="A4549" s="2" t="s">
        <v>303</v>
      </c>
    </row>
    <row r="4550" spans="1:1" x14ac:dyDescent="0.25">
      <c r="A4550" s="2" t="s">
        <v>2972</v>
      </c>
    </row>
    <row r="4551" spans="1:1" x14ac:dyDescent="0.25">
      <c r="A4551" s="2" t="s">
        <v>112</v>
      </c>
    </row>
    <row r="4552" spans="1:1" x14ac:dyDescent="0.25">
      <c r="A4552" s="2" t="s">
        <v>2973</v>
      </c>
    </row>
    <row r="4553" spans="1:1" x14ac:dyDescent="0.25">
      <c r="A4553" s="1"/>
    </row>
    <row r="4554" spans="1:1" x14ac:dyDescent="0.25">
      <c r="A4554" s="2" t="s">
        <v>2974</v>
      </c>
    </row>
    <row r="4555" spans="1:1" x14ac:dyDescent="0.25">
      <c r="A4555" s="2">
        <v>8</v>
      </c>
    </row>
    <row r="4556" spans="1:1" x14ac:dyDescent="0.25">
      <c r="A4556" s="2" t="s">
        <v>2975</v>
      </c>
    </row>
    <row r="4557" spans="1:1" x14ac:dyDescent="0.25">
      <c r="A4557" s="1"/>
    </row>
    <row r="4558" spans="1:1" x14ac:dyDescent="0.25">
      <c r="A4558" s="2" t="s">
        <v>2976</v>
      </c>
    </row>
    <row r="4559" spans="1:1" x14ac:dyDescent="0.25">
      <c r="A4559" s="2" t="s">
        <v>2977</v>
      </c>
    </row>
    <row r="4560" spans="1:1" x14ac:dyDescent="0.25">
      <c r="A4560" s="2" t="s">
        <v>2978</v>
      </c>
    </row>
    <row r="4561" spans="1:1" x14ac:dyDescent="0.25">
      <c r="A4561" s="2" t="s">
        <v>575</v>
      </c>
    </row>
    <row r="4562" spans="1:1" x14ac:dyDescent="0.25">
      <c r="A4562" s="2" t="s">
        <v>2979</v>
      </c>
    </row>
    <row r="4563" spans="1:1" x14ac:dyDescent="0.25">
      <c r="A4563" s="2" t="s">
        <v>2980</v>
      </c>
    </row>
    <row r="4564" spans="1:1" x14ac:dyDescent="0.25">
      <c r="A4564" s="2" t="s">
        <v>2981</v>
      </c>
    </row>
    <row r="4565" spans="1:1" x14ac:dyDescent="0.25">
      <c r="A4565" s="2" t="s">
        <v>275</v>
      </c>
    </row>
    <row r="4566" spans="1:1" x14ac:dyDescent="0.25">
      <c r="A4566" s="2" t="s">
        <v>2982</v>
      </c>
    </row>
    <row r="4567" spans="1:1" x14ac:dyDescent="0.25">
      <c r="A4567" s="2" t="s">
        <v>2983</v>
      </c>
    </row>
    <row r="4568" spans="1:1" x14ac:dyDescent="0.25">
      <c r="A4568" s="2" t="s">
        <v>2984</v>
      </c>
    </row>
    <row r="4569" spans="1:1" x14ac:dyDescent="0.25">
      <c r="A4569" s="2" t="s">
        <v>575</v>
      </c>
    </row>
    <row r="4570" spans="1:1" x14ac:dyDescent="0.25">
      <c r="A4570" s="2" t="s">
        <v>2985</v>
      </c>
    </row>
    <row r="4571" spans="1:1" x14ac:dyDescent="0.25">
      <c r="A4571" s="2" t="s">
        <v>2986</v>
      </c>
    </row>
    <row r="4572" spans="1:1" x14ac:dyDescent="0.25">
      <c r="A4572" s="2" t="s">
        <v>2987</v>
      </c>
    </row>
    <row r="4573" spans="1:1" x14ac:dyDescent="0.25">
      <c r="A4573" s="2" t="s">
        <v>1420</v>
      </c>
    </row>
    <row r="4574" spans="1:1" x14ac:dyDescent="0.25">
      <c r="A4574" s="2" t="s">
        <v>2988</v>
      </c>
    </row>
    <row r="4575" spans="1:1" x14ac:dyDescent="0.25">
      <c r="A4575" s="2" t="s">
        <v>2989</v>
      </c>
    </row>
    <row r="4576" spans="1:1" x14ac:dyDescent="0.25">
      <c r="A4576" s="2" t="s">
        <v>2990</v>
      </c>
    </row>
    <row r="4577" spans="1:1" x14ac:dyDescent="0.25">
      <c r="A4577" s="2" t="s">
        <v>695</v>
      </c>
    </row>
    <row r="4578" spans="1:1" x14ac:dyDescent="0.25">
      <c r="A4578" s="2" t="s">
        <v>2991</v>
      </c>
    </row>
    <row r="4579" spans="1:1" x14ac:dyDescent="0.25">
      <c r="A4579" s="2" t="s">
        <v>2992</v>
      </c>
    </row>
    <row r="4580" spans="1:1" x14ac:dyDescent="0.25">
      <c r="A4580" s="2" t="s">
        <v>2993</v>
      </c>
    </row>
    <row r="4581" spans="1:1" x14ac:dyDescent="0.25">
      <c r="A4581" s="2" t="s">
        <v>1170</v>
      </c>
    </row>
    <row r="4582" spans="1:1" x14ac:dyDescent="0.25">
      <c r="A4582" s="2" t="s">
        <v>2994</v>
      </c>
    </row>
    <row r="4583" spans="1:1" x14ac:dyDescent="0.25">
      <c r="A4583" s="2" t="s">
        <v>2995</v>
      </c>
    </row>
    <row r="4584" spans="1:1" x14ac:dyDescent="0.25">
      <c r="A4584" s="2" t="s">
        <v>2996</v>
      </c>
    </row>
    <row r="4585" spans="1:1" x14ac:dyDescent="0.25">
      <c r="A4585" s="2" t="s">
        <v>771</v>
      </c>
    </row>
    <row r="4586" spans="1:1" x14ac:dyDescent="0.25">
      <c r="A4586" s="2" t="s">
        <v>2997</v>
      </c>
    </row>
    <row r="4587" spans="1:1" x14ac:dyDescent="0.25">
      <c r="A4587" s="2" t="s">
        <v>2998</v>
      </c>
    </row>
    <row r="4588" spans="1:1" x14ac:dyDescent="0.25">
      <c r="A4588" s="2" t="s">
        <v>2999</v>
      </c>
    </row>
    <row r="4589" spans="1:1" x14ac:dyDescent="0.25">
      <c r="A4589" s="2" t="s">
        <v>362</v>
      </c>
    </row>
    <row r="4590" spans="1:1" x14ac:dyDescent="0.25">
      <c r="A4590" s="2" t="s">
        <v>3000</v>
      </c>
    </row>
    <row r="4591" spans="1:1" x14ac:dyDescent="0.25">
      <c r="A4591" s="2" t="s">
        <v>112</v>
      </c>
    </row>
    <row r="4592" spans="1:1" x14ac:dyDescent="0.25">
      <c r="A4592" s="2" t="s">
        <v>3001</v>
      </c>
    </row>
    <row r="4593" spans="1:1" x14ac:dyDescent="0.25">
      <c r="A4593" s="2" t="s">
        <v>752</v>
      </c>
    </row>
    <row r="4594" spans="1:1" x14ac:dyDescent="0.25">
      <c r="A4594" s="2" t="s">
        <v>3002</v>
      </c>
    </row>
    <row r="4595" spans="1:1" x14ac:dyDescent="0.25">
      <c r="A4595" s="2" t="s">
        <v>22</v>
      </c>
    </row>
    <row r="4596" spans="1:1" x14ac:dyDescent="0.25">
      <c r="A4596" s="2" t="s">
        <v>3003</v>
      </c>
    </row>
    <row r="4597" spans="1:1" x14ac:dyDescent="0.25">
      <c r="A4597" s="2" t="s">
        <v>22</v>
      </c>
    </row>
    <row r="4598" spans="1:1" x14ac:dyDescent="0.25">
      <c r="A4598" s="2" t="s">
        <v>52</v>
      </c>
    </row>
    <row r="4599" spans="1:1" x14ac:dyDescent="0.25">
      <c r="A4599" s="2" t="s">
        <v>3004</v>
      </c>
    </row>
    <row r="4600" spans="1:1" x14ac:dyDescent="0.25">
      <c r="A4600" s="1"/>
    </row>
    <row r="4601" spans="1:1" x14ac:dyDescent="0.25">
      <c r="A4601" s="2" t="s">
        <v>22</v>
      </c>
    </row>
    <row r="4602" spans="1:1" x14ac:dyDescent="0.25">
      <c r="A4602" s="2" t="s">
        <v>54</v>
      </c>
    </row>
    <row r="4603" spans="1:1" x14ac:dyDescent="0.25">
      <c r="A4603" s="1"/>
    </row>
    <row r="4604" spans="1:1" x14ac:dyDescent="0.25">
      <c r="A4604" s="2" t="s">
        <v>3005</v>
      </c>
    </row>
    <row r="4605" spans="1:1" x14ac:dyDescent="0.25">
      <c r="A4605" s="2" t="s">
        <v>1692</v>
      </c>
    </row>
    <row r="4606" spans="1:1" x14ac:dyDescent="0.25">
      <c r="A4606" s="2" t="s">
        <v>3006</v>
      </c>
    </row>
    <row r="4607" spans="1:1" x14ac:dyDescent="0.25">
      <c r="A4607" s="1"/>
    </row>
    <row r="4608" spans="1:1" x14ac:dyDescent="0.25">
      <c r="A4608" s="2" t="s">
        <v>3007</v>
      </c>
    </row>
    <row r="4609" spans="1:1" x14ac:dyDescent="0.25">
      <c r="A4609" s="2" t="s">
        <v>3008</v>
      </c>
    </row>
    <row r="4610" spans="1:1" x14ac:dyDescent="0.25">
      <c r="A4610" s="2" t="s">
        <v>3009</v>
      </c>
    </row>
    <row r="4611" spans="1:1" x14ac:dyDescent="0.25">
      <c r="A4611" s="2" t="s">
        <v>575</v>
      </c>
    </row>
    <row r="4612" spans="1:1" x14ac:dyDescent="0.25">
      <c r="A4612" s="2" t="s">
        <v>3010</v>
      </c>
    </row>
    <row r="4613" spans="1:1" x14ac:dyDescent="0.25">
      <c r="A4613" s="2" t="s">
        <v>3011</v>
      </c>
    </row>
    <row r="4614" spans="1:1" x14ac:dyDescent="0.25">
      <c r="A4614" s="2" t="s">
        <v>3012</v>
      </c>
    </row>
    <row r="4615" spans="1:1" x14ac:dyDescent="0.25">
      <c r="A4615" s="2" t="s">
        <v>377</v>
      </c>
    </row>
    <row r="4616" spans="1:1" x14ac:dyDescent="0.25">
      <c r="A4616" s="2" t="s">
        <v>3013</v>
      </c>
    </row>
    <row r="4617" spans="1:1" x14ac:dyDescent="0.25">
      <c r="A4617" s="2" t="s">
        <v>3014</v>
      </c>
    </row>
    <row r="4618" spans="1:1" x14ac:dyDescent="0.25">
      <c r="A4618" s="2" t="s">
        <v>3015</v>
      </c>
    </row>
    <row r="4619" spans="1:1" x14ac:dyDescent="0.25">
      <c r="A4619" s="2" t="s">
        <v>575</v>
      </c>
    </row>
    <row r="4620" spans="1:1" x14ac:dyDescent="0.25">
      <c r="A4620" s="2" t="s">
        <v>3016</v>
      </c>
    </row>
    <row r="4621" spans="1:1" x14ac:dyDescent="0.25">
      <c r="A4621" s="2" t="s">
        <v>3017</v>
      </c>
    </row>
    <row r="4622" spans="1:1" x14ac:dyDescent="0.25">
      <c r="A4622" s="2" t="s">
        <v>3018</v>
      </c>
    </row>
    <row r="4623" spans="1:1" x14ac:dyDescent="0.25">
      <c r="A4623" s="2" t="s">
        <v>70</v>
      </c>
    </row>
    <row r="4624" spans="1:1" x14ac:dyDescent="0.25">
      <c r="A4624" s="2" t="s">
        <v>3019</v>
      </c>
    </row>
    <row r="4625" spans="1:1" x14ac:dyDescent="0.25">
      <c r="A4625" s="2" t="s">
        <v>3020</v>
      </c>
    </row>
    <row r="4626" spans="1:1" x14ac:dyDescent="0.25">
      <c r="A4626" s="2" t="s">
        <v>3021</v>
      </c>
    </row>
    <row r="4627" spans="1:1" x14ac:dyDescent="0.25">
      <c r="A4627" s="2" t="s">
        <v>72</v>
      </c>
    </row>
    <row r="4628" spans="1:1" x14ac:dyDescent="0.25">
      <c r="A4628" s="2" t="s">
        <v>3022</v>
      </c>
    </row>
    <row r="4629" spans="1:1" x14ac:dyDescent="0.25">
      <c r="A4629" s="2" t="s">
        <v>3023</v>
      </c>
    </row>
    <row r="4630" spans="1:1" x14ac:dyDescent="0.25">
      <c r="A4630" s="2" t="s">
        <v>3024</v>
      </c>
    </row>
    <row r="4631" spans="1:1" x14ac:dyDescent="0.25">
      <c r="A4631" s="2" t="s">
        <v>1083</v>
      </c>
    </row>
    <row r="4632" spans="1:1" x14ac:dyDescent="0.25">
      <c r="A4632" s="2" t="s">
        <v>3025</v>
      </c>
    </row>
    <row r="4633" spans="1:1" x14ac:dyDescent="0.25">
      <c r="A4633" s="2" t="s">
        <v>3026</v>
      </c>
    </row>
    <row r="4634" spans="1:1" x14ac:dyDescent="0.25">
      <c r="A4634" s="2" t="s">
        <v>3027</v>
      </c>
    </row>
    <row r="4635" spans="1:1" x14ac:dyDescent="0.25">
      <c r="A4635" s="2" t="s">
        <v>159</v>
      </c>
    </row>
    <row r="4636" spans="1:1" x14ac:dyDescent="0.25">
      <c r="A4636" s="2" t="s">
        <v>3028</v>
      </c>
    </row>
    <row r="4637" spans="1:1" x14ac:dyDescent="0.25">
      <c r="A4637" s="2" t="s">
        <v>3029</v>
      </c>
    </row>
    <row r="4638" spans="1:1" x14ac:dyDescent="0.25">
      <c r="A4638" s="2" t="s">
        <v>3030</v>
      </c>
    </row>
    <row r="4639" spans="1:1" x14ac:dyDescent="0.25">
      <c r="A4639" s="2" t="s">
        <v>2228</v>
      </c>
    </row>
    <row r="4640" spans="1:1" x14ac:dyDescent="0.25">
      <c r="A4640" s="2" t="s">
        <v>3031</v>
      </c>
    </row>
    <row r="4641" spans="1:1" x14ac:dyDescent="0.25">
      <c r="A4641" s="2" t="s">
        <v>3032</v>
      </c>
    </row>
    <row r="4642" spans="1:1" x14ac:dyDescent="0.25">
      <c r="A4642" s="2" t="s">
        <v>3033</v>
      </c>
    </row>
    <row r="4643" spans="1:1" x14ac:dyDescent="0.25">
      <c r="A4643" s="2" t="s">
        <v>3034</v>
      </c>
    </row>
    <row r="4644" spans="1:1" x14ac:dyDescent="0.25">
      <c r="A4644" s="2" t="s">
        <v>3035</v>
      </c>
    </row>
    <row r="4645" spans="1:1" x14ac:dyDescent="0.25">
      <c r="A4645" s="2" t="s">
        <v>3036</v>
      </c>
    </row>
    <row r="4646" spans="1:1" x14ac:dyDescent="0.25">
      <c r="A4646" s="2" t="s">
        <v>3037</v>
      </c>
    </row>
    <row r="4647" spans="1:1" x14ac:dyDescent="0.25">
      <c r="A4647" s="2" t="s">
        <v>3038</v>
      </c>
    </row>
    <row r="4648" spans="1:1" x14ac:dyDescent="0.25">
      <c r="A4648" s="2" t="s">
        <v>3039</v>
      </c>
    </row>
    <row r="4649" spans="1:1" x14ac:dyDescent="0.25">
      <c r="A4649" s="2" t="s">
        <v>112</v>
      </c>
    </row>
    <row r="4650" spans="1:1" x14ac:dyDescent="0.25">
      <c r="A4650" s="2" t="s">
        <v>3040</v>
      </c>
    </row>
    <row r="4651" spans="1:1" x14ac:dyDescent="0.25">
      <c r="A4651" s="2" t="s">
        <v>1692</v>
      </c>
    </row>
    <row r="4652" spans="1:1" x14ac:dyDescent="0.25">
      <c r="A4652" s="2" t="s">
        <v>3041</v>
      </c>
    </row>
    <row r="4653" spans="1:1" x14ac:dyDescent="0.25">
      <c r="A4653" s="2" t="s">
        <v>3042</v>
      </c>
    </row>
    <row r="4654" spans="1:1" x14ac:dyDescent="0.25">
      <c r="A4654" s="2" t="s">
        <v>3043</v>
      </c>
    </row>
    <row r="4655" spans="1:1" x14ac:dyDescent="0.25">
      <c r="A4655" s="2" t="s">
        <v>635</v>
      </c>
    </row>
    <row r="4656" spans="1:1" x14ac:dyDescent="0.25">
      <c r="A4656" s="2" t="s">
        <v>3044</v>
      </c>
    </row>
    <row r="4657" spans="1:1" x14ac:dyDescent="0.25">
      <c r="A4657" s="2" t="s">
        <v>3045</v>
      </c>
    </row>
    <row r="4658" spans="1:1" x14ac:dyDescent="0.25">
      <c r="A4658" s="2" t="s">
        <v>3046</v>
      </c>
    </row>
    <row r="4659" spans="1:1" x14ac:dyDescent="0.25">
      <c r="A4659" s="2" t="s">
        <v>246</v>
      </c>
    </row>
    <row r="4660" spans="1:1" x14ac:dyDescent="0.25">
      <c r="A4660" s="2" t="s">
        <v>3047</v>
      </c>
    </row>
    <row r="4661" spans="1:1" x14ac:dyDescent="0.25">
      <c r="A4661" s="2" t="s">
        <v>3048</v>
      </c>
    </row>
    <row r="4662" spans="1:1" x14ac:dyDescent="0.25">
      <c r="A4662" s="2" t="s">
        <v>3049</v>
      </c>
    </row>
    <row r="4663" spans="1:1" x14ac:dyDescent="0.25">
      <c r="A4663" s="2" t="s">
        <v>1420</v>
      </c>
    </row>
    <row r="4664" spans="1:1" x14ac:dyDescent="0.25">
      <c r="A4664" s="2" t="s">
        <v>3050</v>
      </c>
    </row>
    <row r="4665" spans="1:1" x14ac:dyDescent="0.25">
      <c r="A4665" s="2" t="s">
        <v>3051</v>
      </c>
    </row>
    <row r="4666" spans="1:1" x14ac:dyDescent="0.25">
      <c r="A4666" s="2" t="s">
        <v>3052</v>
      </c>
    </row>
    <row r="4667" spans="1:1" x14ac:dyDescent="0.25">
      <c r="A4667" s="2" t="s">
        <v>377</v>
      </c>
    </row>
    <row r="4668" spans="1:1" x14ac:dyDescent="0.25">
      <c r="A4668" s="2" t="s">
        <v>22</v>
      </c>
    </row>
    <row r="4669" spans="1:1" x14ac:dyDescent="0.25">
      <c r="A4669" s="2" t="s">
        <v>3053</v>
      </c>
    </row>
    <row r="4670" spans="1:1" x14ac:dyDescent="0.25">
      <c r="A4670" s="2" t="s">
        <v>22</v>
      </c>
    </row>
    <row r="4671" spans="1:1" x14ac:dyDescent="0.25">
      <c r="A4671" s="2" t="s">
        <v>52</v>
      </c>
    </row>
    <row r="4672" spans="1:1" x14ac:dyDescent="0.25">
      <c r="A4672" s="2" t="s">
        <v>3054</v>
      </c>
    </row>
    <row r="4673" spans="1:1" x14ac:dyDescent="0.25">
      <c r="A4673" s="1"/>
    </row>
    <row r="4674" spans="1:1" x14ac:dyDescent="0.25">
      <c r="A4674" s="2" t="s">
        <v>22</v>
      </c>
    </row>
    <row r="4675" spans="1:1" x14ac:dyDescent="0.25">
      <c r="A4675" s="2" t="s">
        <v>54</v>
      </c>
    </row>
    <row r="4676" spans="1:1" x14ac:dyDescent="0.25">
      <c r="A4676" s="2" t="s">
        <v>3055</v>
      </c>
    </row>
    <row r="4677" spans="1:1" x14ac:dyDescent="0.25">
      <c r="A4677" s="2" t="s">
        <v>3056</v>
      </c>
    </row>
    <row r="4678" spans="1:1" x14ac:dyDescent="0.25">
      <c r="A4678" s="2" t="s">
        <v>3057</v>
      </c>
    </row>
    <row r="4679" spans="1:1" x14ac:dyDescent="0.25">
      <c r="A4679" s="2" t="s">
        <v>614</v>
      </c>
    </row>
    <row r="4680" spans="1:1" x14ac:dyDescent="0.25">
      <c r="A4680" s="2" t="s">
        <v>3058</v>
      </c>
    </row>
    <row r="4681" spans="1:1" x14ac:dyDescent="0.25">
      <c r="A4681" s="2" t="s">
        <v>3059</v>
      </c>
    </row>
    <row r="4682" spans="1:1" x14ac:dyDescent="0.25">
      <c r="A4682" s="2" t="s">
        <v>3060</v>
      </c>
    </row>
    <row r="4683" spans="1:1" x14ac:dyDescent="0.25">
      <c r="A4683" s="2" t="s">
        <v>620</v>
      </c>
    </row>
    <row r="4684" spans="1:1" x14ac:dyDescent="0.25">
      <c r="A4684" s="2" t="s">
        <v>3061</v>
      </c>
    </row>
    <row r="4685" spans="1:1" x14ac:dyDescent="0.25">
      <c r="A4685" s="2" t="s">
        <v>3062</v>
      </c>
    </row>
    <row r="4686" spans="1:1" x14ac:dyDescent="0.25">
      <c r="A4686" s="2" t="s">
        <v>3063</v>
      </c>
    </row>
    <row r="4687" spans="1:1" x14ac:dyDescent="0.25">
      <c r="A4687" s="2" t="s">
        <v>624</v>
      </c>
    </row>
    <row r="4688" spans="1:1" x14ac:dyDescent="0.25">
      <c r="A4688" s="2" t="s">
        <v>3064</v>
      </c>
    </row>
    <row r="4689" spans="1:1" x14ac:dyDescent="0.25">
      <c r="A4689" s="1"/>
    </row>
    <row r="4690" spans="1:1" x14ac:dyDescent="0.25">
      <c r="A4690" s="2" t="s">
        <v>3065</v>
      </c>
    </row>
    <row r="4691" spans="1:1" x14ac:dyDescent="0.25">
      <c r="A4691" s="1"/>
    </row>
    <row r="4692" spans="1:1" x14ac:dyDescent="0.25">
      <c r="A4692" s="2" t="s">
        <v>3066</v>
      </c>
    </row>
    <row r="4693" spans="1:1" x14ac:dyDescent="0.25">
      <c r="A4693" s="2" t="s">
        <v>76</v>
      </c>
    </row>
    <row r="4694" spans="1:1" x14ac:dyDescent="0.25">
      <c r="A4694" s="2" t="s">
        <v>3067</v>
      </c>
    </row>
    <row r="4695" spans="1:1" x14ac:dyDescent="0.25">
      <c r="A4695" s="2" t="s">
        <v>1692</v>
      </c>
    </row>
    <row r="4696" spans="1:1" x14ac:dyDescent="0.25">
      <c r="A4696" s="2" t="s">
        <v>3068</v>
      </c>
    </row>
    <row r="4697" spans="1:1" x14ac:dyDescent="0.25">
      <c r="A4697" s="2" t="s">
        <v>3069</v>
      </c>
    </row>
    <row r="4698" spans="1:1" x14ac:dyDescent="0.25">
      <c r="A4698" s="2" t="s">
        <v>3070</v>
      </c>
    </row>
    <row r="4699" spans="1:1" x14ac:dyDescent="0.25">
      <c r="A4699" s="2" t="s">
        <v>575</v>
      </c>
    </row>
    <row r="4700" spans="1:1" x14ac:dyDescent="0.25">
      <c r="A4700" s="2" t="s">
        <v>3071</v>
      </c>
    </row>
    <row r="4701" spans="1:1" x14ac:dyDescent="0.25">
      <c r="A4701" s="2" t="s">
        <v>3072</v>
      </c>
    </row>
    <row r="4702" spans="1:1" x14ac:dyDescent="0.25">
      <c r="A4702" s="2" t="s">
        <v>3073</v>
      </c>
    </row>
    <row r="4703" spans="1:1" x14ac:dyDescent="0.25">
      <c r="A4703" s="2" t="s">
        <v>3074</v>
      </c>
    </row>
    <row r="4704" spans="1:1" x14ac:dyDescent="0.25">
      <c r="A4704" s="2" t="s">
        <v>3075</v>
      </c>
    </row>
    <row r="4705" spans="1:1" x14ac:dyDescent="0.25">
      <c r="A4705" s="1"/>
    </row>
    <row r="4706" spans="1:1" x14ac:dyDescent="0.25">
      <c r="A4706" s="2" t="s">
        <v>3076</v>
      </c>
    </row>
    <row r="4707" spans="1:1" x14ac:dyDescent="0.25">
      <c r="A4707" s="2" t="s">
        <v>303</v>
      </c>
    </row>
    <row r="4708" spans="1:1" x14ac:dyDescent="0.25">
      <c r="A4708" s="2" t="s">
        <v>3077</v>
      </c>
    </row>
    <row r="4709" spans="1:1" x14ac:dyDescent="0.25">
      <c r="A4709" s="2" t="s">
        <v>3078</v>
      </c>
    </row>
    <row r="4710" spans="1:1" x14ac:dyDescent="0.25">
      <c r="A4710" s="2" t="s">
        <v>3079</v>
      </c>
    </row>
    <row r="4711" spans="1:1" x14ac:dyDescent="0.25">
      <c r="A4711" s="1"/>
    </row>
    <row r="4712" spans="1:1" x14ac:dyDescent="0.25">
      <c r="A4712" s="2" t="s">
        <v>3080</v>
      </c>
    </row>
    <row r="4713" spans="1:1" x14ac:dyDescent="0.25">
      <c r="A4713" s="2" t="s">
        <v>3081</v>
      </c>
    </row>
    <row r="4714" spans="1:1" x14ac:dyDescent="0.25">
      <c r="A4714" s="2" t="s">
        <v>3082</v>
      </c>
    </row>
    <row r="4715" spans="1:1" x14ac:dyDescent="0.25">
      <c r="A4715" s="2" t="s">
        <v>575</v>
      </c>
    </row>
    <row r="4716" spans="1:1" x14ac:dyDescent="0.25">
      <c r="A4716" s="2" t="s">
        <v>3083</v>
      </c>
    </row>
    <row r="4717" spans="1:1" x14ac:dyDescent="0.25">
      <c r="A4717" s="2" t="s">
        <v>3084</v>
      </c>
    </row>
    <row r="4718" spans="1:1" x14ac:dyDescent="0.25">
      <c r="A4718" s="2" t="s">
        <v>3085</v>
      </c>
    </row>
    <row r="4719" spans="1:1" x14ac:dyDescent="0.25">
      <c r="A4719" s="2" t="s">
        <v>2846</v>
      </c>
    </row>
    <row r="4720" spans="1:1" x14ac:dyDescent="0.25">
      <c r="A4720" s="2" t="s">
        <v>3086</v>
      </c>
    </row>
    <row r="4721" spans="1:1" x14ac:dyDescent="0.25">
      <c r="A4721" s="2" t="s">
        <v>3087</v>
      </c>
    </row>
    <row r="4722" spans="1:1" x14ac:dyDescent="0.25">
      <c r="A4722" s="2" t="s">
        <v>3088</v>
      </c>
    </row>
    <row r="4723" spans="1:1" x14ac:dyDescent="0.25">
      <c r="A4723" s="2" t="s">
        <v>575</v>
      </c>
    </row>
    <row r="4724" spans="1:1" x14ac:dyDescent="0.25">
      <c r="A4724" s="2" t="s">
        <v>3089</v>
      </c>
    </row>
    <row r="4725" spans="1:1" x14ac:dyDescent="0.25">
      <c r="A4725" s="2" t="s">
        <v>3090</v>
      </c>
    </row>
    <row r="4726" spans="1:1" x14ac:dyDescent="0.25">
      <c r="A4726" s="2" t="s">
        <v>3091</v>
      </c>
    </row>
    <row r="4727" spans="1:1" x14ac:dyDescent="0.25">
      <c r="A4727" s="2" t="s">
        <v>523</v>
      </c>
    </row>
    <row r="4728" spans="1:1" x14ac:dyDescent="0.25">
      <c r="A4728" s="2" t="s">
        <v>3092</v>
      </c>
    </row>
    <row r="4729" spans="1:1" x14ac:dyDescent="0.25">
      <c r="A4729" s="2" t="s">
        <v>3093</v>
      </c>
    </row>
    <row r="4730" spans="1:1" x14ac:dyDescent="0.25">
      <c r="A4730" s="2" t="s">
        <v>3094</v>
      </c>
    </row>
    <row r="4731" spans="1:1" x14ac:dyDescent="0.25">
      <c r="A4731" s="2" t="s">
        <v>2940</v>
      </c>
    </row>
    <row r="4732" spans="1:1" x14ac:dyDescent="0.25">
      <c r="A4732" s="2" t="s">
        <v>3095</v>
      </c>
    </row>
    <row r="4733" spans="1:1" x14ac:dyDescent="0.25">
      <c r="A4733" s="2" t="s">
        <v>3096</v>
      </c>
    </row>
    <row r="4734" spans="1:1" x14ac:dyDescent="0.25">
      <c r="A4734" s="2" t="s">
        <v>3097</v>
      </c>
    </row>
    <row r="4735" spans="1:1" x14ac:dyDescent="0.25">
      <c r="A4735" s="2" t="s">
        <v>132</v>
      </c>
    </row>
    <row r="4736" spans="1:1" x14ac:dyDescent="0.25">
      <c r="A4736" s="2" t="s">
        <v>3098</v>
      </c>
    </row>
    <row r="4737" spans="1:1" x14ac:dyDescent="0.25">
      <c r="A4737" s="1"/>
    </row>
    <row r="4738" spans="1:1" x14ac:dyDescent="0.25">
      <c r="A4738" s="2" t="s">
        <v>3099</v>
      </c>
    </row>
    <row r="4739" spans="1:1" x14ac:dyDescent="0.25">
      <c r="A4739" s="2" t="s">
        <v>3100</v>
      </c>
    </row>
    <row r="4740" spans="1:1" x14ac:dyDescent="0.25">
      <c r="A4740" s="2" t="s">
        <v>3101</v>
      </c>
    </row>
    <row r="4741" spans="1:1" x14ac:dyDescent="0.25">
      <c r="A4741" s="2" t="s">
        <v>22</v>
      </c>
    </row>
    <row r="4742" spans="1:1" x14ac:dyDescent="0.25">
      <c r="A4742" s="2" t="s">
        <v>3102</v>
      </c>
    </row>
    <row r="4743" spans="1:1" x14ac:dyDescent="0.25">
      <c r="A4743" s="2" t="s">
        <v>22</v>
      </c>
    </row>
    <row r="4744" spans="1:1" x14ac:dyDescent="0.25">
      <c r="A4744" s="2" t="s">
        <v>52</v>
      </c>
    </row>
    <row r="4745" spans="1:1" x14ac:dyDescent="0.25">
      <c r="A4745" s="2" t="s">
        <v>3103</v>
      </c>
    </row>
    <row r="4746" spans="1:1" x14ac:dyDescent="0.25">
      <c r="A4746" s="1"/>
    </row>
    <row r="4747" spans="1:1" x14ac:dyDescent="0.25">
      <c r="A4747" s="2" t="s">
        <v>22</v>
      </c>
    </row>
    <row r="4748" spans="1:1" x14ac:dyDescent="0.25">
      <c r="A4748" s="2" t="s">
        <v>54</v>
      </c>
    </row>
    <row r="4749" spans="1:1" x14ac:dyDescent="0.25">
      <c r="A4749" s="2" t="s">
        <v>305</v>
      </c>
    </row>
    <row r="4750" spans="1:1" x14ac:dyDescent="0.25">
      <c r="A4750" s="2" t="s">
        <v>3104</v>
      </c>
    </row>
    <row r="4751" spans="1:1" x14ac:dyDescent="0.25">
      <c r="A4751" s="1"/>
    </row>
    <row r="4752" spans="1:1" x14ac:dyDescent="0.25">
      <c r="A4752" s="2" t="s">
        <v>3105</v>
      </c>
    </row>
    <row r="4753" spans="1:1" x14ac:dyDescent="0.25">
      <c r="A4753" s="1"/>
    </row>
    <row r="4754" spans="1:1" x14ac:dyDescent="0.25">
      <c r="A4754" s="2" t="s">
        <v>3106</v>
      </c>
    </row>
    <row r="4755" spans="1:1" x14ac:dyDescent="0.25">
      <c r="A4755" s="2" t="s">
        <v>3107</v>
      </c>
    </row>
    <row r="4756" spans="1:1" x14ac:dyDescent="0.25">
      <c r="A4756" s="2" t="s">
        <v>3108</v>
      </c>
    </row>
    <row r="4757" spans="1:1" x14ac:dyDescent="0.25">
      <c r="A4757" s="2" t="s">
        <v>575</v>
      </c>
    </row>
    <row r="4758" spans="1:1" x14ac:dyDescent="0.25">
      <c r="A4758" s="2" t="s">
        <v>3109</v>
      </c>
    </row>
    <row r="4759" spans="1:1" x14ac:dyDescent="0.25">
      <c r="A4759" s="2" t="s">
        <v>3110</v>
      </c>
    </row>
    <row r="4760" spans="1:1" x14ac:dyDescent="0.25">
      <c r="A4760" s="2" t="s">
        <v>3111</v>
      </c>
    </row>
    <row r="4761" spans="1:1" x14ac:dyDescent="0.25">
      <c r="A4761" s="2" t="s">
        <v>70</v>
      </c>
    </row>
    <row r="4762" spans="1:1" x14ac:dyDescent="0.25">
      <c r="A4762" s="2" t="s">
        <v>3112</v>
      </c>
    </row>
    <row r="4763" spans="1:1" x14ac:dyDescent="0.25">
      <c r="A4763" s="2" t="s">
        <v>3113</v>
      </c>
    </row>
    <row r="4764" spans="1:1" x14ac:dyDescent="0.25">
      <c r="A4764" s="2" t="s">
        <v>3114</v>
      </c>
    </row>
    <row r="4765" spans="1:1" x14ac:dyDescent="0.25">
      <c r="A4765" s="2" t="s">
        <v>223</v>
      </c>
    </row>
    <row r="4766" spans="1:1" x14ac:dyDescent="0.25">
      <c r="A4766" s="2" t="s">
        <v>3115</v>
      </c>
    </row>
    <row r="4767" spans="1:1" x14ac:dyDescent="0.25">
      <c r="A4767" s="2" t="s">
        <v>3116</v>
      </c>
    </row>
    <row r="4768" spans="1:1" x14ac:dyDescent="0.25">
      <c r="A4768" s="2" t="s">
        <v>3117</v>
      </c>
    </row>
    <row r="4769" spans="1:1" x14ac:dyDescent="0.25">
      <c r="A4769" s="2" t="s">
        <v>2940</v>
      </c>
    </row>
    <row r="4770" spans="1:1" x14ac:dyDescent="0.25">
      <c r="A4770" s="2" t="s">
        <v>3118</v>
      </c>
    </row>
    <row r="4771" spans="1:1" x14ac:dyDescent="0.25">
      <c r="A4771" s="2" t="s">
        <v>3119</v>
      </c>
    </row>
    <row r="4772" spans="1:1" x14ac:dyDescent="0.25">
      <c r="A4772" s="2" t="s">
        <v>3120</v>
      </c>
    </row>
    <row r="4773" spans="1:1" x14ac:dyDescent="0.25">
      <c r="A4773" s="2" t="s">
        <v>1148</v>
      </c>
    </row>
    <row r="4774" spans="1:1" x14ac:dyDescent="0.25">
      <c r="A4774" s="2" t="s">
        <v>3121</v>
      </c>
    </row>
    <row r="4775" spans="1:1" x14ac:dyDescent="0.25">
      <c r="A4775" s="2" t="s">
        <v>3122</v>
      </c>
    </row>
    <row r="4776" spans="1:1" x14ac:dyDescent="0.25">
      <c r="A4776" s="2" t="s">
        <v>3123</v>
      </c>
    </row>
    <row r="4777" spans="1:1" x14ac:dyDescent="0.25">
      <c r="A4777" s="2" t="s">
        <v>72</v>
      </c>
    </row>
    <row r="4778" spans="1:1" x14ac:dyDescent="0.25">
      <c r="A4778" s="2" t="s">
        <v>3124</v>
      </c>
    </row>
    <row r="4779" spans="1:1" x14ac:dyDescent="0.25">
      <c r="A4779" s="1"/>
    </row>
    <row r="4780" spans="1:1" x14ac:dyDescent="0.25">
      <c r="A4780" s="2" t="s">
        <v>3125</v>
      </c>
    </row>
    <row r="4781" spans="1:1" x14ac:dyDescent="0.25">
      <c r="A4781" s="2" t="s">
        <v>3126</v>
      </c>
    </row>
    <row r="4782" spans="1:1" x14ac:dyDescent="0.25">
      <c r="A4782" s="2" t="s">
        <v>3127</v>
      </c>
    </row>
    <row r="4783" spans="1:1" x14ac:dyDescent="0.25">
      <c r="A4783" s="2" t="s">
        <v>575</v>
      </c>
    </row>
    <row r="4784" spans="1:1" x14ac:dyDescent="0.25">
      <c r="A4784" s="2" t="s">
        <v>3128</v>
      </c>
    </row>
    <row r="4785" spans="1:1" x14ac:dyDescent="0.25">
      <c r="A4785" s="2" t="s">
        <v>3129</v>
      </c>
    </row>
    <row r="4786" spans="1:1" x14ac:dyDescent="0.25">
      <c r="A4786" s="2" t="s">
        <v>3130</v>
      </c>
    </row>
    <row r="4787" spans="1:1" x14ac:dyDescent="0.25">
      <c r="A4787" s="2" t="s">
        <v>110</v>
      </c>
    </row>
    <row r="4788" spans="1:1" x14ac:dyDescent="0.25">
      <c r="A4788" s="2" t="s">
        <v>3131</v>
      </c>
    </row>
    <row r="4789" spans="1:1" x14ac:dyDescent="0.25">
      <c r="A4789" s="2" t="s">
        <v>3132</v>
      </c>
    </row>
    <row r="4790" spans="1:1" x14ac:dyDescent="0.25">
      <c r="A4790" s="2" t="s">
        <v>3133</v>
      </c>
    </row>
    <row r="4791" spans="1:1" x14ac:dyDescent="0.25">
      <c r="A4791" s="2" t="s">
        <v>528</v>
      </c>
    </row>
    <row r="4792" spans="1:1" x14ac:dyDescent="0.25">
      <c r="A4792" s="2" t="s">
        <v>3134</v>
      </c>
    </row>
    <row r="4793" spans="1:1" x14ac:dyDescent="0.25">
      <c r="A4793" s="2" t="s">
        <v>3135</v>
      </c>
    </row>
    <row r="4794" spans="1:1" x14ac:dyDescent="0.25">
      <c r="A4794" s="2" t="s">
        <v>3136</v>
      </c>
    </row>
    <row r="4795" spans="1:1" x14ac:dyDescent="0.25">
      <c r="A4795" s="2" t="s">
        <v>2298</v>
      </c>
    </row>
    <row r="4796" spans="1:1" x14ac:dyDescent="0.25">
      <c r="A4796" s="2" t="s">
        <v>3137</v>
      </c>
    </row>
    <row r="4797" spans="1:1" x14ac:dyDescent="0.25">
      <c r="A4797" s="2" t="s">
        <v>3138</v>
      </c>
    </row>
    <row r="4798" spans="1:1" x14ac:dyDescent="0.25">
      <c r="A4798" s="2" t="s">
        <v>3139</v>
      </c>
    </row>
    <row r="4799" spans="1:1" x14ac:dyDescent="0.25">
      <c r="A4799" s="2" t="s">
        <v>941</v>
      </c>
    </row>
    <row r="4800" spans="1:1" x14ac:dyDescent="0.25">
      <c r="A4800" s="2" t="s">
        <v>3140</v>
      </c>
    </row>
    <row r="4801" spans="1:1" x14ac:dyDescent="0.25">
      <c r="A4801" s="2" t="s">
        <v>3141</v>
      </c>
    </row>
    <row r="4802" spans="1:1" x14ac:dyDescent="0.25">
      <c r="A4802" s="2" t="s">
        <v>3142</v>
      </c>
    </row>
    <row r="4803" spans="1:1" x14ac:dyDescent="0.25">
      <c r="A4803" s="2" t="s">
        <v>159</v>
      </c>
    </row>
    <row r="4804" spans="1:1" x14ac:dyDescent="0.25">
      <c r="A4804" s="2" t="s">
        <v>3143</v>
      </c>
    </row>
    <row r="4805" spans="1:1" x14ac:dyDescent="0.25">
      <c r="A4805" s="2" t="s">
        <v>3144</v>
      </c>
    </row>
    <row r="4806" spans="1:1" x14ac:dyDescent="0.25">
      <c r="A4806" s="2" t="s">
        <v>3145</v>
      </c>
    </row>
    <row r="4807" spans="1:1" x14ac:dyDescent="0.25">
      <c r="A4807" s="2" t="s">
        <v>2695</v>
      </c>
    </row>
    <row r="4808" spans="1:1" x14ac:dyDescent="0.25">
      <c r="A4808" s="2" t="s">
        <v>3146</v>
      </c>
    </row>
    <row r="4809" spans="1:1" x14ac:dyDescent="0.25">
      <c r="A4809" s="2" t="s">
        <v>3147</v>
      </c>
    </row>
    <row r="4810" spans="1:1" x14ac:dyDescent="0.25">
      <c r="A4810" s="2" t="s">
        <v>3148</v>
      </c>
    </row>
    <row r="4811" spans="1:1" x14ac:dyDescent="0.25">
      <c r="A4811" s="2" t="s">
        <v>277</v>
      </c>
    </row>
    <row r="4812" spans="1:1" x14ac:dyDescent="0.25">
      <c r="A4812" s="2" t="s">
        <v>3149</v>
      </c>
    </row>
    <row r="4813" spans="1:1" x14ac:dyDescent="0.25">
      <c r="A4813" s="2" t="s">
        <v>3150</v>
      </c>
    </row>
    <row r="4814" spans="1:1" x14ac:dyDescent="0.25">
      <c r="A4814" s="2" t="s">
        <v>22</v>
      </c>
    </row>
    <row r="4815" spans="1:1" x14ac:dyDescent="0.25">
      <c r="A4815" s="2" t="s">
        <v>3151</v>
      </c>
    </row>
    <row r="4816" spans="1:1" x14ac:dyDescent="0.25">
      <c r="A4816" s="2" t="s">
        <v>22</v>
      </c>
    </row>
    <row r="4817" spans="1:1" x14ac:dyDescent="0.25">
      <c r="A4817" s="2" t="s">
        <v>52</v>
      </c>
    </row>
    <row r="4818" spans="1:1" x14ac:dyDescent="0.25">
      <c r="A4818" s="2" t="s">
        <v>3152</v>
      </c>
    </row>
    <row r="4819" spans="1:1" x14ac:dyDescent="0.25">
      <c r="A4819" s="1"/>
    </row>
    <row r="4820" spans="1:1" x14ac:dyDescent="0.25">
      <c r="A4820" s="2" t="s">
        <v>22</v>
      </c>
    </row>
    <row r="4821" spans="1:1" x14ac:dyDescent="0.25">
      <c r="A4821" s="2" t="s">
        <v>54</v>
      </c>
    </row>
    <row r="4822" spans="1:1" x14ac:dyDescent="0.25">
      <c r="A4822" s="2" t="s">
        <v>3153</v>
      </c>
    </row>
    <row r="4823" spans="1:1" x14ac:dyDescent="0.25">
      <c r="A4823" s="2" t="s">
        <v>122</v>
      </c>
    </row>
    <row r="4824" spans="1:1" x14ac:dyDescent="0.25">
      <c r="A4824" s="2" t="s">
        <v>3154</v>
      </c>
    </row>
    <row r="4825" spans="1:1" x14ac:dyDescent="0.25">
      <c r="A4825" s="2" t="s">
        <v>3155</v>
      </c>
    </row>
    <row r="4826" spans="1:1" x14ac:dyDescent="0.25">
      <c r="A4826" s="2" t="s">
        <v>3156</v>
      </c>
    </row>
    <row r="4827" spans="1:1" x14ac:dyDescent="0.25">
      <c r="A4827" s="1"/>
    </row>
    <row r="4828" spans="1:1" x14ac:dyDescent="0.25">
      <c r="A4828" s="2" t="s">
        <v>3157</v>
      </c>
    </row>
    <row r="4829" spans="1:1" x14ac:dyDescent="0.25">
      <c r="A4829" s="1"/>
    </row>
    <row r="4830" spans="1:1" x14ac:dyDescent="0.25">
      <c r="A4830" s="2" t="s">
        <v>3158</v>
      </c>
    </row>
    <row r="4831" spans="1:1" x14ac:dyDescent="0.25">
      <c r="A4831" s="1"/>
    </row>
    <row r="4832" spans="1:1" x14ac:dyDescent="0.25">
      <c r="A4832" s="2" t="s">
        <v>3159</v>
      </c>
    </row>
    <row r="4833" spans="1:1" x14ac:dyDescent="0.25">
      <c r="A4833" s="1"/>
    </row>
    <row r="4834" spans="1:1" x14ac:dyDescent="0.25">
      <c r="A4834" s="2" t="s">
        <v>3160</v>
      </c>
    </row>
    <row r="4835" spans="1:1" x14ac:dyDescent="0.25">
      <c r="A4835" s="2" t="s">
        <v>3161</v>
      </c>
    </row>
    <row r="4836" spans="1:1" x14ac:dyDescent="0.25">
      <c r="A4836" s="2" t="s">
        <v>3162</v>
      </c>
    </row>
    <row r="4837" spans="1:1" x14ac:dyDescent="0.25">
      <c r="A4837" s="2" t="s">
        <v>303</v>
      </c>
    </row>
    <row r="4838" spans="1:1" x14ac:dyDescent="0.25">
      <c r="A4838" s="2" t="s">
        <v>3163</v>
      </c>
    </row>
    <row r="4839" spans="1:1" x14ac:dyDescent="0.25">
      <c r="A4839" s="2" t="s">
        <v>1218</v>
      </c>
    </row>
    <row r="4840" spans="1:1" x14ac:dyDescent="0.25">
      <c r="A4840" s="2" t="s">
        <v>3164</v>
      </c>
    </row>
    <row r="4841" spans="1:1" x14ac:dyDescent="0.25">
      <c r="A4841" s="2" t="s">
        <v>334</v>
      </c>
    </row>
    <row r="4842" spans="1:1" x14ac:dyDescent="0.25">
      <c r="A4842" s="2" t="s">
        <v>3165</v>
      </c>
    </row>
    <row r="4843" spans="1:1" x14ac:dyDescent="0.25">
      <c r="A4843" s="2" t="s">
        <v>334</v>
      </c>
    </row>
    <row r="4844" spans="1:1" x14ac:dyDescent="0.25">
      <c r="A4844" s="2" t="s">
        <v>3166</v>
      </c>
    </row>
    <row r="4845" spans="1:1" x14ac:dyDescent="0.25">
      <c r="A4845" s="2" t="s">
        <v>3167</v>
      </c>
    </row>
    <row r="4846" spans="1:1" x14ac:dyDescent="0.25">
      <c r="A4846" s="2" t="s">
        <v>3168</v>
      </c>
    </row>
    <row r="4847" spans="1:1" x14ac:dyDescent="0.25">
      <c r="A4847" s="2" t="s">
        <v>1768</v>
      </c>
    </row>
    <row r="4848" spans="1:1" x14ac:dyDescent="0.25">
      <c r="A4848" s="2" t="s">
        <v>3169</v>
      </c>
    </row>
    <row r="4849" spans="1:1" x14ac:dyDescent="0.25">
      <c r="A4849" s="1"/>
    </row>
    <row r="4850" spans="1:1" x14ac:dyDescent="0.25">
      <c r="A4850" s="2" t="s">
        <v>3170</v>
      </c>
    </row>
    <row r="4851" spans="1:1" x14ac:dyDescent="0.25">
      <c r="A4851" s="2" t="s">
        <v>3161</v>
      </c>
    </row>
    <row r="4852" spans="1:1" x14ac:dyDescent="0.25">
      <c r="A4852" s="2" t="s">
        <v>3171</v>
      </c>
    </row>
    <row r="4853" spans="1:1" x14ac:dyDescent="0.25">
      <c r="A4853" s="2" t="s">
        <v>3161</v>
      </c>
    </row>
    <row r="4854" spans="1:1" x14ac:dyDescent="0.25">
      <c r="A4854" s="2" t="s">
        <v>3172</v>
      </c>
    </row>
    <row r="4855" spans="1:1" x14ac:dyDescent="0.25">
      <c r="A4855" s="2" t="s">
        <v>3173</v>
      </c>
    </row>
    <row r="4856" spans="1:1" x14ac:dyDescent="0.25">
      <c r="A4856" s="2" t="s">
        <v>3174</v>
      </c>
    </row>
    <row r="4857" spans="1:1" x14ac:dyDescent="0.25">
      <c r="A4857" s="1"/>
    </row>
    <row r="4858" spans="1:1" x14ac:dyDescent="0.25">
      <c r="A4858" s="2" t="s">
        <v>3175</v>
      </c>
    </row>
    <row r="4859" spans="1:1" x14ac:dyDescent="0.25">
      <c r="A4859" s="2" t="s">
        <v>3176</v>
      </c>
    </row>
    <row r="4860" spans="1:1" x14ac:dyDescent="0.25">
      <c r="A4860" s="2" t="s">
        <v>3177</v>
      </c>
    </row>
    <row r="4861" spans="1:1" x14ac:dyDescent="0.25">
      <c r="A4861" s="1"/>
    </row>
    <row r="4862" spans="1:1" x14ac:dyDescent="0.25">
      <c r="A4862" s="2" t="s">
        <v>3178</v>
      </c>
    </row>
    <row r="4863" spans="1:1" x14ac:dyDescent="0.25">
      <c r="A4863" s="2" t="s">
        <v>3179</v>
      </c>
    </row>
    <row r="4864" spans="1:1" x14ac:dyDescent="0.25">
      <c r="A4864" s="2" t="s">
        <v>3180</v>
      </c>
    </row>
    <row r="4865" spans="1:1" x14ac:dyDescent="0.25">
      <c r="A4865" s="1"/>
    </row>
    <row r="4866" spans="1:1" x14ac:dyDescent="0.25">
      <c r="A4866" s="2" t="s">
        <v>3181</v>
      </c>
    </row>
    <row r="4867" spans="1:1" x14ac:dyDescent="0.25">
      <c r="A4867" s="2" t="s">
        <v>3182</v>
      </c>
    </row>
    <row r="4868" spans="1:1" x14ac:dyDescent="0.25">
      <c r="A4868" s="2" t="s">
        <v>3183</v>
      </c>
    </row>
    <row r="4869" spans="1:1" x14ac:dyDescent="0.25">
      <c r="A4869" s="1"/>
    </row>
    <row r="4870" spans="1:1" x14ac:dyDescent="0.25">
      <c r="A4870" s="2" t="s">
        <v>3184</v>
      </c>
    </row>
    <row r="4871" spans="1:1" x14ac:dyDescent="0.25">
      <c r="A4871" s="2" t="s">
        <v>3185</v>
      </c>
    </row>
    <row r="4872" spans="1:1" x14ac:dyDescent="0.25">
      <c r="A4872" s="2" t="s">
        <v>3186</v>
      </c>
    </row>
    <row r="4873" spans="1:1" x14ac:dyDescent="0.25">
      <c r="A4873" s="1"/>
    </row>
    <row r="4874" spans="1:1" x14ac:dyDescent="0.25">
      <c r="A4874" s="2" t="s">
        <v>3187</v>
      </c>
    </row>
    <row r="4875" spans="1:1" x14ac:dyDescent="0.25">
      <c r="A4875" s="2" t="s">
        <v>3188</v>
      </c>
    </row>
    <row r="4876" spans="1:1" x14ac:dyDescent="0.25">
      <c r="A4876" s="2" t="s">
        <v>3189</v>
      </c>
    </row>
    <row r="4877" spans="1:1" x14ac:dyDescent="0.25">
      <c r="A4877" s="1"/>
    </row>
    <row r="4878" spans="1:1" x14ac:dyDescent="0.25">
      <c r="A4878" s="2" t="s">
        <v>3190</v>
      </c>
    </row>
    <row r="4879" spans="1:1" x14ac:dyDescent="0.25">
      <c r="A4879" s="2" t="s">
        <v>3191</v>
      </c>
    </row>
    <row r="4880" spans="1:1" x14ac:dyDescent="0.25">
      <c r="A4880" s="2" t="s">
        <v>3192</v>
      </c>
    </row>
    <row r="4881" spans="1:1" x14ac:dyDescent="0.25">
      <c r="A4881" s="1"/>
    </row>
    <row r="4882" spans="1:1" x14ac:dyDescent="0.25">
      <c r="A4882" s="2" t="s">
        <v>3193</v>
      </c>
    </row>
    <row r="4883" spans="1:1" x14ac:dyDescent="0.25">
      <c r="A4883" s="2" t="s">
        <v>2132</v>
      </c>
    </row>
    <row r="4884" spans="1:1" x14ac:dyDescent="0.25">
      <c r="A4884" s="2" t="s">
        <v>3194</v>
      </c>
    </row>
    <row r="4885" spans="1:1" x14ac:dyDescent="0.25">
      <c r="A4885" s="2" t="s">
        <v>3195</v>
      </c>
    </row>
    <row r="4886" spans="1:1" x14ac:dyDescent="0.25">
      <c r="A4886" s="2" t="s">
        <v>3196</v>
      </c>
    </row>
    <row r="4887" spans="1:1" x14ac:dyDescent="0.25">
      <c r="A4887" s="2" t="s">
        <v>22</v>
      </c>
    </row>
    <row r="4888" spans="1:1" x14ac:dyDescent="0.25">
      <c r="A4888" s="2" t="s">
        <v>3197</v>
      </c>
    </row>
    <row r="4889" spans="1:1" x14ac:dyDescent="0.25">
      <c r="A4889" s="2" t="s">
        <v>22</v>
      </c>
    </row>
    <row r="4890" spans="1:1" x14ac:dyDescent="0.25">
      <c r="A4890" s="2" t="s">
        <v>52</v>
      </c>
    </row>
    <row r="4891" spans="1:1" x14ac:dyDescent="0.25">
      <c r="A4891" s="2" t="s">
        <v>3198</v>
      </c>
    </row>
    <row r="4892" spans="1:1" x14ac:dyDescent="0.25">
      <c r="A4892" s="1"/>
    </row>
    <row r="4893" spans="1:1" x14ac:dyDescent="0.25">
      <c r="A4893" s="2" t="s">
        <v>22</v>
      </c>
    </row>
    <row r="4894" spans="1:1" x14ac:dyDescent="0.25">
      <c r="A4894" s="2" t="s">
        <v>54</v>
      </c>
    </row>
    <row r="4895" spans="1:1" x14ac:dyDescent="0.25">
      <c r="A4895" s="1"/>
    </row>
    <row r="4896" spans="1:1" x14ac:dyDescent="0.25">
      <c r="A4896" s="2" t="s">
        <v>3199</v>
      </c>
    </row>
    <row r="4897" spans="1:1" x14ac:dyDescent="0.25">
      <c r="A4897" s="2" t="s">
        <v>2711</v>
      </c>
    </row>
    <row r="4898" spans="1:1" x14ac:dyDescent="0.25">
      <c r="A4898" s="2" t="s">
        <v>3200</v>
      </c>
    </row>
    <row r="4899" spans="1:1" x14ac:dyDescent="0.25">
      <c r="A4899" s="2" t="s">
        <v>3201</v>
      </c>
    </row>
    <row r="4900" spans="1:1" x14ac:dyDescent="0.25">
      <c r="A4900" s="2" t="s">
        <v>3202</v>
      </c>
    </row>
    <row r="4901" spans="1:1" x14ac:dyDescent="0.25">
      <c r="A4901" s="2" t="s">
        <v>1083</v>
      </c>
    </row>
    <row r="4902" spans="1:1" x14ac:dyDescent="0.25">
      <c r="A4902" s="2" t="s">
        <v>3203</v>
      </c>
    </row>
    <row r="4903" spans="1:1" x14ac:dyDescent="0.25">
      <c r="A4903" s="2" t="s">
        <v>3204</v>
      </c>
    </row>
    <row r="4904" spans="1:1" x14ac:dyDescent="0.25">
      <c r="A4904" s="2" t="s">
        <v>3205</v>
      </c>
    </row>
    <row r="4905" spans="1:1" x14ac:dyDescent="0.25">
      <c r="A4905" s="2" t="s">
        <v>575</v>
      </c>
    </row>
    <row r="4906" spans="1:1" x14ac:dyDescent="0.25">
      <c r="A4906" s="2" t="s">
        <v>3206</v>
      </c>
    </row>
    <row r="4907" spans="1:1" x14ac:dyDescent="0.25">
      <c r="A4907" s="2" t="s">
        <v>3207</v>
      </c>
    </row>
    <row r="4908" spans="1:1" x14ac:dyDescent="0.25">
      <c r="A4908" s="2" t="s">
        <v>3208</v>
      </c>
    </row>
    <row r="4909" spans="1:1" x14ac:dyDescent="0.25">
      <c r="A4909" s="2" t="s">
        <v>2846</v>
      </c>
    </row>
    <row r="4910" spans="1:1" x14ac:dyDescent="0.25">
      <c r="A4910" s="2" t="s">
        <v>3209</v>
      </c>
    </row>
    <row r="4911" spans="1:1" x14ac:dyDescent="0.25">
      <c r="A4911" s="2" t="s">
        <v>3210</v>
      </c>
    </row>
    <row r="4912" spans="1:1" x14ac:dyDescent="0.25">
      <c r="A4912" s="2" t="s">
        <v>3211</v>
      </c>
    </row>
    <row r="4913" spans="1:1" x14ac:dyDescent="0.25">
      <c r="A4913" s="2" t="s">
        <v>771</v>
      </c>
    </row>
    <row r="4914" spans="1:1" x14ac:dyDescent="0.25">
      <c r="A4914" s="2" t="s">
        <v>3212</v>
      </c>
    </row>
    <row r="4915" spans="1:1" x14ac:dyDescent="0.25">
      <c r="A4915" s="2" t="s">
        <v>3213</v>
      </c>
    </row>
    <row r="4916" spans="1:1" x14ac:dyDescent="0.25">
      <c r="A4916" s="2" t="s">
        <v>3214</v>
      </c>
    </row>
    <row r="4917" spans="1:1" x14ac:dyDescent="0.25">
      <c r="A4917" s="2" t="s">
        <v>521</v>
      </c>
    </row>
    <row r="4918" spans="1:1" x14ac:dyDescent="0.25">
      <c r="A4918" s="2" t="s">
        <v>3215</v>
      </c>
    </row>
    <row r="4919" spans="1:1" x14ac:dyDescent="0.25">
      <c r="A4919" s="2" t="s">
        <v>3216</v>
      </c>
    </row>
    <row r="4920" spans="1:1" x14ac:dyDescent="0.25">
      <c r="A4920" s="2" t="s">
        <v>3217</v>
      </c>
    </row>
    <row r="4921" spans="1:1" x14ac:dyDescent="0.25">
      <c r="A4921" s="2" t="s">
        <v>2011</v>
      </c>
    </row>
    <row r="4922" spans="1:1" x14ac:dyDescent="0.25">
      <c r="A4922" s="2" t="s">
        <v>3218</v>
      </c>
    </row>
    <row r="4923" spans="1:1" x14ac:dyDescent="0.25">
      <c r="A4923" s="2" t="s">
        <v>3219</v>
      </c>
    </row>
    <row r="4924" spans="1:1" x14ac:dyDescent="0.25">
      <c r="A4924" s="2" t="s">
        <v>3220</v>
      </c>
    </row>
    <row r="4925" spans="1:1" x14ac:dyDescent="0.25">
      <c r="A4925" s="2" t="s">
        <v>695</v>
      </c>
    </row>
    <row r="4926" spans="1:1" x14ac:dyDescent="0.25">
      <c r="A4926" s="2" t="s">
        <v>3221</v>
      </c>
    </row>
    <row r="4927" spans="1:1" x14ac:dyDescent="0.25">
      <c r="A4927" s="2" t="s">
        <v>3222</v>
      </c>
    </row>
    <row r="4928" spans="1:1" x14ac:dyDescent="0.25">
      <c r="A4928" s="2" t="s">
        <v>3223</v>
      </c>
    </row>
    <row r="4929" spans="1:1" x14ac:dyDescent="0.25">
      <c r="A4929" s="2" t="s">
        <v>667</v>
      </c>
    </row>
    <row r="4930" spans="1:1" x14ac:dyDescent="0.25">
      <c r="A4930" s="2" t="s">
        <v>3224</v>
      </c>
    </row>
    <row r="4931" spans="1:1" x14ac:dyDescent="0.25">
      <c r="A4931" s="2" t="s">
        <v>3225</v>
      </c>
    </row>
    <row r="4932" spans="1:1" x14ac:dyDescent="0.25">
      <c r="A4932" s="2" t="s">
        <v>3226</v>
      </c>
    </row>
    <row r="4933" spans="1:1" x14ac:dyDescent="0.25">
      <c r="A4933" s="2" t="s">
        <v>240</v>
      </c>
    </row>
    <row r="4934" spans="1:1" x14ac:dyDescent="0.25">
      <c r="A4934" s="2" t="s">
        <v>3227</v>
      </c>
    </row>
    <row r="4935" spans="1:1" x14ac:dyDescent="0.25">
      <c r="A4935" s="1"/>
    </row>
    <row r="4936" spans="1:1" x14ac:dyDescent="0.25">
      <c r="A4936" s="2" t="s">
        <v>3228</v>
      </c>
    </row>
    <row r="4937" spans="1:1" x14ac:dyDescent="0.25">
      <c r="A4937" s="2" t="s">
        <v>3229</v>
      </c>
    </row>
    <row r="4938" spans="1:1" x14ac:dyDescent="0.25">
      <c r="A4938" s="2" t="s">
        <v>3230</v>
      </c>
    </row>
    <row r="4939" spans="1:1" x14ac:dyDescent="0.25">
      <c r="A4939" s="2" t="s">
        <v>36</v>
      </c>
    </row>
    <row r="4940" spans="1:1" x14ac:dyDescent="0.25">
      <c r="A4940" s="2" t="s">
        <v>3231</v>
      </c>
    </row>
    <row r="4941" spans="1:1" x14ac:dyDescent="0.25">
      <c r="A4941" s="1"/>
    </row>
    <row r="4942" spans="1:1" x14ac:dyDescent="0.25">
      <c r="A4942" s="2" t="s">
        <v>3232</v>
      </c>
    </row>
    <row r="4943" spans="1:1" x14ac:dyDescent="0.25">
      <c r="A4943" s="1"/>
    </row>
    <row r="4944" spans="1:1" x14ac:dyDescent="0.25">
      <c r="A4944" s="2" t="s">
        <v>3233</v>
      </c>
    </row>
    <row r="4945" spans="1:1" x14ac:dyDescent="0.25">
      <c r="A4945" s="2" t="s">
        <v>146</v>
      </c>
    </row>
    <row r="4946" spans="1:1" x14ac:dyDescent="0.25">
      <c r="A4946" s="2" t="s">
        <v>3234</v>
      </c>
    </row>
    <row r="4947" spans="1:1" x14ac:dyDescent="0.25">
      <c r="A4947" s="2" t="s">
        <v>3161</v>
      </c>
    </row>
    <row r="4948" spans="1:1" x14ac:dyDescent="0.25">
      <c r="A4948" s="2" t="s">
        <v>3235</v>
      </c>
    </row>
    <row r="4949" spans="1:1" x14ac:dyDescent="0.25">
      <c r="A4949" s="1"/>
    </row>
    <row r="4950" spans="1:1" x14ac:dyDescent="0.25">
      <c r="A4950" s="2" t="s">
        <v>3236</v>
      </c>
    </row>
    <row r="4951" spans="1:1" x14ac:dyDescent="0.25">
      <c r="A4951" s="2">
        <v>63435</v>
      </c>
    </row>
    <row r="4952" spans="1:1" x14ac:dyDescent="0.25">
      <c r="A4952" s="2" t="s">
        <v>3237</v>
      </c>
    </row>
    <row r="4953" spans="1:1" x14ac:dyDescent="0.25">
      <c r="A4953" s="1"/>
    </row>
    <row r="4954" spans="1:1" x14ac:dyDescent="0.25">
      <c r="A4954" s="2" t="s">
        <v>3238</v>
      </c>
    </row>
    <row r="4955" spans="1:1" x14ac:dyDescent="0.25">
      <c r="A4955" s="1"/>
    </row>
    <row r="4956" spans="1:1" x14ac:dyDescent="0.25">
      <c r="A4956" s="2" t="s">
        <v>3239</v>
      </c>
    </row>
    <row r="4957" spans="1:1" x14ac:dyDescent="0.25">
      <c r="A4957" s="2" t="s">
        <v>1717</v>
      </c>
    </row>
    <row r="4958" spans="1:1" x14ac:dyDescent="0.25">
      <c r="A4958" s="2" t="s">
        <v>3240</v>
      </c>
    </row>
    <row r="4959" spans="1:1" x14ac:dyDescent="0.25">
      <c r="A4959" s="2" t="s">
        <v>3241</v>
      </c>
    </row>
    <row r="4960" spans="1:1" x14ac:dyDescent="0.25">
      <c r="A4960" s="2" t="s">
        <v>22</v>
      </c>
    </row>
    <row r="4961" spans="1:1" x14ac:dyDescent="0.25">
      <c r="A4961" s="2" t="s">
        <v>3242</v>
      </c>
    </row>
    <row r="4962" spans="1:1" x14ac:dyDescent="0.25">
      <c r="A4962" s="2" t="s">
        <v>22</v>
      </c>
    </row>
    <row r="4963" spans="1:1" x14ac:dyDescent="0.25">
      <c r="A4963" s="2" t="s">
        <v>52</v>
      </c>
    </row>
    <row r="4964" spans="1:1" x14ac:dyDescent="0.25">
      <c r="A4964" s="2" t="s">
        <v>3243</v>
      </c>
    </row>
    <row r="4965" spans="1:1" x14ac:dyDescent="0.25">
      <c r="A4965" s="1"/>
    </row>
    <row r="4966" spans="1:1" x14ac:dyDescent="0.25">
      <c r="A4966" s="2" t="s">
        <v>22</v>
      </c>
    </row>
    <row r="4967" spans="1:1" x14ac:dyDescent="0.25">
      <c r="A4967" s="2" t="s">
        <v>54</v>
      </c>
    </row>
    <row r="4968" spans="1:1" x14ac:dyDescent="0.25">
      <c r="A4968" s="2" t="s">
        <v>3244</v>
      </c>
    </row>
    <row r="4969" spans="1:1" x14ac:dyDescent="0.25">
      <c r="A4969" s="2" t="s">
        <v>614</v>
      </c>
    </row>
    <row r="4970" spans="1:1" x14ac:dyDescent="0.25">
      <c r="A4970" s="2" t="s">
        <v>3245</v>
      </c>
    </row>
    <row r="4971" spans="1:1" x14ac:dyDescent="0.25">
      <c r="A4971" s="2" t="s">
        <v>3246</v>
      </c>
    </row>
    <row r="4972" spans="1:1" x14ac:dyDescent="0.25">
      <c r="A4972" s="2" t="s">
        <v>3247</v>
      </c>
    </row>
    <row r="4973" spans="1:1" x14ac:dyDescent="0.25">
      <c r="A4973" s="2" t="s">
        <v>620</v>
      </c>
    </row>
    <row r="4974" spans="1:1" x14ac:dyDescent="0.25">
      <c r="A4974" s="2" t="s">
        <v>3248</v>
      </c>
    </row>
    <row r="4975" spans="1:1" x14ac:dyDescent="0.25">
      <c r="A4975" s="2" t="s">
        <v>3249</v>
      </c>
    </row>
    <row r="4976" spans="1:1" x14ac:dyDescent="0.25">
      <c r="A4976" s="2" t="s">
        <v>3250</v>
      </c>
    </row>
    <row r="4977" spans="1:1" x14ac:dyDescent="0.25">
      <c r="A4977" s="2" t="s">
        <v>624</v>
      </c>
    </row>
    <row r="4978" spans="1:1" x14ac:dyDescent="0.25">
      <c r="A4978" s="2" t="s">
        <v>3251</v>
      </c>
    </row>
    <row r="4979" spans="1:1" x14ac:dyDescent="0.25">
      <c r="A4979" s="2" t="s">
        <v>3252</v>
      </c>
    </row>
    <row r="4980" spans="1:1" x14ac:dyDescent="0.25">
      <c r="A4980" s="2" t="s">
        <v>3253</v>
      </c>
    </row>
    <row r="4981" spans="1:1" x14ac:dyDescent="0.25">
      <c r="A4981" s="2" t="s">
        <v>635</v>
      </c>
    </row>
    <row r="4982" spans="1:1" x14ac:dyDescent="0.25">
      <c r="A4982" s="2" t="s">
        <v>3254</v>
      </c>
    </row>
    <row r="4983" spans="1:1" x14ac:dyDescent="0.25">
      <c r="A4983" s="2" t="s">
        <v>3255</v>
      </c>
    </row>
    <row r="4984" spans="1:1" x14ac:dyDescent="0.25">
      <c r="A4984" s="2" t="s">
        <v>3256</v>
      </c>
    </row>
    <row r="4985" spans="1:1" x14ac:dyDescent="0.25">
      <c r="A4985" s="2" t="s">
        <v>246</v>
      </c>
    </row>
    <row r="4986" spans="1:1" x14ac:dyDescent="0.25">
      <c r="A4986" s="2" t="s">
        <v>3257</v>
      </c>
    </row>
    <row r="4987" spans="1:1" x14ac:dyDescent="0.25">
      <c r="A4987" s="2" t="s">
        <v>3258</v>
      </c>
    </row>
    <row r="4988" spans="1:1" x14ac:dyDescent="0.25">
      <c r="A4988" s="2" t="s">
        <v>3259</v>
      </c>
    </row>
    <row r="4989" spans="1:1" x14ac:dyDescent="0.25">
      <c r="A4989" s="2" t="s">
        <v>1420</v>
      </c>
    </row>
    <row r="4990" spans="1:1" x14ac:dyDescent="0.25">
      <c r="A4990" s="2" t="s">
        <v>3260</v>
      </c>
    </row>
    <row r="4991" spans="1:1" x14ac:dyDescent="0.25">
      <c r="A4991" s="2" t="s">
        <v>3261</v>
      </c>
    </row>
    <row r="4992" spans="1:1" x14ac:dyDescent="0.25">
      <c r="A4992" s="2" t="s">
        <v>3262</v>
      </c>
    </row>
    <row r="4993" spans="1:1" x14ac:dyDescent="0.25">
      <c r="A4993" s="2" t="s">
        <v>377</v>
      </c>
    </row>
    <row r="4994" spans="1:1" x14ac:dyDescent="0.25">
      <c r="A4994" s="2" t="s">
        <v>3263</v>
      </c>
    </row>
    <row r="4995" spans="1:1" x14ac:dyDescent="0.25">
      <c r="A4995" s="2" t="s">
        <v>3264</v>
      </c>
    </row>
    <row r="4996" spans="1:1" x14ac:dyDescent="0.25">
      <c r="A4996" s="2" t="s">
        <v>3265</v>
      </c>
    </row>
    <row r="4997" spans="1:1" x14ac:dyDescent="0.25">
      <c r="A4997" s="2" t="s">
        <v>362</v>
      </c>
    </row>
    <row r="4998" spans="1:1" x14ac:dyDescent="0.25">
      <c r="A4998" s="2" t="s">
        <v>3266</v>
      </c>
    </row>
    <row r="4999" spans="1:1" x14ac:dyDescent="0.25">
      <c r="A4999" s="2" t="s">
        <v>3267</v>
      </c>
    </row>
    <row r="5000" spans="1:1" x14ac:dyDescent="0.25">
      <c r="A5000" s="2" t="s">
        <v>3268</v>
      </c>
    </row>
    <row r="5001" spans="1:1" x14ac:dyDescent="0.25">
      <c r="A5001" s="1"/>
    </row>
    <row r="5002" spans="1:1" x14ac:dyDescent="0.25">
      <c r="A5002" s="2" t="s">
        <v>3269</v>
      </c>
    </row>
    <row r="5003" spans="1:1" x14ac:dyDescent="0.25">
      <c r="A5003" s="2" t="s">
        <v>3270</v>
      </c>
    </row>
    <row r="5004" spans="1:1" x14ac:dyDescent="0.25">
      <c r="A5004" s="2" t="s">
        <v>3271</v>
      </c>
    </row>
    <row r="5005" spans="1:1" x14ac:dyDescent="0.25">
      <c r="A5005" s="1"/>
    </row>
    <row r="5006" spans="1:1" x14ac:dyDescent="0.25">
      <c r="A5006" s="2" t="s">
        <v>3272</v>
      </c>
    </row>
    <row r="5007" spans="1:1" x14ac:dyDescent="0.25">
      <c r="A5007" s="2" t="s">
        <v>3273</v>
      </c>
    </row>
    <row r="5008" spans="1:1" x14ac:dyDescent="0.25">
      <c r="A5008" s="2" t="s">
        <v>3274</v>
      </c>
    </row>
    <row r="5009" spans="1:1" x14ac:dyDescent="0.25">
      <c r="A5009" s="1"/>
    </row>
    <row r="5010" spans="1:1" x14ac:dyDescent="0.25">
      <c r="A5010" s="2" t="s">
        <v>3275</v>
      </c>
    </row>
    <row r="5011" spans="1:1" x14ac:dyDescent="0.25">
      <c r="A5011" s="2" t="s">
        <v>1692</v>
      </c>
    </row>
    <row r="5012" spans="1:1" x14ac:dyDescent="0.25">
      <c r="A5012" s="2" t="s">
        <v>3276</v>
      </c>
    </row>
    <row r="5013" spans="1:1" x14ac:dyDescent="0.25">
      <c r="A5013" s="2" t="s">
        <v>3277</v>
      </c>
    </row>
    <row r="5014" spans="1:1" x14ac:dyDescent="0.25">
      <c r="A5014" s="2" t="s">
        <v>3278</v>
      </c>
    </row>
    <row r="5015" spans="1:1" x14ac:dyDescent="0.25">
      <c r="A5015" s="1"/>
    </row>
    <row r="5016" spans="1:1" x14ac:dyDescent="0.25">
      <c r="A5016" s="2" t="s">
        <v>3279</v>
      </c>
    </row>
    <row r="5017" spans="1:1" x14ac:dyDescent="0.25">
      <c r="A5017" s="2" t="s">
        <v>3280</v>
      </c>
    </row>
    <row r="5018" spans="1:1" x14ac:dyDescent="0.25">
      <c r="A5018" s="2" t="s">
        <v>3281</v>
      </c>
    </row>
    <row r="5019" spans="1:1" x14ac:dyDescent="0.25">
      <c r="A5019" s="1"/>
    </row>
    <row r="5020" spans="1:1" x14ac:dyDescent="0.25">
      <c r="A5020" s="2" t="s">
        <v>3282</v>
      </c>
    </row>
    <row r="5021" spans="1:1" x14ac:dyDescent="0.25">
      <c r="A5021" s="1"/>
    </row>
    <row r="5022" spans="1:1" x14ac:dyDescent="0.25">
      <c r="A5022" s="2" t="s">
        <v>3283</v>
      </c>
    </row>
    <row r="5023" spans="1:1" x14ac:dyDescent="0.25">
      <c r="A5023" s="1"/>
    </row>
    <row r="5024" spans="1:1" x14ac:dyDescent="0.25">
      <c r="A5024" s="2" t="s">
        <v>3284</v>
      </c>
    </row>
    <row r="5025" spans="1:1" x14ac:dyDescent="0.25">
      <c r="A5025" s="2" t="s">
        <v>3285</v>
      </c>
    </row>
    <row r="5026" spans="1:1" x14ac:dyDescent="0.25">
      <c r="A5026" s="2" t="s">
        <v>3286</v>
      </c>
    </row>
    <row r="5027" spans="1:1" x14ac:dyDescent="0.25">
      <c r="A5027" s="2" t="s">
        <v>1420</v>
      </c>
    </row>
    <row r="5028" spans="1:1" x14ac:dyDescent="0.25">
      <c r="A5028" s="2" t="s">
        <v>3287</v>
      </c>
    </row>
    <row r="5029" spans="1:1" x14ac:dyDescent="0.25">
      <c r="A5029" s="2" t="s">
        <v>3288</v>
      </c>
    </row>
    <row r="5030" spans="1:1" x14ac:dyDescent="0.25">
      <c r="A5030" s="2" t="s">
        <v>3289</v>
      </c>
    </row>
    <row r="5031" spans="1:1" x14ac:dyDescent="0.25">
      <c r="A5031" s="2" t="s">
        <v>2940</v>
      </c>
    </row>
    <row r="5032" spans="1:1" x14ac:dyDescent="0.25">
      <c r="A5032" s="2" t="s">
        <v>3290</v>
      </c>
    </row>
    <row r="5033" spans="1:1" x14ac:dyDescent="0.25">
      <c r="A5033" s="2" t="s">
        <v>22</v>
      </c>
    </row>
    <row r="5034" spans="1:1" x14ac:dyDescent="0.25">
      <c r="A5034" s="2" t="s">
        <v>3291</v>
      </c>
    </row>
    <row r="5035" spans="1:1" x14ac:dyDescent="0.25">
      <c r="A5035" s="2" t="s">
        <v>22</v>
      </c>
    </row>
    <row r="5036" spans="1:1" x14ac:dyDescent="0.25">
      <c r="A5036" s="2" t="s">
        <v>52</v>
      </c>
    </row>
    <row r="5037" spans="1:1" x14ac:dyDescent="0.25">
      <c r="A5037" s="2" t="s">
        <v>3292</v>
      </c>
    </row>
    <row r="5038" spans="1:1" x14ac:dyDescent="0.25">
      <c r="A5038" s="1"/>
    </row>
    <row r="5039" spans="1:1" x14ac:dyDescent="0.25">
      <c r="A5039" s="2" t="s">
        <v>22</v>
      </c>
    </row>
    <row r="5040" spans="1:1" x14ac:dyDescent="0.25">
      <c r="A5040" s="2" t="s">
        <v>54</v>
      </c>
    </row>
    <row r="5041" spans="1:1" x14ac:dyDescent="0.25">
      <c r="A5041" s="2" t="s">
        <v>3293</v>
      </c>
    </row>
    <row r="5042" spans="1:1" x14ac:dyDescent="0.25">
      <c r="A5042" s="2" t="s">
        <v>3294</v>
      </c>
    </row>
    <row r="5043" spans="1:1" x14ac:dyDescent="0.25">
      <c r="A5043" s="2" t="s">
        <v>3295</v>
      </c>
    </row>
    <row r="5044" spans="1:1" x14ac:dyDescent="0.25">
      <c r="A5044" s="2" t="s">
        <v>3296</v>
      </c>
    </row>
    <row r="5045" spans="1:1" x14ac:dyDescent="0.25">
      <c r="A5045" s="2" t="s">
        <v>3297</v>
      </c>
    </row>
    <row r="5046" spans="1:1" x14ac:dyDescent="0.25">
      <c r="A5046" s="2" t="s">
        <v>3298</v>
      </c>
    </row>
    <row r="5047" spans="1:1" x14ac:dyDescent="0.25">
      <c r="A5047" s="2" t="s">
        <v>3299</v>
      </c>
    </row>
    <row r="5048" spans="1:1" x14ac:dyDescent="0.25">
      <c r="A5048" s="2" t="s">
        <v>3300</v>
      </c>
    </row>
    <row r="5049" spans="1:1" x14ac:dyDescent="0.25">
      <c r="A5049" s="2" t="s">
        <v>3301</v>
      </c>
    </row>
    <row r="5050" spans="1:1" x14ac:dyDescent="0.25">
      <c r="A5050" s="2" t="s">
        <v>3302</v>
      </c>
    </row>
    <row r="5051" spans="1:1" x14ac:dyDescent="0.25">
      <c r="A5051" s="2" t="s">
        <v>70</v>
      </c>
    </row>
    <row r="5052" spans="1:1" x14ac:dyDescent="0.25">
      <c r="A5052" s="2" t="s">
        <v>3303</v>
      </c>
    </row>
    <row r="5053" spans="1:1" x14ac:dyDescent="0.25">
      <c r="A5053" s="2" t="s">
        <v>3304</v>
      </c>
    </row>
    <row r="5054" spans="1:1" x14ac:dyDescent="0.25">
      <c r="A5054" s="2" t="s">
        <v>3305</v>
      </c>
    </row>
    <row r="5055" spans="1:1" x14ac:dyDescent="0.25">
      <c r="A5055" s="2" t="s">
        <v>112</v>
      </c>
    </row>
    <row r="5056" spans="1:1" x14ac:dyDescent="0.25">
      <c r="A5056" s="2" t="s">
        <v>3306</v>
      </c>
    </row>
    <row r="5057" spans="1:1" x14ac:dyDescent="0.25">
      <c r="A5057" s="1"/>
    </row>
    <row r="5058" spans="1:1" x14ac:dyDescent="0.25">
      <c r="A5058" s="2" t="s">
        <v>3307</v>
      </c>
    </row>
    <row r="5059" spans="1:1" x14ac:dyDescent="0.25">
      <c r="A5059" s="1"/>
    </row>
    <row r="5060" spans="1:1" x14ac:dyDescent="0.25">
      <c r="A5060" s="2" t="s">
        <v>3308</v>
      </c>
    </row>
    <row r="5061" spans="1:1" x14ac:dyDescent="0.25">
      <c r="A5061" s="2" t="s">
        <v>2134</v>
      </c>
    </row>
    <row r="5062" spans="1:1" x14ac:dyDescent="0.25">
      <c r="A5062" s="2" t="s">
        <v>3309</v>
      </c>
    </row>
    <row r="5063" spans="1:1" x14ac:dyDescent="0.25">
      <c r="A5063" s="1"/>
    </row>
    <row r="5064" spans="1:1" x14ac:dyDescent="0.25">
      <c r="A5064" s="2" t="s">
        <v>3310</v>
      </c>
    </row>
    <row r="5065" spans="1:1" x14ac:dyDescent="0.25">
      <c r="A5065" s="1"/>
    </row>
    <row r="5066" spans="1:1" x14ac:dyDescent="0.25">
      <c r="A5066" s="2" t="s">
        <v>3311</v>
      </c>
    </row>
    <row r="5067" spans="1:1" x14ac:dyDescent="0.25">
      <c r="A5067" s="2" t="s">
        <v>1950</v>
      </c>
    </row>
    <row r="5068" spans="1:1" x14ac:dyDescent="0.25">
      <c r="A5068" s="2" t="s">
        <v>3312</v>
      </c>
    </row>
    <row r="5069" spans="1:1" x14ac:dyDescent="0.25">
      <c r="A5069" s="2" t="s">
        <v>3313</v>
      </c>
    </row>
    <row r="5070" spans="1:1" x14ac:dyDescent="0.25">
      <c r="A5070" s="2" t="s">
        <v>3314</v>
      </c>
    </row>
    <row r="5071" spans="1:1" x14ac:dyDescent="0.25">
      <c r="A5071" s="2" t="s">
        <v>575</v>
      </c>
    </row>
    <row r="5072" spans="1:1" x14ac:dyDescent="0.25">
      <c r="A5072" s="2" t="s">
        <v>3315</v>
      </c>
    </row>
    <row r="5073" spans="1:1" x14ac:dyDescent="0.25">
      <c r="A5073" s="2" t="s">
        <v>3316</v>
      </c>
    </row>
    <row r="5074" spans="1:1" x14ac:dyDescent="0.25">
      <c r="A5074" s="2" t="s">
        <v>3317</v>
      </c>
    </row>
    <row r="5075" spans="1:1" x14ac:dyDescent="0.25">
      <c r="A5075" s="2" t="s">
        <v>3318</v>
      </c>
    </row>
    <row r="5076" spans="1:1" x14ac:dyDescent="0.25">
      <c r="A5076" s="2" t="s">
        <v>3319</v>
      </c>
    </row>
    <row r="5077" spans="1:1" x14ac:dyDescent="0.25">
      <c r="A5077" s="2" t="s">
        <v>3320</v>
      </c>
    </row>
    <row r="5078" spans="1:1" x14ac:dyDescent="0.25">
      <c r="A5078" s="2" t="s">
        <v>3321</v>
      </c>
    </row>
    <row r="5079" spans="1:1" x14ac:dyDescent="0.25">
      <c r="A5079" s="2" t="s">
        <v>575</v>
      </c>
    </row>
    <row r="5080" spans="1:1" x14ac:dyDescent="0.25">
      <c r="A5080" s="2" t="s">
        <v>3322</v>
      </c>
    </row>
    <row r="5081" spans="1:1" x14ac:dyDescent="0.25">
      <c r="A5081" s="2" t="s">
        <v>3323</v>
      </c>
    </row>
    <row r="5082" spans="1:1" x14ac:dyDescent="0.25">
      <c r="A5082" s="2" t="s">
        <v>3324</v>
      </c>
    </row>
    <row r="5083" spans="1:1" x14ac:dyDescent="0.25">
      <c r="A5083" s="2" t="s">
        <v>277</v>
      </c>
    </row>
    <row r="5084" spans="1:1" x14ac:dyDescent="0.25">
      <c r="A5084" s="2" t="s">
        <v>3325</v>
      </c>
    </row>
    <row r="5085" spans="1:1" x14ac:dyDescent="0.25">
      <c r="A5085" s="2" t="s">
        <v>3326</v>
      </c>
    </row>
    <row r="5086" spans="1:1" x14ac:dyDescent="0.25">
      <c r="A5086" s="2" t="s">
        <v>3327</v>
      </c>
    </row>
    <row r="5087" spans="1:1" x14ac:dyDescent="0.25">
      <c r="A5087" s="2" t="s">
        <v>1289</v>
      </c>
    </row>
    <row r="5088" spans="1:1" x14ac:dyDescent="0.25">
      <c r="A5088" s="2" t="s">
        <v>3328</v>
      </c>
    </row>
    <row r="5089" spans="1:1" x14ac:dyDescent="0.25">
      <c r="A5089" s="2" t="s">
        <v>3329</v>
      </c>
    </row>
    <row r="5090" spans="1:1" x14ac:dyDescent="0.25">
      <c r="A5090" s="2" t="s">
        <v>3330</v>
      </c>
    </row>
    <row r="5091" spans="1:1" x14ac:dyDescent="0.25">
      <c r="A5091" s="2" t="s">
        <v>3331</v>
      </c>
    </row>
    <row r="5092" spans="1:1" x14ac:dyDescent="0.25">
      <c r="A5092" s="2" t="s">
        <v>3332</v>
      </c>
    </row>
    <row r="5093" spans="1:1" x14ac:dyDescent="0.25">
      <c r="A5093" s="2" t="s">
        <v>3333</v>
      </c>
    </row>
    <row r="5094" spans="1:1" x14ac:dyDescent="0.25">
      <c r="A5094" s="2" t="s">
        <v>3334</v>
      </c>
    </row>
    <row r="5095" spans="1:1" x14ac:dyDescent="0.25">
      <c r="A5095" s="2" t="s">
        <v>110</v>
      </c>
    </row>
    <row r="5096" spans="1:1" x14ac:dyDescent="0.25">
      <c r="A5096" s="2" t="s">
        <v>3335</v>
      </c>
    </row>
    <row r="5097" spans="1:1" x14ac:dyDescent="0.25">
      <c r="A5097" s="2" t="s">
        <v>3336</v>
      </c>
    </row>
    <row r="5098" spans="1:1" x14ac:dyDescent="0.25">
      <c r="A5098" s="2" t="s">
        <v>3337</v>
      </c>
    </row>
    <row r="5099" spans="1:1" x14ac:dyDescent="0.25">
      <c r="A5099" s="2" t="s">
        <v>3338</v>
      </c>
    </row>
    <row r="5100" spans="1:1" x14ac:dyDescent="0.25">
      <c r="A5100" s="2" t="s">
        <v>3339</v>
      </c>
    </row>
    <row r="5101" spans="1:1" x14ac:dyDescent="0.25">
      <c r="A5101" s="1"/>
    </row>
    <row r="5102" spans="1:1" x14ac:dyDescent="0.25">
      <c r="A5102" s="2" t="s">
        <v>3340</v>
      </c>
    </row>
    <row r="5103" spans="1:1" x14ac:dyDescent="0.25">
      <c r="A5103" s="1"/>
    </row>
    <row r="5104" spans="1:1" x14ac:dyDescent="0.25">
      <c r="A5104" s="2" t="s">
        <v>3341</v>
      </c>
    </row>
    <row r="5105" spans="1:1" x14ac:dyDescent="0.25">
      <c r="A5105" s="2" t="s">
        <v>3342</v>
      </c>
    </row>
    <row r="5106" spans="1:1" x14ac:dyDescent="0.25">
      <c r="A5106" s="2" t="s">
        <v>22</v>
      </c>
    </row>
    <row r="5107" spans="1:1" x14ac:dyDescent="0.25">
      <c r="A5107" s="2" t="s">
        <v>3343</v>
      </c>
    </row>
    <row r="5108" spans="1:1" x14ac:dyDescent="0.25">
      <c r="A5108" s="2" t="s">
        <v>22</v>
      </c>
    </row>
    <row r="5109" spans="1:1" x14ac:dyDescent="0.25">
      <c r="A5109" s="2" t="s">
        <v>52</v>
      </c>
    </row>
    <row r="5110" spans="1:1" x14ac:dyDescent="0.25">
      <c r="A5110" s="2" t="s">
        <v>3344</v>
      </c>
    </row>
    <row r="5111" spans="1:1" x14ac:dyDescent="0.25">
      <c r="A5111" s="1"/>
    </row>
    <row r="5112" spans="1:1" x14ac:dyDescent="0.25">
      <c r="A5112" s="2" t="s">
        <v>22</v>
      </c>
    </row>
    <row r="5113" spans="1:1" x14ac:dyDescent="0.25">
      <c r="A5113" s="2" t="s">
        <v>54</v>
      </c>
    </row>
    <row r="5114" spans="1:1" x14ac:dyDescent="0.25">
      <c r="A5114" s="2" t="s">
        <v>3345</v>
      </c>
    </row>
    <row r="5115" spans="1:1" x14ac:dyDescent="0.25">
      <c r="A5115" s="2" t="s">
        <v>575</v>
      </c>
    </row>
    <row r="5116" spans="1:1" x14ac:dyDescent="0.25">
      <c r="A5116" s="2" t="s">
        <v>3346</v>
      </c>
    </row>
    <row r="5117" spans="1:1" x14ac:dyDescent="0.25">
      <c r="A5117" s="1"/>
    </row>
    <row r="5118" spans="1:1" x14ac:dyDescent="0.25">
      <c r="A5118" s="2" t="s">
        <v>3347</v>
      </c>
    </row>
    <row r="5119" spans="1:1" x14ac:dyDescent="0.25">
      <c r="A5119" s="1"/>
    </row>
    <row r="5120" spans="1:1" x14ac:dyDescent="0.25">
      <c r="A5120" s="2" t="s">
        <v>3348</v>
      </c>
    </row>
    <row r="5121" spans="1:1" x14ac:dyDescent="0.25">
      <c r="A5121" s="2" t="s">
        <v>3349</v>
      </c>
    </row>
    <row r="5122" spans="1:1" x14ac:dyDescent="0.25">
      <c r="A5122" s="2" t="s">
        <v>3350</v>
      </c>
    </row>
    <row r="5123" spans="1:1" x14ac:dyDescent="0.25">
      <c r="A5123" s="2" t="s">
        <v>635</v>
      </c>
    </row>
    <row r="5124" spans="1:1" x14ac:dyDescent="0.25">
      <c r="A5124" s="2" t="s">
        <v>3351</v>
      </c>
    </row>
    <row r="5125" spans="1:1" x14ac:dyDescent="0.25">
      <c r="A5125" s="2" t="s">
        <v>3352</v>
      </c>
    </row>
    <row r="5126" spans="1:1" x14ac:dyDescent="0.25">
      <c r="A5126" s="2" t="s">
        <v>3353</v>
      </c>
    </row>
    <row r="5127" spans="1:1" x14ac:dyDescent="0.25">
      <c r="A5127" s="2" t="s">
        <v>246</v>
      </c>
    </row>
    <row r="5128" spans="1:1" x14ac:dyDescent="0.25">
      <c r="A5128" s="2" t="s">
        <v>3354</v>
      </c>
    </row>
    <row r="5129" spans="1:1" x14ac:dyDescent="0.25">
      <c r="A5129" s="2" t="s">
        <v>3355</v>
      </c>
    </row>
    <row r="5130" spans="1:1" x14ac:dyDescent="0.25">
      <c r="A5130" s="2" t="s">
        <v>3356</v>
      </c>
    </row>
    <row r="5131" spans="1:1" x14ac:dyDescent="0.25">
      <c r="A5131" s="2" t="s">
        <v>1420</v>
      </c>
    </row>
    <row r="5132" spans="1:1" x14ac:dyDescent="0.25">
      <c r="A5132" s="2" t="s">
        <v>3357</v>
      </c>
    </row>
    <row r="5133" spans="1:1" x14ac:dyDescent="0.25">
      <c r="A5133" s="2" t="s">
        <v>3358</v>
      </c>
    </row>
    <row r="5134" spans="1:1" x14ac:dyDescent="0.25">
      <c r="A5134" s="2" t="s">
        <v>3359</v>
      </c>
    </row>
    <row r="5135" spans="1:1" x14ac:dyDescent="0.25">
      <c r="A5135" s="2" t="s">
        <v>377</v>
      </c>
    </row>
    <row r="5136" spans="1:1" x14ac:dyDescent="0.25">
      <c r="A5136" s="2" t="s">
        <v>3360</v>
      </c>
    </row>
    <row r="5137" spans="1:1" x14ac:dyDescent="0.25">
      <c r="A5137" s="2" t="s">
        <v>3361</v>
      </c>
    </row>
    <row r="5138" spans="1:1" x14ac:dyDescent="0.25">
      <c r="A5138" s="2" t="s">
        <v>3362</v>
      </c>
    </row>
    <row r="5139" spans="1:1" x14ac:dyDescent="0.25">
      <c r="A5139" s="2" t="s">
        <v>575</v>
      </c>
    </row>
    <row r="5140" spans="1:1" x14ac:dyDescent="0.25">
      <c r="A5140" s="2" t="s">
        <v>3363</v>
      </c>
    </row>
    <row r="5141" spans="1:1" x14ac:dyDescent="0.25">
      <c r="A5141" s="2" t="s">
        <v>3364</v>
      </c>
    </row>
    <row r="5142" spans="1:1" x14ac:dyDescent="0.25">
      <c r="A5142" s="2" t="s">
        <v>3365</v>
      </c>
    </row>
    <row r="5143" spans="1:1" x14ac:dyDescent="0.25">
      <c r="A5143" s="2" t="s">
        <v>614</v>
      </c>
    </row>
    <row r="5144" spans="1:1" x14ac:dyDescent="0.25">
      <c r="A5144" s="2" t="s">
        <v>3366</v>
      </c>
    </row>
    <row r="5145" spans="1:1" x14ac:dyDescent="0.25">
      <c r="A5145" s="2" t="s">
        <v>3367</v>
      </c>
    </row>
    <row r="5146" spans="1:1" x14ac:dyDescent="0.25">
      <c r="A5146" s="2" t="s">
        <v>3368</v>
      </c>
    </row>
    <row r="5147" spans="1:1" x14ac:dyDescent="0.25">
      <c r="A5147" s="2" t="s">
        <v>624</v>
      </c>
    </row>
    <row r="5148" spans="1:1" x14ac:dyDescent="0.25">
      <c r="A5148" s="2" t="s">
        <v>3369</v>
      </c>
    </row>
    <row r="5149" spans="1:1" x14ac:dyDescent="0.25">
      <c r="A5149" s="2" t="s">
        <v>3370</v>
      </c>
    </row>
    <row r="5150" spans="1:1" x14ac:dyDescent="0.25">
      <c r="A5150" s="2" t="s">
        <v>3371</v>
      </c>
    </row>
    <row r="5151" spans="1:1" x14ac:dyDescent="0.25">
      <c r="A5151" s="2" t="s">
        <v>620</v>
      </c>
    </row>
    <row r="5152" spans="1:1" x14ac:dyDescent="0.25">
      <c r="A5152" s="2" t="s">
        <v>3372</v>
      </c>
    </row>
    <row r="5153" spans="1:1" x14ac:dyDescent="0.25">
      <c r="A5153" s="2" t="s">
        <v>3373</v>
      </c>
    </row>
    <row r="5154" spans="1:1" x14ac:dyDescent="0.25">
      <c r="A5154" s="2" t="s">
        <v>3374</v>
      </c>
    </row>
    <row r="5155" spans="1:1" x14ac:dyDescent="0.25">
      <c r="A5155" s="2" t="s">
        <v>635</v>
      </c>
    </row>
    <row r="5156" spans="1:1" x14ac:dyDescent="0.25">
      <c r="A5156" s="2" t="s">
        <v>3375</v>
      </c>
    </row>
    <row r="5157" spans="1:1" x14ac:dyDescent="0.25">
      <c r="A5157" s="2" t="s">
        <v>3376</v>
      </c>
    </row>
    <row r="5158" spans="1:1" x14ac:dyDescent="0.25">
      <c r="A5158" s="2" t="s">
        <v>3377</v>
      </c>
    </row>
    <row r="5159" spans="1:1" x14ac:dyDescent="0.25">
      <c r="A5159" s="2" t="s">
        <v>246</v>
      </c>
    </row>
    <row r="5160" spans="1:1" x14ac:dyDescent="0.25">
      <c r="A5160" s="2" t="s">
        <v>3378</v>
      </c>
    </row>
    <row r="5161" spans="1:1" x14ac:dyDescent="0.25">
      <c r="A5161" s="2" t="s">
        <v>3379</v>
      </c>
    </row>
    <row r="5162" spans="1:1" x14ac:dyDescent="0.25">
      <c r="A5162" s="2" t="s">
        <v>3380</v>
      </c>
    </row>
    <row r="5163" spans="1:1" x14ac:dyDescent="0.25">
      <c r="A5163" s="2" t="s">
        <v>110</v>
      </c>
    </row>
    <row r="5164" spans="1:1" x14ac:dyDescent="0.25">
      <c r="A5164" s="2" t="s">
        <v>3381</v>
      </c>
    </row>
    <row r="5165" spans="1:1" x14ac:dyDescent="0.25">
      <c r="A5165" s="2" t="s">
        <v>3382</v>
      </c>
    </row>
    <row r="5166" spans="1:1" x14ac:dyDescent="0.25">
      <c r="A5166" s="2" t="s">
        <v>3383</v>
      </c>
    </row>
    <row r="5167" spans="1:1" x14ac:dyDescent="0.25">
      <c r="A5167" s="2" t="s">
        <v>1420</v>
      </c>
    </row>
    <row r="5168" spans="1:1" x14ac:dyDescent="0.25">
      <c r="A5168" s="2" t="s">
        <v>3384</v>
      </c>
    </row>
    <row r="5169" spans="1:1" x14ac:dyDescent="0.25">
      <c r="A5169" s="2" t="s">
        <v>3385</v>
      </c>
    </row>
    <row r="5170" spans="1:1" x14ac:dyDescent="0.25">
      <c r="A5170" s="2" t="s">
        <v>3386</v>
      </c>
    </row>
    <row r="5171" spans="1:1" x14ac:dyDescent="0.25">
      <c r="A5171" s="2" t="s">
        <v>575</v>
      </c>
    </row>
    <row r="5172" spans="1:1" x14ac:dyDescent="0.25">
      <c r="A5172" s="2" t="s">
        <v>3387</v>
      </c>
    </row>
    <row r="5173" spans="1:1" x14ac:dyDescent="0.25">
      <c r="A5173" s="2" t="s">
        <v>3388</v>
      </c>
    </row>
    <row r="5174" spans="1:1" x14ac:dyDescent="0.25">
      <c r="A5174" s="2" t="s">
        <v>3389</v>
      </c>
    </row>
    <row r="5175" spans="1:1" x14ac:dyDescent="0.25">
      <c r="A5175" s="2" t="s">
        <v>377</v>
      </c>
    </row>
    <row r="5176" spans="1:1" x14ac:dyDescent="0.25">
      <c r="A5176" s="2" t="s">
        <v>3390</v>
      </c>
    </row>
    <row r="5177" spans="1:1" x14ac:dyDescent="0.25">
      <c r="A5177" s="2" t="s">
        <v>3391</v>
      </c>
    </row>
    <row r="5178" spans="1:1" x14ac:dyDescent="0.25">
      <c r="A5178" s="2" t="s">
        <v>3392</v>
      </c>
    </row>
    <row r="5179" spans="1:1" x14ac:dyDescent="0.25">
      <c r="A5179" s="2" t="s">
        <v>22</v>
      </c>
    </row>
    <row r="5180" spans="1:1" x14ac:dyDescent="0.25">
      <c r="A5180" s="2" t="s">
        <v>3393</v>
      </c>
    </row>
    <row r="5181" spans="1:1" x14ac:dyDescent="0.25">
      <c r="A5181" s="2" t="s">
        <v>22</v>
      </c>
    </row>
    <row r="5182" spans="1:1" x14ac:dyDescent="0.25">
      <c r="A5182" s="2" t="s">
        <v>52</v>
      </c>
    </row>
    <row r="5183" spans="1:1" x14ac:dyDescent="0.25">
      <c r="A5183" s="2" t="s">
        <v>3394</v>
      </c>
    </row>
    <row r="5184" spans="1:1" x14ac:dyDescent="0.25">
      <c r="A5184" s="1"/>
    </row>
    <row r="5185" spans="1:1" x14ac:dyDescent="0.25">
      <c r="A5185" s="2" t="s">
        <v>22</v>
      </c>
    </row>
    <row r="5186" spans="1:1" x14ac:dyDescent="0.25">
      <c r="A5186" s="2" t="s">
        <v>54</v>
      </c>
    </row>
    <row r="5187" spans="1:1" x14ac:dyDescent="0.25">
      <c r="A5187" s="2" t="s">
        <v>518</v>
      </c>
    </row>
    <row r="5188" spans="1:1" x14ac:dyDescent="0.25">
      <c r="A5188" s="2" t="s">
        <v>3395</v>
      </c>
    </row>
    <row r="5189" spans="1:1" x14ac:dyDescent="0.25">
      <c r="A5189" s="2" t="s">
        <v>3396</v>
      </c>
    </row>
    <row r="5190" spans="1:1" x14ac:dyDescent="0.25">
      <c r="A5190" s="2" t="s">
        <v>3397</v>
      </c>
    </row>
    <row r="5191" spans="1:1" x14ac:dyDescent="0.25">
      <c r="A5191" s="2" t="s">
        <v>1064</v>
      </c>
    </row>
    <row r="5192" spans="1:1" x14ac:dyDescent="0.25">
      <c r="A5192" s="2" t="s">
        <v>3398</v>
      </c>
    </row>
    <row r="5193" spans="1:1" x14ac:dyDescent="0.25">
      <c r="A5193" s="2" t="s">
        <v>3161</v>
      </c>
    </row>
    <row r="5194" spans="1:1" x14ac:dyDescent="0.25">
      <c r="A5194" s="2" t="s">
        <v>3399</v>
      </c>
    </row>
    <row r="5195" spans="1:1" x14ac:dyDescent="0.25">
      <c r="A5195" s="2" t="s">
        <v>3400</v>
      </c>
    </row>
    <row r="5196" spans="1:1" x14ac:dyDescent="0.25">
      <c r="A5196" s="2" t="s">
        <v>3401</v>
      </c>
    </row>
    <row r="5197" spans="1:1" x14ac:dyDescent="0.25">
      <c r="A5197" s="2" t="s">
        <v>36</v>
      </c>
    </row>
    <row r="5198" spans="1:1" x14ac:dyDescent="0.25">
      <c r="A5198" s="2" t="s">
        <v>3402</v>
      </c>
    </row>
    <row r="5199" spans="1:1" x14ac:dyDescent="0.25">
      <c r="A5199" s="1"/>
    </row>
    <row r="5200" spans="1:1" x14ac:dyDescent="0.25">
      <c r="A5200" s="2" t="s">
        <v>3403</v>
      </c>
    </row>
    <row r="5201" spans="1:1" x14ac:dyDescent="0.25">
      <c r="A5201" s="1"/>
    </row>
    <row r="5202" spans="1:1" x14ac:dyDescent="0.25">
      <c r="A5202" s="2" t="s">
        <v>3404</v>
      </c>
    </row>
    <row r="5203" spans="1:1" x14ac:dyDescent="0.25">
      <c r="A5203" s="2" t="s">
        <v>146</v>
      </c>
    </row>
    <row r="5204" spans="1:1" x14ac:dyDescent="0.25">
      <c r="A5204" s="2" t="s">
        <v>3405</v>
      </c>
    </row>
    <row r="5205" spans="1:1" x14ac:dyDescent="0.25">
      <c r="A5205" s="2" t="s">
        <v>3406</v>
      </c>
    </row>
    <row r="5206" spans="1:1" x14ac:dyDescent="0.25">
      <c r="A5206" s="2" t="s">
        <v>3407</v>
      </c>
    </row>
    <row r="5207" spans="1:1" x14ac:dyDescent="0.25">
      <c r="A5207" s="1"/>
    </row>
    <row r="5208" spans="1:1" x14ac:dyDescent="0.25">
      <c r="A5208" s="2" t="s">
        <v>3408</v>
      </c>
    </row>
    <row r="5209" spans="1:1" x14ac:dyDescent="0.25">
      <c r="A5209" s="2" t="s">
        <v>3409</v>
      </c>
    </row>
    <row r="5210" spans="1:1" x14ac:dyDescent="0.25">
      <c r="A5210" s="2" t="s">
        <v>3410</v>
      </c>
    </row>
    <row r="5211" spans="1:1" x14ac:dyDescent="0.25">
      <c r="A5211" s="2" t="s">
        <v>575</v>
      </c>
    </row>
    <row r="5212" spans="1:1" x14ac:dyDescent="0.25">
      <c r="A5212" s="2" t="s">
        <v>3411</v>
      </c>
    </row>
    <row r="5213" spans="1:1" x14ac:dyDescent="0.25">
      <c r="A5213" s="2" t="s">
        <v>3412</v>
      </c>
    </row>
    <row r="5214" spans="1:1" x14ac:dyDescent="0.25">
      <c r="A5214" s="2" t="s">
        <v>3413</v>
      </c>
    </row>
    <row r="5215" spans="1:1" x14ac:dyDescent="0.25">
      <c r="A5215" s="2" t="s">
        <v>110</v>
      </c>
    </row>
    <row r="5216" spans="1:1" x14ac:dyDescent="0.25">
      <c r="A5216" s="2" t="s">
        <v>3414</v>
      </c>
    </row>
    <row r="5217" spans="1:1" x14ac:dyDescent="0.25">
      <c r="A5217" s="2" t="s">
        <v>3415</v>
      </c>
    </row>
    <row r="5218" spans="1:1" x14ac:dyDescent="0.25">
      <c r="A5218" s="2" t="s">
        <v>3416</v>
      </c>
    </row>
    <row r="5219" spans="1:1" x14ac:dyDescent="0.25">
      <c r="A5219" s="2" t="s">
        <v>3417</v>
      </c>
    </row>
    <row r="5220" spans="1:1" x14ac:dyDescent="0.25">
      <c r="A5220" s="2" t="s">
        <v>3418</v>
      </c>
    </row>
    <row r="5221" spans="1:1" x14ac:dyDescent="0.25">
      <c r="A5221" s="2" t="s">
        <v>3419</v>
      </c>
    </row>
    <row r="5222" spans="1:1" x14ac:dyDescent="0.25">
      <c r="A5222" s="2" t="s">
        <v>3420</v>
      </c>
    </row>
    <row r="5223" spans="1:1" x14ac:dyDescent="0.25">
      <c r="A5223" s="2" t="s">
        <v>695</v>
      </c>
    </row>
    <row r="5224" spans="1:1" x14ac:dyDescent="0.25">
      <c r="A5224" s="2" t="s">
        <v>3421</v>
      </c>
    </row>
    <row r="5225" spans="1:1" x14ac:dyDescent="0.25">
      <c r="A5225" s="2" t="s">
        <v>3422</v>
      </c>
    </row>
    <row r="5226" spans="1:1" x14ac:dyDescent="0.25">
      <c r="A5226" s="2" t="s">
        <v>3423</v>
      </c>
    </row>
    <row r="5227" spans="1:1" x14ac:dyDescent="0.25">
      <c r="A5227" s="1"/>
    </row>
    <row r="5228" spans="1:1" x14ac:dyDescent="0.25">
      <c r="A5228" s="2" t="s">
        <v>3424</v>
      </c>
    </row>
    <row r="5229" spans="1:1" x14ac:dyDescent="0.25">
      <c r="A5229" s="2" t="s">
        <v>3425</v>
      </c>
    </row>
    <row r="5230" spans="1:1" x14ac:dyDescent="0.25">
      <c r="A5230" s="2" t="s">
        <v>3426</v>
      </c>
    </row>
    <row r="5231" spans="1:1" x14ac:dyDescent="0.25">
      <c r="A5231" s="2" t="s">
        <v>3427</v>
      </c>
    </row>
    <row r="5232" spans="1:1" x14ac:dyDescent="0.25">
      <c r="A5232" s="2" t="s">
        <v>3428</v>
      </c>
    </row>
    <row r="5233" spans="1:1" x14ac:dyDescent="0.25">
      <c r="A5233" s="2" t="s">
        <v>3429</v>
      </c>
    </row>
    <row r="5234" spans="1:1" x14ac:dyDescent="0.25">
      <c r="A5234" s="2" t="s">
        <v>3430</v>
      </c>
    </row>
    <row r="5235" spans="1:1" x14ac:dyDescent="0.25">
      <c r="A5235" s="2" t="s">
        <v>3427</v>
      </c>
    </row>
    <row r="5236" spans="1:1" x14ac:dyDescent="0.25">
      <c r="A5236" s="2" t="s">
        <v>3431</v>
      </c>
    </row>
    <row r="5237" spans="1:1" x14ac:dyDescent="0.25">
      <c r="A5237" s="2" t="s">
        <v>1692</v>
      </c>
    </row>
    <row r="5238" spans="1:1" x14ac:dyDescent="0.25">
      <c r="A5238" s="2" t="s">
        <v>3432</v>
      </c>
    </row>
    <row r="5239" spans="1:1" x14ac:dyDescent="0.25">
      <c r="A5239" s="1"/>
    </row>
    <row r="5240" spans="1:1" x14ac:dyDescent="0.25">
      <c r="A5240" s="2" t="s">
        <v>3433</v>
      </c>
    </row>
    <row r="5241" spans="1:1" x14ac:dyDescent="0.25">
      <c r="A5241" s="2" t="s">
        <v>3434</v>
      </c>
    </row>
    <row r="5242" spans="1:1" x14ac:dyDescent="0.25">
      <c r="A5242" s="2" t="s">
        <v>3435</v>
      </c>
    </row>
    <row r="5243" spans="1:1" x14ac:dyDescent="0.25">
      <c r="A5243" s="1"/>
    </row>
    <row r="5244" spans="1:1" x14ac:dyDescent="0.25">
      <c r="A5244" s="2" t="s">
        <v>3436</v>
      </c>
    </row>
    <row r="5245" spans="1:1" x14ac:dyDescent="0.25">
      <c r="A5245" s="1"/>
    </row>
    <row r="5246" spans="1:1" x14ac:dyDescent="0.25">
      <c r="A5246" s="2" t="s">
        <v>3437</v>
      </c>
    </row>
    <row r="5247" spans="1:1" x14ac:dyDescent="0.25">
      <c r="A5247" s="1"/>
    </row>
    <row r="5248" spans="1:1" x14ac:dyDescent="0.25">
      <c r="A5248" s="2" t="s">
        <v>3438</v>
      </c>
    </row>
    <row r="5249" spans="1:1" x14ac:dyDescent="0.25">
      <c r="A5249" s="2">
        <v>33</v>
      </c>
    </row>
    <row r="5250" spans="1:1" x14ac:dyDescent="0.25">
      <c r="A5250" s="2" t="s">
        <v>3439</v>
      </c>
    </row>
    <row r="5251" spans="1:1" x14ac:dyDescent="0.25">
      <c r="A5251" s="2" t="s">
        <v>3440</v>
      </c>
    </row>
    <row r="5252" spans="1:1" x14ac:dyDescent="0.25">
      <c r="A5252" s="2" t="s">
        <v>22</v>
      </c>
    </row>
    <row r="5253" spans="1:1" x14ac:dyDescent="0.25">
      <c r="A5253" s="2" t="s">
        <v>3441</v>
      </c>
    </row>
    <row r="5254" spans="1:1" x14ac:dyDescent="0.25">
      <c r="A5254" s="2" t="s">
        <v>22</v>
      </c>
    </row>
    <row r="5255" spans="1:1" x14ac:dyDescent="0.25">
      <c r="A5255" s="2" t="s">
        <v>52</v>
      </c>
    </row>
    <row r="5256" spans="1:1" x14ac:dyDescent="0.25">
      <c r="A5256" s="2" t="s">
        <v>3442</v>
      </c>
    </row>
    <row r="5257" spans="1:1" x14ac:dyDescent="0.25">
      <c r="A5257" s="1"/>
    </row>
    <row r="5258" spans="1:1" x14ac:dyDescent="0.25">
      <c r="A5258" s="2" t="s">
        <v>22</v>
      </c>
    </row>
    <row r="5259" spans="1:1" x14ac:dyDescent="0.25">
      <c r="A5259" s="2" t="s">
        <v>54</v>
      </c>
    </row>
    <row r="5260" spans="1:1" x14ac:dyDescent="0.25">
      <c r="A5260" s="2" t="s">
        <v>3443</v>
      </c>
    </row>
    <row r="5261" spans="1:1" x14ac:dyDescent="0.25">
      <c r="A5261" s="2" t="s">
        <v>106</v>
      </c>
    </row>
    <row r="5262" spans="1:1" x14ac:dyDescent="0.25">
      <c r="A5262" s="2" t="s">
        <v>3444</v>
      </c>
    </row>
    <row r="5263" spans="1:1" x14ac:dyDescent="0.25">
      <c r="A5263" s="1"/>
    </row>
    <row r="5264" spans="1:1" x14ac:dyDescent="0.25">
      <c r="A5264" s="2" t="s">
        <v>3445</v>
      </c>
    </row>
    <row r="5265" spans="1:1" x14ac:dyDescent="0.25">
      <c r="A5265" s="2" t="s">
        <v>3446</v>
      </c>
    </row>
    <row r="5266" spans="1:1" x14ac:dyDescent="0.25">
      <c r="A5266" s="2" t="s">
        <v>3447</v>
      </c>
    </row>
    <row r="5267" spans="1:1" x14ac:dyDescent="0.25">
      <c r="A5267" s="2" t="s">
        <v>3448</v>
      </c>
    </row>
    <row r="5268" spans="1:1" x14ac:dyDescent="0.25">
      <c r="A5268" s="2" t="s">
        <v>3449</v>
      </c>
    </row>
    <row r="5269" spans="1:1" x14ac:dyDescent="0.25">
      <c r="A5269" s="2" t="s">
        <v>575</v>
      </c>
    </row>
    <row r="5270" spans="1:1" x14ac:dyDescent="0.25">
      <c r="A5270" s="2" t="s">
        <v>3450</v>
      </c>
    </row>
    <row r="5271" spans="1:1" x14ac:dyDescent="0.25">
      <c r="A5271" s="2" t="s">
        <v>3451</v>
      </c>
    </row>
    <row r="5272" spans="1:1" x14ac:dyDescent="0.25">
      <c r="A5272" s="2" t="s">
        <v>3452</v>
      </c>
    </row>
    <row r="5273" spans="1:1" x14ac:dyDescent="0.25">
      <c r="A5273" s="2" t="s">
        <v>132</v>
      </c>
    </row>
    <row r="5274" spans="1:1" x14ac:dyDescent="0.25">
      <c r="A5274" s="2" t="s">
        <v>3453</v>
      </c>
    </row>
    <row r="5275" spans="1:1" x14ac:dyDescent="0.25">
      <c r="A5275" s="2" t="s">
        <v>3454</v>
      </c>
    </row>
    <row r="5276" spans="1:1" x14ac:dyDescent="0.25">
      <c r="A5276" s="2" t="s">
        <v>3455</v>
      </c>
    </row>
    <row r="5277" spans="1:1" x14ac:dyDescent="0.25">
      <c r="A5277" s="2" t="s">
        <v>2940</v>
      </c>
    </row>
    <row r="5278" spans="1:1" x14ac:dyDescent="0.25">
      <c r="A5278" s="2" t="s">
        <v>3456</v>
      </c>
    </row>
    <row r="5279" spans="1:1" x14ac:dyDescent="0.25">
      <c r="A5279" s="2" t="s">
        <v>3457</v>
      </c>
    </row>
    <row r="5280" spans="1:1" x14ac:dyDescent="0.25">
      <c r="A5280" s="2" t="s">
        <v>3458</v>
      </c>
    </row>
    <row r="5281" spans="1:1" x14ac:dyDescent="0.25">
      <c r="A5281" s="2" t="s">
        <v>2936</v>
      </c>
    </row>
    <row r="5282" spans="1:1" x14ac:dyDescent="0.25">
      <c r="A5282" s="2" t="s">
        <v>3459</v>
      </c>
    </row>
    <row r="5283" spans="1:1" x14ac:dyDescent="0.25">
      <c r="A5283" s="2" t="s">
        <v>3460</v>
      </c>
    </row>
    <row r="5284" spans="1:1" x14ac:dyDescent="0.25">
      <c r="A5284" s="2" t="s">
        <v>3461</v>
      </c>
    </row>
    <row r="5285" spans="1:1" x14ac:dyDescent="0.25">
      <c r="A5285" s="2" t="s">
        <v>771</v>
      </c>
    </row>
    <row r="5286" spans="1:1" x14ac:dyDescent="0.25">
      <c r="A5286" s="2" t="s">
        <v>3462</v>
      </c>
    </row>
    <row r="5287" spans="1:1" x14ac:dyDescent="0.25">
      <c r="A5287" s="2" t="s">
        <v>3463</v>
      </c>
    </row>
    <row r="5288" spans="1:1" x14ac:dyDescent="0.25">
      <c r="A5288" s="2" t="s">
        <v>3464</v>
      </c>
    </row>
    <row r="5289" spans="1:1" x14ac:dyDescent="0.25">
      <c r="A5289" s="2" t="s">
        <v>95</v>
      </c>
    </row>
    <row r="5290" spans="1:1" x14ac:dyDescent="0.25">
      <c r="A5290" s="2" t="s">
        <v>3465</v>
      </c>
    </row>
    <row r="5291" spans="1:1" x14ac:dyDescent="0.25">
      <c r="A5291" s="2" t="s">
        <v>3466</v>
      </c>
    </row>
    <row r="5292" spans="1:1" x14ac:dyDescent="0.25">
      <c r="A5292" s="2" t="s">
        <v>3467</v>
      </c>
    </row>
    <row r="5293" spans="1:1" x14ac:dyDescent="0.25">
      <c r="A5293" s="2" t="s">
        <v>2011</v>
      </c>
    </row>
    <row r="5294" spans="1:1" x14ac:dyDescent="0.25">
      <c r="A5294" s="2" t="s">
        <v>3468</v>
      </c>
    </row>
    <row r="5295" spans="1:1" x14ac:dyDescent="0.25">
      <c r="A5295" s="2" t="s">
        <v>3469</v>
      </c>
    </row>
    <row r="5296" spans="1:1" x14ac:dyDescent="0.25">
      <c r="A5296" s="2" t="s">
        <v>3470</v>
      </c>
    </row>
    <row r="5297" spans="1:1" x14ac:dyDescent="0.25">
      <c r="A5297" s="2" t="s">
        <v>575</v>
      </c>
    </row>
    <row r="5298" spans="1:1" x14ac:dyDescent="0.25">
      <c r="A5298" s="2" t="s">
        <v>3471</v>
      </c>
    </row>
    <row r="5299" spans="1:1" x14ac:dyDescent="0.25">
      <c r="A5299" s="2" t="s">
        <v>3472</v>
      </c>
    </row>
    <row r="5300" spans="1:1" x14ac:dyDescent="0.25">
      <c r="A5300" s="2" t="s">
        <v>3473</v>
      </c>
    </row>
    <row r="5301" spans="1:1" x14ac:dyDescent="0.25">
      <c r="A5301" s="2" t="s">
        <v>377</v>
      </c>
    </row>
    <row r="5302" spans="1:1" x14ac:dyDescent="0.25">
      <c r="A5302" s="2" t="s">
        <v>3474</v>
      </c>
    </row>
    <row r="5303" spans="1:1" x14ac:dyDescent="0.25">
      <c r="A5303" s="2" t="s">
        <v>752</v>
      </c>
    </row>
    <row r="5304" spans="1:1" x14ac:dyDescent="0.25">
      <c r="A5304" s="2" t="s">
        <v>3475</v>
      </c>
    </row>
    <row r="5305" spans="1:1" x14ac:dyDescent="0.25">
      <c r="A5305" s="2" t="s">
        <v>3476</v>
      </c>
    </row>
    <row r="5306" spans="1:1" x14ac:dyDescent="0.25">
      <c r="A5306" s="2" t="s">
        <v>3477</v>
      </c>
    </row>
    <row r="5307" spans="1:1" x14ac:dyDescent="0.25">
      <c r="A5307" s="2" t="s">
        <v>76</v>
      </c>
    </row>
    <row r="5308" spans="1:1" x14ac:dyDescent="0.25">
      <c r="A5308" s="2" t="s">
        <v>3478</v>
      </c>
    </row>
    <row r="5309" spans="1:1" x14ac:dyDescent="0.25">
      <c r="A5309" s="2" t="s">
        <v>3479</v>
      </c>
    </row>
    <row r="5310" spans="1:1" x14ac:dyDescent="0.25">
      <c r="A5310" s="2" t="s">
        <v>3480</v>
      </c>
    </row>
    <row r="5311" spans="1:1" x14ac:dyDescent="0.25">
      <c r="A5311" s="2" t="s">
        <v>76</v>
      </c>
    </row>
    <row r="5312" spans="1:1" x14ac:dyDescent="0.25">
      <c r="A5312" s="2" t="s">
        <v>3481</v>
      </c>
    </row>
    <row r="5313" spans="1:1" x14ac:dyDescent="0.25">
      <c r="A5313" s="2" t="s">
        <v>3482</v>
      </c>
    </row>
    <row r="5314" spans="1:1" x14ac:dyDescent="0.25">
      <c r="A5314" s="2" t="s">
        <v>3483</v>
      </c>
    </row>
    <row r="5315" spans="1:1" x14ac:dyDescent="0.25">
      <c r="A5315" s="2" t="s">
        <v>575</v>
      </c>
    </row>
    <row r="5316" spans="1:1" x14ac:dyDescent="0.25">
      <c r="A5316" s="2" t="s">
        <v>3484</v>
      </c>
    </row>
    <row r="5317" spans="1:1" x14ac:dyDescent="0.25">
      <c r="A5317" s="2" t="s">
        <v>3485</v>
      </c>
    </row>
    <row r="5318" spans="1:1" x14ac:dyDescent="0.25">
      <c r="A5318" s="2" t="s">
        <v>3486</v>
      </c>
    </row>
    <row r="5319" spans="1:1" x14ac:dyDescent="0.25">
      <c r="A5319" s="2" t="s">
        <v>132</v>
      </c>
    </row>
    <row r="5320" spans="1:1" x14ac:dyDescent="0.25">
      <c r="A5320" s="2" t="s">
        <v>3487</v>
      </c>
    </row>
    <row r="5321" spans="1:1" x14ac:dyDescent="0.25">
      <c r="A5321" s="2" t="s">
        <v>3488</v>
      </c>
    </row>
    <row r="5322" spans="1:1" x14ac:dyDescent="0.25">
      <c r="A5322" s="2" t="s">
        <v>3489</v>
      </c>
    </row>
    <row r="5323" spans="1:1" x14ac:dyDescent="0.25">
      <c r="A5323" s="2" t="s">
        <v>1144</v>
      </c>
    </row>
    <row r="5324" spans="1:1" x14ac:dyDescent="0.25">
      <c r="A5324" s="2" t="s">
        <v>3490</v>
      </c>
    </row>
    <row r="5325" spans="1:1" x14ac:dyDescent="0.25">
      <c r="A5325" s="2" t="s">
        <v>22</v>
      </c>
    </row>
    <row r="5326" spans="1:1" x14ac:dyDescent="0.25">
      <c r="A5326" s="2" t="s">
        <v>3491</v>
      </c>
    </row>
    <row r="5327" spans="1:1" x14ac:dyDescent="0.25">
      <c r="A5327" s="2" t="s">
        <v>22</v>
      </c>
    </row>
    <row r="5328" spans="1:1" x14ac:dyDescent="0.25">
      <c r="A5328" s="2" t="s">
        <v>52</v>
      </c>
    </row>
    <row r="5329" spans="1:1" x14ac:dyDescent="0.25">
      <c r="A5329" s="2" t="s">
        <v>3492</v>
      </c>
    </row>
    <row r="5330" spans="1:1" x14ac:dyDescent="0.25">
      <c r="A5330" s="1"/>
    </row>
    <row r="5331" spans="1:1" x14ac:dyDescent="0.25">
      <c r="A5331" s="2" t="s">
        <v>22</v>
      </c>
    </row>
    <row r="5332" spans="1:1" x14ac:dyDescent="0.25">
      <c r="A5332" s="2" t="s">
        <v>54</v>
      </c>
    </row>
    <row r="5333" spans="1:1" x14ac:dyDescent="0.25">
      <c r="A5333" s="2" t="s">
        <v>3493</v>
      </c>
    </row>
    <row r="5334" spans="1:1" x14ac:dyDescent="0.25">
      <c r="A5334" s="2" t="s">
        <v>3494</v>
      </c>
    </row>
    <row r="5335" spans="1:1" x14ac:dyDescent="0.25">
      <c r="A5335" s="2" t="s">
        <v>3495</v>
      </c>
    </row>
    <row r="5336" spans="1:1" x14ac:dyDescent="0.25">
      <c r="A5336" s="2" t="s">
        <v>3496</v>
      </c>
    </row>
    <row r="5337" spans="1:1" x14ac:dyDescent="0.25">
      <c r="A5337" s="2" t="s">
        <v>3497</v>
      </c>
    </row>
    <row r="5338" spans="1:1" x14ac:dyDescent="0.25">
      <c r="A5338" s="2" t="s">
        <v>3498</v>
      </c>
    </row>
    <row r="5339" spans="1:1" x14ac:dyDescent="0.25">
      <c r="A5339" s="2" t="s">
        <v>187</v>
      </c>
    </row>
    <row r="5340" spans="1:1" x14ac:dyDescent="0.25">
      <c r="A5340" s="2" t="s">
        <v>3499</v>
      </c>
    </row>
    <row r="5341" spans="1:1" x14ac:dyDescent="0.25">
      <c r="A5341" s="2" t="s">
        <v>3500</v>
      </c>
    </row>
    <row r="5342" spans="1:1" x14ac:dyDescent="0.25">
      <c r="A5342" s="2" t="s">
        <v>3501</v>
      </c>
    </row>
    <row r="5343" spans="1:1" x14ac:dyDescent="0.25">
      <c r="A5343" s="1"/>
    </row>
    <row r="5344" spans="1:1" x14ac:dyDescent="0.25">
      <c r="A5344" s="2" t="s">
        <v>3502</v>
      </c>
    </row>
    <row r="5345" spans="1:1" x14ac:dyDescent="0.25">
      <c r="A5345" s="1"/>
    </row>
    <row r="5346" spans="1:1" x14ac:dyDescent="0.25">
      <c r="A5346" s="2" t="s">
        <v>3503</v>
      </c>
    </row>
    <row r="5347" spans="1:1" x14ac:dyDescent="0.25">
      <c r="A5347" s="1"/>
    </row>
    <row r="5348" spans="1:1" x14ac:dyDescent="0.25">
      <c r="A5348" s="2" t="s">
        <v>3504</v>
      </c>
    </row>
    <row r="5349" spans="1:1" x14ac:dyDescent="0.25">
      <c r="A5349" s="2" t="s">
        <v>303</v>
      </c>
    </row>
    <row r="5350" spans="1:1" x14ac:dyDescent="0.25">
      <c r="A5350" s="2" t="s">
        <v>3505</v>
      </c>
    </row>
    <row r="5351" spans="1:1" x14ac:dyDescent="0.25">
      <c r="A5351" s="2" t="s">
        <v>3506</v>
      </c>
    </row>
    <row r="5352" spans="1:1" x14ac:dyDescent="0.25">
      <c r="A5352" s="2" t="s">
        <v>3507</v>
      </c>
    </row>
    <row r="5353" spans="1:1" x14ac:dyDescent="0.25">
      <c r="A5353" s="2" t="s">
        <v>334</v>
      </c>
    </row>
    <row r="5354" spans="1:1" x14ac:dyDescent="0.25">
      <c r="A5354" s="2" t="s">
        <v>3508</v>
      </c>
    </row>
    <row r="5355" spans="1:1" x14ac:dyDescent="0.25">
      <c r="A5355" s="2" t="s">
        <v>3509</v>
      </c>
    </row>
    <row r="5356" spans="1:1" x14ac:dyDescent="0.25">
      <c r="A5356" s="2" t="s">
        <v>3510</v>
      </c>
    </row>
    <row r="5357" spans="1:1" x14ac:dyDescent="0.25">
      <c r="A5357" s="2" t="s">
        <v>3511</v>
      </c>
    </row>
    <row r="5358" spans="1:1" x14ac:dyDescent="0.25">
      <c r="A5358" s="2" t="s">
        <v>3512</v>
      </c>
    </row>
    <row r="5359" spans="1:1" x14ac:dyDescent="0.25">
      <c r="A5359" s="2" t="s">
        <v>3513</v>
      </c>
    </row>
    <row r="5360" spans="1:1" x14ac:dyDescent="0.25">
      <c r="A5360" s="2" t="s">
        <v>3514</v>
      </c>
    </row>
    <row r="5361" spans="1:1" x14ac:dyDescent="0.25">
      <c r="A5361" s="2" t="s">
        <v>1420</v>
      </c>
    </row>
    <row r="5362" spans="1:1" x14ac:dyDescent="0.25">
      <c r="A5362" s="2" t="s">
        <v>3515</v>
      </c>
    </row>
    <row r="5363" spans="1:1" x14ac:dyDescent="0.25">
      <c r="A5363" s="2" t="s">
        <v>3516</v>
      </c>
    </row>
    <row r="5364" spans="1:1" x14ac:dyDescent="0.25">
      <c r="A5364" s="2" t="s">
        <v>3517</v>
      </c>
    </row>
    <row r="5365" spans="1:1" x14ac:dyDescent="0.25">
      <c r="A5365" s="2" t="s">
        <v>575</v>
      </c>
    </row>
    <row r="5366" spans="1:1" x14ac:dyDescent="0.25">
      <c r="A5366" s="2" t="s">
        <v>3518</v>
      </c>
    </row>
    <row r="5367" spans="1:1" x14ac:dyDescent="0.25">
      <c r="A5367" s="2" t="s">
        <v>334</v>
      </c>
    </row>
    <row r="5368" spans="1:1" x14ac:dyDescent="0.25">
      <c r="A5368" s="2" t="s">
        <v>3519</v>
      </c>
    </row>
    <row r="5369" spans="1:1" x14ac:dyDescent="0.25">
      <c r="A5369" s="2" t="s">
        <v>3520</v>
      </c>
    </row>
    <row r="5370" spans="1:1" x14ac:dyDescent="0.25">
      <c r="A5370" s="2" t="s">
        <v>3521</v>
      </c>
    </row>
    <row r="5371" spans="1:1" x14ac:dyDescent="0.25">
      <c r="A5371" s="1"/>
    </row>
    <row r="5372" spans="1:1" x14ac:dyDescent="0.25">
      <c r="A5372" s="2" t="s">
        <v>3522</v>
      </c>
    </row>
    <row r="5373" spans="1:1" x14ac:dyDescent="0.25">
      <c r="A5373" s="1"/>
    </row>
    <row r="5374" spans="1:1" x14ac:dyDescent="0.25">
      <c r="A5374" s="2" t="s">
        <v>3523</v>
      </c>
    </row>
    <row r="5375" spans="1:1" x14ac:dyDescent="0.25">
      <c r="A5375" s="2" t="s">
        <v>3524</v>
      </c>
    </row>
    <row r="5376" spans="1:1" x14ac:dyDescent="0.25">
      <c r="A5376" s="2" t="s">
        <v>3525</v>
      </c>
    </row>
    <row r="5377" spans="1:1" x14ac:dyDescent="0.25">
      <c r="A5377" s="2" t="s">
        <v>3161</v>
      </c>
    </row>
    <row r="5378" spans="1:1" x14ac:dyDescent="0.25">
      <c r="A5378" s="2" t="s">
        <v>3526</v>
      </c>
    </row>
    <row r="5379" spans="1:1" x14ac:dyDescent="0.25">
      <c r="A5379" s="2" t="s">
        <v>3527</v>
      </c>
    </row>
    <row r="5380" spans="1:1" x14ac:dyDescent="0.25">
      <c r="A5380" s="2" t="s">
        <v>3528</v>
      </c>
    </row>
    <row r="5381" spans="1:1" x14ac:dyDescent="0.25">
      <c r="A5381" s="2" t="s">
        <v>1420</v>
      </c>
    </row>
    <row r="5382" spans="1:1" x14ac:dyDescent="0.25">
      <c r="A5382" s="2" t="s">
        <v>3529</v>
      </c>
    </row>
    <row r="5383" spans="1:1" x14ac:dyDescent="0.25">
      <c r="A5383" s="1"/>
    </row>
    <row r="5384" spans="1:1" x14ac:dyDescent="0.25">
      <c r="A5384" s="2" t="s">
        <v>3530</v>
      </c>
    </row>
    <row r="5385" spans="1:1" x14ac:dyDescent="0.25">
      <c r="A5385" s="2" t="s">
        <v>112</v>
      </c>
    </row>
    <row r="5386" spans="1:1" x14ac:dyDescent="0.25">
      <c r="A5386" s="2" t="s">
        <v>3531</v>
      </c>
    </row>
    <row r="5387" spans="1:1" x14ac:dyDescent="0.25">
      <c r="A5387" s="1"/>
    </row>
    <row r="5388" spans="1:1" x14ac:dyDescent="0.25">
      <c r="A5388" s="2" t="s">
        <v>3532</v>
      </c>
    </row>
    <row r="5389" spans="1:1" x14ac:dyDescent="0.25">
      <c r="A5389" s="1"/>
    </row>
    <row r="5390" spans="1:1" x14ac:dyDescent="0.25">
      <c r="A5390" s="2" t="s">
        <v>3533</v>
      </c>
    </row>
    <row r="5391" spans="1:1" x14ac:dyDescent="0.25">
      <c r="A5391" s="1"/>
    </row>
    <row r="5392" spans="1:1" x14ac:dyDescent="0.25">
      <c r="A5392" s="2" t="s">
        <v>3534</v>
      </c>
    </row>
    <row r="5393" spans="1:1" x14ac:dyDescent="0.25">
      <c r="A5393" s="2" t="s">
        <v>3535</v>
      </c>
    </row>
    <row r="5394" spans="1:1" x14ac:dyDescent="0.25">
      <c r="A5394" s="2" t="s">
        <v>3536</v>
      </c>
    </row>
    <row r="5395" spans="1:1" x14ac:dyDescent="0.25">
      <c r="A5395" s="1"/>
    </row>
    <row r="5396" spans="1:1" x14ac:dyDescent="0.25">
      <c r="A5396" s="2" t="s">
        <v>3537</v>
      </c>
    </row>
    <row r="5397" spans="1:1" x14ac:dyDescent="0.25">
      <c r="A5397" s="1"/>
    </row>
    <row r="5398" spans="1:1" x14ac:dyDescent="0.25">
      <c r="A5398" s="2" t="s">
        <v>22</v>
      </c>
    </row>
    <row r="5399" spans="1:1" x14ac:dyDescent="0.25">
      <c r="A5399" s="2" t="s">
        <v>3538</v>
      </c>
    </row>
    <row r="5400" spans="1:1" x14ac:dyDescent="0.25">
      <c r="A5400" s="2" t="s">
        <v>22</v>
      </c>
    </row>
    <row r="5401" spans="1:1" x14ac:dyDescent="0.25">
      <c r="A5401" s="2" t="s">
        <v>52</v>
      </c>
    </row>
    <row r="5402" spans="1:1" x14ac:dyDescent="0.25">
      <c r="A5402" s="2" t="s">
        <v>3539</v>
      </c>
    </row>
    <row r="5403" spans="1:1" x14ac:dyDescent="0.25">
      <c r="A5403" s="1"/>
    </row>
    <row r="5404" spans="1:1" x14ac:dyDescent="0.25">
      <c r="A5404" s="2" t="s">
        <v>22</v>
      </c>
    </row>
    <row r="5405" spans="1:1" x14ac:dyDescent="0.25">
      <c r="A5405" s="2" t="s">
        <v>54</v>
      </c>
    </row>
    <row r="5406" spans="1:1" x14ac:dyDescent="0.25">
      <c r="A5406" s="2" t="s">
        <v>3540</v>
      </c>
    </row>
    <row r="5407" spans="1:1" x14ac:dyDescent="0.25">
      <c r="A5407" s="1"/>
    </row>
    <row r="5408" spans="1:1" x14ac:dyDescent="0.25">
      <c r="A5408" s="2" t="s">
        <v>3541</v>
      </c>
    </row>
    <row r="5409" spans="1:1" x14ac:dyDescent="0.25">
      <c r="A5409" s="2" t="s">
        <v>3161</v>
      </c>
    </row>
    <row r="5410" spans="1:1" x14ac:dyDescent="0.25">
      <c r="A5410" s="2" t="s">
        <v>3542</v>
      </c>
    </row>
    <row r="5411" spans="1:1" x14ac:dyDescent="0.25">
      <c r="A5411" s="2" t="s">
        <v>334</v>
      </c>
    </row>
    <row r="5412" spans="1:1" x14ac:dyDescent="0.25">
      <c r="A5412" s="2" t="s">
        <v>3543</v>
      </c>
    </row>
    <row r="5413" spans="1:1" x14ac:dyDescent="0.25">
      <c r="A5413" s="2" t="s">
        <v>3544</v>
      </c>
    </row>
    <row r="5414" spans="1:1" x14ac:dyDescent="0.25">
      <c r="A5414" s="2" t="s">
        <v>3545</v>
      </c>
    </row>
    <row r="5415" spans="1:1" x14ac:dyDescent="0.25">
      <c r="A5415" s="1"/>
    </row>
    <row r="5416" spans="1:1" x14ac:dyDescent="0.25">
      <c r="A5416" s="2" t="s">
        <v>3546</v>
      </c>
    </row>
    <row r="5417" spans="1:1" x14ac:dyDescent="0.25">
      <c r="A5417" s="1"/>
    </row>
    <row r="5418" spans="1:1" x14ac:dyDescent="0.25">
      <c r="A5418" s="2" t="s">
        <v>3547</v>
      </c>
    </row>
    <row r="5419" spans="1:1" x14ac:dyDescent="0.25">
      <c r="A5419" s="1"/>
    </row>
    <row r="5420" spans="1:1" x14ac:dyDescent="0.25">
      <c r="A5420" s="2" t="s">
        <v>3548</v>
      </c>
    </row>
    <row r="5421" spans="1:1" x14ac:dyDescent="0.25">
      <c r="A5421" s="1"/>
    </row>
    <row r="5422" spans="1:1" x14ac:dyDescent="0.25">
      <c r="A5422" s="2" t="s">
        <v>3549</v>
      </c>
    </row>
    <row r="5423" spans="1:1" x14ac:dyDescent="0.25">
      <c r="A5423" s="1"/>
    </row>
    <row r="5424" spans="1:1" x14ac:dyDescent="0.25">
      <c r="A5424" s="2" t="s">
        <v>3550</v>
      </c>
    </row>
    <row r="5425" spans="1:1" x14ac:dyDescent="0.25">
      <c r="A5425" s="1"/>
    </row>
    <row r="5426" spans="1:1" x14ac:dyDescent="0.25">
      <c r="A5426" s="2" t="s">
        <v>3551</v>
      </c>
    </row>
    <row r="5427" spans="1:1" x14ac:dyDescent="0.25">
      <c r="A5427" s="2" t="s">
        <v>3552</v>
      </c>
    </row>
    <row r="5428" spans="1:1" x14ac:dyDescent="0.25">
      <c r="A5428" s="2" t="s">
        <v>3553</v>
      </c>
    </row>
    <row r="5429" spans="1:1" x14ac:dyDescent="0.25">
      <c r="A5429" s="1"/>
    </row>
    <row r="5430" spans="1:1" x14ac:dyDescent="0.25">
      <c r="A5430" s="2" t="s">
        <v>3554</v>
      </c>
    </row>
    <row r="5431" spans="1:1" x14ac:dyDescent="0.25">
      <c r="A5431" s="2" t="s">
        <v>3500</v>
      </c>
    </row>
    <row r="5432" spans="1:1" x14ac:dyDescent="0.25">
      <c r="A5432" s="2" t="s">
        <v>3555</v>
      </c>
    </row>
    <row r="5433" spans="1:1" x14ac:dyDescent="0.25">
      <c r="A5433" s="2" t="s">
        <v>3161</v>
      </c>
    </row>
    <row r="5434" spans="1:1" x14ac:dyDescent="0.25">
      <c r="A5434" s="2" t="s">
        <v>3556</v>
      </c>
    </row>
    <row r="5435" spans="1:1" x14ac:dyDescent="0.25">
      <c r="A5435" s="2" t="s">
        <v>3557</v>
      </c>
    </row>
    <row r="5436" spans="1:1" x14ac:dyDescent="0.25">
      <c r="A5436" s="2" t="s">
        <v>3558</v>
      </c>
    </row>
    <row r="5437" spans="1:1" x14ac:dyDescent="0.25">
      <c r="A5437" s="2" t="s">
        <v>3559</v>
      </c>
    </row>
    <row r="5438" spans="1:1" x14ac:dyDescent="0.25">
      <c r="A5438" s="2" t="s">
        <v>3560</v>
      </c>
    </row>
    <row r="5439" spans="1:1" x14ac:dyDescent="0.25">
      <c r="A5439" s="2" t="s">
        <v>3561</v>
      </c>
    </row>
    <row r="5440" spans="1:1" x14ac:dyDescent="0.25">
      <c r="A5440" s="2" t="s">
        <v>3562</v>
      </c>
    </row>
    <row r="5441" spans="1:1" x14ac:dyDescent="0.25">
      <c r="A5441" s="2" t="s">
        <v>3563</v>
      </c>
    </row>
    <row r="5442" spans="1:1" x14ac:dyDescent="0.25">
      <c r="A5442" s="2" t="s">
        <v>3564</v>
      </c>
    </row>
    <row r="5443" spans="1:1" x14ac:dyDescent="0.25">
      <c r="A5443" s="2" t="s">
        <v>2169</v>
      </c>
    </row>
    <row r="5444" spans="1:1" x14ac:dyDescent="0.25">
      <c r="A5444" s="2" t="s">
        <v>3565</v>
      </c>
    </row>
    <row r="5445" spans="1:1" x14ac:dyDescent="0.25">
      <c r="A5445" s="2" t="s">
        <v>3566</v>
      </c>
    </row>
    <row r="5446" spans="1:1" x14ac:dyDescent="0.25">
      <c r="A5446" s="2" t="s">
        <v>3567</v>
      </c>
    </row>
    <row r="5447" spans="1:1" x14ac:dyDescent="0.25">
      <c r="A5447" s="2" t="s">
        <v>3566</v>
      </c>
    </row>
    <row r="5448" spans="1:1" x14ac:dyDescent="0.25">
      <c r="A5448" s="2" t="s">
        <v>3568</v>
      </c>
    </row>
    <row r="5449" spans="1:1" x14ac:dyDescent="0.25">
      <c r="A5449" s="2" t="s">
        <v>3569</v>
      </c>
    </row>
    <row r="5450" spans="1:1" x14ac:dyDescent="0.25">
      <c r="A5450" s="2" t="s">
        <v>3570</v>
      </c>
    </row>
    <row r="5451" spans="1:1" x14ac:dyDescent="0.25">
      <c r="A5451" s="2" t="s">
        <v>3571</v>
      </c>
    </row>
    <row r="5452" spans="1:1" x14ac:dyDescent="0.25">
      <c r="A5452" s="2" t="s">
        <v>3572</v>
      </c>
    </row>
    <row r="5453" spans="1:1" x14ac:dyDescent="0.25">
      <c r="A5453" s="2" t="s">
        <v>3573</v>
      </c>
    </row>
    <row r="5454" spans="1:1" x14ac:dyDescent="0.25">
      <c r="A5454" s="2" t="s">
        <v>3574</v>
      </c>
    </row>
    <row r="5455" spans="1:1" x14ac:dyDescent="0.25">
      <c r="A5455" s="2" t="s">
        <v>3575</v>
      </c>
    </row>
    <row r="5456" spans="1:1" x14ac:dyDescent="0.25">
      <c r="A5456" s="2" t="s">
        <v>3576</v>
      </c>
    </row>
    <row r="5457" spans="1:1" x14ac:dyDescent="0.25">
      <c r="A5457" s="2" t="s">
        <v>3577</v>
      </c>
    </row>
    <row r="5458" spans="1:1" x14ac:dyDescent="0.25">
      <c r="A5458" s="2" t="s">
        <v>3578</v>
      </c>
    </row>
    <row r="5459" spans="1:1" x14ac:dyDescent="0.25">
      <c r="A5459" s="2" t="s">
        <v>3577</v>
      </c>
    </row>
    <row r="5460" spans="1:1" x14ac:dyDescent="0.25">
      <c r="A5460" s="2" t="s">
        <v>3579</v>
      </c>
    </row>
    <row r="5461" spans="1:1" x14ac:dyDescent="0.25">
      <c r="A5461" s="2" t="s">
        <v>3563</v>
      </c>
    </row>
    <row r="5462" spans="1:1" x14ac:dyDescent="0.25">
      <c r="A5462" s="2" t="s">
        <v>3580</v>
      </c>
    </row>
    <row r="5463" spans="1:1" x14ac:dyDescent="0.25">
      <c r="A5463" s="1"/>
    </row>
    <row r="5464" spans="1:1" x14ac:dyDescent="0.25">
      <c r="A5464" s="2" t="s">
        <v>3581</v>
      </c>
    </row>
    <row r="5465" spans="1:1" x14ac:dyDescent="0.25">
      <c r="A5465" s="1"/>
    </row>
    <row r="5466" spans="1:1" x14ac:dyDescent="0.25">
      <c r="A5466" s="2" t="s">
        <v>3582</v>
      </c>
    </row>
    <row r="5467" spans="1:1" x14ac:dyDescent="0.25">
      <c r="A5467" s="2" t="s">
        <v>3583</v>
      </c>
    </row>
    <row r="5468" spans="1:1" x14ac:dyDescent="0.25">
      <c r="A5468" s="2" t="s">
        <v>3584</v>
      </c>
    </row>
    <row r="5469" spans="1:1" x14ac:dyDescent="0.25">
      <c r="A5469" s="2" t="s">
        <v>3585</v>
      </c>
    </row>
    <row r="5470" spans="1:1" x14ac:dyDescent="0.25">
      <c r="A5470" s="2" t="s">
        <v>3586</v>
      </c>
    </row>
    <row r="5471" spans="1:1" x14ac:dyDescent="0.25">
      <c r="A5471" s="2" t="s">
        <v>22</v>
      </c>
    </row>
    <row r="5472" spans="1:1" x14ac:dyDescent="0.25">
      <c r="A5472" s="2" t="s">
        <v>3587</v>
      </c>
    </row>
    <row r="5473" spans="1:1" x14ac:dyDescent="0.25">
      <c r="A5473" s="2" t="s">
        <v>22</v>
      </c>
    </row>
    <row r="5474" spans="1:1" x14ac:dyDescent="0.25">
      <c r="A5474" s="2" t="s">
        <v>52</v>
      </c>
    </row>
    <row r="5475" spans="1:1" x14ac:dyDescent="0.25">
      <c r="A5475" s="2" t="s">
        <v>3588</v>
      </c>
    </row>
    <row r="5476" spans="1:1" x14ac:dyDescent="0.25">
      <c r="A5476" s="1"/>
    </row>
    <row r="5477" spans="1:1" x14ac:dyDescent="0.25">
      <c r="A5477" s="2" t="s">
        <v>22</v>
      </c>
    </row>
    <row r="5478" spans="1:1" x14ac:dyDescent="0.25">
      <c r="A5478" s="2" t="s">
        <v>54</v>
      </c>
    </row>
    <row r="5479" spans="1:1" x14ac:dyDescent="0.25">
      <c r="A5479" s="2" t="s">
        <v>635</v>
      </c>
    </row>
    <row r="5480" spans="1:1" x14ac:dyDescent="0.25">
      <c r="A5480" s="2" t="s">
        <v>3589</v>
      </c>
    </row>
    <row r="5481" spans="1:1" x14ac:dyDescent="0.25">
      <c r="A5481" s="2" t="s">
        <v>3590</v>
      </c>
    </row>
    <row r="5482" spans="1:1" x14ac:dyDescent="0.25">
      <c r="A5482" s="2" t="s">
        <v>3591</v>
      </c>
    </row>
    <row r="5483" spans="1:1" x14ac:dyDescent="0.25">
      <c r="A5483" s="2" t="s">
        <v>1420</v>
      </c>
    </row>
    <row r="5484" spans="1:1" x14ac:dyDescent="0.25">
      <c r="A5484" s="2" t="s">
        <v>3592</v>
      </c>
    </row>
    <row r="5485" spans="1:1" x14ac:dyDescent="0.25">
      <c r="A5485" s="2" t="s">
        <v>3593</v>
      </c>
    </row>
    <row r="5486" spans="1:1" x14ac:dyDescent="0.25">
      <c r="A5486" s="2" t="s">
        <v>3594</v>
      </c>
    </row>
    <row r="5487" spans="1:1" x14ac:dyDescent="0.25">
      <c r="A5487" s="2" t="s">
        <v>575</v>
      </c>
    </row>
    <row r="5488" spans="1:1" x14ac:dyDescent="0.25">
      <c r="A5488" s="2" t="s">
        <v>3595</v>
      </c>
    </row>
    <row r="5489" spans="1:1" x14ac:dyDescent="0.25">
      <c r="A5489" s="2" t="s">
        <v>3596</v>
      </c>
    </row>
    <row r="5490" spans="1:1" x14ac:dyDescent="0.25">
      <c r="A5490" s="2" t="s">
        <v>3597</v>
      </c>
    </row>
    <row r="5491" spans="1:1" x14ac:dyDescent="0.25">
      <c r="A5491" s="2" t="s">
        <v>36</v>
      </c>
    </row>
    <row r="5492" spans="1:1" x14ac:dyDescent="0.25">
      <c r="A5492" s="2" t="s">
        <v>3598</v>
      </c>
    </row>
    <row r="5493" spans="1:1" x14ac:dyDescent="0.25">
      <c r="A5493" s="2" t="s">
        <v>3599</v>
      </c>
    </row>
    <row r="5494" spans="1:1" x14ac:dyDescent="0.25">
      <c r="A5494" s="2" t="s">
        <v>3600</v>
      </c>
    </row>
    <row r="5495" spans="1:1" x14ac:dyDescent="0.25">
      <c r="A5495" s="1"/>
    </row>
    <row r="5496" spans="1:1" x14ac:dyDescent="0.25">
      <c r="A5496" s="2" t="s">
        <v>3601</v>
      </c>
    </row>
    <row r="5497" spans="1:1" x14ac:dyDescent="0.25">
      <c r="A5497" s="2" t="s">
        <v>1783</v>
      </c>
    </row>
    <row r="5498" spans="1:1" x14ac:dyDescent="0.25">
      <c r="A5498" s="2" t="s">
        <v>3602</v>
      </c>
    </row>
    <row r="5499" spans="1:1" x14ac:dyDescent="0.25">
      <c r="A5499" s="1"/>
    </row>
    <row r="5500" spans="1:1" x14ac:dyDescent="0.25">
      <c r="A5500" s="2" t="s">
        <v>3603</v>
      </c>
    </row>
    <row r="5501" spans="1:1" x14ac:dyDescent="0.25">
      <c r="A5501" s="2" t="s">
        <v>3161</v>
      </c>
    </row>
    <row r="5502" spans="1:1" x14ac:dyDescent="0.25">
      <c r="A5502" s="2" t="s">
        <v>3604</v>
      </c>
    </row>
    <row r="5503" spans="1:1" x14ac:dyDescent="0.25">
      <c r="A5503" s="2" t="s">
        <v>3605</v>
      </c>
    </row>
    <row r="5504" spans="1:1" x14ac:dyDescent="0.25">
      <c r="A5504" s="2" t="s">
        <v>3606</v>
      </c>
    </row>
    <row r="5505" spans="1:1" x14ac:dyDescent="0.25">
      <c r="A5505" s="2" t="s">
        <v>3607</v>
      </c>
    </row>
    <row r="5506" spans="1:1" x14ac:dyDescent="0.25">
      <c r="A5506" s="2" t="s">
        <v>3608</v>
      </c>
    </row>
    <row r="5507" spans="1:1" x14ac:dyDescent="0.25">
      <c r="A5507" s="2" t="s">
        <v>3577</v>
      </c>
    </row>
    <row r="5508" spans="1:1" x14ac:dyDescent="0.25">
      <c r="A5508" s="2" t="s">
        <v>3609</v>
      </c>
    </row>
    <row r="5509" spans="1:1" x14ac:dyDescent="0.25">
      <c r="A5509" s="2" t="s">
        <v>3610</v>
      </c>
    </row>
    <row r="5510" spans="1:1" x14ac:dyDescent="0.25">
      <c r="A5510" s="2" t="s">
        <v>3611</v>
      </c>
    </row>
    <row r="5511" spans="1:1" x14ac:dyDescent="0.25">
      <c r="A5511" s="2" t="s">
        <v>3612</v>
      </c>
    </row>
    <row r="5512" spans="1:1" x14ac:dyDescent="0.25">
      <c r="A5512" s="2" t="s">
        <v>3613</v>
      </c>
    </row>
    <row r="5513" spans="1:1" x14ac:dyDescent="0.25">
      <c r="A5513" s="2" t="s">
        <v>3614</v>
      </c>
    </row>
    <row r="5514" spans="1:1" x14ac:dyDescent="0.25">
      <c r="A5514" s="2" t="s">
        <v>3615</v>
      </c>
    </row>
    <row r="5515" spans="1:1" x14ac:dyDescent="0.25">
      <c r="A5515" s="2" t="s">
        <v>3616</v>
      </c>
    </row>
    <row r="5516" spans="1:1" x14ac:dyDescent="0.25">
      <c r="A5516" s="2" t="s">
        <v>3617</v>
      </c>
    </row>
    <row r="5517" spans="1:1" x14ac:dyDescent="0.25">
      <c r="A5517" s="2" t="s">
        <v>3264</v>
      </c>
    </row>
    <row r="5518" spans="1:1" x14ac:dyDescent="0.25">
      <c r="A5518" s="2" t="s">
        <v>3618</v>
      </c>
    </row>
    <row r="5519" spans="1:1" x14ac:dyDescent="0.25">
      <c r="A5519" s="1"/>
    </row>
    <row r="5520" spans="1:1" x14ac:dyDescent="0.25">
      <c r="A5520" s="2" t="s">
        <v>3619</v>
      </c>
    </row>
    <row r="5521" spans="1:1" x14ac:dyDescent="0.25">
      <c r="A5521" s="2" t="s">
        <v>76</v>
      </c>
    </row>
    <row r="5522" spans="1:1" x14ac:dyDescent="0.25">
      <c r="A5522" s="2" t="s">
        <v>3620</v>
      </c>
    </row>
    <row r="5523" spans="1:1" x14ac:dyDescent="0.25">
      <c r="A5523" s="2" t="s">
        <v>3621</v>
      </c>
    </row>
    <row r="5524" spans="1:1" x14ac:dyDescent="0.25">
      <c r="A5524" s="2" t="s">
        <v>3622</v>
      </c>
    </row>
    <row r="5525" spans="1:1" x14ac:dyDescent="0.25">
      <c r="A5525" s="2" t="s">
        <v>3161</v>
      </c>
    </row>
    <row r="5526" spans="1:1" x14ac:dyDescent="0.25">
      <c r="A5526" s="2" t="s">
        <v>3623</v>
      </c>
    </row>
    <row r="5527" spans="1:1" x14ac:dyDescent="0.25">
      <c r="A5527" s="2" t="s">
        <v>3624</v>
      </c>
    </row>
    <row r="5528" spans="1:1" x14ac:dyDescent="0.25">
      <c r="A5528" s="2" t="s">
        <v>3625</v>
      </c>
    </row>
    <row r="5529" spans="1:1" x14ac:dyDescent="0.25">
      <c r="A5529" s="2" t="s">
        <v>3626</v>
      </c>
    </row>
    <row r="5530" spans="1:1" x14ac:dyDescent="0.25">
      <c r="A5530" s="2" t="s">
        <v>3627</v>
      </c>
    </row>
    <row r="5531" spans="1:1" x14ac:dyDescent="0.25">
      <c r="A5531" s="2" t="s">
        <v>3628</v>
      </c>
    </row>
    <row r="5532" spans="1:1" x14ac:dyDescent="0.25">
      <c r="A5532" s="2" t="s">
        <v>3629</v>
      </c>
    </row>
    <row r="5533" spans="1:1" x14ac:dyDescent="0.25">
      <c r="A5533" s="2" t="s">
        <v>3599</v>
      </c>
    </row>
    <row r="5534" spans="1:1" x14ac:dyDescent="0.25">
      <c r="A5534" s="2" t="s">
        <v>3630</v>
      </c>
    </row>
    <row r="5535" spans="1:1" x14ac:dyDescent="0.25">
      <c r="A5535" s="2" t="s">
        <v>3631</v>
      </c>
    </row>
    <row r="5536" spans="1:1" x14ac:dyDescent="0.25">
      <c r="A5536" s="2" t="s">
        <v>3632</v>
      </c>
    </row>
    <row r="5537" spans="1:1" x14ac:dyDescent="0.25">
      <c r="A5537" s="2" t="s">
        <v>3631</v>
      </c>
    </row>
    <row r="5538" spans="1:1" x14ac:dyDescent="0.25">
      <c r="A5538" s="2" t="s">
        <v>3633</v>
      </c>
    </row>
    <row r="5539" spans="1:1" x14ac:dyDescent="0.25">
      <c r="A5539" s="2" t="s">
        <v>1678</v>
      </c>
    </row>
    <row r="5540" spans="1:1" x14ac:dyDescent="0.25">
      <c r="A5540" s="2" t="s">
        <v>3634</v>
      </c>
    </row>
    <row r="5541" spans="1:1" x14ac:dyDescent="0.25">
      <c r="A5541" s="1"/>
    </row>
    <row r="5542" spans="1:1" x14ac:dyDescent="0.25">
      <c r="A5542" s="2" t="s">
        <v>3635</v>
      </c>
    </row>
    <row r="5543" spans="1:1" x14ac:dyDescent="0.25">
      <c r="A5543" s="2" t="s">
        <v>122</v>
      </c>
    </row>
    <row r="5544" spans="1:1" x14ac:dyDescent="0.25">
      <c r="A5544" s="2" t="s">
        <v>22</v>
      </c>
    </row>
    <row r="5545" spans="1:1" x14ac:dyDescent="0.25">
      <c r="A5545" s="2" t="s">
        <v>3636</v>
      </c>
    </row>
    <row r="5546" spans="1:1" x14ac:dyDescent="0.25">
      <c r="A5546" s="2" t="s">
        <v>22</v>
      </c>
    </row>
    <row r="5547" spans="1:1" x14ac:dyDescent="0.25">
      <c r="A5547" s="2" t="s">
        <v>52</v>
      </c>
    </row>
    <row r="5548" spans="1:1" x14ac:dyDescent="0.25">
      <c r="A5548" s="2" t="s">
        <v>3637</v>
      </c>
    </row>
    <row r="5549" spans="1:1" x14ac:dyDescent="0.25">
      <c r="A5549" s="1"/>
    </row>
    <row r="5550" spans="1:1" x14ac:dyDescent="0.25">
      <c r="A5550" s="2" t="s">
        <v>22</v>
      </c>
    </row>
    <row r="5551" spans="1:1" x14ac:dyDescent="0.25">
      <c r="A5551" s="2" t="s">
        <v>54</v>
      </c>
    </row>
    <row r="5552" spans="1:1" x14ac:dyDescent="0.25">
      <c r="A5552" s="2" t="s">
        <v>3638</v>
      </c>
    </row>
    <row r="5553" spans="1:1" x14ac:dyDescent="0.25">
      <c r="A5553" s="2" t="s">
        <v>3639</v>
      </c>
    </row>
    <row r="5554" spans="1:1" x14ac:dyDescent="0.25">
      <c r="A5554" s="2" t="s">
        <v>3640</v>
      </c>
    </row>
    <row r="5555" spans="1:1" x14ac:dyDescent="0.25">
      <c r="A5555" s="2" t="s">
        <v>3641</v>
      </c>
    </row>
    <row r="5556" spans="1:1" x14ac:dyDescent="0.25">
      <c r="A5556" s="2" t="s">
        <v>3642</v>
      </c>
    </row>
    <row r="5557" spans="1:1" x14ac:dyDescent="0.25">
      <c r="A5557" s="2" t="s">
        <v>110</v>
      </c>
    </row>
    <row r="5558" spans="1:1" x14ac:dyDescent="0.25">
      <c r="A5558" s="2" t="s">
        <v>3643</v>
      </c>
    </row>
    <row r="5559" spans="1:1" x14ac:dyDescent="0.25">
      <c r="A5559" s="2" t="s">
        <v>3644</v>
      </c>
    </row>
    <row r="5560" spans="1:1" x14ac:dyDescent="0.25">
      <c r="A5560" s="2" t="s">
        <v>3645</v>
      </c>
    </row>
    <row r="5561" spans="1:1" x14ac:dyDescent="0.25">
      <c r="A5561" s="1"/>
    </row>
    <row r="5562" spans="1:1" x14ac:dyDescent="0.25">
      <c r="A5562" s="2" t="s">
        <v>3646</v>
      </c>
    </row>
    <row r="5563" spans="1:1" x14ac:dyDescent="0.25">
      <c r="A5563" s="2" t="s">
        <v>3647</v>
      </c>
    </row>
    <row r="5564" spans="1:1" x14ac:dyDescent="0.25">
      <c r="A5564" s="2" t="s">
        <v>3648</v>
      </c>
    </row>
    <row r="5565" spans="1:1" x14ac:dyDescent="0.25">
      <c r="A5565" s="1"/>
    </row>
    <row r="5566" spans="1:1" x14ac:dyDescent="0.25">
      <c r="A5566" s="2" t="s">
        <v>3649</v>
      </c>
    </row>
    <row r="5567" spans="1:1" x14ac:dyDescent="0.25">
      <c r="A5567" s="2" t="s">
        <v>3650</v>
      </c>
    </row>
    <row r="5568" spans="1:1" x14ac:dyDescent="0.25">
      <c r="A5568" s="2" t="s">
        <v>3651</v>
      </c>
    </row>
    <row r="5569" spans="1:1" x14ac:dyDescent="0.25">
      <c r="A5569" s="1"/>
    </row>
    <row r="5570" spans="1:1" x14ac:dyDescent="0.25">
      <c r="A5570" s="2" t="s">
        <v>3652</v>
      </c>
    </row>
    <row r="5571" spans="1:1" x14ac:dyDescent="0.25">
      <c r="A5571" s="2" t="s">
        <v>3653</v>
      </c>
    </row>
    <row r="5572" spans="1:1" x14ac:dyDescent="0.25">
      <c r="A5572" s="2" t="s">
        <v>3654</v>
      </c>
    </row>
    <row r="5573" spans="1:1" x14ac:dyDescent="0.25">
      <c r="A5573" s="1"/>
    </row>
    <row r="5574" spans="1:1" x14ac:dyDescent="0.25">
      <c r="A5574" s="2" t="s">
        <v>3655</v>
      </c>
    </row>
    <row r="5575" spans="1:1" x14ac:dyDescent="0.25">
      <c r="A5575" s="2">
        <v>93</v>
      </c>
    </row>
    <row r="5576" spans="1:1" x14ac:dyDescent="0.25">
      <c r="A5576" s="2" t="s">
        <v>3656</v>
      </c>
    </row>
    <row r="5577" spans="1:1" x14ac:dyDescent="0.25">
      <c r="A5577" s="1"/>
    </row>
    <row r="5578" spans="1:1" x14ac:dyDescent="0.25">
      <c r="A5578" s="2" t="s">
        <v>3657</v>
      </c>
    </row>
    <row r="5579" spans="1:1" x14ac:dyDescent="0.25">
      <c r="A5579" s="2" t="s">
        <v>3658</v>
      </c>
    </row>
    <row r="5580" spans="1:1" x14ac:dyDescent="0.25">
      <c r="A5580" s="2" t="s">
        <v>3659</v>
      </c>
    </row>
    <row r="5581" spans="1:1" x14ac:dyDescent="0.25">
      <c r="A5581" s="1"/>
    </row>
    <row r="5582" spans="1:1" x14ac:dyDescent="0.25">
      <c r="A5582" s="2" t="s">
        <v>3660</v>
      </c>
    </row>
    <row r="5583" spans="1:1" x14ac:dyDescent="0.25">
      <c r="A5583" s="2">
        <v>7279566</v>
      </c>
    </row>
    <row r="5584" spans="1:1" x14ac:dyDescent="0.25">
      <c r="A5584" s="2" t="s">
        <v>3661</v>
      </c>
    </row>
    <row r="5585" spans="1:1" x14ac:dyDescent="0.25">
      <c r="A5585" s="2" t="s">
        <v>3662</v>
      </c>
    </row>
    <row r="5586" spans="1:1" x14ac:dyDescent="0.25">
      <c r="A5586" s="2" t="s">
        <v>3663</v>
      </c>
    </row>
    <row r="5587" spans="1:1" x14ac:dyDescent="0.25">
      <c r="A5587" s="1"/>
    </row>
    <row r="5588" spans="1:1" x14ac:dyDescent="0.25">
      <c r="A5588" s="2" t="s">
        <v>3664</v>
      </c>
    </row>
    <row r="5589" spans="1:1" x14ac:dyDescent="0.25">
      <c r="A5589" s="2" t="s">
        <v>3665</v>
      </c>
    </row>
    <row r="5590" spans="1:1" x14ac:dyDescent="0.25">
      <c r="A5590" s="2" t="s">
        <v>3666</v>
      </c>
    </row>
    <row r="5591" spans="1:1" x14ac:dyDescent="0.25">
      <c r="A5591" s="2" t="s">
        <v>3665</v>
      </c>
    </row>
    <row r="5592" spans="1:1" x14ac:dyDescent="0.25">
      <c r="A5592" s="2" t="s">
        <v>3667</v>
      </c>
    </row>
    <row r="5593" spans="1:1" x14ac:dyDescent="0.25">
      <c r="A5593" s="2">
        <v>7297389</v>
      </c>
    </row>
    <row r="5594" spans="1:1" x14ac:dyDescent="0.25">
      <c r="A5594" s="2" t="s">
        <v>3668</v>
      </c>
    </row>
    <row r="5595" spans="1:1" x14ac:dyDescent="0.25">
      <c r="A5595" s="2" t="s">
        <v>3669</v>
      </c>
    </row>
    <row r="5596" spans="1:1" x14ac:dyDescent="0.25">
      <c r="A5596" s="2" t="s">
        <v>3670</v>
      </c>
    </row>
    <row r="5597" spans="1:1" x14ac:dyDescent="0.25">
      <c r="A5597" s="1"/>
    </row>
    <row r="5598" spans="1:1" x14ac:dyDescent="0.25">
      <c r="A5598" s="2" t="s">
        <v>3671</v>
      </c>
    </row>
    <row r="5599" spans="1:1" x14ac:dyDescent="0.25">
      <c r="A5599" s="1"/>
    </row>
    <row r="5600" spans="1:1" x14ac:dyDescent="0.25">
      <c r="A5600" s="2" t="s">
        <v>3672</v>
      </c>
    </row>
    <row r="5601" spans="1:1" x14ac:dyDescent="0.25">
      <c r="A5601" s="1"/>
    </row>
    <row r="5602" spans="1:1" x14ac:dyDescent="0.25">
      <c r="A5602" s="2" t="s">
        <v>3673</v>
      </c>
    </row>
    <row r="5603" spans="1:1" x14ac:dyDescent="0.25">
      <c r="A5603" s="2" t="s">
        <v>257</v>
      </c>
    </row>
    <row r="5604" spans="1:1" x14ac:dyDescent="0.25">
      <c r="A5604" s="2" t="s">
        <v>3674</v>
      </c>
    </row>
    <row r="5605" spans="1:1" x14ac:dyDescent="0.25">
      <c r="A5605" s="2" t="s">
        <v>3563</v>
      </c>
    </row>
    <row r="5606" spans="1:1" x14ac:dyDescent="0.25">
      <c r="A5606" s="2" t="s">
        <v>3675</v>
      </c>
    </row>
    <row r="5607" spans="1:1" x14ac:dyDescent="0.25">
      <c r="A5607" s="2" t="s">
        <v>2266</v>
      </c>
    </row>
    <row r="5608" spans="1:1" x14ac:dyDescent="0.25">
      <c r="A5608" s="2" t="s">
        <v>3676</v>
      </c>
    </row>
    <row r="5609" spans="1:1" x14ac:dyDescent="0.25">
      <c r="A5609" s="2" t="s">
        <v>3631</v>
      </c>
    </row>
    <row r="5610" spans="1:1" x14ac:dyDescent="0.25">
      <c r="A5610" s="2" t="s">
        <v>3677</v>
      </c>
    </row>
    <row r="5611" spans="1:1" x14ac:dyDescent="0.25">
      <c r="A5611" s="2" t="s">
        <v>3631</v>
      </c>
    </row>
    <row r="5612" spans="1:1" x14ac:dyDescent="0.25">
      <c r="A5612" s="2" t="s">
        <v>3678</v>
      </c>
    </row>
    <row r="5613" spans="1:1" x14ac:dyDescent="0.25">
      <c r="A5613" s="2" t="s">
        <v>1295</v>
      </c>
    </row>
    <row r="5614" spans="1:1" x14ac:dyDescent="0.25">
      <c r="A5614" s="2" t="s">
        <v>3679</v>
      </c>
    </row>
    <row r="5615" spans="1:1" x14ac:dyDescent="0.25">
      <c r="A5615" s="2" t="s">
        <v>3680</v>
      </c>
    </row>
    <row r="5616" spans="1:1" x14ac:dyDescent="0.25">
      <c r="A5616" s="2" t="s">
        <v>3681</v>
      </c>
    </row>
    <row r="5617" spans="1:1" x14ac:dyDescent="0.25">
      <c r="A5617" s="2" t="s">
        <v>22</v>
      </c>
    </row>
    <row r="5618" spans="1:1" x14ac:dyDescent="0.25">
      <c r="A5618" s="2" t="s">
        <v>3682</v>
      </c>
    </row>
    <row r="5619" spans="1:1" x14ac:dyDescent="0.25">
      <c r="A5619" s="2" t="s">
        <v>22</v>
      </c>
    </row>
    <row r="5620" spans="1:1" x14ac:dyDescent="0.25">
      <c r="A5620" s="2" t="s">
        <v>52</v>
      </c>
    </row>
    <row r="5621" spans="1:1" x14ac:dyDescent="0.25">
      <c r="A5621" s="2" t="s">
        <v>3683</v>
      </c>
    </row>
    <row r="5622" spans="1:1" x14ac:dyDescent="0.25">
      <c r="A5622" s="1"/>
    </row>
    <row r="5623" spans="1:1" x14ac:dyDescent="0.25">
      <c r="A5623" s="2" t="s">
        <v>22</v>
      </c>
    </row>
    <row r="5624" spans="1:1" x14ac:dyDescent="0.25">
      <c r="A5624" s="2" t="s">
        <v>54</v>
      </c>
    </row>
    <row r="5625" spans="1:1" x14ac:dyDescent="0.25">
      <c r="A5625" s="2" t="s">
        <v>3616</v>
      </c>
    </row>
    <row r="5626" spans="1:1" x14ac:dyDescent="0.25">
      <c r="A5626" s="2" t="s">
        <v>3684</v>
      </c>
    </row>
    <row r="5627" spans="1:1" x14ac:dyDescent="0.25">
      <c r="A5627" s="2" t="s">
        <v>3685</v>
      </c>
    </row>
    <row r="5628" spans="1:1" x14ac:dyDescent="0.25">
      <c r="A5628" s="2" t="s">
        <v>3686</v>
      </c>
    </row>
    <row r="5629" spans="1:1" x14ac:dyDescent="0.25">
      <c r="A5629" s="1"/>
    </row>
    <row r="5630" spans="1:1" x14ac:dyDescent="0.25">
      <c r="A5630" s="2" t="s">
        <v>3687</v>
      </c>
    </row>
    <row r="5631" spans="1:1" x14ac:dyDescent="0.25">
      <c r="A5631" s="2" t="s">
        <v>3566</v>
      </c>
    </row>
    <row r="5632" spans="1:1" x14ac:dyDescent="0.25">
      <c r="A5632" s="2" t="s">
        <v>3688</v>
      </c>
    </row>
    <row r="5633" spans="1:1" x14ac:dyDescent="0.25">
      <c r="A5633" s="2" t="s">
        <v>3563</v>
      </c>
    </row>
    <row r="5634" spans="1:1" x14ac:dyDescent="0.25">
      <c r="A5634" s="2" t="s">
        <v>3689</v>
      </c>
    </row>
    <row r="5635" spans="1:1" x14ac:dyDescent="0.25">
      <c r="A5635" s="2" t="s">
        <v>36</v>
      </c>
    </row>
    <row r="5636" spans="1:1" x14ac:dyDescent="0.25">
      <c r="A5636" s="2" t="s">
        <v>3690</v>
      </c>
    </row>
    <row r="5637" spans="1:1" x14ac:dyDescent="0.25">
      <c r="A5637" s="2" t="s">
        <v>3691</v>
      </c>
    </row>
    <row r="5638" spans="1:1" x14ac:dyDescent="0.25">
      <c r="A5638" s="2" t="s">
        <v>3692</v>
      </c>
    </row>
    <row r="5639" spans="1:1" x14ac:dyDescent="0.25">
      <c r="A5639" s="1"/>
    </row>
    <row r="5640" spans="1:1" x14ac:dyDescent="0.25">
      <c r="A5640" s="2" t="s">
        <v>3693</v>
      </c>
    </row>
    <row r="5641" spans="1:1" x14ac:dyDescent="0.25">
      <c r="A5641" s="1"/>
    </row>
    <row r="5642" spans="1:1" x14ac:dyDescent="0.25">
      <c r="A5642" s="2" t="s">
        <v>3694</v>
      </c>
    </row>
    <row r="5643" spans="1:1" x14ac:dyDescent="0.25">
      <c r="A5643" s="1"/>
    </row>
    <row r="5644" spans="1:1" x14ac:dyDescent="0.25">
      <c r="A5644" s="2" t="s">
        <v>3695</v>
      </c>
    </row>
    <row r="5645" spans="1:1" x14ac:dyDescent="0.25">
      <c r="A5645" s="2" t="s">
        <v>3696</v>
      </c>
    </row>
    <row r="5646" spans="1:1" x14ac:dyDescent="0.25">
      <c r="A5646" s="2" t="s">
        <v>3697</v>
      </c>
    </row>
    <row r="5647" spans="1:1" x14ac:dyDescent="0.25">
      <c r="A5647" s="2" t="s">
        <v>3696</v>
      </c>
    </row>
    <row r="5648" spans="1:1" x14ac:dyDescent="0.25">
      <c r="A5648" s="2" t="s">
        <v>3698</v>
      </c>
    </row>
    <row r="5649" spans="1:1" x14ac:dyDescent="0.25">
      <c r="A5649" s="2" t="s">
        <v>3699</v>
      </c>
    </row>
    <row r="5650" spans="1:1" x14ac:dyDescent="0.25">
      <c r="A5650" s="2" t="s">
        <v>3700</v>
      </c>
    </row>
    <row r="5651" spans="1:1" x14ac:dyDescent="0.25">
      <c r="A5651" s="1"/>
    </row>
    <row r="5652" spans="1:1" x14ac:dyDescent="0.25">
      <c r="A5652" s="2" t="s">
        <v>3701</v>
      </c>
    </row>
    <row r="5653" spans="1:1" x14ac:dyDescent="0.25">
      <c r="A5653" s="2" t="s">
        <v>3702</v>
      </c>
    </row>
    <row r="5654" spans="1:1" x14ac:dyDescent="0.25">
      <c r="A5654" s="2" t="s">
        <v>3703</v>
      </c>
    </row>
    <row r="5655" spans="1:1" x14ac:dyDescent="0.25">
      <c r="A5655" s="2" t="s">
        <v>1678</v>
      </c>
    </row>
    <row r="5656" spans="1:1" x14ac:dyDescent="0.25">
      <c r="A5656" s="2" t="s">
        <v>3704</v>
      </c>
    </row>
    <row r="5657" spans="1:1" x14ac:dyDescent="0.25">
      <c r="A5657" s="2" t="s">
        <v>3705</v>
      </c>
    </row>
    <row r="5658" spans="1:1" x14ac:dyDescent="0.25">
      <c r="A5658" s="2" t="s">
        <v>3706</v>
      </c>
    </row>
    <row r="5659" spans="1:1" x14ac:dyDescent="0.25">
      <c r="A5659" s="2" t="s">
        <v>471</v>
      </c>
    </row>
    <row r="5660" spans="1:1" x14ac:dyDescent="0.25">
      <c r="A5660" s="2" t="s">
        <v>3707</v>
      </c>
    </row>
    <row r="5661" spans="1:1" x14ac:dyDescent="0.25">
      <c r="A5661" s="2" t="s">
        <v>3708</v>
      </c>
    </row>
    <row r="5662" spans="1:1" x14ac:dyDescent="0.25">
      <c r="A5662" s="2" t="s">
        <v>3709</v>
      </c>
    </row>
    <row r="5663" spans="1:1" x14ac:dyDescent="0.25">
      <c r="A5663" s="1"/>
    </row>
    <row r="5664" spans="1:1" x14ac:dyDescent="0.25">
      <c r="A5664" s="2" t="s">
        <v>3710</v>
      </c>
    </row>
    <row r="5665" spans="1:1" x14ac:dyDescent="0.25">
      <c r="A5665" s="2" t="s">
        <v>3711</v>
      </c>
    </row>
    <row r="5666" spans="1:1" x14ac:dyDescent="0.25">
      <c r="A5666" s="2" t="s">
        <v>3712</v>
      </c>
    </row>
    <row r="5667" spans="1:1" x14ac:dyDescent="0.25">
      <c r="A5667" s="2" t="s">
        <v>3713</v>
      </c>
    </row>
    <row r="5668" spans="1:1" x14ac:dyDescent="0.25">
      <c r="A5668" s="2" t="s">
        <v>3714</v>
      </c>
    </row>
    <row r="5669" spans="1:1" x14ac:dyDescent="0.25">
      <c r="A5669" s="2" t="s">
        <v>3715</v>
      </c>
    </row>
    <row r="5670" spans="1:1" x14ac:dyDescent="0.25">
      <c r="A5670" s="2" t="s">
        <v>3716</v>
      </c>
    </row>
    <row r="5671" spans="1:1" x14ac:dyDescent="0.25">
      <c r="A5671" s="2">
        <v>7433846</v>
      </c>
    </row>
    <row r="5672" spans="1:1" x14ac:dyDescent="0.25">
      <c r="A5672" s="2" t="s">
        <v>3717</v>
      </c>
    </row>
    <row r="5673" spans="1:1" x14ac:dyDescent="0.25">
      <c r="A5673" s="2" t="s">
        <v>3718</v>
      </c>
    </row>
    <row r="5674" spans="1:1" x14ac:dyDescent="0.25">
      <c r="A5674" s="2" t="s">
        <v>3719</v>
      </c>
    </row>
    <row r="5675" spans="1:1" x14ac:dyDescent="0.25">
      <c r="A5675" s="1"/>
    </row>
    <row r="5676" spans="1:1" x14ac:dyDescent="0.25">
      <c r="A5676" s="2" t="s">
        <v>3720</v>
      </c>
    </row>
    <row r="5677" spans="1:1" x14ac:dyDescent="0.25">
      <c r="A5677" s="1"/>
    </row>
    <row r="5678" spans="1:1" x14ac:dyDescent="0.25">
      <c r="A5678" s="2" t="s">
        <v>3721</v>
      </c>
    </row>
    <row r="5679" spans="1:1" x14ac:dyDescent="0.25">
      <c r="A5679" s="2" t="s">
        <v>3566</v>
      </c>
    </row>
    <row r="5680" spans="1:1" x14ac:dyDescent="0.25">
      <c r="A5680" s="2" t="s">
        <v>3722</v>
      </c>
    </row>
    <row r="5681" spans="1:1" x14ac:dyDescent="0.25">
      <c r="A5681" s="2" t="s">
        <v>3566</v>
      </c>
    </row>
    <row r="5682" spans="1:1" x14ac:dyDescent="0.25">
      <c r="A5682" s="2" t="s">
        <v>3723</v>
      </c>
    </row>
    <row r="5683" spans="1:1" x14ac:dyDescent="0.25">
      <c r="A5683" s="2" t="s">
        <v>3724</v>
      </c>
    </row>
    <row r="5684" spans="1:1" x14ac:dyDescent="0.25">
      <c r="A5684" s="2" t="s">
        <v>3725</v>
      </c>
    </row>
    <row r="5685" spans="1:1" x14ac:dyDescent="0.25">
      <c r="A5685" s="2" t="s">
        <v>3726</v>
      </c>
    </row>
    <row r="5686" spans="1:1" x14ac:dyDescent="0.25">
      <c r="A5686" s="2" t="s">
        <v>3727</v>
      </c>
    </row>
    <row r="5687" spans="1:1" x14ac:dyDescent="0.25">
      <c r="A5687" s="2" t="s">
        <v>3728</v>
      </c>
    </row>
    <row r="5688" spans="1:1" x14ac:dyDescent="0.25">
      <c r="A5688" s="2" t="s">
        <v>3729</v>
      </c>
    </row>
    <row r="5689" spans="1:1" x14ac:dyDescent="0.25">
      <c r="A5689" s="2" t="s">
        <v>3730</v>
      </c>
    </row>
    <row r="5690" spans="1:1" x14ac:dyDescent="0.25">
      <c r="A5690" s="2" t="s">
        <v>22</v>
      </c>
    </row>
    <row r="5691" spans="1:1" x14ac:dyDescent="0.25">
      <c r="A5691" s="2" t="s">
        <v>3731</v>
      </c>
    </row>
    <row r="5692" spans="1:1" x14ac:dyDescent="0.25">
      <c r="A5692" s="2" t="s">
        <v>22</v>
      </c>
    </row>
    <row r="5693" spans="1:1" x14ac:dyDescent="0.25">
      <c r="A5693" s="2" t="s">
        <v>52</v>
      </c>
    </row>
    <row r="5694" spans="1:1" x14ac:dyDescent="0.25">
      <c r="A5694" s="2" t="s">
        <v>3732</v>
      </c>
    </row>
    <row r="5695" spans="1:1" x14ac:dyDescent="0.25">
      <c r="A5695" s="1"/>
    </row>
    <row r="5696" spans="1:1" x14ac:dyDescent="0.25">
      <c r="A5696" s="2" t="s">
        <v>22</v>
      </c>
    </row>
    <row r="5697" spans="1:1" x14ac:dyDescent="0.25">
      <c r="A5697" s="2" t="s">
        <v>54</v>
      </c>
    </row>
    <row r="5698" spans="1:1" x14ac:dyDescent="0.25">
      <c r="A5698" s="2" t="s">
        <v>3733</v>
      </c>
    </row>
    <row r="5699" spans="1:1" x14ac:dyDescent="0.25">
      <c r="A5699" s="1"/>
    </row>
    <row r="5700" spans="1:1" x14ac:dyDescent="0.25">
      <c r="A5700" s="2" t="s">
        <v>3734</v>
      </c>
    </row>
    <row r="5701" spans="1:1" x14ac:dyDescent="0.25">
      <c r="A5701" s="2" t="s">
        <v>3577</v>
      </c>
    </row>
    <row r="5702" spans="1:1" x14ac:dyDescent="0.25">
      <c r="A5702" s="2" t="s">
        <v>3735</v>
      </c>
    </row>
    <row r="5703" spans="1:1" x14ac:dyDescent="0.25">
      <c r="A5703" s="2" t="s">
        <v>3563</v>
      </c>
    </row>
    <row r="5704" spans="1:1" x14ac:dyDescent="0.25">
      <c r="A5704" s="2" t="s">
        <v>3736</v>
      </c>
    </row>
    <row r="5705" spans="1:1" x14ac:dyDescent="0.25">
      <c r="A5705" s="2" t="s">
        <v>3737</v>
      </c>
    </row>
    <row r="5706" spans="1:1" x14ac:dyDescent="0.25">
      <c r="A5706" s="2" t="s">
        <v>3738</v>
      </c>
    </row>
    <row r="5707" spans="1:1" x14ac:dyDescent="0.25">
      <c r="A5707" s="2" t="s">
        <v>3577</v>
      </c>
    </row>
    <row r="5708" spans="1:1" x14ac:dyDescent="0.25">
      <c r="A5708" s="2" t="s">
        <v>3739</v>
      </c>
    </row>
    <row r="5709" spans="1:1" x14ac:dyDescent="0.25">
      <c r="A5709" s="2" t="s">
        <v>3740</v>
      </c>
    </row>
    <row r="5710" spans="1:1" x14ac:dyDescent="0.25">
      <c r="A5710" s="2" t="s">
        <v>3741</v>
      </c>
    </row>
    <row r="5711" spans="1:1" x14ac:dyDescent="0.25">
      <c r="A5711" s="2" t="s">
        <v>3740</v>
      </c>
    </row>
    <row r="5712" spans="1:1" x14ac:dyDescent="0.25">
      <c r="A5712" s="2" t="s">
        <v>3742</v>
      </c>
    </row>
    <row r="5713" spans="1:1" x14ac:dyDescent="0.25">
      <c r="A5713" s="2" t="s">
        <v>110</v>
      </c>
    </row>
    <row r="5714" spans="1:1" x14ac:dyDescent="0.25">
      <c r="A5714" s="2" t="s">
        <v>3743</v>
      </c>
    </row>
    <row r="5715" spans="1:1" x14ac:dyDescent="0.25">
      <c r="A5715" s="2" t="s">
        <v>303</v>
      </c>
    </row>
    <row r="5716" spans="1:1" x14ac:dyDescent="0.25">
      <c r="A5716" s="2" t="s">
        <v>3744</v>
      </c>
    </row>
    <row r="5717" spans="1:1" x14ac:dyDescent="0.25">
      <c r="A5717" s="2" t="s">
        <v>487</v>
      </c>
    </row>
    <row r="5718" spans="1:1" x14ac:dyDescent="0.25">
      <c r="A5718" s="2" t="s">
        <v>3745</v>
      </c>
    </row>
    <row r="5719" spans="1:1" x14ac:dyDescent="0.25">
      <c r="A5719" s="2" t="s">
        <v>489</v>
      </c>
    </row>
    <row r="5720" spans="1:1" x14ac:dyDescent="0.25">
      <c r="A5720" s="2" t="s">
        <v>3746</v>
      </c>
    </row>
    <row r="5721" spans="1:1" x14ac:dyDescent="0.25">
      <c r="A5721" s="2" t="s">
        <v>1678</v>
      </c>
    </row>
    <row r="5722" spans="1:1" x14ac:dyDescent="0.25">
      <c r="A5722" s="2" t="s">
        <v>3747</v>
      </c>
    </row>
    <row r="5723" spans="1:1" x14ac:dyDescent="0.25">
      <c r="A5723" s="2" t="s">
        <v>3696</v>
      </c>
    </row>
    <row r="5724" spans="1:1" x14ac:dyDescent="0.25">
      <c r="A5724" s="2" t="s">
        <v>3748</v>
      </c>
    </row>
    <row r="5725" spans="1:1" x14ac:dyDescent="0.25">
      <c r="A5725" s="1"/>
    </row>
    <row r="5726" spans="1:1" x14ac:dyDescent="0.25">
      <c r="A5726" s="2" t="s">
        <v>3749</v>
      </c>
    </row>
    <row r="5727" spans="1:1" x14ac:dyDescent="0.25">
      <c r="A5727" s="2" t="s">
        <v>3750</v>
      </c>
    </row>
    <row r="5728" spans="1:1" x14ac:dyDescent="0.25">
      <c r="A5728" s="2" t="s">
        <v>3751</v>
      </c>
    </row>
    <row r="5729" spans="1:1" x14ac:dyDescent="0.25">
      <c r="A5729" s="2" t="s">
        <v>3752</v>
      </c>
    </row>
    <row r="5730" spans="1:1" x14ac:dyDescent="0.25">
      <c r="A5730" s="2" t="s">
        <v>3753</v>
      </c>
    </row>
    <row r="5731" spans="1:1" x14ac:dyDescent="0.25">
      <c r="A5731" s="2" t="s">
        <v>74</v>
      </c>
    </row>
    <row r="5732" spans="1:1" x14ac:dyDescent="0.25">
      <c r="A5732" s="2" t="s">
        <v>3754</v>
      </c>
    </row>
    <row r="5733" spans="1:1" x14ac:dyDescent="0.25">
      <c r="A5733" s="1"/>
    </row>
    <row r="5734" spans="1:1" x14ac:dyDescent="0.25">
      <c r="A5734" s="2" t="s">
        <v>3755</v>
      </c>
    </row>
    <row r="5735" spans="1:1" x14ac:dyDescent="0.25">
      <c r="A5735" s="1"/>
    </row>
    <row r="5736" spans="1:1" x14ac:dyDescent="0.25">
      <c r="A5736" s="2" t="s">
        <v>3756</v>
      </c>
    </row>
    <row r="5737" spans="1:1" x14ac:dyDescent="0.25">
      <c r="A5737" s="2" t="s">
        <v>3757</v>
      </c>
    </row>
    <row r="5738" spans="1:1" x14ac:dyDescent="0.25">
      <c r="A5738" s="2" t="s">
        <v>3758</v>
      </c>
    </row>
    <row r="5739" spans="1:1" x14ac:dyDescent="0.25">
      <c r="A5739" s="2" t="s">
        <v>3724</v>
      </c>
    </row>
    <row r="5740" spans="1:1" x14ac:dyDescent="0.25">
      <c r="A5740" s="2" t="s">
        <v>3759</v>
      </c>
    </row>
    <row r="5741" spans="1:1" x14ac:dyDescent="0.25">
      <c r="A5741" s="2" t="s">
        <v>3726</v>
      </c>
    </row>
    <row r="5742" spans="1:1" x14ac:dyDescent="0.25">
      <c r="A5742" s="2" t="s">
        <v>3760</v>
      </c>
    </row>
    <row r="5743" spans="1:1" x14ac:dyDescent="0.25">
      <c r="A5743" s="2" t="s">
        <v>3728</v>
      </c>
    </row>
    <row r="5744" spans="1:1" x14ac:dyDescent="0.25">
      <c r="A5744" s="2" t="s">
        <v>3761</v>
      </c>
    </row>
    <row r="5745" spans="1:1" x14ac:dyDescent="0.25">
      <c r="A5745" s="2" t="s">
        <v>3730</v>
      </c>
    </row>
    <row r="5746" spans="1:1" x14ac:dyDescent="0.25">
      <c r="A5746" s="2" t="s">
        <v>3762</v>
      </c>
    </row>
    <row r="5747" spans="1:1" x14ac:dyDescent="0.25">
      <c r="A5747" s="2" t="s">
        <v>3763</v>
      </c>
    </row>
    <row r="5748" spans="1:1" x14ac:dyDescent="0.25">
      <c r="A5748" s="2" t="s">
        <v>3764</v>
      </c>
    </row>
    <row r="5749" spans="1:1" x14ac:dyDescent="0.25">
      <c r="A5749" s="2" t="s">
        <v>3563</v>
      </c>
    </row>
    <row r="5750" spans="1:1" x14ac:dyDescent="0.25">
      <c r="A5750" s="2" t="s">
        <v>3765</v>
      </c>
    </row>
    <row r="5751" spans="1:1" x14ac:dyDescent="0.25">
      <c r="A5751" s="2" t="s">
        <v>3631</v>
      </c>
    </row>
    <row r="5752" spans="1:1" x14ac:dyDescent="0.25">
      <c r="A5752" s="2" t="s">
        <v>3766</v>
      </c>
    </row>
    <row r="5753" spans="1:1" x14ac:dyDescent="0.25">
      <c r="A5753" s="2" t="s">
        <v>1556</v>
      </c>
    </row>
    <row r="5754" spans="1:1" x14ac:dyDescent="0.25">
      <c r="A5754" s="2" t="s">
        <v>3767</v>
      </c>
    </row>
    <row r="5755" spans="1:1" x14ac:dyDescent="0.25">
      <c r="A5755" s="2" t="s">
        <v>1295</v>
      </c>
    </row>
    <row r="5756" spans="1:1" x14ac:dyDescent="0.25">
      <c r="A5756" s="2" t="s">
        <v>3768</v>
      </c>
    </row>
    <row r="5757" spans="1:1" x14ac:dyDescent="0.25">
      <c r="A5757" s="2" t="s">
        <v>3769</v>
      </c>
    </row>
    <row r="5758" spans="1:1" x14ac:dyDescent="0.25">
      <c r="A5758" s="2" t="s">
        <v>3770</v>
      </c>
    </row>
    <row r="5759" spans="1:1" x14ac:dyDescent="0.25">
      <c r="A5759" s="2">
        <v>7554695</v>
      </c>
    </row>
    <row r="5760" spans="1:1" x14ac:dyDescent="0.25">
      <c r="A5760" s="2" t="s">
        <v>3771</v>
      </c>
    </row>
    <row r="5761" spans="1:1" x14ac:dyDescent="0.25">
      <c r="A5761" s="2" t="s">
        <v>3772</v>
      </c>
    </row>
    <row r="5762" spans="1:1" x14ac:dyDescent="0.25">
      <c r="A5762" s="2" t="s">
        <v>3773</v>
      </c>
    </row>
    <row r="5763" spans="1:1" x14ac:dyDescent="0.25">
      <c r="A5763" s="2" t="s">
        <v>22</v>
      </c>
    </row>
    <row r="5764" spans="1:1" x14ac:dyDescent="0.25">
      <c r="A5764" s="2" t="s">
        <v>3774</v>
      </c>
    </row>
    <row r="5765" spans="1:1" x14ac:dyDescent="0.25">
      <c r="A5765" s="2" t="s">
        <v>22</v>
      </c>
    </row>
    <row r="5766" spans="1:1" x14ac:dyDescent="0.25">
      <c r="A5766" s="2" t="s">
        <v>52</v>
      </c>
    </row>
    <row r="5767" spans="1:1" x14ac:dyDescent="0.25">
      <c r="A5767" s="2" t="s">
        <v>3775</v>
      </c>
    </row>
    <row r="5768" spans="1:1" x14ac:dyDescent="0.25">
      <c r="A5768" s="1"/>
    </row>
    <row r="5769" spans="1:1" x14ac:dyDescent="0.25">
      <c r="A5769" s="2" t="s">
        <v>22</v>
      </c>
    </row>
    <row r="5770" spans="1:1" x14ac:dyDescent="0.25">
      <c r="A5770" s="2" t="s">
        <v>54</v>
      </c>
    </row>
    <row r="5771" spans="1:1" x14ac:dyDescent="0.25">
      <c r="A5771" s="2" t="s">
        <v>3776</v>
      </c>
    </row>
    <row r="5772" spans="1:1" x14ac:dyDescent="0.25">
      <c r="A5772" s="2" t="s">
        <v>3777</v>
      </c>
    </row>
    <row r="5773" spans="1:1" x14ac:dyDescent="0.25">
      <c r="A5773" s="2" t="s">
        <v>3778</v>
      </c>
    </row>
    <row r="5774" spans="1:1" x14ac:dyDescent="0.25">
      <c r="A5774" s="2" t="s">
        <v>3779</v>
      </c>
    </row>
    <row r="5775" spans="1:1" x14ac:dyDescent="0.25">
      <c r="A5775" s="2" t="s">
        <v>3161</v>
      </c>
    </row>
    <row r="5776" spans="1:1" x14ac:dyDescent="0.25">
      <c r="A5776" s="2" t="s">
        <v>3780</v>
      </c>
    </row>
    <row r="5777" spans="1:1" x14ac:dyDescent="0.25">
      <c r="A5777" s="2" t="s">
        <v>3781</v>
      </c>
    </row>
    <row r="5778" spans="1:1" x14ac:dyDescent="0.25">
      <c r="A5778" s="2" t="s">
        <v>3782</v>
      </c>
    </row>
    <row r="5779" spans="1:1" x14ac:dyDescent="0.25">
      <c r="A5779" s="1"/>
    </row>
    <row r="5780" spans="1:1" x14ac:dyDescent="0.25">
      <c r="A5780" s="2" t="s">
        <v>3783</v>
      </c>
    </row>
    <row r="5781" spans="1:1" x14ac:dyDescent="0.25">
      <c r="A5781" s="2" t="s">
        <v>3784</v>
      </c>
    </row>
    <row r="5782" spans="1:1" x14ac:dyDescent="0.25">
      <c r="A5782" s="2" t="s">
        <v>3785</v>
      </c>
    </row>
    <row r="5783" spans="1:1" x14ac:dyDescent="0.25">
      <c r="A5783" s="2" t="s">
        <v>36</v>
      </c>
    </row>
    <row r="5784" spans="1:1" x14ac:dyDescent="0.25">
      <c r="A5784" s="2" t="s">
        <v>3786</v>
      </c>
    </row>
    <row r="5785" spans="1:1" x14ac:dyDescent="0.25">
      <c r="A5785" s="2" t="s">
        <v>1678</v>
      </c>
    </row>
    <row r="5786" spans="1:1" x14ac:dyDescent="0.25">
      <c r="A5786" s="2" t="s">
        <v>3787</v>
      </c>
    </row>
    <row r="5787" spans="1:1" x14ac:dyDescent="0.25">
      <c r="A5787" s="2" t="s">
        <v>3788</v>
      </c>
    </row>
    <row r="5788" spans="1:1" x14ac:dyDescent="0.25">
      <c r="A5788" s="2" t="s">
        <v>3789</v>
      </c>
    </row>
    <row r="5789" spans="1:1" x14ac:dyDescent="0.25">
      <c r="A5789" s="2">
        <v>7614612</v>
      </c>
    </row>
    <row r="5790" spans="1:1" x14ac:dyDescent="0.25">
      <c r="A5790" s="2" t="s">
        <v>3790</v>
      </c>
    </row>
    <row r="5791" spans="1:1" x14ac:dyDescent="0.25">
      <c r="A5791" s="2" t="s">
        <v>3791</v>
      </c>
    </row>
    <row r="5792" spans="1:1" x14ac:dyDescent="0.25">
      <c r="A5792" s="2" t="s">
        <v>3792</v>
      </c>
    </row>
    <row r="5793" spans="1:1" x14ac:dyDescent="0.25">
      <c r="A5793" s="2" t="s">
        <v>3793</v>
      </c>
    </row>
    <row r="5794" spans="1:1" x14ac:dyDescent="0.25">
      <c r="A5794" s="2" t="s">
        <v>3794</v>
      </c>
    </row>
    <row r="5795" spans="1:1" x14ac:dyDescent="0.25">
      <c r="A5795" s="2" t="s">
        <v>3795</v>
      </c>
    </row>
    <row r="5796" spans="1:1" x14ac:dyDescent="0.25">
      <c r="A5796" s="2" t="s">
        <v>3796</v>
      </c>
    </row>
    <row r="5797" spans="1:1" x14ac:dyDescent="0.25">
      <c r="A5797" s="1"/>
    </row>
    <row r="5798" spans="1:1" x14ac:dyDescent="0.25">
      <c r="A5798" s="2" t="s">
        <v>3797</v>
      </c>
    </row>
    <row r="5799" spans="1:1" x14ac:dyDescent="0.25">
      <c r="A5799" s="2" t="s">
        <v>3699</v>
      </c>
    </row>
    <row r="5800" spans="1:1" x14ac:dyDescent="0.25">
      <c r="A5800" s="2" t="s">
        <v>3798</v>
      </c>
    </row>
    <row r="5801" spans="1:1" x14ac:dyDescent="0.25">
      <c r="A5801" s="1"/>
    </row>
    <row r="5802" spans="1:1" x14ac:dyDescent="0.25">
      <c r="A5802" s="2" t="s">
        <v>3799</v>
      </c>
    </row>
    <row r="5803" spans="1:1" x14ac:dyDescent="0.25">
      <c r="A5803" s="1"/>
    </row>
    <row r="5804" spans="1:1" x14ac:dyDescent="0.25">
      <c r="A5804" s="2" t="s">
        <v>3800</v>
      </c>
    </row>
    <row r="5805" spans="1:1" x14ac:dyDescent="0.25">
      <c r="A5805" s="2" t="s">
        <v>36</v>
      </c>
    </row>
    <row r="5806" spans="1:1" x14ac:dyDescent="0.25">
      <c r="A5806" s="2" t="s">
        <v>3801</v>
      </c>
    </row>
    <row r="5807" spans="1:1" x14ac:dyDescent="0.25">
      <c r="A5807" s="2" t="s">
        <v>3802</v>
      </c>
    </row>
    <row r="5808" spans="1:1" x14ac:dyDescent="0.25">
      <c r="A5808" s="2" t="s">
        <v>3803</v>
      </c>
    </row>
    <row r="5809" spans="1:1" x14ac:dyDescent="0.25">
      <c r="A5809" s="2">
        <v>7662678</v>
      </c>
    </row>
    <row r="5810" spans="1:1" x14ac:dyDescent="0.25">
      <c r="A5810" s="2" t="s">
        <v>3804</v>
      </c>
    </row>
    <row r="5811" spans="1:1" x14ac:dyDescent="0.25">
      <c r="A5811" s="2" t="s">
        <v>3772</v>
      </c>
    </row>
    <row r="5812" spans="1:1" x14ac:dyDescent="0.25">
      <c r="A5812" s="2" t="s">
        <v>3805</v>
      </c>
    </row>
    <row r="5813" spans="1:1" x14ac:dyDescent="0.25">
      <c r="A5813" s="2" t="s">
        <v>3806</v>
      </c>
    </row>
    <row r="5814" spans="1:1" x14ac:dyDescent="0.25">
      <c r="A5814" s="2" t="s">
        <v>3807</v>
      </c>
    </row>
    <row r="5815" spans="1:1" x14ac:dyDescent="0.25">
      <c r="A5815" s="2">
        <v>98963</v>
      </c>
    </row>
    <row r="5816" spans="1:1" x14ac:dyDescent="0.25">
      <c r="A5816" s="2" t="s">
        <v>3808</v>
      </c>
    </row>
    <row r="5817" spans="1:1" x14ac:dyDescent="0.25">
      <c r="A5817" s="2" t="s">
        <v>3702</v>
      </c>
    </row>
    <row r="5818" spans="1:1" x14ac:dyDescent="0.25">
      <c r="A5818" s="2" t="s">
        <v>3809</v>
      </c>
    </row>
    <row r="5819" spans="1:1" x14ac:dyDescent="0.25">
      <c r="A5819" s="2">
        <v>7683168</v>
      </c>
    </row>
    <row r="5820" spans="1:1" x14ac:dyDescent="0.25">
      <c r="A5820" s="2" t="s">
        <v>3810</v>
      </c>
    </row>
    <row r="5821" spans="1:1" x14ac:dyDescent="0.25">
      <c r="A5821" s="2" t="s">
        <v>3811</v>
      </c>
    </row>
    <row r="5822" spans="1:1" x14ac:dyDescent="0.25">
      <c r="A5822" s="2" t="s">
        <v>3812</v>
      </c>
    </row>
    <row r="5823" spans="1:1" x14ac:dyDescent="0.25">
      <c r="A5823" s="2" t="s">
        <v>1678</v>
      </c>
    </row>
    <row r="5824" spans="1:1" x14ac:dyDescent="0.25">
      <c r="A5824" s="2" t="s">
        <v>3813</v>
      </c>
    </row>
    <row r="5825" spans="1:1" x14ac:dyDescent="0.25">
      <c r="A5825" s="2" t="s">
        <v>3696</v>
      </c>
    </row>
    <row r="5826" spans="1:1" x14ac:dyDescent="0.25">
      <c r="A5826" s="2" t="s">
        <v>3814</v>
      </c>
    </row>
    <row r="5827" spans="1:1" x14ac:dyDescent="0.25">
      <c r="A5827" s="2" t="s">
        <v>3696</v>
      </c>
    </row>
    <row r="5828" spans="1:1" x14ac:dyDescent="0.25">
      <c r="A5828" s="2" t="s">
        <v>3815</v>
      </c>
    </row>
    <row r="5829" spans="1:1" x14ac:dyDescent="0.25">
      <c r="A5829" s="2" t="s">
        <v>3696</v>
      </c>
    </row>
    <row r="5830" spans="1:1" x14ac:dyDescent="0.25">
      <c r="A5830" s="2" t="s">
        <v>3816</v>
      </c>
    </row>
    <row r="5831" spans="1:1" x14ac:dyDescent="0.25">
      <c r="A5831" s="2" t="s">
        <v>3817</v>
      </c>
    </row>
    <row r="5832" spans="1:1" x14ac:dyDescent="0.25">
      <c r="A5832" s="2" t="s">
        <v>3818</v>
      </c>
    </row>
    <row r="5833" spans="1:1" x14ac:dyDescent="0.25">
      <c r="A5833" s="2" t="s">
        <v>3819</v>
      </c>
    </row>
    <row r="5834" spans="1:1" x14ac:dyDescent="0.25">
      <c r="A5834" s="2" t="s">
        <v>3820</v>
      </c>
    </row>
    <row r="5835" spans="1:1" x14ac:dyDescent="0.25">
      <c r="A5835" s="2" t="s">
        <v>3821</v>
      </c>
    </row>
    <row r="5836" spans="1:1" x14ac:dyDescent="0.25">
      <c r="A5836" s="2" t="s">
        <v>22</v>
      </c>
    </row>
    <row r="5837" spans="1:1" x14ac:dyDescent="0.25">
      <c r="A5837" s="2" t="s">
        <v>3822</v>
      </c>
    </row>
    <row r="5838" spans="1:1" x14ac:dyDescent="0.25">
      <c r="A5838" s="2" t="s">
        <v>22</v>
      </c>
    </row>
    <row r="5839" spans="1:1" x14ac:dyDescent="0.25">
      <c r="A5839" s="2" t="s">
        <v>52</v>
      </c>
    </row>
    <row r="5840" spans="1:1" x14ac:dyDescent="0.25">
      <c r="A5840" s="2" t="s">
        <v>3823</v>
      </c>
    </row>
    <row r="5841" spans="1:1" x14ac:dyDescent="0.25">
      <c r="A5841" s="1"/>
    </row>
    <row r="5842" spans="1:1" x14ac:dyDescent="0.25">
      <c r="A5842" s="2" t="s">
        <v>22</v>
      </c>
    </row>
    <row r="5843" spans="1:1" x14ac:dyDescent="0.25">
      <c r="A5843" s="2" t="s">
        <v>54</v>
      </c>
    </row>
    <row r="5844" spans="1:1" x14ac:dyDescent="0.25">
      <c r="A5844" s="2" t="s">
        <v>3824</v>
      </c>
    </row>
    <row r="5845" spans="1:1" x14ac:dyDescent="0.25">
      <c r="A5845" s="2" t="s">
        <v>3825</v>
      </c>
    </row>
    <row r="5846" spans="1:1" x14ac:dyDescent="0.25">
      <c r="A5846" s="2" t="s">
        <v>3826</v>
      </c>
    </row>
    <row r="5847" spans="1:1" x14ac:dyDescent="0.25">
      <c r="A5847" s="2" t="s">
        <v>3827</v>
      </c>
    </row>
    <row r="5848" spans="1:1" x14ac:dyDescent="0.25">
      <c r="A5848" s="2" t="s">
        <v>3828</v>
      </c>
    </row>
    <row r="5849" spans="1:1" x14ac:dyDescent="0.25">
      <c r="A5849" s="1"/>
    </row>
    <row r="5850" spans="1:1" x14ac:dyDescent="0.25">
      <c r="A5850" s="2" t="s">
        <v>3829</v>
      </c>
    </row>
    <row r="5851" spans="1:1" x14ac:dyDescent="0.25">
      <c r="A5851" s="2" t="s">
        <v>3599</v>
      </c>
    </row>
    <row r="5852" spans="1:1" x14ac:dyDescent="0.25">
      <c r="A5852" s="2" t="s">
        <v>3830</v>
      </c>
    </row>
    <row r="5853" spans="1:1" x14ac:dyDescent="0.25">
      <c r="A5853" s="2" t="s">
        <v>3831</v>
      </c>
    </row>
    <row r="5854" spans="1:1" x14ac:dyDescent="0.25">
      <c r="A5854" s="2" t="s">
        <v>3832</v>
      </c>
    </row>
    <row r="5855" spans="1:1" x14ac:dyDescent="0.25">
      <c r="A5855" s="2" t="s">
        <v>3833</v>
      </c>
    </row>
    <row r="5856" spans="1:1" x14ac:dyDescent="0.25">
      <c r="A5856" s="2" t="s">
        <v>3834</v>
      </c>
    </row>
    <row r="5857" spans="1:1" x14ac:dyDescent="0.25">
      <c r="A5857" s="2" t="s">
        <v>489</v>
      </c>
    </row>
    <row r="5858" spans="1:1" x14ac:dyDescent="0.25">
      <c r="A5858" s="2" t="s">
        <v>3835</v>
      </c>
    </row>
    <row r="5859" spans="1:1" x14ac:dyDescent="0.25">
      <c r="A5859" s="2" t="s">
        <v>487</v>
      </c>
    </row>
    <row r="5860" spans="1:1" x14ac:dyDescent="0.25">
      <c r="A5860" s="2" t="s">
        <v>3836</v>
      </c>
    </row>
    <row r="5861" spans="1:1" x14ac:dyDescent="0.25">
      <c r="A5861" s="2">
        <v>0.38</v>
      </c>
    </row>
    <row r="5862" spans="1:1" x14ac:dyDescent="0.25">
      <c r="A5862" s="2" t="s">
        <v>3837</v>
      </c>
    </row>
    <row r="5863" spans="1:1" x14ac:dyDescent="0.25">
      <c r="A5863" s="1"/>
    </row>
    <row r="5864" spans="1:1" x14ac:dyDescent="0.25">
      <c r="A5864" s="2" t="s">
        <v>3838</v>
      </c>
    </row>
    <row r="5865" spans="1:1" x14ac:dyDescent="0.25">
      <c r="A5865" s="2" t="s">
        <v>3839</v>
      </c>
    </row>
    <row r="5866" spans="1:1" x14ac:dyDescent="0.25">
      <c r="A5866" s="2" t="s">
        <v>3840</v>
      </c>
    </row>
    <row r="5867" spans="1:1" x14ac:dyDescent="0.25">
      <c r="A5867" s="1"/>
    </row>
    <row r="5868" spans="1:1" x14ac:dyDescent="0.25">
      <c r="A5868" s="2" t="s">
        <v>3841</v>
      </c>
    </row>
    <row r="5869" spans="1:1" x14ac:dyDescent="0.25">
      <c r="A5869" s="2" t="s">
        <v>3842</v>
      </c>
    </row>
    <row r="5870" spans="1:1" x14ac:dyDescent="0.25">
      <c r="A5870" s="2" t="s">
        <v>3843</v>
      </c>
    </row>
    <row r="5871" spans="1:1" x14ac:dyDescent="0.25">
      <c r="A5871" s="1"/>
    </row>
    <row r="5872" spans="1:1" x14ac:dyDescent="0.25">
      <c r="A5872" s="2" t="s">
        <v>3844</v>
      </c>
    </row>
    <row r="5873" spans="1:1" x14ac:dyDescent="0.25">
      <c r="A5873" s="2" t="s">
        <v>3845</v>
      </c>
    </row>
    <row r="5874" spans="1:1" x14ac:dyDescent="0.25">
      <c r="A5874" s="2" t="s">
        <v>3846</v>
      </c>
    </row>
    <row r="5875" spans="1:1" x14ac:dyDescent="0.25">
      <c r="A5875" s="1"/>
    </row>
    <row r="5876" spans="1:1" x14ac:dyDescent="0.25">
      <c r="A5876" s="2" t="s">
        <v>3847</v>
      </c>
    </row>
    <row r="5877" spans="1:1" x14ac:dyDescent="0.25">
      <c r="A5877" s="1"/>
    </row>
    <row r="5878" spans="1:1" x14ac:dyDescent="0.25">
      <c r="A5878" s="2" t="s">
        <v>3848</v>
      </c>
    </row>
    <row r="5879" spans="1:1" x14ac:dyDescent="0.25">
      <c r="A5879" s="2" t="s">
        <v>3631</v>
      </c>
    </row>
    <row r="5880" spans="1:1" x14ac:dyDescent="0.25">
      <c r="A5880" s="2" t="s">
        <v>3849</v>
      </c>
    </row>
    <row r="5881" spans="1:1" x14ac:dyDescent="0.25">
      <c r="A5881" s="2" t="s">
        <v>3850</v>
      </c>
    </row>
    <row r="5882" spans="1:1" x14ac:dyDescent="0.25">
      <c r="A5882" s="2" t="s">
        <v>3851</v>
      </c>
    </row>
    <row r="5883" spans="1:1" x14ac:dyDescent="0.25">
      <c r="A5883" s="2" t="s">
        <v>3852</v>
      </c>
    </row>
    <row r="5884" spans="1:1" x14ac:dyDescent="0.25">
      <c r="A5884" s="2" t="s">
        <v>3853</v>
      </c>
    </row>
    <row r="5885" spans="1:1" x14ac:dyDescent="0.25">
      <c r="A5885" s="2" t="s">
        <v>110</v>
      </c>
    </row>
    <row r="5886" spans="1:1" x14ac:dyDescent="0.25">
      <c r="A5886" s="2" t="s">
        <v>3854</v>
      </c>
    </row>
    <row r="5887" spans="1:1" x14ac:dyDescent="0.25">
      <c r="A5887" s="2">
        <v>7761944</v>
      </c>
    </row>
    <row r="5888" spans="1:1" x14ac:dyDescent="0.25">
      <c r="A5888" s="2" t="s">
        <v>3855</v>
      </c>
    </row>
    <row r="5889" spans="1:1" x14ac:dyDescent="0.25">
      <c r="A5889" s="2" t="s">
        <v>3856</v>
      </c>
    </row>
    <row r="5890" spans="1:1" x14ac:dyDescent="0.25">
      <c r="A5890" s="2" t="s">
        <v>3857</v>
      </c>
    </row>
    <row r="5891" spans="1:1" x14ac:dyDescent="0.25">
      <c r="A5891" s="2" t="s">
        <v>3858</v>
      </c>
    </row>
    <row r="5892" spans="1:1" x14ac:dyDescent="0.25">
      <c r="A5892" s="2" t="s">
        <v>3859</v>
      </c>
    </row>
    <row r="5893" spans="1:1" x14ac:dyDescent="0.25">
      <c r="A5893" s="1"/>
    </row>
    <row r="5894" spans="1:1" x14ac:dyDescent="0.25">
      <c r="A5894" s="2" t="s">
        <v>3860</v>
      </c>
    </row>
    <row r="5895" spans="1:1" x14ac:dyDescent="0.25">
      <c r="A5895" s="2" t="s">
        <v>3563</v>
      </c>
    </row>
    <row r="5896" spans="1:1" x14ac:dyDescent="0.25">
      <c r="A5896" s="2" t="s">
        <v>3861</v>
      </c>
    </row>
    <row r="5897" spans="1:1" x14ac:dyDescent="0.25">
      <c r="A5897" s="2" t="s">
        <v>3702</v>
      </c>
    </row>
    <row r="5898" spans="1:1" x14ac:dyDescent="0.25">
      <c r="A5898" s="2" t="s">
        <v>3862</v>
      </c>
    </row>
    <row r="5899" spans="1:1" x14ac:dyDescent="0.25">
      <c r="A5899" s="2" t="s">
        <v>2169</v>
      </c>
    </row>
    <row r="5900" spans="1:1" x14ac:dyDescent="0.25">
      <c r="A5900" s="2" t="s">
        <v>3863</v>
      </c>
    </row>
    <row r="5901" spans="1:1" x14ac:dyDescent="0.25">
      <c r="A5901" s="2" t="s">
        <v>3699</v>
      </c>
    </row>
    <row r="5902" spans="1:1" x14ac:dyDescent="0.25">
      <c r="A5902" s="2" t="s">
        <v>3864</v>
      </c>
    </row>
    <row r="5903" spans="1:1" x14ac:dyDescent="0.25">
      <c r="A5903" s="2" t="s">
        <v>3865</v>
      </c>
    </row>
    <row r="5904" spans="1:1" x14ac:dyDescent="0.25">
      <c r="A5904" s="2" t="s">
        <v>3866</v>
      </c>
    </row>
    <row r="5905" spans="1:1" x14ac:dyDescent="0.25">
      <c r="A5905" s="1"/>
    </row>
    <row r="5906" spans="1:1" x14ac:dyDescent="0.25">
      <c r="A5906" s="2" t="s">
        <v>3867</v>
      </c>
    </row>
    <row r="5907" spans="1:1" x14ac:dyDescent="0.25">
      <c r="A5907" s="2" t="s">
        <v>3868</v>
      </c>
    </row>
    <row r="5908" spans="1:1" x14ac:dyDescent="0.25">
      <c r="A5908" s="2" t="s">
        <v>3869</v>
      </c>
    </row>
    <row r="5909" spans="1:1" x14ac:dyDescent="0.25">
      <c r="A5909" s="2" t="s">
        <v>22</v>
      </c>
    </row>
    <row r="5910" spans="1:1" x14ac:dyDescent="0.25">
      <c r="A5910" s="2" t="s">
        <v>3870</v>
      </c>
    </row>
    <row r="5911" spans="1:1" x14ac:dyDescent="0.25">
      <c r="A5911" s="2" t="s">
        <v>22</v>
      </c>
    </row>
    <row r="5912" spans="1:1" x14ac:dyDescent="0.25">
      <c r="A5912" s="2" t="s">
        <v>52</v>
      </c>
    </row>
    <row r="5913" spans="1:1" x14ac:dyDescent="0.25">
      <c r="A5913" s="2" t="s">
        <v>3871</v>
      </c>
    </row>
    <row r="5914" spans="1:1" x14ac:dyDescent="0.25">
      <c r="A5914" s="1"/>
    </row>
    <row r="5915" spans="1:1" x14ac:dyDescent="0.25">
      <c r="A5915" s="2" t="s">
        <v>22</v>
      </c>
    </row>
    <row r="5916" spans="1:1" x14ac:dyDescent="0.25">
      <c r="A5916" s="2" t="s">
        <v>54</v>
      </c>
    </row>
    <row r="5917" spans="1:1" x14ac:dyDescent="0.25">
      <c r="A5917" s="2" t="s">
        <v>3696</v>
      </c>
    </row>
    <row r="5918" spans="1:1" x14ac:dyDescent="0.25">
      <c r="A5918" s="2" t="s">
        <v>3872</v>
      </c>
    </row>
    <row r="5919" spans="1:1" x14ac:dyDescent="0.25">
      <c r="A5919" s="1"/>
    </row>
    <row r="5920" spans="1:1" x14ac:dyDescent="0.25">
      <c r="A5920" s="2" t="s">
        <v>3873</v>
      </c>
    </row>
    <row r="5921" spans="1:1" x14ac:dyDescent="0.25">
      <c r="A5921" s="2" t="s">
        <v>223</v>
      </c>
    </row>
    <row r="5922" spans="1:1" x14ac:dyDescent="0.25">
      <c r="A5922" s="2" t="s">
        <v>3874</v>
      </c>
    </row>
    <row r="5923" spans="1:1" x14ac:dyDescent="0.25">
      <c r="A5923" s="1"/>
    </row>
    <row r="5924" spans="1:1" x14ac:dyDescent="0.25">
      <c r="A5924" s="2" t="s">
        <v>3875</v>
      </c>
    </row>
    <row r="5925" spans="1:1" x14ac:dyDescent="0.25">
      <c r="A5925" s="2" t="s">
        <v>2266</v>
      </c>
    </row>
    <row r="5926" spans="1:1" x14ac:dyDescent="0.25">
      <c r="A5926" s="2" t="s">
        <v>3876</v>
      </c>
    </row>
    <row r="5927" spans="1:1" x14ac:dyDescent="0.25">
      <c r="A5927" s="2" t="s">
        <v>3715</v>
      </c>
    </row>
    <row r="5928" spans="1:1" x14ac:dyDescent="0.25">
      <c r="A5928" s="2" t="s">
        <v>3877</v>
      </c>
    </row>
    <row r="5929" spans="1:1" x14ac:dyDescent="0.25">
      <c r="A5929" s="2" t="s">
        <v>3535</v>
      </c>
    </row>
    <row r="5930" spans="1:1" x14ac:dyDescent="0.25">
      <c r="A5930" s="2" t="s">
        <v>3878</v>
      </c>
    </row>
    <row r="5931" spans="1:1" x14ac:dyDescent="0.25">
      <c r="A5931" s="2" t="s">
        <v>3699</v>
      </c>
    </row>
    <row r="5932" spans="1:1" x14ac:dyDescent="0.25">
      <c r="A5932" s="2" t="s">
        <v>3879</v>
      </c>
    </row>
    <row r="5933" spans="1:1" x14ac:dyDescent="0.25">
      <c r="A5933" s="2" t="s">
        <v>3880</v>
      </c>
    </row>
    <row r="5934" spans="1:1" x14ac:dyDescent="0.25">
      <c r="A5934" s="2" t="s">
        <v>3881</v>
      </c>
    </row>
    <row r="5935" spans="1:1" x14ac:dyDescent="0.25">
      <c r="A5935" s="2" t="s">
        <v>3882</v>
      </c>
    </row>
    <row r="5936" spans="1:1" x14ac:dyDescent="0.25">
      <c r="A5936" s="2" t="s">
        <v>3883</v>
      </c>
    </row>
    <row r="5937" spans="1:1" x14ac:dyDescent="0.25">
      <c r="A5937" s="2" t="s">
        <v>3880</v>
      </c>
    </row>
    <row r="5938" spans="1:1" x14ac:dyDescent="0.25">
      <c r="A5938" s="2" t="s">
        <v>3884</v>
      </c>
    </row>
    <row r="5939" spans="1:1" x14ac:dyDescent="0.25">
      <c r="A5939" s="2" t="s">
        <v>3880</v>
      </c>
    </row>
    <row r="5940" spans="1:1" x14ac:dyDescent="0.25">
      <c r="A5940" s="2" t="s">
        <v>3885</v>
      </c>
    </row>
    <row r="5941" spans="1:1" x14ac:dyDescent="0.25">
      <c r="A5941" s="2" t="s">
        <v>1678</v>
      </c>
    </row>
    <row r="5942" spans="1:1" x14ac:dyDescent="0.25">
      <c r="A5942" s="2" t="s">
        <v>3886</v>
      </c>
    </row>
    <row r="5943" spans="1:1" x14ac:dyDescent="0.25">
      <c r="A5943" s="2" t="s">
        <v>3887</v>
      </c>
    </row>
    <row r="5944" spans="1:1" x14ac:dyDescent="0.25">
      <c r="A5944" s="2" t="s">
        <v>3888</v>
      </c>
    </row>
    <row r="5945" spans="1:1" x14ac:dyDescent="0.25">
      <c r="A5945" s="1"/>
    </row>
    <row r="5946" spans="1:1" x14ac:dyDescent="0.25">
      <c r="A5946" s="2" t="s">
        <v>3889</v>
      </c>
    </row>
    <row r="5947" spans="1:1" x14ac:dyDescent="0.25">
      <c r="A5947" s="1"/>
    </row>
    <row r="5948" spans="1:1" x14ac:dyDescent="0.25">
      <c r="A5948" s="2" t="s">
        <v>3890</v>
      </c>
    </row>
    <row r="5949" spans="1:1" x14ac:dyDescent="0.25">
      <c r="A5949" s="2" t="s">
        <v>3891</v>
      </c>
    </row>
    <row r="5950" spans="1:1" x14ac:dyDescent="0.25">
      <c r="A5950" s="2" t="s">
        <v>3892</v>
      </c>
    </row>
    <row r="5951" spans="1:1" x14ac:dyDescent="0.25">
      <c r="A5951" s="2" t="s">
        <v>3737</v>
      </c>
    </row>
    <row r="5952" spans="1:1" x14ac:dyDescent="0.25">
      <c r="A5952" s="2" t="s">
        <v>3893</v>
      </c>
    </row>
    <row r="5953" spans="1:1" x14ac:dyDescent="0.25">
      <c r="A5953" s="2" t="s">
        <v>3161</v>
      </c>
    </row>
    <row r="5954" spans="1:1" x14ac:dyDescent="0.25">
      <c r="A5954" s="2" t="s">
        <v>3894</v>
      </c>
    </row>
    <row r="5955" spans="1:1" x14ac:dyDescent="0.25">
      <c r="A5955" s="1"/>
    </row>
    <row r="5956" spans="1:1" x14ac:dyDescent="0.25">
      <c r="A5956" s="2" t="s">
        <v>3895</v>
      </c>
    </row>
    <row r="5957" spans="1:1" x14ac:dyDescent="0.25">
      <c r="A5957" s="1"/>
    </row>
    <row r="5958" spans="1:1" x14ac:dyDescent="0.25">
      <c r="A5958" s="2" t="s">
        <v>3896</v>
      </c>
    </row>
    <row r="5959" spans="1:1" x14ac:dyDescent="0.25">
      <c r="A5959" s="2">
        <v>7948447</v>
      </c>
    </row>
    <row r="5960" spans="1:1" x14ac:dyDescent="0.25">
      <c r="A5960" s="2" t="s">
        <v>3897</v>
      </c>
    </row>
    <row r="5961" spans="1:1" x14ac:dyDescent="0.25">
      <c r="A5961" s="2" t="s">
        <v>3662</v>
      </c>
    </row>
    <row r="5962" spans="1:1" x14ac:dyDescent="0.25">
      <c r="A5962" s="2" t="s">
        <v>3898</v>
      </c>
    </row>
    <row r="5963" spans="1:1" x14ac:dyDescent="0.25">
      <c r="A5963" s="2" t="s">
        <v>3899</v>
      </c>
    </row>
    <row r="5964" spans="1:1" x14ac:dyDescent="0.25">
      <c r="A5964" s="2" t="s">
        <v>3900</v>
      </c>
    </row>
    <row r="5965" spans="1:1" x14ac:dyDescent="0.25">
      <c r="A5965" s="2" t="s">
        <v>303</v>
      </c>
    </row>
    <row r="5966" spans="1:1" x14ac:dyDescent="0.25">
      <c r="A5966" s="2" t="s">
        <v>3901</v>
      </c>
    </row>
    <row r="5967" spans="1:1" x14ac:dyDescent="0.25">
      <c r="A5967" s="1"/>
    </row>
    <row r="5968" spans="1:1" x14ac:dyDescent="0.25">
      <c r="A5968" s="2" t="s">
        <v>3902</v>
      </c>
    </row>
    <row r="5969" spans="1:1" x14ac:dyDescent="0.25">
      <c r="A5969" s="2" t="s">
        <v>3616</v>
      </c>
    </row>
    <row r="5970" spans="1:1" x14ac:dyDescent="0.25">
      <c r="A5970" s="2" t="s">
        <v>3903</v>
      </c>
    </row>
    <row r="5971" spans="1:1" x14ac:dyDescent="0.25">
      <c r="A5971" s="2" t="s">
        <v>3161</v>
      </c>
    </row>
    <row r="5972" spans="1:1" x14ac:dyDescent="0.25">
      <c r="A5972" s="2" t="s">
        <v>3904</v>
      </c>
    </row>
    <row r="5973" spans="1:1" x14ac:dyDescent="0.25">
      <c r="A5973" s="2">
        <v>7987834</v>
      </c>
    </row>
    <row r="5974" spans="1:1" x14ac:dyDescent="0.25">
      <c r="A5974" s="2" t="s">
        <v>3905</v>
      </c>
    </row>
    <row r="5975" spans="1:1" x14ac:dyDescent="0.25">
      <c r="A5975" s="2" t="s">
        <v>3906</v>
      </c>
    </row>
    <row r="5976" spans="1:1" x14ac:dyDescent="0.25">
      <c r="A5976" s="2" t="s">
        <v>3907</v>
      </c>
    </row>
    <row r="5977" spans="1:1" x14ac:dyDescent="0.25">
      <c r="A5977" s="1"/>
    </row>
    <row r="5978" spans="1:1" x14ac:dyDescent="0.25">
      <c r="A5978" s="2" t="s">
        <v>3908</v>
      </c>
    </row>
    <row r="5979" spans="1:1" x14ac:dyDescent="0.25">
      <c r="A5979" s="2" t="s">
        <v>771</v>
      </c>
    </row>
    <row r="5980" spans="1:1" x14ac:dyDescent="0.25">
      <c r="A5980" s="2" t="s">
        <v>3909</v>
      </c>
    </row>
    <row r="5981" spans="1:1" x14ac:dyDescent="0.25">
      <c r="A5981" s="2" t="s">
        <v>771</v>
      </c>
    </row>
    <row r="5982" spans="1:1" x14ac:dyDescent="0.25">
      <c r="A5982" s="2" t="s">
        <v>22</v>
      </c>
    </row>
    <row r="5983" spans="1:1" x14ac:dyDescent="0.25">
      <c r="A5983" s="2" t="s">
        <v>3910</v>
      </c>
    </row>
    <row r="5984" spans="1:1" x14ac:dyDescent="0.25">
      <c r="A5984" s="2" t="s">
        <v>22</v>
      </c>
    </row>
    <row r="5985" spans="1:1" x14ac:dyDescent="0.25">
      <c r="A5985" s="2" t="s">
        <v>52</v>
      </c>
    </row>
    <row r="5986" spans="1:1" x14ac:dyDescent="0.25">
      <c r="A5986" s="2" t="s">
        <v>3911</v>
      </c>
    </row>
    <row r="5987" spans="1:1" x14ac:dyDescent="0.25">
      <c r="A5987" s="1"/>
    </row>
    <row r="5988" spans="1:1" x14ac:dyDescent="0.25">
      <c r="A5988" s="2" t="s">
        <v>22</v>
      </c>
    </row>
    <row r="5989" spans="1:1" x14ac:dyDescent="0.25">
      <c r="A5989" s="2" t="s">
        <v>54</v>
      </c>
    </row>
    <row r="5990" spans="1:1" x14ac:dyDescent="0.25">
      <c r="A5990" s="2" t="s">
        <v>3912</v>
      </c>
    </row>
    <row r="5991" spans="1:1" x14ac:dyDescent="0.25">
      <c r="A5991" s="1"/>
    </row>
    <row r="5992" spans="1:1" x14ac:dyDescent="0.25">
      <c r="A5992" s="2" t="s">
        <v>3913</v>
      </c>
    </row>
    <row r="5993" spans="1:1" x14ac:dyDescent="0.25">
      <c r="A5993" s="2" t="s">
        <v>3737</v>
      </c>
    </row>
    <row r="5994" spans="1:1" x14ac:dyDescent="0.25">
      <c r="A5994" s="2" t="s">
        <v>3914</v>
      </c>
    </row>
    <row r="5995" spans="1:1" x14ac:dyDescent="0.25">
      <c r="A5995" s="2" t="s">
        <v>3500</v>
      </c>
    </row>
    <row r="5996" spans="1:1" x14ac:dyDescent="0.25">
      <c r="A5996" s="2" t="s">
        <v>3915</v>
      </c>
    </row>
    <row r="5997" spans="1:1" x14ac:dyDescent="0.25">
      <c r="A5997" s="2" t="s">
        <v>3916</v>
      </c>
    </row>
    <row r="5998" spans="1:1" x14ac:dyDescent="0.25">
      <c r="A5998" s="2" t="s">
        <v>3917</v>
      </c>
    </row>
    <row r="5999" spans="1:1" x14ac:dyDescent="0.25">
      <c r="A5999" s="1"/>
    </row>
    <row r="6000" spans="1:1" x14ac:dyDescent="0.25">
      <c r="A6000" s="2" t="s">
        <v>3918</v>
      </c>
    </row>
    <row r="6001" spans="1:1" x14ac:dyDescent="0.25">
      <c r="A6001" s="2">
        <v>68.72</v>
      </c>
    </row>
    <row r="6002" spans="1:1" x14ac:dyDescent="0.25">
      <c r="A6002" s="2" t="s">
        <v>3919</v>
      </c>
    </row>
    <row r="6003" spans="1:1" x14ac:dyDescent="0.25">
      <c r="A6003" s="1"/>
    </row>
    <row r="6004" spans="1:1" x14ac:dyDescent="0.25">
      <c r="A6004" s="2" t="s">
        <v>3920</v>
      </c>
    </row>
    <row r="6005" spans="1:1" x14ac:dyDescent="0.25">
      <c r="A6005" s="2" t="s">
        <v>3921</v>
      </c>
    </row>
    <row r="6006" spans="1:1" x14ac:dyDescent="0.25">
      <c r="A6006" s="2" t="s">
        <v>3922</v>
      </c>
    </row>
    <row r="6007" spans="1:1" x14ac:dyDescent="0.25">
      <c r="A6007" s="1"/>
    </row>
    <row r="6008" spans="1:1" x14ac:dyDescent="0.25">
      <c r="A6008" s="2" t="s">
        <v>3923</v>
      </c>
    </row>
    <row r="6009" spans="1:1" x14ac:dyDescent="0.25">
      <c r="A6009" s="1"/>
    </row>
    <row r="6010" spans="1:1" x14ac:dyDescent="0.25">
      <c r="A6010" s="2" t="s">
        <v>3924</v>
      </c>
    </row>
    <row r="6011" spans="1:1" x14ac:dyDescent="0.25">
      <c r="A6011" s="2" t="s">
        <v>3925</v>
      </c>
    </row>
    <row r="6012" spans="1:1" x14ac:dyDescent="0.25">
      <c r="A6012" s="2" t="s">
        <v>3926</v>
      </c>
    </row>
    <row r="6013" spans="1:1" x14ac:dyDescent="0.25">
      <c r="A6013" s="2" t="s">
        <v>3927</v>
      </c>
    </row>
    <row r="6014" spans="1:1" x14ac:dyDescent="0.25">
      <c r="A6014" s="2" t="s">
        <v>3928</v>
      </c>
    </row>
    <row r="6015" spans="1:1" x14ac:dyDescent="0.25">
      <c r="A6015" s="2">
        <v>8017755</v>
      </c>
    </row>
    <row r="6016" spans="1:1" x14ac:dyDescent="0.25">
      <c r="A6016" s="2" t="s">
        <v>3929</v>
      </c>
    </row>
    <row r="6017" spans="1:1" x14ac:dyDescent="0.25">
      <c r="A6017" s="2" t="s">
        <v>3930</v>
      </c>
    </row>
    <row r="6018" spans="1:1" x14ac:dyDescent="0.25">
      <c r="A6018" s="2" t="s">
        <v>3931</v>
      </c>
    </row>
    <row r="6019" spans="1:1" x14ac:dyDescent="0.25">
      <c r="A6019" s="1"/>
    </row>
    <row r="6020" spans="1:1" x14ac:dyDescent="0.25">
      <c r="A6020" s="2" t="s">
        <v>3932</v>
      </c>
    </row>
    <row r="6021" spans="1:1" x14ac:dyDescent="0.25">
      <c r="A6021" s="1"/>
    </row>
    <row r="6022" spans="1:1" x14ac:dyDescent="0.25">
      <c r="A6022" s="2" t="s">
        <v>3933</v>
      </c>
    </row>
    <row r="6023" spans="1:1" x14ac:dyDescent="0.25">
      <c r="A6023" s="1"/>
    </row>
    <row r="6024" spans="1:1" x14ac:dyDescent="0.25">
      <c r="A6024" s="2" t="s">
        <v>3934</v>
      </c>
    </row>
    <row r="6025" spans="1:1" x14ac:dyDescent="0.25">
      <c r="A6025" s="1"/>
    </row>
    <row r="6026" spans="1:1" x14ac:dyDescent="0.25">
      <c r="A6026" s="2" t="s">
        <v>3935</v>
      </c>
    </row>
    <row r="6027" spans="1:1" x14ac:dyDescent="0.25">
      <c r="A6027" s="1"/>
    </row>
    <row r="6028" spans="1:1" x14ac:dyDescent="0.25">
      <c r="A6028" s="2" t="s">
        <v>3936</v>
      </c>
    </row>
    <row r="6029" spans="1:1" x14ac:dyDescent="0.25">
      <c r="A6029" s="2" t="s">
        <v>3937</v>
      </c>
    </row>
    <row r="6030" spans="1:1" x14ac:dyDescent="0.25">
      <c r="A6030" s="2" t="s">
        <v>3938</v>
      </c>
    </row>
    <row r="6031" spans="1:1" x14ac:dyDescent="0.25">
      <c r="A6031" s="1"/>
    </row>
    <row r="6032" spans="1:1" x14ac:dyDescent="0.25">
      <c r="A6032" s="2" t="s">
        <v>3939</v>
      </c>
    </row>
    <row r="6033" spans="1:1" x14ac:dyDescent="0.25">
      <c r="A6033" s="1"/>
    </row>
    <row r="6034" spans="1:1" x14ac:dyDescent="0.25">
      <c r="A6034" s="2" t="s">
        <v>3940</v>
      </c>
    </row>
    <row r="6035" spans="1:1" x14ac:dyDescent="0.25">
      <c r="A6035" s="1"/>
    </row>
    <row r="6036" spans="1:1" x14ac:dyDescent="0.25">
      <c r="A6036" s="2" t="s">
        <v>3941</v>
      </c>
    </row>
    <row r="6037" spans="1:1" x14ac:dyDescent="0.25">
      <c r="A6037" s="1"/>
    </row>
    <row r="6038" spans="1:1" x14ac:dyDescent="0.25">
      <c r="A6038" s="2" t="s">
        <v>3942</v>
      </c>
    </row>
    <row r="6039" spans="1:1" x14ac:dyDescent="0.25">
      <c r="A6039" s="1"/>
    </row>
    <row r="6040" spans="1:1" x14ac:dyDescent="0.25">
      <c r="A6040" s="2" t="s">
        <v>3943</v>
      </c>
    </row>
    <row r="6041" spans="1:1" x14ac:dyDescent="0.25">
      <c r="A6041" s="2">
        <v>8064909</v>
      </c>
    </row>
    <row r="6042" spans="1:1" x14ac:dyDescent="0.25">
      <c r="A6042" s="2" t="s">
        <v>3944</v>
      </c>
    </row>
    <row r="6043" spans="1:1" x14ac:dyDescent="0.25">
      <c r="A6043" s="2" t="s">
        <v>3945</v>
      </c>
    </row>
    <row r="6044" spans="1:1" x14ac:dyDescent="0.25">
      <c r="A6044" s="2" t="s">
        <v>3946</v>
      </c>
    </row>
    <row r="6045" spans="1:1" x14ac:dyDescent="0.25">
      <c r="A6045" s="2" t="s">
        <v>3631</v>
      </c>
    </row>
    <row r="6046" spans="1:1" x14ac:dyDescent="0.25">
      <c r="A6046" s="2" t="s">
        <v>3947</v>
      </c>
    </row>
    <row r="6047" spans="1:1" x14ac:dyDescent="0.25">
      <c r="A6047" s="1"/>
    </row>
    <row r="6048" spans="1:1" x14ac:dyDescent="0.25">
      <c r="A6048" s="2" t="s">
        <v>3948</v>
      </c>
    </row>
    <row r="6049" spans="1:1" x14ac:dyDescent="0.25">
      <c r="A6049" s="2" t="s">
        <v>3696</v>
      </c>
    </row>
    <row r="6050" spans="1:1" x14ac:dyDescent="0.25">
      <c r="A6050" s="2" t="s">
        <v>3949</v>
      </c>
    </row>
    <row r="6051" spans="1:1" x14ac:dyDescent="0.25">
      <c r="A6051" s="1"/>
    </row>
    <row r="6052" spans="1:1" x14ac:dyDescent="0.25">
      <c r="A6052" s="2" t="s">
        <v>3950</v>
      </c>
    </row>
    <row r="6053" spans="1:1" x14ac:dyDescent="0.25">
      <c r="A6053" s="2" t="s">
        <v>3951</v>
      </c>
    </row>
    <row r="6054" spans="1:1" x14ac:dyDescent="0.25">
      <c r="A6054" s="2" t="s">
        <v>3952</v>
      </c>
    </row>
    <row r="6055" spans="1:1" x14ac:dyDescent="0.25">
      <c r="A6055" s="2" t="s">
        <v>22</v>
      </c>
    </row>
    <row r="6056" spans="1:1" x14ac:dyDescent="0.25">
      <c r="A6056" s="2" t="s">
        <v>3953</v>
      </c>
    </row>
    <row r="6057" spans="1:1" x14ac:dyDescent="0.25">
      <c r="A6057" s="2" t="s">
        <v>22</v>
      </c>
    </row>
    <row r="6058" spans="1:1" x14ac:dyDescent="0.25">
      <c r="A6058" s="2" t="s">
        <v>52</v>
      </c>
    </row>
    <row r="6059" spans="1:1" x14ac:dyDescent="0.25">
      <c r="A6059" s="2" t="s">
        <v>3954</v>
      </c>
    </row>
    <row r="6060" spans="1:1" x14ac:dyDescent="0.25">
      <c r="A6060" s="1"/>
    </row>
    <row r="6061" spans="1:1" x14ac:dyDescent="0.25">
      <c r="A6061" s="2" t="s">
        <v>22</v>
      </c>
    </row>
    <row r="6062" spans="1:1" x14ac:dyDescent="0.25">
      <c r="A6062" s="2" t="s">
        <v>54</v>
      </c>
    </row>
    <row r="6063" spans="1:1" x14ac:dyDescent="0.25">
      <c r="A6063" s="1"/>
    </row>
    <row r="6064" spans="1:1" x14ac:dyDescent="0.25">
      <c r="A6064" s="2" t="s">
        <v>3955</v>
      </c>
    </row>
    <row r="6065" spans="1:1" x14ac:dyDescent="0.25">
      <c r="A6065" s="2" t="s">
        <v>3740</v>
      </c>
    </row>
    <row r="6066" spans="1:1" x14ac:dyDescent="0.25">
      <c r="A6066" s="2" t="s">
        <v>3956</v>
      </c>
    </row>
    <row r="6067" spans="1:1" x14ac:dyDescent="0.25">
      <c r="A6067" s="2" t="s">
        <v>3858</v>
      </c>
    </row>
    <row r="6068" spans="1:1" x14ac:dyDescent="0.25">
      <c r="A6068" s="2" t="s">
        <v>3957</v>
      </c>
    </row>
    <row r="6069" spans="1:1" x14ac:dyDescent="0.25">
      <c r="A6069" s="1"/>
    </row>
    <row r="6070" spans="1:1" x14ac:dyDescent="0.25">
      <c r="A6070" s="2" t="s">
        <v>3958</v>
      </c>
    </row>
    <row r="6071" spans="1:1" x14ac:dyDescent="0.25">
      <c r="A6071" s="2" t="s">
        <v>471</v>
      </c>
    </row>
    <row r="6072" spans="1:1" x14ac:dyDescent="0.25">
      <c r="A6072" s="2" t="s">
        <v>3959</v>
      </c>
    </row>
    <row r="6073" spans="1:1" x14ac:dyDescent="0.25">
      <c r="A6073" s="2" t="s">
        <v>3887</v>
      </c>
    </row>
    <row r="6074" spans="1:1" x14ac:dyDescent="0.25">
      <c r="A6074" s="2" t="s">
        <v>3960</v>
      </c>
    </row>
    <row r="6075" spans="1:1" x14ac:dyDescent="0.25">
      <c r="A6075" s="2">
        <v>68.37</v>
      </c>
    </row>
    <row r="6076" spans="1:1" x14ac:dyDescent="0.25">
      <c r="A6076" s="2" t="s">
        <v>3961</v>
      </c>
    </row>
    <row r="6077" spans="1:1" x14ac:dyDescent="0.25">
      <c r="A6077" s="1"/>
    </row>
    <row r="6078" spans="1:1" x14ac:dyDescent="0.25">
      <c r="A6078" s="2" t="s">
        <v>3962</v>
      </c>
    </row>
    <row r="6079" spans="1:1" x14ac:dyDescent="0.25">
      <c r="A6079" s="2" t="s">
        <v>3963</v>
      </c>
    </row>
    <row r="6080" spans="1:1" x14ac:dyDescent="0.25">
      <c r="A6080" s="2" t="s">
        <v>3964</v>
      </c>
    </row>
    <row r="6081" spans="1:1" x14ac:dyDescent="0.25">
      <c r="A6081" s="1"/>
    </row>
    <row r="6082" spans="1:1" x14ac:dyDescent="0.25">
      <c r="A6082" s="2" t="s">
        <v>3965</v>
      </c>
    </row>
    <row r="6083" spans="1:1" x14ac:dyDescent="0.25">
      <c r="A6083" s="2" t="s">
        <v>3966</v>
      </c>
    </row>
    <row r="6084" spans="1:1" x14ac:dyDescent="0.25">
      <c r="A6084" s="2" t="s">
        <v>3967</v>
      </c>
    </row>
    <row r="6085" spans="1:1" x14ac:dyDescent="0.25">
      <c r="A6085" s="1"/>
    </row>
    <row r="6086" spans="1:1" x14ac:dyDescent="0.25">
      <c r="A6086" s="2" t="s">
        <v>3968</v>
      </c>
    </row>
    <row r="6087" spans="1:1" x14ac:dyDescent="0.25">
      <c r="A6087" s="2" t="s">
        <v>3702</v>
      </c>
    </row>
    <row r="6088" spans="1:1" x14ac:dyDescent="0.25">
      <c r="A6088" s="2" t="s">
        <v>3969</v>
      </c>
    </row>
    <row r="6089" spans="1:1" x14ac:dyDescent="0.25">
      <c r="A6089" s="2" t="s">
        <v>3970</v>
      </c>
    </row>
    <row r="6090" spans="1:1" x14ac:dyDescent="0.25">
      <c r="A6090" s="2" t="s">
        <v>3971</v>
      </c>
    </row>
    <row r="6091" spans="1:1" x14ac:dyDescent="0.25">
      <c r="A6091" s="2" t="s">
        <v>3795</v>
      </c>
    </row>
    <row r="6092" spans="1:1" x14ac:dyDescent="0.25">
      <c r="A6092" s="2" t="s">
        <v>3972</v>
      </c>
    </row>
    <row r="6093" spans="1:1" x14ac:dyDescent="0.25">
      <c r="A6093" s="1"/>
    </row>
    <row r="6094" spans="1:1" x14ac:dyDescent="0.25">
      <c r="A6094" s="2" t="s">
        <v>3973</v>
      </c>
    </row>
    <row r="6095" spans="1:1" x14ac:dyDescent="0.25">
      <c r="A6095" s="1"/>
    </row>
    <row r="6096" spans="1:1" x14ac:dyDescent="0.25">
      <c r="A6096" s="2" t="s">
        <v>3974</v>
      </c>
    </row>
    <row r="6097" spans="1:1" x14ac:dyDescent="0.25">
      <c r="A6097" s="1"/>
    </row>
    <row r="6098" spans="1:1" x14ac:dyDescent="0.25">
      <c r="A6098" s="2" t="s">
        <v>3975</v>
      </c>
    </row>
    <row r="6099" spans="1:1" x14ac:dyDescent="0.25">
      <c r="A6099" s="2" t="s">
        <v>3976</v>
      </c>
    </row>
    <row r="6100" spans="1:1" x14ac:dyDescent="0.25">
      <c r="A6100" s="2" t="s">
        <v>3977</v>
      </c>
    </row>
    <row r="6101" spans="1:1" x14ac:dyDescent="0.25">
      <c r="A6101" s="2" t="s">
        <v>3784</v>
      </c>
    </row>
    <row r="6102" spans="1:1" x14ac:dyDescent="0.25">
      <c r="A6102" s="2" t="s">
        <v>3978</v>
      </c>
    </row>
    <row r="6103" spans="1:1" x14ac:dyDescent="0.25">
      <c r="A6103" s="2" t="s">
        <v>3979</v>
      </c>
    </row>
    <row r="6104" spans="1:1" x14ac:dyDescent="0.25">
      <c r="A6104" s="2" t="s">
        <v>3980</v>
      </c>
    </row>
    <row r="6105" spans="1:1" x14ac:dyDescent="0.25">
      <c r="A6105" s="1"/>
    </row>
    <row r="6106" spans="1:1" x14ac:dyDescent="0.25">
      <c r="A6106" s="2" t="s">
        <v>3981</v>
      </c>
    </row>
    <row r="6107" spans="1:1" x14ac:dyDescent="0.25">
      <c r="A6107" s="1"/>
    </row>
    <row r="6108" spans="1:1" x14ac:dyDescent="0.25">
      <c r="A6108" s="2" t="s">
        <v>3982</v>
      </c>
    </row>
    <row r="6109" spans="1:1" x14ac:dyDescent="0.25">
      <c r="A6109" s="1"/>
    </row>
    <row r="6110" spans="1:1" x14ac:dyDescent="0.25">
      <c r="A6110" s="2" t="s">
        <v>3983</v>
      </c>
    </row>
    <row r="6111" spans="1:1" x14ac:dyDescent="0.25">
      <c r="A6111" s="2" t="s">
        <v>3737</v>
      </c>
    </row>
    <row r="6112" spans="1:1" x14ac:dyDescent="0.25">
      <c r="A6112" s="2" t="s">
        <v>3984</v>
      </c>
    </row>
    <row r="6113" spans="1:1" x14ac:dyDescent="0.25">
      <c r="A6113" s="2" t="s">
        <v>3631</v>
      </c>
    </row>
    <row r="6114" spans="1:1" x14ac:dyDescent="0.25">
      <c r="A6114" s="2" t="s">
        <v>3985</v>
      </c>
    </row>
    <row r="6115" spans="1:1" x14ac:dyDescent="0.25">
      <c r="A6115" s="2" t="s">
        <v>3986</v>
      </c>
    </row>
    <row r="6116" spans="1:1" x14ac:dyDescent="0.25">
      <c r="A6116" s="2" t="s">
        <v>3987</v>
      </c>
    </row>
    <row r="6117" spans="1:1" x14ac:dyDescent="0.25">
      <c r="A6117" s="1"/>
    </row>
    <row r="6118" spans="1:1" x14ac:dyDescent="0.25">
      <c r="A6118" s="2" t="s">
        <v>3988</v>
      </c>
    </row>
    <row r="6119" spans="1:1" x14ac:dyDescent="0.25">
      <c r="A6119" s="1"/>
    </row>
    <row r="6120" spans="1:1" x14ac:dyDescent="0.25">
      <c r="A6120" s="2" t="s">
        <v>3989</v>
      </c>
    </row>
    <row r="6121" spans="1:1" x14ac:dyDescent="0.25">
      <c r="A6121" s="1"/>
    </row>
    <row r="6122" spans="1:1" x14ac:dyDescent="0.25">
      <c r="A6122" s="2" t="s">
        <v>3990</v>
      </c>
    </row>
    <row r="6123" spans="1:1" x14ac:dyDescent="0.25">
      <c r="A6123" s="1"/>
    </row>
    <row r="6124" spans="1:1" x14ac:dyDescent="0.25">
      <c r="A6124" s="2" t="s">
        <v>3991</v>
      </c>
    </row>
    <row r="6125" spans="1:1" x14ac:dyDescent="0.25">
      <c r="A6125" s="1"/>
    </row>
    <row r="6126" spans="1:1" x14ac:dyDescent="0.25">
      <c r="A6126" s="2" t="s">
        <v>3992</v>
      </c>
    </row>
    <row r="6127" spans="1:1" x14ac:dyDescent="0.25">
      <c r="A6127" s="1"/>
    </row>
    <row r="6128" spans="1:1" x14ac:dyDescent="0.25">
      <c r="A6128" s="2" t="s">
        <v>22</v>
      </c>
    </row>
    <row r="6129" spans="1:1" x14ac:dyDescent="0.25">
      <c r="A6129" s="2" t="s">
        <v>3993</v>
      </c>
    </row>
    <row r="6130" spans="1:1" x14ac:dyDescent="0.25">
      <c r="A6130" s="2" t="s">
        <v>22</v>
      </c>
    </row>
    <row r="6131" spans="1:1" x14ac:dyDescent="0.25">
      <c r="A6131" s="2" t="s">
        <v>52</v>
      </c>
    </row>
    <row r="6132" spans="1:1" x14ac:dyDescent="0.25">
      <c r="A6132" s="2" t="s">
        <v>3994</v>
      </c>
    </row>
    <row r="6133" spans="1:1" x14ac:dyDescent="0.25">
      <c r="A6133" s="1"/>
    </row>
    <row r="6134" spans="1:1" x14ac:dyDescent="0.25">
      <c r="A6134" s="2" t="s">
        <v>22</v>
      </c>
    </row>
    <row r="6135" spans="1:1" x14ac:dyDescent="0.25">
      <c r="A6135" s="2" t="s">
        <v>54</v>
      </c>
    </row>
    <row r="6136" spans="1:1" x14ac:dyDescent="0.25">
      <c r="A6136" s="2" t="s">
        <v>3995</v>
      </c>
    </row>
    <row r="6137" spans="1:1" x14ac:dyDescent="0.25">
      <c r="A6137" s="2" t="s">
        <v>3821</v>
      </c>
    </row>
    <row r="6138" spans="1:1" x14ac:dyDescent="0.25">
      <c r="A6138" s="2" t="s">
        <v>3996</v>
      </c>
    </row>
    <row r="6139" spans="1:1" x14ac:dyDescent="0.25">
      <c r="A6139" s="2" t="s">
        <v>3535</v>
      </c>
    </row>
    <row r="6140" spans="1:1" x14ac:dyDescent="0.25">
      <c r="A6140" s="2" t="s">
        <v>3997</v>
      </c>
    </row>
    <row r="6141" spans="1:1" x14ac:dyDescent="0.25">
      <c r="A6141" s="2" t="s">
        <v>3434</v>
      </c>
    </row>
    <row r="6142" spans="1:1" x14ac:dyDescent="0.25">
      <c r="A6142" s="2" t="s">
        <v>3998</v>
      </c>
    </row>
    <row r="6143" spans="1:1" x14ac:dyDescent="0.25">
      <c r="A6143" s="2">
        <v>8320204</v>
      </c>
    </row>
    <row r="6144" spans="1:1" x14ac:dyDescent="0.25">
      <c r="A6144" s="2" t="s">
        <v>3999</v>
      </c>
    </row>
    <row r="6145" spans="1:1" x14ac:dyDescent="0.25">
      <c r="A6145" s="2" t="s">
        <v>4000</v>
      </c>
    </row>
    <row r="6146" spans="1:1" x14ac:dyDescent="0.25">
      <c r="A6146" s="2" t="s">
        <v>4001</v>
      </c>
    </row>
    <row r="6147" spans="1:1" x14ac:dyDescent="0.25">
      <c r="A6147" s="2" t="s">
        <v>3737</v>
      </c>
    </row>
    <row r="6148" spans="1:1" x14ac:dyDescent="0.25">
      <c r="A6148" s="2" t="s">
        <v>4002</v>
      </c>
    </row>
    <row r="6149" spans="1:1" x14ac:dyDescent="0.25">
      <c r="A6149" s="2" t="s">
        <v>3737</v>
      </c>
    </row>
    <row r="6150" spans="1:1" x14ac:dyDescent="0.25">
      <c r="A6150" s="2" t="s">
        <v>4003</v>
      </c>
    </row>
    <row r="6151" spans="1:1" x14ac:dyDescent="0.25">
      <c r="A6151" s="2" t="s">
        <v>3737</v>
      </c>
    </row>
    <row r="6152" spans="1:1" x14ac:dyDescent="0.25">
      <c r="A6152" s="2" t="s">
        <v>4004</v>
      </c>
    </row>
    <row r="6153" spans="1:1" x14ac:dyDescent="0.25">
      <c r="A6153" s="2" t="s">
        <v>4005</v>
      </c>
    </row>
    <row r="6154" spans="1:1" x14ac:dyDescent="0.25">
      <c r="A6154" s="2" t="s">
        <v>4006</v>
      </c>
    </row>
    <row r="6155" spans="1:1" x14ac:dyDescent="0.25">
      <c r="A6155" s="1"/>
    </row>
    <row r="6156" spans="1:1" x14ac:dyDescent="0.25">
      <c r="A6156" s="2" t="s">
        <v>4007</v>
      </c>
    </row>
    <row r="6157" spans="1:1" x14ac:dyDescent="0.25">
      <c r="A6157" s="2">
        <v>8343883</v>
      </c>
    </row>
    <row r="6158" spans="1:1" x14ac:dyDescent="0.25">
      <c r="A6158" s="2" t="s">
        <v>4008</v>
      </c>
    </row>
    <row r="6159" spans="1:1" x14ac:dyDescent="0.25">
      <c r="A6159" s="2" t="s">
        <v>4000</v>
      </c>
    </row>
    <row r="6160" spans="1:1" x14ac:dyDescent="0.25">
      <c r="A6160" s="2" t="s">
        <v>4009</v>
      </c>
    </row>
    <row r="6161" spans="1:1" x14ac:dyDescent="0.25">
      <c r="A6161" s="2" t="s">
        <v>3737</v>
      </c>
    </row>
    <row r="6162" spans="1:1" x14ac:dyDescent="0.25">
      <c r="A6162" s="2" t="s">
        <v>4010</v>
      </c>
    </row>
    <row r="6163" spans="1:1" x14ac:dyDescent="0.25">
      <c r="A6163" s="2" t="s">
        <v>471</v>
      </c>
    </row>
    <row r="6164" spans="1:1" x14ac:dyDescent="0.25">
      <c r="A6164" s="2" t="s">
        <v>4011</v>
      </c>
    </row>
    <row r="6165" spans="1:1" x14ac:dyDescent="0.25">
      <c r="A6165" s="2" t="s">
        <v>3161</v>
      </c>
    </row>
    <row r="6166" spans="1:1" x14ac:dyDescent="0.25">
      <c r="A6166" s="2" t="s">
        <v>4012</v>
      </c>
    </row>
    <row r="6167" spans="1:1" x14ac:dyDescent="0.25">
      <c r="A6167" s="2" t="s">
        <v>4013</v>
      </c>
    </row>
    <row r="6168" spans="1:1" x14ac:dyDescent="0.25">
      <c r="A6168" s="2" t="s">
        <v>4014</v>
      </c>
    </row>
    <row r="6169" spans="1:1" x14ac:dyDescent="0.25">
      <c r="A6169" s="2" t="s">
        <v>3737</v>
      </c>
    </row>
    <row r="6170" spans="1:1" x14ac:dyDescent="0.25">
      <c r="A6170" s="2" t="s">
        <v>4015</v>
      </c>
    </row>
    <row r="6171" spans="1:1" x14ac:dyDescent="0.25">
      <c r="A6171" s="2" t="s">
        <v>303</v>
      </c>
    </row>
    <row r="6172" spans="1:1" x14ac:dyDescent="0.25">
      <c r="A6172" s="2" t="s">
        <v>4016</v>
      </c>
    </row>
    <row r="6173" spans="1:1" x14ac:dyDescent="0.25">
      <c r="A6173" s="2">
        <v>8409213</v>
      </c>
    </row>
    <row r="6174" spans="1:1" x14ac:dyDescent="0.25">
      <c r="A6174" s="2" t="s">
        <v>4017</v>
      </c>
    </row>
    <row r="6175" spans="1:1" x14ac:dyDescent="0.25">
      <c r="A6175" s="2" t="s">
        <v>4018</v>
      </c>
    </row>
    <row r="6176" spans="1:1" x14ac:dyDescent="0.25">
      <c r="A6176" s="2" t="s">
        <v>4019</v>
      </c>
    </row>
    <row r="6177" spans="1:1" x14ac:dyDescent="0.25">
      <c r="A6177" s="2" t="s">
        <v>4020</v>
      </c>
    </row>
    <row r="6178" spans="1:1" x14ac:dyDescent="0.25">
      <c r="A6178" s="2" t="s">
        <v>4021</v>
      </c>
    </row>
    <row r="6179" spans="1:1" x14ac:dyDescent="0.25">
      <c r="A6179" s="2">
        <v>8435325</v>
      </c>
    </row>
    <row r="6180" spans="1:1" x14ac:dyDescent="0.25">
      <c r="A6180" s="2" t="s">
        <v>4022</v>
      </c>
    </row>
    <row r="6181" spans="1:1" x14ac:dyDescent="0.25">
      <c r="A6181" s="2" t="s">
        <v>4023</v>
      </c>
    </row>
    <row r="6182" spans="1:1" x14ac:dyDescent="0.25">
      <c r="A6182" s="2" t="s">
        <v>4024</v>
      </c>
    </row>
    <row r="6183" spans="1:1" x14ac:dyDescent="0.25">
      <c r="A6183" s="2">
        <v>8435355</v>
      </c>
    </row>
    <row r="6184" spans="1:1" x14ac:dyDescent="0.25">
      <c r="A6184" s="2" t="s">
        <v>4025</v>
      </c>
    </row>
    <row r="6185" spans="1:1" x14ac:dyDescent="0.25">
      <c r="A6185" s="2" t="s">
        <v>4026</v>
      </c>
    </row>
    <row r="6186" spans="1:1" x14ac:dyDescent="0.25">
      <c r="A6186" s="2" t="s">
        <v>4027</v>
      </c>
    </row>
    <row r="6187" spans="1:1" x14ac:dyDescent="0.25">
      <c r="A6187" s="2">
        <v>8459875</v>
      </c>
    </row>
    <row r="6188" spans="1:1" x14ac:dyDescent="0.25">
      <c r="A6188" s="2" t="s">
        <v>4028</v>
      </c>
    </row>
    <row r="6189" spans="1:1" x14ac:dyDescent="0.25">
      <c r="A6189" s="2" t="s">
        <v>4029</v>
      </c>
    </row>
    <row r="6190" spans="1:1" x14ac:dyDescent="0.25">
      <c r="A6190" s="2" t="s">
        <v>4030</v>
      </c>
    </row>
    <row r="6191" spans="1:1" x14ac:dyDescent="0.25">
      <c r="A6191" s="1"/>
    </row>
    <row r="6192" spans="1:1" x14ac:dyDescent="0.25">
      <c r="A6192" s="2" t="s">
        <v>4031</v>
      </c>
    </row>
    <row r="6193" spans="1:1" x14ac:dyDescent="0.25">
      <c r="A6193" s="1"/>
    </row>
    <row r="6194" spans="1:1" x14ac:dyDescent="0.25">
      <c r="A6194" s="2" t="s">
        <v>4032</v>
      </c>
    </row>
    <row r="6195" spans="1:1" x14ac:dyDescent="0.25">
      <c r="A6195" s="1"/>
    </row>
    <row r="6196" spans="1:1" x14ac:dyDescent="0.25">
      <c r="A6196" s="2" t="s">
        <v>4033</v>
      </c>
    </row>
    <row r="6197" spans="1:1" x14ac:dyDescent="0.25">
      <c r="A6197" s="1"/>
    </row>
    <row r="6198" spans="1:1" x14ac:dyDescent="0.25">
      <c r="A6198" s="2" t="s">
        <v>4034</v>
      </c>
    </row>
    <row r="6199" spans="1:1" x14ac:dyDescent="0.25">
      <c r="A6199" s="2">
        <v>8504226</v>
      </c>
    </row>
    <row r="6200" spans="1:1" x14ac:dyDescent="0.25">
      <c r="A6200" s="2" t="s">
        <v>4035</v>
      </c>
    </row>
    <row r="6201" spans="1:1" x14ac:dyDescent="0.25">
      <c r="A6201" s="2" t="s">
        <v>22</v>
      </c>
    </row>
    <row r="6202" spans="1:1" x14ac:dyDescent="0.25">
      <c r="A6202" s="2" t="s">
        <v>4036</v>
      </c>
    </row>
    <row r="6203" spans="1:1" x14ac:dyDescent="0.25">
      <c r="A6203" s="2" t="s">
        <v>22</v>
      </c>
    </row>
    <row r="6204" spans="1:1" x14ac:dyDescent="0.25">
      <c r="A6204" s="2" t="s">
        <v>52</v>
      </c>
    </row>
    <row r="6205" spans="1:1" x14ac:dyDescent="0.25">
      <c r="A6205" s="2" t="s">
        <v>4037</v>
      </c>
    </row>
    <row r="6206" spans="1:1" x14ac:dyDescent="0.25">
      <c r="A6206" s="1"/>
    </row>
    <row r="6207" spans="1:1" x14ac:dyDescent="0.25">
      <c r="A6207" s="2" t="s">
        <v>22</v>
      </c>
    </row>
    <row r="6208" spans="1:1" x14ac:dyDescent="0.25">
      <c r="A6208" s="2" t="s">
        <v>54</v>
      </c>
    </row>
    <row r="6209" spans="1:1" x14ac:dyDescent="0.25">
      <c r="A6209" s="2" t="s">
        <v>4018</v>
      </c>
    </row>
    <row r="6210" spans="1:1" x14ac:dyDescent="0.25">
      <c r="A6210" s="2" t="s">
        <v>4038</v>
      </c>
    </row>
    <row r="6211" spans="1:1" x14ac:dyDescent="0.25">
      <c r="A6211" s="1"/>
    </row>
    <row r="6212" spans="1:1" x14ac:dyDescent="0.25">
      <c r="A6212" s="2" t="s">
        <v>4039</v>
      </c>
    </row>
    <row r="6213" spans="1:1" x14ac:dyDescent="0.25">
      <c r="A6213" s="2" t="s">
        <v>3161</v>
      </c>
    </row>
    <row r="6214" spans="1:1" x14ac:dyDescent="0.25">
      <c r="A6214" s="2" t="s">
        <v>4040</v>
      </c>
    </row>
    <row r="6215" spans="1:1" x14ac:dyDescent="0.25">
      <c r="A6215" s="2" t="s">
        <v>3715</v>
      </c>
    </row>
    <row r="6216" spans="1:1" x14ac:dyDescent="0.25">
      <c r="A6216" s="2" t="s">
        <v>4041</v>
      </c>
    </row>
    <row r="6217" spans="1:1" x14ac:dyDescent="0.25">
      <c r="A6217" s="2" t="s">
        <v>3702</v>
      </c>
    </row>
    <row r="6218" spans="1:1" x14ac:dyDescent="0.25">
      <c r="A6218" s="2" t="s">
        <v>4042</v>
      </c>
    </row>
    <row r="6219" spans="1:1" x14ac:dyDescent="0.25">
      <c r="A6219" s="2" t="s">
        <v>4043</v>
      </c>
    </row>
    <row r="6220" spans="1:1" x14ac:dyDescent="0.25">
      <c r="A6220" s="2" t="s">
        <v>4044</v>
      </c>
    </row>
    <row r="6221" spans="1:1" x14ac:dyDescent="0.25">
      <c r="A6221" s="2">
        <v>8568083</v>
      </c>
    </row>
    <row r="6222" spans="1:1" x14ac:dyDescent="0.25">
      <c r="A6222" s="2" t="s">
        <v>4045</v>
      </c>
    </row>
    <row r="6223" spans="1:1" x14ac:dyDescent="0.25">
      <c r="A6223" s="2" t="s">
        <v>4018</v>
      </c>
    </row>
    <row r="6224" spans="1:1" x14ac:dyDescent="0.25">
      <c r="A6224" s="2" t="s">
        <v>4046</v>
      </c>
    </row>
    <row r="6225" spans="1:1" x14ac:dyDescent="0.25">
      <c r="A6225" s="2" t="s">
        <v>3858</v>
      </c>
    </row>
    <row r="6226" spans="1:1" x14ac:dyDescent="0.25">
      <c r="A6226" s="2" t="s">
        <v>4047</v>
      </c>
    </row>
    <row r="6227" spans="1:1" x14ac:dyDescent="0.25">
      <c r="A6227" s="1"/>
    </row>
    <row r="6228" spans="1:1" x14ac:dyDescent="0.25">
      <c r="A6228" s="2" t="s">
        <v>4048</v>
      </c>
    </row>
    <row r="6229" spans="1:1" x14ac:dyDescent="0.25">
      <c r="A6229" s="2" t="s">
        <v>3802</v>
      </c>
    </row>
    <row r="6230" spans="1:1" x14ac:dyDescent="0.25">
      <c r="A6230" s="2" t="s">
        <v>4049</v>
      </c>
    </row>
    <row r="6231" spans="1:1" x14ac:dyDescent="0.25">
      <c r="A6231" s="1"/>
    </row>
    <row r="6232" spans="1:1" x14ac:dyDescent="0.25">
      <c r="A6232" s="2" t="s">
        <v>4050</v>
      </c>
    </row>
    <row r="6233" spans="1:1" x14ac:dyDescent="0.25">
      <c r="A6233" s="1"/>
    </row>
    <row r="6234" spans="1:1" x14ac:dyDescent="0.25">
      <c r="A6234" s="2" t="s">
        <v>4051</v>
      </c>
    </row>
    <row r="6235" spans="1:1" x14ac:dyDescent="0.25">
      <c r="A6235" s="2" t="s">
        <v>4052</v>
      </c>
    </row>
    <row r="6236" spans="1:1" x14ac:dyDescent="0.25">
      <c r="A6236" s="2" t="s">
        <v>4053</v>
      </c>
    </row>
    <row r="6237" spans="1:1" x14ac:dyDescent="0.25">
      <c r="A6237" s="2">
        <v>8648426</v>
      </c>
    </row>
    <row r="6238" spans="1:1" x14ac:dyDescent="0.25">
      <c r="A6238" s="2" t="s">
        <v>4054</v>
      </c>
    </row>
    <row r="6239" spans="1:1" x14ac:dyDescent="0.25">
      <c r="A6239" s="2" t="s">
        <v>4018</v>
      </c>
    </row>
    <row r="6240" spans="1:1" x14ac:dyDescent="0.25">
      <c r="A6240" s="2" t="s">
        <v>4055</v>
      </c>
    </row>
    <row r="6241" spans="1:1" x14ac:dyDescent="0.25">
      <c r="A6241" s="1"/>
    </row>
    <row r="6242" spans="1:1" x14ac:dyDescent="0.25">
      <c r="A6242" s="2" t="s">
        <v>4056</v>
      </c>
    </row>
    <row r="6243" spans="1:1" x14ac:dyDescent="0.25">
      <c r="A6243" s="2" t="s">
        <v>3161</v>
      </c>
    </row>
    <row r="6244" spans="1:1" x14ac:dyDescent="0.25">
      <c r="A6244" s="2" t="s">
        <v>4057</v>
      </c>
    </row>
    <row r="6245" spans="1:1" x14ac:dyDescent="0.25">
      <c r="A6245" s="2">
        <v>8699568</v>
      </c>
    </row>
    <row r="6246" spans="1:1" x14ac:dyDescent="0.25">
      <c r="A6246" s="2" t="s">
        <v>4058</v>
      </c>
    </row>
    <row r="6247" spans="1:1" x14ac:dyDescent="0.25">
      <c r="A6247" s="2" t="s">
        <v>4059</v>
      </c>
    </row>
    <row r="6248" spans="1:1" x14ac:dyDescent="0.25">
      <c r="A6248" s="2" t="s">
        <v>4060</v>
      </c>
    </row>
    <row r="6249" spans="1:1" x14ac:dyDescent="0.25">
      <c r="A6249" s="1"/>
    </row>
    <row r="6250" spans="1:1" x14ac:dyDescent="0.25">
      <c r="A6250" s="2" t="s">
        <v>4061</v>
      </c>
    </row>
    <row r="6251" spans="1:1" x14ac:dyDescent="0.25">
      <c r="A6251" s="2">
        <v>68.67</v>
      </c>
    </row>
    <row r="6252" spans="1:1" x14ac:dyDescent="0.25">
      <c r="A6252" s="2" t="s">
        <v>4062</v>
      </c>
    </row>
    <row r="6253" spans="1:1" x14ac:dyDescent="0.25">
      <c r="A6253" s="1"/>
    </row>
    <row r="6254" spans="1:1" x14ac:dyDescent="0.25">
      <c r="A6254" s="2" t="s">
        <v>4063</v>
      </c>
    </row>
    <row r="6255" spans="1:1" x14ac:dyDescent="0.25">
      <c r="A6255" s="1"/>
    </row>
    <row r="6256" spans="1:1" x14ac:dyDescent="0.25">
      <c r="A6256" s="2" t="s">
        <v>4064</v>
      </c>
    </row>
    <row r="6257" spans="1:1" x14ac:dyDescent="0.25">
      <c r="A6257" s="1"/>
    </row>
    <row r="6258" spans="1:1" x14ac:dyDescent="0.25">
      <c r="A6258" s="2" t="s">
        <v>4065</v>
      </c>
    </row>
    <row r="6259" spans="1:1" x14ac:dyDescent="0.25">
      <c r="A6259" s="2" t="s">
        <v>3446</v>
      </c>
    </row>
    <row r="6260" spans="1:1" x14ac:dyDescent="0.25">
      <c r="A6260" s="2" t="s">
        <v>4066</v>
      </c>
    </row>
    <row r="6261" spans="1:1" x14ac:dyDescent="0.25">
      <c r="A6261" s="2" t="s">
        <v>4067</v>
      </c>
    </row>
    <row r="6262" spans="1:1" x14ac:dyDescent="0.25">
      <c r="A6262" s="2" t="s">
        <v>4068</v>
      </c>
    </row>
    <row r="6263" spans="1:1" x14ac:dyDescent="0.25">
      <c r="A6263" s="2" t="s">
        <v>4069</v>
      </c>
    </row>
    <row r="6264" spans="1:1" x14ac:dyDescent="0.25">
      <c r="A6264" s="2" t="s">
        <v>4070</v>
      </c>
    </row>
    <row r="6265" spans="1:1" x14ac:dyDescent="0.25">
      <c r="A6265" s="1"/>
    </row>
    <row r="6266" spans="1:1" x14ac:dyDescent="0.25">
      <c r="A6266" s="2" t="s">
        <v>4071</v>
      </c>
    </row>
    <row r="6267" spans="1:1" x14ac:dyDescent="0.25">
      <c r="A6267" s="2">
        <v>8843752</v>
      </c>
    </row>
    <row r="6268" spans="1:1" x14ac:dyDescent="0.25">
      <c r="A6268" s="2" t="s">
        <v>4072</v>
      </c>
    </row>
    <row r="6269" spans="1:1" x14ac:dyDescent="0.25">
      <c r="A6269" s="2" t="s">
        <v>4026</v>
      </c>
    </row>
    <row r="6270" spans="1:1" x14ac:dyDescent="0.25">
      <c r="A6270" s="2" t="s">
        <v>4073</v>
      </c>
    </row>
    <row r="6271" spans="1:1" x14ac:dyDescent="0.25">
      <c r="A6271" s="2">
        <v>8843769</v>
      </c>
    </row>
    <row r="6272" spans="1:1" x14ac:dyDescent="0.25">
      <c r="A6272" s="2" t="s">
        <v>4074</v>
      </c>
    </row>
    <row r="6273" spans="1:1" x14ac:dyDescent="0.25">
      <c r="A6273" s="2" t="s">
        <v>4018</v>
      </c>
    </row>
    <row r="6274" spans="1:1" x14ac:dyDescent="0.25">
      <c r="A6274" s="2" t="s">
        <v>22</v>
      </c>
    </row>
    <row r="6275" spans="1:1" x14ac:dyDescent="0.25">
      <c r="A6275" s="2" t="s">
        <v>4075</v>
      </c>
    </row>
    <row r="6276" spans="1:1" x14ac:dyDescent="0.25">
      <c r="A6276" s="2" t="s">
        <v>22</v>
      </c>
    </row>
    <row r="6277" spans="1:1" x14ac:dyDescent="0.25">
      <c r="A6277" s="2" t="s">
        <v>52</v>
      </c>
    </row>
    <row r="6278" spans="1:1" x14ac:dyDescent="0.25">
      <c r="A6278" s="2" t="s">
        <v>4076</v>
      </c>
    </row>
    <row r="6279" spans="1:1" x14ac:dyDescent="0.25">
      <c r="A6279" s="1"/>
    </row>
    <row r="6280" spans="1:1" x14ac:dyDescent="0.25">
      <c r="A6280" s="2" t="s">
        <v>22</v>
      </c>
    </row>
    <row r="6281" spans="1:1" x14ac:dyDescent="0.25">
      <c r="A6281" s="2" t="s">
        <v>54</v>
      </c>
    </row>
    <row r="6282" spans="1:1" x14ac:dyDescent="0.25">
      <c r="A6282" s="2" t="s">
        <v>4077</v>
      </c>
    </row>
    <row r="6283" spans="1:1" x14ac:dyDescent="0.25">
      <c r="A6283" s="2" t="s">
        <v>3737</v>
      </c>
    </row>
    <row r="6284" spans="1:1" x14ac:dyDescent="0.25">
      <c r="A6284" s="2" t="s">
        <v>4078</v>
      </c>
    </row>
    <row r="6285" spans="1:1" x14ac:dyDescent="0.25">
      <c r="A6285" s="2" t="s">
        <v>3880</v>
      </c>
    </row>
    <row r="6286" spans="1:1" x14ac:dyDescent="0.25">
      <c r="A6286" s="2" t="s">
        <v>4079</v>
      </c>
    </row>
    <row r="6287" spans="1:1" x14ac:dyDescent="0.25">
      <c r="A6287" s="2" t="s">
        <v>3737</v>
      </c>
    </row>
    <row r="6288" spans="1:1" x14ac:dyDescent="0.25">
      <c r="A6288" s="2" t="s">
        <v>4080</v>
      </c>
    </row>
    <row r="6289" spans="1:1" x14ac:dyDescent="0.25">
      <c r="A6289" s="2" t="s">
        <v>4081</v>
      </c>
    </row>
    <row r="6290" spans="1:1" x14ac:dyDescent="0.25">
      <c r="A6290" s="2" t="s">
        <v>4082</v>
      </c>
    </row>
    <row r="6291" spans="1:1" x14ac:dyDescent="0.25">
      <c r="A6291" s="2" t="s">
        <v>2720</v>
      </c>
    </row>
    <row r="6292" spans="1:1" x14ac:dyDescent="0.25">
      <c r="A6292" s="2" t="s">
        <v>4083</v>
      </c>
    </row>
    <row r="6293" spans="1:1" x14ac:dyDescent="0.25">
      <c r="A6293" s="2" t="s">
        <v>1628</v>
      </c>
    </row>
    <row r="6294" spans="1:1" x14ac:dyDescent="0.25">
      <c r="A6294" s="2" t="s">
        <v>4084</v>
      </c>
    </row>
    <row r="6295" spans="1:1" x14ac:dyDescent="0.25">
      <c r="A6295" s="2" t="s">
        <v>4085</v>
      </c>
    </row>
    <row r="6296" spans="1:1" x14ac:dyDescent="0.25">
      <c r="A6296" s="2" t="s">
        <v>4086</v>
      </c>
    </row>
    <row r="6297" spans="1:1" x14ac:dyDescent="0.25">
      <c r="A6297" s="1"/>
    </row>
    <row r="6298" spans="1:1" x14ac:dyDescent="0.25">
      <c r="A6298" s="2" t="s">
        <v>4087</v>
      </c>
    </row>
    <row r="6299" spans="1:1" x14ac:dyDescent="0.25">
      <c r="A6299" s="2" t="s">
        <v>3612</v>
      </c>
    </row>
    <row r="6300" spans="1:1" x14ac:dyDescent="0.25">
      <c r="A6300" s="2" t="s">
        <v>4088</v>
      </c>
    </row>
    <row r="6301" spans="1:1" x14ac:dyDescent="0.25">
      <c r="A6301" s="2" t="s">
        <v>3612</v>
      </c>
    </row>
    <row r="6302" spans="1:1" x14ac:dyDescent="0.25">
      <c r="A6302" s="2" t="s">
        <v>4089</v>
      </c>
    </row>
    <row r="6303" spans="1:1" x14ac:dyDescent="0.25">
      <c r="A6303" s="2" t="s">
        <v>3612</v>
      </c>
    </row>
    <row r="6304" spans="1:1" x14ac:dyDescent="0.25">
      <c r="A6304" s="2" t="s">
        <v>4090</v>
      </c>
    </row>
    <row r="6305" spans="1:1" x14ac:dyDescent="0.25">
      <c r="A6305" s="2" t="s">
        <v>4069</v>
      </c>
    </row>
    <row r="6306" spans="1:1" x14ac:dyDescent="0.25">
      <c r="A6306" s="2" t="s">
        <v>4091</v>
      </c>
    </row>
    <row r="6307" spans="1:1" x14ac:dyDescent="0.25">
      <c r="A6307" s="2" t="s">
        <v>4092</v>
      </c>
    </row>
    <row r="6308" spans="1:1" x14ac:dyDescent="0.25">
      <c r="A6308" s="2" t="s">
        <v>4093</v>
      </c>
    </row>
    <row r="6309" spans="1:1" x14ac:dyDescent="0.25">
      <c r="A6309" s="1"/>
    </row>
    <row r="6310" spans="1:1" x14ac:dyDescent="0.25">
      <c r="A6310" s="2" t="s">
        <v>4094</v>
      </c>
    </row>
    <row r="6311" spans="1:1" x14ac:dyDescent="0.25">
      <c r="A6311" s="2" t="s">
        <v>3699</v>
      </c>
    </row>
    <row r="6312" spans="1:1" x14ac:dyDescent="0.25">
      <c r="A6312" s="2" t="s">
        <v>4095</v>
      </c>
    </row>
    <row r="6313" spans="1:1" x14ac:dyDescent="0.25">
      <c r="A6313" s="2" t="s">
        <v>1705</v>
      </c>
    </row>
    <row r="6314" spans="1:1" x14ac:dyDescent="0.25">
      <c r="A6314" s="2" t="s">
        <v>4096</v>
      </c>
    </row>
    <row r="6315" spans="1:1" x14ac:dyDescent="0.25">
      <c r="A6315" s="2" t="s">
        <v>3161</v>
      </c>
    </row>
    <row r="6316" spans="1:1" x14ac:dyDescent="0.25">
      <c r="A6316" s="2" t="s">
        <v>4097</v>
      </c>
    </row>
    <row r="6317" spans="1:1" x14ac:dyDescent="0.25">
      <c r="A6317" s="2" t="s">
        <v>4098</v>
      </c>
    </row>
    <row r="6318" spans="1:1" x14ac:dyDescent="0.25">
      <c r="A6318" s="2" t="s">
        <v>4099</v>
      </c>
    </row>
    <row r="6319" spans="1:1" x14ac:dyDescent="0.25">
      <c r="A6319" s="1"/>
    </row>
    <row r="6320" spans="1:1" x14ac:dyDescent="0.25">
      <c r="A6320" s="2" t="s">
        <v>4100</v>
      </c>
    </row>
    <row r="6321" spans="1:1" x14ac:dyDescent="0.25">
      <c r="A6321" s="2" t="s">
        <v>3737</v>
      </c>
    </row>
    <row r="6322" spans="1:1" x14ac:dyDescent="0.25">
      <c r="A6322" s="2" t="s">
        <v>4101</v>
      </c>
    </row>
    <row r="6323" spans="1:1" x14ac:dyDescent="0.25">
      <c r="A6323" s="1"/>
    </row>
    <row r="6324" spans="1:1" x14ac:dyDescent="0.25">
      <c r="A6324" s="2" t="s">
        <v>4102</v>
      </c>
    </row>
    <row r="6325" spans="1:1" x14ac:dyDescent="0.25">
      <c r="A6325" s="1"/>
    </row>
    <row r="6326" spans="1:1" x14ac:dyDescent="0.25">
      <c r="A6326" s="2" t="s">
        <v>4103</v>
      </c>
    </row>
    <row r="6327" spans="1:1" x14ac:dyDescent="0.25">
      <c r="A6327" s="2" t="s">
        <v>3612</v>
      </c>
    </row>
    <row r="6328" spans="1:1" x14ac:dyDescent="0.25">
      <c r="A6328" s="2" t="s">
        <v>4104</v>
      </c>
    </row>
    <row r="6329" spans="1:1" x14ac:dyDescent="0.25">
      <c r="A6329" s="1"/>
    </row>
    <row r="6330" spans="1:1" x14ac:dyDescent="0.25">
      <c r="A6330" s="2" t="s">
        <v>4105</v>
      </c>
    </row>
    <row r="6331" spans="1:1" x14ac:dyDescent="0.25">
      <c r="A6331" s="2" t="s">
        <v>3161</v>
      </c>
    </row>
    <row r="6332" spans="1:1" x14ac:dyDescent="0.25">
      <c r="A6332" s="2" t="s">
        <v>4106</v>
      </c>
    </row>
    <row r="6333" spans="1:1" x14ac:dyDescent="0.25">
      <c r="A6333" s="2" t="s">
        <v>4107</v>
      </c>
    </row>
    <row r="6334" spans="1:1" x14ac:dyDescent="0.25">
      <c r="A6334" s="2" t="s">
        <v>4108</v>
      </c>
    </row>
    <row r="6335" spans="1:1" x14ac:dyDescent="0.25">
      <c r="A6335" s="2" t="s">
        <v>1275</v>
      </c>
    </row>
    <row r="6336" spans="1:1" x14ac:dyDescent="0.25">
      <c r="A6336" s="2" t="s">
        <v>4109</v>
      </c>
    </row>
    <row r="6337" spans="1:1" x14ac:dyDescent="0.25">
      <c r="A6337" s="1"/>
    </row>
    <row r="6338" spans="1:1" x14ac:dyDescent="0.25">
      <c r="A6338" s="2" t="s">
        <v>4110</v>
      </c>
    </row>
    <row r="6339" spans="1:1" x14ac:dyDescent="0.25">
      <c r="A6339" s="1"/>
    </row>
    <row r="6340" spans="1:1" x14ac:dyDescent="0.25">
      <c r="A6340" s="2" t="s">
        <v>4111</v>
      </c>
    </row>
    <row r="6341" spans="1:1" x14ac:dyDescent="0.25">
      <c r="A6341" s="2">
        <v>9222911</v>
      </c>
    </row>
    <row r="6342" spans="1:1" x14ac:dyDescent="0.25">
      <c r="A6342" s="2" t="s">
        <v>4112</v>
      </c>
    </row>
    <row r="6343" spans="1:1" x14ac:dyDescent="0.25">
      <c r="A6343" s="2" t="s">
        <v>4018</v>
      </c>
    </row>
    <row r="6344" spans="1:1" x14ac:dyDescent="0.25">
      <c r="A6344" s="2" t="s">
        <v>4113</v>
      </c>
    </row>
    <row r="6345" spans="1:1" x14ac:dyDescent="0.25">
      <c r="A6345" s="1"/>
    </row>
    <row r="6346" spans="1:1" x14ac:dyDescent="0.25">
      <c r="A6346" s="2" t="s">
        <v>4114</v>
      </c>
    </row>
    <row r="6347" spans="1:1" x14ac:dyDescent="0.25">
      <c r="A6347" s="2" t="s">
        <v>22</v>
      </c>
    </row>
    <row r="6348" spans="1:1" x14ac:dyDescent="0.25">
      <c r="A6348" s="2" t="s">
        <v>4115</v>
      </c>
    </row>
    <row r="6349" spans="1:1" x14ac:dyDescent="0.25">
      <c r="A6349" s="2" t="s">
        <v>22</v>
      </c>
    </row>
    <row r="6350" spans="1:1" x14ac:dyDescent="0.25">
      <c r="A6350" s="2" t="s">
        <v>52</v>
      </c>
    </row>
    <row r="6351" spans="1:1" x14ac:dyDescent="0.25">
      <c r="A6351" s="2" t="s">
        <v>4116</v>
      </c>
    </row>
    <row r="6352" spans="1:1" x14ac:dyDescent="0.25">
      <c r="A6352" s="1"/>
    </row>
    <row r="6353" spans="1:1" x14ac:dyDescent="0.25">
      <c r="A6353" s="2" t="s">
        <v>22</v>
      </c>
    </row>
    <row r="6354" spans="1:1" x14ac:dyDescent="0.25">
      <c r="A6354" s="2" t="s">
        <v>54</v>
      </c>
    </row>
    <row r="6355" spans="1:1" x14ac:dyDescent="0.25">
      <c r="A6355" s="1"/>
    </row>
    <row r="6356" spans="1:1" x14ac:dyDescent="0.25">
      <c r="A6356" s="2" t="s">
        <v>4117</v>
      </c>
    </row>
    <row r="6357" spans="1:1" x14ac:dyDescent="0.25">
      <c r="A6357" s="2" t="s">
        <v>3737</v>
      </c>
    </row>
    <row r="6358" spans="1:1" x14ac:dyDescent="0.25">
      <c r="A6358" s="2" t="s">
        <v>4118</v>
      </c>
    </row>
    <row r="6359" spans="1:1" x14ac:dyDescent="0.25">
      <c r="A6359" s="1"/>
    </row>
    <row r="6360" spans="1:1" x14ac:dyDescent="0.25">
      <c r="A6360" s="2" t="s">
        <v>4119</v>
      </c>
    </row>
    <row r="6361" spans="1:1" x14ac:dyDescent="0.25">
      <c r="A6361" s="2" t="s">
        <v>3737</v>
      </c>
    </row>
    <row r="6362" spans="1:1" x14ac:dyDescent="0.25">
      <c r="A6362" s="2" t="s">
        <v>4120</v>
      </c>
    </row>
    <row r="6363" spans="1:1" x14ac:dyDescent="0.25">
      <c r="A6363" s="2" t="s">
        <v>283</v>
      </c>
    </row>
    <row r="6364" spans="1:1" x14ac:dyDescent="0.25">
      <c r="A6364" s="2" t="s">
        <v>4121</v>
      </c>
    </row>
    <row r="6365" spans="1:1" x14ac:dyDescent="0.25">
      <c r="A6365" s="2" t="s">
        <v>283</v>
      </c>
    </row>
    <row r="6366" spans="1:1" x14ac:dyDescent="0.25">
      <c r="A6366" s="2" t="s">
        <v>4122</v>
      </c>
    </row>
    <row r="6367" spans="1:1" x14ac:dyDescent="0.25">
      <c r="A6367" s="2" t="s">
        <v>283</v>
      </c>
    </row>
    <row r="6368" spans="1:1" x14ac:dyDescent="0.25">
      <c r="A6368" s="2" t="s">
        <v>4123</v>
      </c>
    </row>
    <row r="6369" spans="1:1" x14ac:dyDescent="0.25">
      <c r="A6369" s="2" t="s">
        <v>283</v>
      </c>
    </row>
    <row r="6370" spans="1:1" x14ac:dyDescent="0.25">
      <c r="A6370" s="2" t="s">
        <v>4124</v>
      </c>
    </row>
    <row r="6371" spans="1:1" x14ac:dyDescent="0.25">
      <c r="A6371" s="2" t="s">
        <v>3737</v>
      </c>
    </row>
    <row r="6372" spans="1:1" x14ac:dyDescent="0.25">
      <c r="A6372" s="2" t="s">
        <v>4125</v>
      </c>
    </row>
    <row r="6373" spans="1:1" x14ac:dyDescent="0.25">
      <c r="A6373" s="1"/>
    </row>
    <row r="6374" spans="1:1" x14ac:dyDescent="0.25">
      <c r="A6374" s="2" t="s">
        <v>4126</v>
      </c>
    </row>
    <row r="6375" spans="1:1" x14ac:dyDescent="0.25">
      <c r="A6375" s="1"/>
    </row>
    <row r="6376" spans="1:1" x14ac:dyDescent="0.25">
      <c r="A6376" s="2" t="s">
        <v>4127</v>
      </c>
    </row>
    <row r="6377" spans="1:1" x14ac:dyDescent="0.25">
      <c r="A6377" s="2">
        <v>9368061</v>
      </c>
    </row>
    <row r="6378" spans="1:1" x14ac:dyDescent="0.25">
      <c r="A6378" s="2" t="s">
        <v>4128</v>
      </c>
    </row>
    <row r="6379" spans="1:1" x14ac:dyDescent="0.25">
      <c r="A6379" s="2" t="s">
        <v>4018</v>
      </c>
    </row>
    <row r="6380" spans="1:1" x14ac:dyDescent="0.25">
      <c r="A6380" s="2" t="s">
        <v>4129</v>
      </c>
    </row>
    <row r="6381" spans="1:1" x14ac:dyDescent="0.25">
      <c r="A6381" s="2" t="s">
        <v>3737</v>
      </c>
    </row>
    <row r="6382" spans="1:1" x14ac:dyDescent="0.25">
      <c r="A6382" s="2" t="s">
        <v>4130</v>
      </c>
    </row>
    <row r="6383" spans="1:1" x14ac:dyDescent="0.25">
      <c r="A6383" s="2" t="s">
        <v>3737</v>
      </c>
    </row>
    <row r="6384" spans="1:1" x14ac:dyDescent="0.25">
      <c r="A6384" s="2" t="s">
        <v>4131</v>
      </c>
    </row>
    <row r="6385" spans="1:1" x14ac:dyDescent="0.25">
      <c r="A6385" s="2" t="s">
        <v>4132</v>
      </c>
    </row>
    <row r="6386" spans="1:1" x14ac:dyDescent="0.25">
      <c r="A6386" s="2" t="s">
        <v>4133</v>
      </c>
    </row>
    <row r="6387" spans="1:1" x14ac:dyDescent="0.25">
      <c r="A6387" s="2" t="s">
        <v>1678</v>
      </c>
    </row>
    <row r="6388" spans="1:1" x14ac:dyDescent="0.25">
      <c r="A6388" s="2" t="s">
        <v>4134</v>
      </c>
    </row>
    <row r="6389" spans="1:1" x14ac:dyDescent="0.25">
      <c r="A6389" s="2" t="s">
        <v>3161</v>
      </c>
    </row>
    <row r="6390" spans="1:1" x14ac:dyDescent="0.25">
      <c r="A6390" s="2" t="s">
        <v>4135</v>
      </c>
    </row>
    <row r="6391" spans="1:1" x14ac:dyDescent="0.25">
      <c r="A6391" s="2" t="s">
        <v>1678</v>
      </c>
    </row>
    <row r="6392" spans="1:1" x14ac:dyDescent="0.25">
      <c r="A6392" s="2" t="s">
        <v>4136</v>
      </c>
    </row>
    <row r="6393" spans="1:1" x14ac:dyDescent="0.25">
      <c r="A6393" s="2" t="s">
        <v>4137</v>
      </c>
    </row>
    <row r="6394" spans="1:1" x14ac:dyDescent="0.25">
      <c r="A6394" s="2" t="s">
        <v>4138</v>
      </c>
    </row>
    <row r="6395" spans="1:1" x14ac:dyDescent="0.25">
      <c r="A6395" s="1"/>
    </row>
    <row r="6396" spans="1:1" x14ac:dyDescent="0.25">
      <c r="A6396" s="2" t="s">
        <v>4139</v>
      </c>
    </row>
    <row r="6397" spans="1:1" x14ac:dyDescent="0.25">
      <c r="A6397" s="2" t="s">
        <v>3880</v>
      </c>
    </row>
    <row r="6398" spans="1:1" x14ac:dyDescent="0.25">
      <c r="A6398" s="2" t="s">
        <v>4140</v>
      </c>
    </row>
    <row r="6399" spans="1:1" x14ac:dyDescent="0.25">
      <c r="A6399" s="2" t="s">
        <v>2695</v>
      </c>
    </row>
    <row r="6400" spans="1:1" x14ac:dyDescent="0.25">
      <c r="A6400" s="2" t="s">
        <v>4141</v>
      </c>
    </row>
    <row r="6401" spans="1:1" x14ac:dyDescent="0.25">
      <c r="A6401" s="2">
        <v>9470651</v>
      </c>
    </row>
    <row r="6402" spans="1:1" x14ac:dyDescent="0.25">
      <c r="A6402" s="2" t="s">
        <v>4142</v>
      </c>
    </row>
    <row r="6403" spans="1:1" x14ac:dyDescent="0.25">
      <c r="A6403" s="2" t="s">
        <v>4018</v>
      </c>
    </row>
    <row r="6404" spans="1:1" x14ac:dyDescent="0.25">
      <c r="A6404" s="2" t="s">
        <v>4143</v>
      </c>
    </row>
    <row r="6405" spans="1:1" x14ac:dyDescent="0.25">
      <c r="A6405" s="2" t="s">
        <v>3500</v>
      </c>
    </row>
    <row r="6406" spans="1:1" x14ac:dyDescent="0.25">
      <c r="A6406" s="2" t="s">
        <v>4144</v>
      </c>
    </row>
    <row r="6407" spans="1:1" x14ac:dyDescent="0.25">
      <c r="A6407" s="2" t="s">
        <v>3882</v>
      </c>
    </row>
    <row r="6408" spans="1:1" x14ac:dyDescent="0.25">
      <c r="A6408" s="2" t="s">
        <v>4145</v>
      </c>
    </row>
    <row r="6409" spans="1:1" x14ac:dyDescent="0.25">
      <c r="A6409" s="1"/>
    </row>
    <row r="6410" spans="1:1" x14ac:dyDescent="0.25">
      <c r="A6410" s="2" t="s">
        <v>4146</v>
      </c>
    </row>
    <row r="6411" spans="1:1" x14ac:dyDescent="0.25">
      <c r="A6411" s="2" t="s">
        <v>303</v>
      </c>
    </row>
    <row r="6412" spans="1:1" x14ac:dyDescent="0.25">
      <c r="A6412" s="2" t="s">
        <v>4147</v>
      </c>
    </row>
    <row r="6413" spans="1:1" x14ac:dyDescent="0.25">
      <c r="A6413" s="2" t="s">
        <v>3737</v>
      </c>
    </row>
    <row r="6414" spans="1:1" x14ac:dyDescent="0.25">
      <c r="A6414" s="2" t="s">
        <v>4148</v>
      </c>
    </row>
    <row r="6415" spans="1:1" x14ac:dyDescent="0.25">
      <c r="A6415" s="1"/>
    </row>
    <row r="6416" spans="1:1" x14ac:dyDescent="0.25">
      <c r="A6416" s="2" t="s">
        <v>4149</v>
      </c>
    </row>
    <row r="6417" spans="1:1" x14ac:dyDescent="0.25">
      <c r="A6417" s="2" t="s">
        <v>3621</v>
      </c>
    </row>
    <row r="6418" spans="1:1" x14ac:dyDescent="0.25">
      <c r="A6418" s="2" t="s">
        <v>4150</v>
      </c>
    </row>
    <row r="6419" spans="1:1" x14ac:dyDescent="0.25">
      <c r="A6419" s="2" t="s">
        <v>3880</v>
      </c>
    </row>
    <row r="6420" spans="1:1" x14ac:dyDescent="0.25">
      <c r="A6420" s="2" t="s">
        <v>22</v>
      </c>
    </row>
    <row r="6421" spans="1:1" x14ac:dyDescent="0.25">
      <c r="A6421" s="2" t="s">
        <v>4151</v>
      </c>
    </row>
    <row r="6422" spans="1:1" x14ac:dyDescent="0.25">
      <c r="A6422" s="2" t="s">
        <v>22</v>
      </c>
    </row>
    <row r="6423" spans="1:1" x14ac:dyDescent="0.25">
      <c r="A6423" s="2" t="s">
        <v>52</v>
      </c>
    </row>
    <row r="6424" spans="1:1" x14ac:dyDescent="0.25">
      <c r="A6424" s="2" t="s">
        <v>4152</v>
      </c>
    </row>
    <row r="6425" spans="1:1" x14ac:dyDescent="0.25">
      <c r="A6425" s="1"/>
    </row>
    <row r="6426" spans="1:1" x14ac:dyDescent="0.25">
      <c r="A6426" s="2" t="s">
        <v>22</v>
      </c>
    </row>
    <row r="6427" spans="1:1" x14ac:dyDescent="0.25">
      <c r="A6427" s="2" t="s">
        <v>54</v>
      </c>
    </row>
    <row r="6428" spans="1:1" x14ac:dyDescent="0.25">
      <c r="A6428" s="2" t="s">
        <v>4153</v>
      </c>
    </row>
    <row r="6429" spans="1:1" x14ac:dyDescent="0.25">
      <c r="A6429" s="2" t="s">
        <v>587</v>
      </c>
    </row>
    <row r="6430" spans="1:1" x14ac:dyDescent="0.25">
      <c r="A6430" s="2" t="s">
        <v>4154</v>
      </c>
    </row>
    <row r="6431" spans="1:1" x14ac:dyDescent="0.25">
      <c r="A6431" s="2" t="s">
        <v>3880</v>
      </c>
    </row>
    <row r="6432" spans="1:1" x14ac:dyDescent="0.25">
      <c r="A6432" s="2" t="s">
        <v>4155</v>
      </c>
    </row>
    <row r="6433" spans="1:1" x14ac:dyDescent="0.25">
      <c r="A6433" s="2">
        <v>9905476</v>
      </c>
    </row>
    <row r="6434" spans="1:1" x14ac:dyDescent="0.25">
      <c r="A6434" s="2" t="s">
        <v>4156</v>
      </c>
    </row>
    <row r="6435" spans="1:1" x14ac:dyDescent="0.25">
      <c r="A6435" s="2" t="s">
        <v>4157</v>
      </c>
    </row>
    <row r="6436" spans="1:1" x14ac:dyDescent="0.25">
      <c r="A6436" s="2" t="s">
        <v>4158</v>
      </c>
    </row>
    <row r="6437" spans="1:1" x14ac:dyDescent="0.25">
      <c r="A6437" s="2" t="s">
        <v>3737</v>
      </c>
    </row>
    <row r="6438" spans="1:1" x14ac:dyDescent="0.25">
      <c r="A6438" s="2" t="s">
        <v>4159</v>
      </c>
    </row>
    <row r="6439" spans="1:1" x14ac:dyDescent="0.25">
      <c r="A6439" s="2" t="s">
        <v>4160</v>
      </c>
    </row>
    <row r="6440" spans="1:1" x14ac:dyDescent="0.25">
      <c r="A6440" s="2" t="s">
        <v>4161</v>
      </c>
    </row>
    <row r="6441" spans="1:1" x14ac:dyDescent="0.25">
      <c r="A6441" s="2">
        <v>9961329</v>
      </c>
    </row>
    <row r="6442" spans="1:1" x14ac:dyDescent="0.25">
      <c r="A6442" s="2" t="s">
        <v>4162</v>
      </c>
    </row>
    <row r="6443" spans="1:1" x14ac:dyDescent="0.25">
      <c r="A6443" s="2" t="s">
        <v>4163</v>
      </c>
    </row>
    <row r="6444" spans="1:1" x14ac:dyDescent="0.25">
      <c r="A6444" s="2" t="s">
        <v>4164</v>
      </c>
    </row>
    <row r="6445" spans="1:1" x14ac:dyDescent="0.25">
      <c r="A6445" s="2" t="s">
        <v>4165</v>
      </c>
    </row>
    <row r="6446" spans="1:1" x14ac:dyDescent="0.25">
      <c r="A6446" s="2" t="s">
        <v>4166</v>
      </c>
    </row>
    <row r="6447" spans="1:1" x14ac:dyDescent="0.25">
      <c r="A6447" s="2">
        <v>9984655</v>
      </c>
    </row>
    <row r="6448" spans="1:1" x14ac:dyDescent="0.25">
      <c r="A6448" s="2" t="s">
        <v>4167</v>
      </c>
    </row>
    <row r="6449" spans="1:1" x14ac:dyDescent="0.25">
      <c r="A6449" s="2" t="s">
        <v>4168</v>
      </c>
    </row>
    <row r="6450" spans="1:1" x14ac:dyDescent="0.25">
      <c r="A6450" s="2" t="s">
        <v>4169</v>
      </c>
    </row>
    <row r="6451" spans="1:1" x14ac:dyDescent="0.25">
      <c r="A6451" s="1"/>
    </row>
    <row r="6452" spans="1:1" x14ac:dyDescent="0.25">
      <c r="A6452" s="2" t="s">
        <v>4170</v>
      </c>
    </row>
    <row r="6453" spans="1:1" x14ac:dyDescent="0.25">
      <c r="A6453" s="1"/>
    </row>
    <row r="6454" spans="1:1" x14ac:dyDescent="0.25">
      <c r="A6454" s="2" t="s">
        <v>4171</v>
      </c>
    </row>
    <row r="6455" spans="1:1" x14ac:dyDescent="0.25">
      <c r="A6455" s="1"/>
    </row>
    <row r="6456" spans="1:1" x14ac:dyDescent="0.25">
      <c r="A6456" s="2" t="s">
        <v>4172</v>
      </c>
    </row>
    <row r="6457" spans="1:1" x14ac:dyDescent="0.25">
      <c r="A6457" s="1"/>
    </row>
    <row r="6458" spans="1:1" x14ac:dyDescent="0.25">
      <c r="A6458" s="2" t="s">
        <v>4173</v>
      </c>
    </row>
    <row r="6459" spans="1:1" x14ac:dyDescent="0.25">
      <c r="A6459" s="2" t="s">
        <v>3737</v>
      </c>
    </row>
    <row r="6460" spans="1:1" x14ac:dyDescent="0.25">
      <c r="A6460" s="2" t="s">
        <v>4174</v>
      </c>
    </row>
    <row r="6461" spans="1:1" x14ac:dyDescent="0.25">
      <c r="A6461" s="2" t="s">
        <v>3880</v>
      </c>
    </row>
    <row r="6462" spans="1:1" x14ac:dyDescent="0.25">
      <c r="A6462" s="2" t="s">
        <v>4175</v>
      </c>
    </row>
    <row r="6463" spans="1:1" x14ac:dyDescent="0.25">
      <c r="A6463" s="2" t="s">
        <v>3880</v>
      </c>
    </row>
    <row r="6464" spans="1:1" x14ac:dyDescent="0.25">
      <c r="A6464" s="2" t="s">
        <v>4176</v>
      </c>
    </row>
    <row r="6465" spans="1:1" x14ac:dyDescent="0.25">
      <c r="A6465" s="2" t="s">
        <v>303</v>
      </c>
    </row>
    <row r="6466" spans="1:1" x14ac:dyDescent="0.25">
      <c r="A6466" s="2" t="s">
        <v>4177</v>
      </c>
    </row>
    <row r="6467" spans="1:1" x14ac:dyDescent="0.25">
      <c r="A6467" s="2" t="s">
        <v>3161</v>
      </c>
    </row>
    <row r="6468" spans="1:1" x14ac:dyDescent="0.25">
      <c r="A6468" s="2" t="s">
        <v>4178</v>
      </c>
    </row>
    <row r="6469" spans="1:1" x14ac:dyDescent="0.25">
      <c r="A6469" s="2" t="s">
        <v>4179</v>
      </c>
    </row>
    <row r="6470" spans="1:1" x14ac:dyDescent="0.25">
      <c r="A6470" s="2" t="s">
        <v>4180</v>
      </c>
    </row>
    <row r="6471" spans="1:1" x14ac:dyDescent="0.25">
      <c r="A6471" s="2" t="s">
        <v>4181</v>
      </c>
    </row>
    <row r="6472" spans="1:1" x14ac:dyDescent="0.25">
      <c r="A6472" s="2" t="s">
        <v>4182</v>
      </c>
    </row>
    <row r="6473" spans="1:1" x14ac:dyDescent="0.25">
      <c r="A6473" s="2" t="s">
        <v>4183</v>
      </c>
    </row>
    <row r="6474" spans="1:1" x14ac:dyDescent="0.25">
      <c r="A6474" s="2" t="s">
        <v>4184</v>
      </c>
    </row>
    <row r="6475" spans="1:1" x14ac:dyDescent="0.25">
      <c r="A6475" s="2" t="s">
        <v>3161</v>
      </c>
    </row>
    <row r="6476" spans="1:1" x14ac:dyDescent="0.25">
      <c r="A6476" s="2" t="s">
        <v>4185</v>
      </c>
    </row>
    <row r="6477" spans="1:1" x14ac:dyDescent="0.25">
      <c r="A6477" s="1"/>
    </row>
    <row r="6478" spans="1:1" x14ac:dyDescent="0.25">
      <c r="A6478" s="2" t="s">
        <v>4186</v>
      </c>
    </row>
    <row r="6479" spans="1:1" x14ac:dyDescent="0.25">
      <c r="A6479" s="2" t="s">
        <v>3737</v>
      </c>
    </row>
    <row r="6480" spans="1:1" x14ac:dyDescent="0.25">
      <c r="A6480" s="2" t="s">
        <v>4187</v>
      </c>
    </row>
    <row r="6481" spans="1:1" x14ac:dyDescent="0.25">
      <c r="A6481" s="2" t="s">
        <v>4188</v>
      </c>
    </row>
    <row r="6482" spans="1:1" x14ac:dyDescent="0.25">
      <c r="A6482" s="2" t="s">
        <v>4189</v>
      </c>
    </row>
    <row r="6483" spans="1:1" x14ac:dyDescent="0.25">
      <c r="A6483" s="2" t="s">
        <v>3737</v>
      </c>
    </row>
    <row r="6484" spans="1:1" x14ac:dyDescent="0.25">
      <c r="A6484" s="2" t="s">
        <v>4190</v>
      </c>
    </row>
    <row r="6485" spans="1:1" x14ac:dyDescent="0.25">
      <c r="A6485" s="2" t="s">
        <v>3616</v>
      </c>
    </row>
    <row r="6486" spans="1:1" x14ac:dyDescent="0.25">
      <c r="A6486" s="2" t="s">
        <v>4191</v>
      </c>
    </row>
    <row r="6487" spans="1:1" x14ac:dyDescent="0.25">
      <c r="A6487" s="2">
        <v>10259403</v>
      </c>
    </row>
    <row r="6488" spans="1:1" x14ac:dyDescent="0.25">
      <c r="A6488" s="2" t="s">
        <v>4192</v>
      </c>
    </row>
    <row r="6489" spans="1:1" x14ac:dyDescent="0.25">
      <c r="A6489" s="2" t="s">
        <v>4018</v>
      </c>
    </row>
    <row r="6490" spans="1:1" x14ac:dyDescent="0.25">
      <c r="A6490" s="2" t="s">
        <v>4193</v>
      </c>
    </row>
    <row r="6491" spans="1:1" x14ac:dyDescent="0.25">
      <c r="A6491" s="2">
        <v>10259420</v>
      </c>
    </row>
    <row r="6492" spans="1:1" x14ac:dyDescent="0.25">
      <c r="A6492" s="2" t="s">
        <v>4194</v>
      </c>
    </row>
    <row r="6493" spans="1:1" x14ac:dyDescent="0.25">
      <c r="A6493" s="2" t="s">
        <v>22</v>
      </c>
    </row>
    <row r="6494" spans="1:1" x14ac:dyDescent="0.25">
      <c r="A6494" s="2" t="s">
        <v>4195</v>
      </c>
    </row>
    <row r="6495" spans="1:1" x14ac:dyDescent="0.25">
      <c r="A6495" s="2" t="s">
        <v>22</v>
      </c>
    </row>
    <row r="6496" spans="1:1" x14ac:dyDescent="0.25">
      <c r="A6496" s="2" t="s">
        <v>52</v>
      </c>
    </row>
    <row r="6497" spans="1:1" x14ac:dyDescent="0.25">
      <c r="A6497" s="2" t="s">
        <v>4196</v>
      </c>
    </row>
    <row r="6498" spans="1:1" x14ac:dyDescent="0.25">
      <c r="A6498" s="1"/>
    </row>
    <row r="6499" spans="1:1" x14ac:dyDescent="0.25">
      <c r="A6499" s="2" t="s">
        <v>22</v>
      </c>
    </row>
    <row r="6500" spans="1:1" x14ac:dyDescent="0.25">
      <c r="A6500" s="2" t="s">
        <v>54</v>
      </c>
    </row>
    <row r="6501" spans="1:1" x14ac:dyDescent="0.25">
      <c r="A6501" s="2" t="s">
        <v>4018</v>
      </c>
    </row>
    <row r="6502" spans="1:1" x14ac:dyDescent="0.25">
      <c r="A6502" s="2" t="s">
        <v>4197</v>
      </c>
    </row>
    <row r="6503" spans="1:1" x14ac:dyDescent="0.25">
      <c r="A6503" s="1"/>
    </row>
    <row r="6504" spans="1:1" x14ac:dyDescent="0.25">
      <c r="A6504" s="2" t="s">
        <v>4198</v>
      </c>
    </row>
    <row r="6505" spans="1:1" x14ac:dyDescent="0.25">
      <c r="A6505" s="2" t="s">
        <v>1783</v>
      </c>
    </row>
    <row r="6506" spans="1:1" x14ac:dyDescent="0.25">
      <c r="A6506" s="2" t="s">
        <v>4199</v>
      </c>
    </row>
    <row r="6507" spans="1:1" x14ac:dyDescent="0.25">
      <c r="A6507" s="1"/>
    </row>
    <row r="6508" spans="1:1" x14ac:dyDescent="0.25">
      <c r="A6508" s="2" t="s">
        <v>4200</v>
      </c>
    </row>
    <row r="6509" spans="1:1" x14ac:dyDescent="0.25">
      <c r="A6509" s="1"/>
    </row>
    <row r="6510" spans="1:1" x14ac:dyDescent="0.25">
      <c r="A6510" s="2" t="s">
        <v>4201</v>
      </c>
    </row>
    <row r="6511" spans="1:1" x14ac:dyDescent="0.25">
      <c r="A6511" s="1"/>
    </row>
    <row r="6512" spans="1:1" x14ac:dyDescent="0.25">
      <c r="A6512" s="2" t="s">
        <v>4202</v>
      </c>
    </row>
    <row r="6513" spans="1:1" x14ac:dyDescent="0.25">
      <c r="A6513" s="2" t="s">
        <v>1472</v>
      </c>
    </row>
    <row r="6514" spans="1:1" x14ac:dyDescent="0.25">
      <c r="A6514" s="2" t="s">
        <v>4203</v>
      </c>
    </row>
    <row r="6515" spans="1:1" x14ac:dyDescent="0.25">
      <c r="A6515" s="2" t="s">
        <v>1466</v>
      </c>
    </row>
    <row r="6516" spans="1:1" x14ac:dyDescent="0.25">
      <c r="A6516" s="2" t="s">
        <v>4204</v>
      </c>
    </row>
    <row r="6517" spans="1:1" x14ac:dyDescent="0.25">
      <c r="A6517" s="2" t="s">
        <v>1464</v>
      </c>
    </row>
    <row r="6518" spans="1:1" x14ac:dyDescent="0.25">
      <c r="A6518" s="2" t="s">
        <v>4205</v>
      </c>
    </row>
    <row r="6519" spans="1:1" x14ac:dyDescent="0.25">
      <c r="A6519" s="2" t="s">
        <v>217</v>
      </c>
    </row>
    <row r="6520" spans="1:1" x14ac:dyDescent="0.25">
      <c r="A6520" s="2" t="s">
        <v>4206</v>
      </c>
    </row>
    <row r="6521" spans="1:1" x14ac:dyDescent="0.25">
      <c r="A6521" s="2">
        <v>10393927</v>
      </c>
    </row>
    <row r="6522" spans="1:1" x14ac:dyDescent="0.25">
      <c r="A6522" s="2" t="s">
        <v>4207</v>
      </c>
    </row>
    <row r="6523" spans="1:1" x14ac:dyDescent="0.25">
      <c r="A6523" s="2" t="s">
        <v>4208</v>
      </c>
    </row>
    <row r="6524" spans="1:1" x14ac:dyDescent="0.25">
      <c r="A6524" s="2" t="s">
        <v>4209</v>
      </c>
    </row>
    <row r="6525" spans="1:1" x14ac:dyDescent="0.25">
      <c r="A6525" s="2" t="s">
        <v>1468</v>
      </c>
    </row>
    <row r="6526" spans="1:1" x14ac:dyDescent="0.25">
      <c r="A6526" s="2" t="s">
        <v>4210</v>
      </c>
    </row>
    <row r="6527" spans="1:1" x14ac:dyDescent="0.25">
      <c r="A6527" s="2">
        <v>10408356</v>
      </c>
    </row>
    <row r="6528" spans="1:1" x14ac:dyDescent="0.25">
      <c r="A6528" s="2" t="s">
        <v>4211</v>
      </c>
    </row>
    <row r="6529" spans="1:1" x14ac:dyDescent="0.25">
      <c r="A6529" s="2" t="s">
        <v>4212</v>
      </c>
    </row>
    <row r="6530" spans="1:1" x14ac:dyDescent="0.25">
      <c r="A6530" s="2" t="s">
        <v>4213</v>
      </c>
    </row>
    <row r="6531" spans="1:1" x14ac:dyDescent="0.25">
      <c r="A6531" s="1"/>
    </row>
    <row r="6532" spans="1:1" x14ac:dyDescent="0.25">
      <c r="A6532" s="2" t="s">
        <v>4214</v>
      </c>
    </row>
    <row r="6533" spans="1:1" x14ac:dyDescent="0.25">
      <c r="A6533" s="2" t="s">
        <v>3616</v>
      </c>
    </row>
    <row r="6534" spans="1:1" x14ac:dyDescent="0.25">
      <c r="A6534" s="2" t="s">
        <v>4215</v>
      </c>
    </row>
    <row r="6535" spans="1:1" x14ac:dyDescent="0.25">
      <c r="A6535" s="2" t="s">
        <v>3161</v>
      </c>
    </row>
    <row r="6536" spans="1:1" x14ac:dyDescent="0.25">
      <c r="A6536" s="2" t="s">
        <v>4216</v>
      </c>
    </row>
    <row r="6537" spans="1:1" x14ac:dyDescent="0.25">
      <c r="A6537" s="2" t="s">
        <v>3737</v>
      </c>
    </row>
    <row r="6538" spans="1:1" x14ac:dyDescent="0.25">
      <c r="A6538" s="2" t="s">
        <v>4217</v>
      </c>
    </row>
    <row r="6539" spans="1:1" x14ac:dyDescent="0.25">
      <c r="A6539" s="1"/>
    </row>
    <row r="6540" spans="1:1" x14ac:dyDescent="0.25">
      <c r="A6540" s="2" t="s">
        <v>4218</v>
      </c>
    </row>
    <row r="6541" spans="1:1" x14ac:dyDescent="0.25">
      <c r="A6541" s="2">
        <v>10482456</v>
      </c>
    </row>
    <row r="6542" spans="1:1" x14ac:dyDescent="0.25">
      <c r="A6542" s="2" t="s">
        <v>4219</v>
      </c>
    </row>
    <row r="6543" spans="1:1" x14ac:dyDescent="0.25">
      <c r="A6543" s="2" t="s">
        <v>4212</v>
      </c>
    </row>
    <row r="6544" spans="1:1" x14ac:dyDescent="0.25">
      <c r="A6544" s="2" t="s">
        <v>4220</v>
      </c>
    </row>
    <row r="6545" spans="1:1" x14ac:dyDescent="0.25">
      <c r="A6545" s="2">
        <v>10485798</v>
      </c>
    </row>
    <row r="6546" spans="1:1" x14ac:dyDescent="0.25">
      <c r="A6546" s="2" t="s">
        <v>4221</v>
      </c>
    </row>
    <row r="6547" spans="1:1" x14ac:dyDescent="0.25">
      <c r="A6547" s="2" t="s">
        <v>4222</v>
      </c>
    </row>
    <row r="6548" spans="1:1" x14ac:dyDescent="0.25">
      <c r="A6548" s="2" t="s">
        <v>4223</v>
      </c>
    </row>
    <row r="6549" spans="1:1" x14ac:dyDescent="0.25">
      <c r="A6549" s="2" t="s">
        <v>4224</v>
      </c>
    </row>
    <row r="6550" spans="1:1" x14ac:dyDescent="0.25">
      <c r="A6550" s="2" t="s">
        <v>4225</v>
      </c>
    </row>
    <row r="6551" spans="1:1" x14ac:dyDescent="0.25">
      <c r="A6551" s="2">
        <v>10515152</v>
      </c>
    </row>
    <row r="6552" spans="1:1" x14ac:dyDescent="0.25">
      <c r="A6552" s="2" t="s">
        <v>4226</v>
      </c>
    </row>
    <row r="6553" spans="1:1" x14ac:dyDescent="0.25">
      <c r="A6553" s="2" t="s">
        <v>4222</v>
      </c>
    </row>
    <row r="6554" spans="1:1" x14ac:dyDescent="0.25">
      <c r="A6554" s="2" t="s">
        <v>4227</v>
      </c>
    </row>
    <row r="6555" spans="1:1" x14ac:dyDescent="0.25">
      <c r="A6555" s="2" t="s">
        <v>3737</v>
      </c>
    </row>
    <row r="6556" spans="1:1" x14ac:dyDescent="0.25">
      <c r="A6556" s="2" t="s">
        <v>4228</v>
      </c>
    </row>
    <row r="6557" spans="1:1" x14ac:dyDescent="0.25">
      <c r="A6557" s="2" t="s">
        <v>4229</v>
      </c>
    </row>
    <row r="6558" spans="1:1" x14ac:dyDescent="0.25">
      <c r="A6558" s="2" t="s">
        <v>4230</v>
      </c>
    </row>
    <row r="6559" spans="1:1" x14ac:dyDescent="0.25">
      <c r="A6559" s="2" t="s">
        <v>4229</v>
      </c>
    </row>
    <row r="6560" spans="1:1" x14ac:dyDescent="0.25">
      <c r="A6560" s="2" t="s">
        <v>4231</v>
      </c>
    </row>
    <row r="6561" spans="1:1" x14ac:dyDescent="0.25">
      <c r="A6561" s="2">
        <v>10518453</v>
      </c>
    </row>
    <row r="6562" spans="1:1" x14ac:dyDescent="0.25">
      <c r="A6562" s="2" t="s">
        <v>4232</v>
      </c>
    </row>
    <row r="6563" spans="1:1" x14ac:dyDescent="0.25">
      <c r="A6563" s="2" t="s">
        <v>4018</v>
      </c>
    </row>
    <row r="6564" spans="1:1" x14ac:dyDescent="0.25">
      <c r="A6564" s="2" t="s">
        <v>4233</v>
      </c>
    </row>
    <row r="6565" spans="1:1" x14ac:dyDescent="0.25">
      <c r="A6565" s="1"/>
    </row>
    <row r="6566" spans="1:1" x14ac:dyDescent="0.25">
      <c r="A6566" s="2" t="s">
        <v>22</v>
      </c>
    </row>
    <row r="6567" spans="1:1" x14ac:dyDescent="0.25">
      <c r="A6567" s="2" t="s">
        <v>4234</v>
      </c>
    </row>
    <row r="6568" spans="1:1" x14ac:dyDescent="0.25">
      <c r="A6568" s="2" t="s">
        <v>22</v>
      </c>
    </row>
    <row r="6569" spans="1:1" x14ac:dyDescent="0.25">
      <c r="A6569" s="2" t="s">
        <v>52</v>
      </c>
    </row>
    <row r="6570" spans="1:1" x14ac:dyDescent="0.25">
      <c r="A6570" s="2" t="s">
        <v>4235</v>
      </c>
    </row>
    <row r="6571" spans="1:1" x14ac:dyDescent="0.25">
      <c r="A6571" s="1"/>
    </row>
    <row r="6572" spans="1:1" x14ac:dyDescent="0.25">
      <c r="A6572" s="2" t="s">
        <v>22</v>
      </c>
    </row>
    <row r="6573" spans="1:1" x14ac:dyDescent="0.25">
      <c r="A6573" s="2" t="s">
        <v>54</v>
      </c>
    </row>
    <row r="6574" spans="1:1" x14ac:dyDescent="0.25">
      <c r="A6574" s="2" t="s">
        <v>4236</v>
      </c>
    </row>
    <row r="6575" spans="1:1" x14ac:dyDescent="0.25">
      <c r="A6575" s="1"/>
    </row>
    <row r="6576" spans="1:1" x14ac:dyDescent="0.25">
      <c r="A6576" s="2" t="s">
        <v>4237</v>
      </c>
    </row>
    <row r="6577" spans="1:1" x14ac:dyDescent="0.25">
      <c r="A6577" s="2" t="s">
        <v>3737</v>
      </c>
    </row>
    <row r="6578" spans="1:1" x14ac:dyDescent="0.25">
      <c r="A6578" s="2" t="s">
        <v>4238</v>
      </c>
    </row>
    <row r="6579" spans="1:1" x14ac:dyDescent="0.25">
      <c r="A6579" s="2" t="s">
        <v>4239</v>
      </c>
    </row>
    <row r="6580" spans="1:1" x14ac:dyDescent="0.25">
      <c r="A6580" s="2" t="s">
        <v>4240</v>
      </c>
    </row>
    <row r="6581" spans="1:1" x14ac:dyDescent="0.25">
      <c r="A6581" s="1"/>
    </row>
    <row r="6582" spans="1:1" x14ac:dyDescent="0.25">
      <c r="A6582" s="2" t="s">
        <v>4241</v>
      </c>
    </row>
    <row r="6583" spans="1:1" x14ac:dyDescent="0.25">
      <c r="A6583" s="2" t="s">
        <v>4242</v>
      </c>
    </row>
    <row r="6584" spans="1:1" x14ac:dyDescent="0.25">
      <c r="A6584" s="2" t="s">
        <v>4243</v>
      </c>
    </row>
    <row r="6585" spans="1:1" x14ac:dyDescent="0.25">
      <c r="A6585" s="1"/>
    </row>
    <row r="6586" spans="1:1" x14ac:dyDescent="0.25">
      <c r="A6586" s="2" t="s">
        <v>4244</v>
      </c>
    </row>
    <row r="6587" spans="1:1" x14ac:dyDescent="0.25">
      <c r="A6587" s="2" t="s">
        <v>4245</v>
      </c>
    </row>
    <row r="6588" spans="1:1" x14ac:dyDescent="0.25">
      <c r="A6588" s="2" t="s">
        <v>4246</v>
      </c>
    </row>
    <row r="6589" spans="1:1" x14ac:dyDescent="0.25">
      <c r="A6589" s="1"/>
    </row>
    <row r="6590" spans="1:1" x14ac:dyDescent="0.25">
      <c r="A6590" s="2" t="s">
        <v>4247</v>
      </c>
    </row>
    <row r="6591" spans="1:1" x14ac:dyDescent="0.25">
      <c r="A6591" s="2">
        <v>31</v>
      </c>
    </row>
    <row r="6592" spans="1:1" x14ac:dyDescent="0.25">
      <c r="A6592" s="2" t="s">
        <v>4248</v>
      </c>
    </row>
    <row r="6593" spans="1:1" x14ac:dyDescent="0.25">
      <c r="A6593" s="1"/>
    </row>
    <row r="6594" spans="1:1" x14ac:dyDescent="0.25">
      <c r="A6594" s="2" t="s">
        <v>4249</v>
      </c>
    </row>
    <row r="6595" spans="1:1" x14ac:dyDescent="0.25">
      <c r="A6595" s="2" t="s">
        <v>4250</v>
      </c>
    </row>
    <row r="6596" spans="1:1" x14ac:dyDescent="0.25">
      <c r="A6596" s="2" t="s">
        <v>4251</v>
      </c>
    </row>
    <row r="6597" spans="1:1" x14ac:dyDescent="0.25">
      <c r="A6597" s="1"/>
    </row>
    <row r="6598" spans="1:1" x14ac:dyDescent="0.25">
      <c r="A6598" s="2" t="s">
        <v>4252</v>
      </c>
    </row>
    <row r="6599" spans="1:1" x14ac:dyDescent="0.25">
      <c r="A6599" s="2" t="s">
        <v>4253</v>
      </c>
    </row>
    <row r="6600" spans="1:1" x14ac:dyDescent="0.25">
      <c r="A6600" s="2" t="s">
        <v>4254</v>
      </c>
    </row>
    <row r="6601" spans="1:1" x14ac:dyDescent="0.25">
      <c r="A6601" s="1"/>
    </row>
    <row r="6602" spans="1:1" x14ac:dyDescent="0.25">
      <c r="A6602" s="2" t="s">
        <v>4255</v>
      </c>
    </row>
    <row r="6603" spans="1:1" x14ac:dyDescent="0.25">
      <c r="A6603" s="2" t="s">
        <v>4256</v>
      </c>
    </row>
    <row r="6604" spans="1:1" x14ac:dyDescent="0.25">
      <c r="A6604" s="2" t="s">
        <v>4257</v>
      </c>
    </row>
    <row r="6605" spans="1:1" x14ac:dyDescent="0.25">
      <c r="A6605" s="1"/>
    </row>
    <row r="6606" spans="1:1" x14ac:dyDescent="0.25">
      <c r="A6606" s="2" t="s">
        <v>4258</v>
      </c>
    </row>
    <row r="6607" spans="1:1" x14ac:dyDescent="0.25">
      <c r="A6607" s="2" t="s">
        <v>4259</v>
      </c>
    </row>
    <row r="6608" spans="1:1" x14ac:dyDescent="0.25">
      <c r="A6608" s="2" t="s">
        <v>4260</v>
      </c>
    </row>
    <row r="6609" spans="1:1" x14ac:dyDescent="0.25">
      <c r="A6609" s="1"/>
    </row>
    <row r="6610" spans="1:1" x14ac:dyDescent="0.25">
      <c r="A6610" s="2" t="s">
        <v>4261</v>
      </c>
    </row>
    <row r="6611" spans="1:1" x14ac:dyDescent="0.25">
      <c r="A6611" s="2" t="s">
        <v>4262</v>
      </c>
    </row>
    <row r="6612" spans="1:1" x14ac:dyDescent="0.25">
      <c r="A6612" s="2" t="s">
        <v>4263</v>
      </c>
    </row>
    <row r="6613" spans="1:1" x14ac:dyDescent="0.25">
      <c r="A6613" s="1"/>
    </row>
    <row r="6614" spans="1:1" x14ac:dyDescent="0.25">
      <c r="A6614" s="2" t="s">
        <v>4264</v>
      </c>
    </row>
    <row r="6615" spans="1:1" x14ac:dyDescent="0.25">
      <c r="A6615" s="2">
        <v>68.31</v>
      </c>
    </row>
    <row r="6616" spans="1:1" x14ac:dyDescent="0.25">
      <c r="A6616" s="2" t="s">
        <v>4265</v>
      </c>
    </row>
    <row r="6617" spans="1:1" x14ac:dyDescent="0.25">
      <c r="A6617" s="1"/>
    </row>
    <row r="6618" spans="1:1" x14ac:dyDescent="0.25">
      <c r="A6618" s="2" t="s">
        <v>4266</v>
      </c>
    </row>
    <row r="6619" spans="1:1" x14ac:dyDescent="0.25">
      <c r="A6619" s="2" t="s">
        <v>3737</v>
      </c>
    </row>
    <row r="6620" spans="1:1" x14ac:dyDescent="0.25">
      <c r="A6620" s="2" t="s">
        <v>4267</v>
      </c>
    </row>
    <row r="6621" spans="1:1" x14ac:dyDescent="0.25">
      <c r="A6621" s="2">
        <v>10618044</v>
      </c>
    </row>
    <row r="6622" spans="1:1" x14ac:dyDescent="0.25">
      <c r="A6622" s="2" t="s">
        <v>4268</v>
      </c>
    </row>
    <row r="6623" spans="1:1" x14ac:dyDescent="0.25">
      <c r="A6623" s="2" t="s">
        <v>4269</v>
      </c>
    </row>
    <row r="6624" spans="1:1" x14ac:dyDescent="0.25">
      <c r="A6624" s="2" t="s">
        <v>4270</v>
      </c>
    </row>
    <row r="6625" spans="1:1" x14ac:dyDescent="0.25">
      <c r="A6625" s="2" t="s">
        <v>4271</v>
      </c>
    </row>
    <row r="6626" spans="1:1" x14ac:dyDescent="0.25">
      <c r="A6626" s="2" t="s">
        <v>4272</v>
      </c>
    </row>
    <row r="6627" spans="1:1" x14ac:dyDescent="0.25">
      <c r="A6627" s="2" t="s">
        <v>4273</v>
      </c>
    </row>
    <row r="6628" spans="1:1" x14ac:dyDescent="0.25">
      <c r="A6628" s="2" t="s">
        <v>4274</v>
      </c>
    </row>
    <row r="6629" spans="1:1" x14ac:dyDescent="0.25">
      <c r="A6629" s="2" t="s">
        <v>4275</v>
      </c>
    </row>
    <row r="6630" spans="1:1" x14ac:dyDescent="0.25">
      <c r="A6630" s="2" t="s">
        <v>4276</v>
      </c>
    </row>
    <row r="6631" spans="1:1" x14ac:dyDescent="0.25">
      <c r="A6631" s="1"/>
    </row>
    <row r="6632" spans="1:1" x14ac:dyDescent="0.25">
      <c r="A6632" s="2" t="s">
        <v>4277</v>
      </c>
    </row>
    <row r="6633" spans="1:1" x14ac:dyDescent="0.25">
      <c r="A6633" s="2" t="s">
        <v>4278</v>
      </c>
    </row>
    <row r="6634" spans="1:1" x14ac:dyDescent="0.25">
      <c r="A6634" s="2" t="s">
        <v>4279</v>
      </c>
    </row>
    <row r="6635" spans="1:1" x14ac:dyDescent="0.25">
      <c r="A6635" s="1"/>
    </row>
    <row r="6636" spans="1:1" x14ac:dyDescent="0.25">
      <c r="A6636" s="2" t="s">
        <v>4280</v>
      </c>
    </row>
    <row r="6637" spans="1:1" x14ac:dyDescent="0.25">
      <c r="A6637" s="1"/>
    </row>
    <row r="6638" spans="1:1" x14ac:dyDescent="0.25">
      <c r="A6638" s="2" t="s">
        <v>4281</v>
      </c>
    </row>
    <row r="6639" spans="1:1" x14ac:dyDescent="0.25">
      <c r="A6639" s="2" t="s">
        <v>22</v>
      </c>
    </row>
    <row r="6640" spans="1:1" x14ac:dyDescent="0.25">
      <c r="A6640" s="2" t="s">
        <v>4282</v>
      </c>
    </row>
    <row r="6641" spans="1:1" x14ac:dyDescent="0.25">
      <c r="A6641" s="2" t="s">
        <v>22</v>
      </c>
    </row>
    <row r="6642" spans="1:1" x14ac:dyDescent="0.25">
      <c r="A6642" s="2" t="s">
        <v>52</v>
      </c>
    </row>
    <row r="6643" spans="1:1" x14ac:dyDescent="0.25">
      <c r="A6643" s="2" t="s">
        <v>4283</v>
      </c>
    </row>
    <row r="6644" spans="1:1" x14ac:dyDescent="0.25">
      <c r="A6644" s="1"/>
    </row>
    <row r="6645" spans="1:1" x14ac:dyDescent="0.25">
      <c r="A6645" s="2" t="s">
        <v>22</v>
      </c>
    </row>
    <row r="6646" spans="1:1" x14ac:dyDescent="0.25">
      <c r="A6646" s="2" t="s">
        <v>54</v>
      </c>
    </row>
    <row r="6647" spans="1:1" x14ac:dyDescent="0.25">
      <c r="A6647" s="2" t="s">
        <v>1345</v>
      </c>
    </row>
    <row r="6648" spans="1:1" x14ac:dyDescent="0.25">
      <c r="A6648" s="2" t="s">
        <v>4284</v>
      </c>
    </row>
    <row r="6649" spans="1:1" x14ac:dyDescent="0.25">
      <c r="A6649" s="1"/>
    </row>
    <row r="6650" spans="1:1" x14ac:dyDescent="0.25">
      <c r="A6650" s="2" t="s">
        <v>4285</v>
      </c>
    </row>
    <row r="6651" spans="1:1" x14ac:dyDescent="0.25">
      <c r="A6651" s="2" t="s">
        <v>3737</v>
      </c>
    </row>
    <row r="6652" spans="1:1" x14ac:dyDescent="0.25">
      <c r="A6652" s="2" t="s">
        <v>4286</v>
      </c>
    </row>
    <row r="6653" spans="1:1" x14ac:dyDescent="0.25">
      <c r="A6653" s="2">
        <v>10777037</v>
      </c>
    </row>
    <row r="6654" spans="1:1" x14ac:dyDescent="0.25">
      <c r="A6654" s="2" t="s">
        <v>4287</v>
      </c>
    </row>
    <row r="6655" spans="1:1" x14ac:dyDescent="0.25">
      <c r="A6655" s="2" t="s">
        <v>4288</v>
      </c>
    </row>
    <row r="6656" spans="1:1" x14ac:dyDescent="0.25">
      <c r="A6656" s="2" t="s">
        <v>4289</v>
      </c>
    </row>
    <row r="6657" spans="1:1" x14ac:dyDescent="0.25">
      <c r="A6657" s="2">
        <v>10783053</v>
      </c>
    </row>
    <row r="6658" spans="1:1" x14ac:dyDescent="0.25">
      <c r="A6658" s="2" t="s">
        <v>4290</v>
      </c>
    </row>
    <row r="6659" spans="1:1" x14ac:dyDescent="0.25">
      <c r="A6659" s="2" t="s">
        <v>4291</v>
      </c>
    </row>
    <row r="6660" spans="1:1" x14ac:dyDescent="0.25">
      <c r="A6660" s="2" t="s">
        <v>4292</v>
      </c>
    </row>
    <row r="6661" spans="1:1" x14ac:dyDescent="0.25">
      <c r="A6661" s="2" t="s">
        <v>4293</v>
      </c>
    </row>
    <row r="6662" spans="1:1" x14ac:dyDescent="0.25">
      <c r="A6662" s="2" t="s">
        <v>4294</v>
      </c>
    </row>
    <row r="6663" spans="1:1" x14ac:dyDescent="0.25">
      <c r="A6663" s="2" t="s">
        <v>4295</v>
      </c>
    </row>
    <row r="6664" spans="1:1" x14ac:dyDescent="0.25">
      <c r="A6664" s="2" t="s">
        <v>4296</v>
      </c>
    </row>
    <row r="6665" spans="1:1" x14ac:dyDescent="0.25">
      <c r="A6665" s="2" t="s">
        <v>1738</v>
      </c>
    </row>
    <row r="6666" spans="1:1" x14ac:dyDescent="0.25">
      <c r="A6666" s="2" t="s">
        <v>4297</v>
      </c>
    </row>
    <row r="6667" spans="1:1" x14ac:dyDescent="0.25">
      <c r="A6667" s="2">
        <v>10864312</v>
      </c>
    </row>
    <row r="6668" spans="1:1" x14ac:dyDescent="0.25">
      <c r="A6668" s="2" t="s">
        <v>4298</v>
      </c>
    </row>
    <row r="6669" spans="1:1" x14ac:dyDescent="0.25">
      <c r="A6669" s="2" t="s">
        <v>4299</v>
      </c>
    </row>
    <row r="6670" spans="1:1" x14ac:dyDescent="0.25">
      <c r="A6670" s="2" t="s">
        <v>4300</v>
      </c>
    </row>
    <row r="6671" spans="1:1" x14ac:dyDescent="0.25">
      <c r="A6671" s="2">
        <v>10864275</v>
      </c>
    </row>
    <row r="6672" spans="1:1" x14ac:dyDescent="0.25">
      <c r="A6672" s="2" t="s">
        <v>4301</v>
      </c>
    </row>
    <row r="6673" spans="1:1" x14ac:dyDescent="0.25">
      <c r="A6673" s="2" t="s">
        <v>4269</v>
      </c>
    </row>
    <row r="6674" spans="1:1" x14ac:dyDescent="0.25">
      <c r="A6674" s="2" t="s">
        <v>4302</v>
      </c>
    </row>
    <row r="6675" spans="1:1" x14ac:dyDescent="0.25">
      <c r="A6675" s="1"/>
    </row>
    <row r="6676" spans="1:1" x14ac:dyDescent="0.25">
      <c r="A6676" s="2" t="s">
        <v>4303</v>
      </c>
    </row>
    <row r="6677" spans="1:1" x14ac:dyDescent="0.25">
      <c r="A6677" s="1"/>
    </row>
    <row r="6678" spans="1:1" x14ac:dyDescent="0.25">
      <c r="A6678" s="2" t="s">
        <v>4304</v>
      </c>
    </row>
    <row r="6679" spans="1:1" x14ac:dyDescent="0.25">
      <c r="A6679" s="2" t="s">
        <v>3161</v>
      </c>
    </row>
    <row r="6680" spans="1:1" x14ac:dyDescent="0.25">
      <c r="A6680" s="2" t="s">
        <v>4305</v>
      </c>
    </row>
    <row r="6681" spans="1:1" x14ac:dyDescent="0.25">
      <c r="A6681" s="1"/>
    </row>
    <row r="6682" spans="1:1" x14ac:dyDescent="0.25">
      <c r="A6682" s="2" t="s">
        <v>4306</v>
      </c>
    </row>
    <row r="6683" spans="1:1" x14ac:dyDescent="0.25">
      <c r="A6683" s="1"/>
    </row>
    <row r="6684" spans="1:1" x14ac:dyDescent="0.25">
      <c r="A6684" s="2" t="s">
        <v>4307</v>
      </c>
    </row>
    <row r="6685" spans="1:1" x14ac:dyDescent="0.25">
      <c r="A6685" s="2" t="s">
        <v>36</v>
      </c>
    </row>
    <row r="6686" spans="1:1" x14ac:dyDescent="0.25">
      <c r="A6686" s="2" t="s">
        <v>4308</v>
      </c>
    </row>
    <row r="6687" spans="1:1" x14ac:dyDescent="0.25">
      <c r="A6687" s="2" t="s">
        <v>3737</v>
      </c>
    </row>
    <row r="6688" spans="1:1" x14ac:dyDescent="0.25">
      <c r="A6688" s="2" t="s">
        <v>4309</v>
      </c>
    </row>
    <row r="6689" spans="1:1" x14ac:dyDescent="0.25">
      <c r="A6689" s="2" t="s">
        <v>3737</v>
      </c>
    </row>
    <row r="6690" spans="1:1" x14ac:dyDescent="0.25">
      <c r="A6690" s="2" t="s">
        <v>4310</v>
      </c>
    </row>
    <row r="6691" spans="1:1" x14ac:dyDescent="0.25">
      <c r="A6691" s="2" t="s">
        <v>3737</v>
      </c>
    </row>
    <row r="6692" spans="1:1" x14ac:dyDescent="0.25">
      <c r="A6692" s="2" t="s">
        <v>4311</v>
      </c>
    </row>
    <row r="6693" spans="1:1" x14ac:dyDescent="0.25">
      <c r="A6693" s="2" t="s">
        <v>146</v>
      </c>
    </row>
    <row r="6694" spans="1:1" x14ac:dyDescent="0.25">
      <c r="A6694" s="2" t="s">
        <v>4312</v>
      </c>
    </row>
    <row r="6695" spans="1:1" x14ac:dyDescent="0.25">
      <c r="A6695" s="2" t="s">
        <v>4313</v>
      </c>
    </row>
    <row r="6696" spans="1:1" x14ac:dyDescent="0.25">
      <c r="A6696" s="2" t="s">
        <v>4314</v>
      </c>
    </row>
    <row r="6697" spans="1:1" x14ac:dyDescent="0.25">
      <c r="A6697" s="2" t="s">
        <v>4315</v>
      </c>
    </row>
    <row r="6698" spans="1:1" x14ac:dyDescent="0.25">
      <c r="A6698" s="2" t="s">
        <v>4316</v>
      </c>
    </row>
    <row r="6699" spans="1:1" x14ac:dyDescent="0.25">
      <c r="A6699" s="2" t="s">
        <v>3737</v>
      </c>
    </row>
    <row r="6700" spans="1:1" x14ac:dyDescent="0.25">
      <c r="A6700" s="2" t="s">
        <v>4317</v>
      </c>
    </row>
    <row r="6701" spans="1:1" x14ac:dyDescent="0.25">
      <c r="A6701" s="2">
        <v>11145604</v>
      </c>
    </row>
    <row r="6702" spans="1:1" x14ac:dyDescent="0.25">
      <c r="A6702" s="2" t="s">
        <v>4318</v>
      </c>
    </row>
    <row r="6703" spans="1:1" x14ac:dyDescent="0.25">
      <c r="A6703" s="2" t="s">
        <v>4319</v>
      </c>
    </row>
    <row r="6704" spans="1:1" x14ac:dyDescent="0.25">
      <c r="A6704" s="2" t="s">
        <v>4320</v>
      </c>
    </row>
    <row r="6705" spans="1:1" x14ac:dyDescent="0.25">
      <c r="A6705" s="2" t="s">
        <v>4321</v>
      </c>
    </row>
    <row r="6706" spans="1:1" x14ac:dyDescent="0.25">
      <c r="A6706" s="2" t="s">
        <v>4322</v>
      </c>
    </row>
    <row r="6707" spans="1:1" x14ac:dyDescent="0.25">
      <c r="A6707" s="2" t="s">
        <v>4323</v>
      </c>
    </row>
    <row r="6708" spans="1:1" x14ac:dyDescent="0.25">
      <c r="A6708" s="2" t="s">
        <v>4324</v>
      </c>
    </row>
    <row r="6709" spans="1:1" x14ac:dyDescent="0.25">
      <c r="A6709" s="1"/>
    </row>
    <row r="6710" spans="1:1" x14ac:dyDescent="0.25">
      <c r="A6710" s="2" t="s">
        <v>4325</v>
      </c>
    </row>
    <row r="6711" spans="1:1" x14ac:dyDescent="0.25">
      <c r="A6711" s="1"/>
    </row>
    <row r="6712" spans="1:1" x14ac:dyDescent="0.25">
      <c r="A6712" s="2" t="s">
        <v>22</v>
      </c>
    </row>
    <row r="6713" spans="1:1" x14ac:dyDescent="0.25">
      <c r="A6713" s="2" t="s">
        <v>4326</v>
      </c>
    </row>
    <row r="6714" spans="1:1" x14ac:dyDescent="0.25">
      <c r="A6714" s="2" t="s">
        <v>22</v>
      </c>
    </row>
    <row r="6715" spans="1:1" x14ac:dyDescent="0.25">
      <c r="A6715" s="2" t="s">
        <v>52</v>
      </c>
    </row>
    <row r="6716" spans="1:1" x14ac:dyDescent="0.25">
      <c r="A6716" s="2" t="s">
        <v>4327</v>
      </c>
    </row>
    <row r="6717" spans="1:1" x14ac:dyDescent="0.25">
      <c r="A6717" s="1"/>
    </row>
    <row r="6718" spans="1:1" x14ac:dyDescent="0.25">
      <c r="A6718" s="2" t="s">
        <v>22</v>
      </c>
    </row>
    <row r="6719" spans="1:1" x14ac:dyDescent="0.25">
      <c r="A6719" s="2" t="s">
        <v>54</v>
      </c>
    </row>
    <row r="6720" spans="1:1" x14ac:dyDescent="0.25">
      <c r="A6720" s="2" t="s">
        <v>4328</v>
      </c>
    </row>
    <row r="6721" spans="1:1" x14ac:dyDescent="0.25">
      <c r="A6721" s="2" t="s">
        <v>4329</v>
      </c>
    </row>
    <row r="6722" spans="1:1" x14ac:dyDescent="0.25">
      <c r="A6722" s="2" t="s">
        <v>4330</v>
      </c>
    </row>
    <row r="6723" spans="1:1" x14ac:dyDescent="0.25">
      <c r="A6723" s="2" t="s">
        <v>112</v>
      </c>
    </row>
    <row r="6724" spans="1:1" x14ac:dyDescent="0.25">
      <c r="A6724" s="2" t="s">
        <v>4331</v>
      </c>
    </row>
    <row r="6725" spans="1:1" x14ac:dyDescent="0.25">
      <c r="A6725" s="2" t="s">
        <v>112</v>
      </c>
    </row>
    <row r="6726" spans="1:1" x14ac:dyDescent="0.25">
      <c r="A6726" s="2" t="s">
        <v>4332</v>
      </c>
    </row>
    <row r="6727" spans="1:1" x14ac:dyDescent="0.25">
      <c r="A6727" s="2" t="s">
        <v>1692</v>
      </c>
    </row>
    <row r="6728" spans="1:1" x14ac:dyDescent="0.25">
      <c r="A6728" s="2" t="s">
        <v>4333</v>
      </c>
    </row>
    <row r="6729" spans="1:1" x14ac:dyDescent="0.25">
      <c r="A6729" s="2" t="s">
        <v>4334</v>
      </c>
    </row>
    <row r="6730" spans="1:1" x14ac:dyDescent="0.25">
      <c r="A6730" s="2" t="s">
        <v>4335</v>
      </c>
    </row>
    <row r="6731" spans="1:1" x14ac:dyDescent="0.25">
      <c r="A6731" s="2" t="s">
        <v>4336</v>
      </c>
    </row>
    <row r="6732" spans="1:1" x14ac:dyDescent="0.25">
      <c r="A6732" s="2" t="s">
        <v>4337</v>
      </c>
    </row>
    <row r="6733" spans="1:1" x14ac:dyDescent="0.25">
      <c r="A6733" s="2" t="s">
        <v>3737</v>
      </c>
    </row>
    <row r="6734" spans="1:1" x14ac:dyDescent="0.25">
      <c r="A6734" s="2" t="s">
        <v>4338</v>
      </c>
    </row>
    <row r="6735" spans="1:1" x14ac:dyDescent="0.25">
      <c r="A6735" s="1"/>
    </row>
    <row r="6736" spans="1:1" x14ac:dyDescent="0.25">
      <c r="A6736" s="2" t="s">
        <v>4339</v>
      </c>
    </row>
    <row r="6737" spans="1:1" x14ac:dyDescent="0.25">
      <c r="A6737" s="2" t="s">
        <v>362</v>
      </c>
    </row>
    <row r="6738" spans="1:1" x14ac:dyDescent="0.25">
      <c r="A6738" s="2" t="s">
        <v>4340</v>
      </c>
    </row>
    <row r="6739" spans="1:1" x14ac:dyDescent="0.25">
      <c r="A6739" s="2">
        <v>11486532</v>
      </c>
    </row>
    <row r="6740" spans="1:1" x14ac:dyDescent="0.25">
      <c r="A6740" s="2" t="s">
        <v>4341</v>
      </c>
    </row>
    <row r="6741" spans="1:1" x14ac:dyDescent="0.25">
      <c r="A6741" s="2" t="s">
        <v>4342</v>
      </c>
    </row>
    <row r="6742" spans="1:1" x14ac:dyDescent="0.25">
      <c r="A6742" s="2" t="s">
        <v>4343</v>
      </c>
    </row>
    <row r="6743" spans="1:1" x14ac:dyDescent="0.25">
      <c r="A6743" s="2">
        <v>11497173</v>
      </c>
    </row>
    <row r="6744" spans="1:1" x14ac:dyDescent="0.25">
      <c r="A6744" s="2" t="s">
        <v>4344</v>
      </c>
    </row>
    <row r="6745" spans="1:1" x14ac:dyDescent="0.25">
      <c r="A6745" s="2" t="s">
        <v>4345</v>
      </c>
    </row>
    <row r="6746" spans="1:1" x14ac:dyDescent="0.25">
      <c r="A6746" s="2" t="s">
        <v>4346</v>
      </c>
    </row>
    <row r="6747" spans="1:1" x14ac:dyDescent="0.25">
      <c r="A6747" s="2">
        <v>11497249</v>
      </c>
    </row>
    <row r="6748" spans="1:1" x14ac:dyDescent="0.25">
      <c r="A6748" s="2" t="s">
        <v>4347</v>
      </c>
    </row>
    <row r="6749" spans="1:1" x14ac:dyDescent="0.25">
      <c r="A6749" s="2" t="s">
        <v>4208</v>
      </c>
    </row>
    <row r="6750" spans="1:1" x14ac:dyDescent="0.25">
      <c r="A6750" s="2" t="s">
        <v>4348</v>
      </c>
    </row>
    <row r="6751" spans="1:1" x14ac:dyDescent="0.25">
      <c r="A6751" s="1"/>
    </row>
    <row r="6752" spans="1:1" x14ac:dyDescent="0.25">
      <c r="A6752" s="2" t="s">
        <v>4349</v>
      </c>
    </row>
    <row r="6753" spans="1:1" x14ac:dyDescent="0.25">
      <c r="A6753" s="1"/>
    </row>
    <row r="6754" spans="1:1" x14ac:dyDescent="0.25">
      <c r="A6754" s="2" t="s">
        <v>4350</v>
      </c>
    </row>
    <row r="6755" spans="1:1" x14ac:dyDescent="0.25">
      <c r="A6755" s="2">
        <v>11593554</v>
      </c>
    </row>
    <row r="6756" spans="1:1" x14ac:dyDescent="0.25">
      <c r="A6756" s="2" t="s">
        <v>4351</v>
      </c>
    </row>
    <row r="6757" spans="1:1" x14ac:dyDescent="0.25">
      <c r="A6757" s="2" t="s">
        <v>4023</v>
      </c>
    </row>
    <row r="6758" spans="1:1" x14ac:dyDescent="0.25">
      <c r="A6758" s="2" t="s">
        <v>4352</v>
      </c>
    </row>
    <row r="6759" spans="1:1" x14ac:dyDescent="0.25">
      <c r="A6759" s="2" t="s">
        <v>3737</v>
      </c>
    </row>
    <row r="6760" spans="1:1" x14ac:dyDescent="0.25">
      <c r="A6760" s="2" t="s">
        <v>4353</v>
      </c>
    </row>
    <row r="6761" spans="1:1" x14ac:dyDescent="0.25">
      <c r="A6761" s="2" t="s">
        <v>3737</v>
      </c>
    </row>
    <row r="6762" spans="1:1" x14ac:dyDescent="0.25">
      <c r="A6762" s="2" t="s">
        <v>4354</v>
      </c>
    </row>
    <row r="6763" spans="1:1" x14ac:dyDescent="0.25">
      <c r="A6763" s="2" t="s">
        <v>3737</v>
      </c>
    </row>
    <row r="6764" spans="1:1" x14ac:dyDescent="0.25">
      <c r="A6764" s="2" t="s">
        <v>4355</v>
      </c>
    </row>
    <row r="6765" spans="1:1" x14ac:dyDescent="0.25">
      <c r="A6765" s="2" t="s">
        <v>36</v>
      </c>
    </row>
    <row r="6766" spans="1:1" x14ac:dyDescent="0.25">
      <c r="A6766" s="2" t="s">
        <v>4356</v>
      </c>
    </row>
    <row r="6767" spans="1:1" x14ac:dyDescent="0.25">
      <c r="A6767" s="2" t="s">
        <v>146</v>
      </c>
    </row>
    <row r="6768" spans="1:1" x14ac:dyDescent="0.25">
      <c r="A6768" s="2" t="s">
        <v>4357</v>
      </c>
    </row>
    <row r="6769" spans="1:1" x14ac:dyDescent="0.25">
      <c r="A6769" s="1"/>
    </row>
    <row r="6770" spans="1:1" x14ac:dyDescent="0.25">
      <c r="A6770" s="2" t="s">
        <v>4358</v>
      </c>
    </row>
    <row r="6771" spans="1:1" x14ac:dyDescent="0.25">
      <c r="A6771" s="1"/>
    </row>
    <row r="6772" spans="1:1" x14ac:dyDescent="0.25">
      <c r="A6772" s="2" t="s">
        <v>4359</v>
      </c>
    </row>
    <row r="6773" spans="1:1" x14ac:dyDescent="0.25">
      <c r="A6773" s="1"/>
    </row>
    <row r="6774" spans="1:1" x14ac:dyDescent="0.25">
      <c r="A6774" s="2" t="s">
        <v>4360</v>
      </c>
    </row>
    <row r="6775" spans="1:1" x14ac:dyDescent="0.25">
      <c r="A6775" s="1"/>
    </row>
    <row r="6776" spans="1:1" x14ac:dyDescent="0.25">
      <c r="A6776" s="2" t="s">
        <v>4361</v>
      </c>
    </row>
    <row r="6777" spans="1:1" x14ac:dyDescent="0.25">
      <c r="A6777" s="1"/>
    </row>
    <row r="6778" spans="1:1" x14ac:dyDescent="0.25">
      <c r="A6778" s="2" t="s">
        <v>4362</v>
      </c>
    </row>
    <row r="6779" spans="1:1" x14ac:dyDescent="0.25">
      <c r="A6779" s="1"/>
    </row>
    <row r="6780" spans="1:1" x14ac:dyDescent="0.25">
      <c r="A6780" s="2" t="s">
        <v>4363</v>
      </c>
    </row>
    <row r="6781" spans="1:1" x14ac:dyDescent="0.25">
      <c r="A6781" s="1"/>
    </row>
    <row r="6782" spans="1:1" x14ac:dyDescent="0.25">
      <c r="A6782" s="2" t="s">
        <v>4364</v>
      </c>
    </row>
    <row r="6783" spans="1:1" x14ac:dyDescent="0.25">
      <c r="A6783" s="1"/>
    </row>
    <row r="6784" spans="1:1" x14ac:dyDescent="0.25">
      <c r="A6784" s="2" t="s">
        <v>4365</v>
      </c>
    </row>
    <row r="6785" spans="1:1" x14ac:dyDescent="0.25">
      <c r="A6785" s="2" t="s">
        <v>22</v>
      </c>
    </row>
    <row r="6786" spans="1:1" x14ac:dyDescent="0.25">
      <c r="A6786" s="2" t="s">
        <v>4366</v>
      </c>
    </row>
    <row r="6787" spans="1:1" x14ac:dyDescent="0.25">
      <c r="A6787" s="2" t="s">
        <v>22</v>
      </c>
    </row>
    <row r="6788" spans="1:1" x14ac:dyDescent="0.25">
      <c r="A6788" s="2" t="s">
        <v>52</v>
      </c>
    </row>
    <row r="6789" spans="1:1" x14ac:dyDescent="0.25">
      <c r="A6789" s="2" t="s">
        <v>4367</v>
      </c>
    </row>
    <row r="6790" spans="1:1" x14ac:dyDescent="0.25">
      <c r="A6790" s="1"/>
    </row>
    <row r="6791" spans="1:1" x14ac:dyDescent="0.25">
      <c r="A6791" s="2" t="s">
        <v>22</v>
      </c>
    </row>
    <row r="6792" spans="1:1" x14ac:dyDescent="0.25">
      <c r="A6792" s="2" t="s">
        <v>54</v>
      </c>
    </row>
    <row r="6793" spans="1:1" x14ac:dyDescent="0.25">
      <c r="A6793" s="2" t="s">
        <v>4368</v>
      </c>
    </row>
    <row r="6794" spans="1:1" x14ac:dyDescent="0.25">
      <c r="A6794" s="2" t="s">
        <v>4369</v>
      </c>
    </row>
    <row r="6795" spans="1:1" x14ac:dyDescent="0.25">
      <c r="A6795" s="1"/>
    </row>
    <row r="6796" spans="1:1" x14ac:dyDescent="0.25">
      <c r="A6796" s="2" t="s">
        <v>4370</v>
      </c>
    </row>
    <row r="6797" spans="1:1" x14ac:dyDescent="0.25">
      <c r="A6797" s="1"/>
    </row>
    <row r="6798" spans="1:1" x14ac:dyDescent="0.25">
      <c r="A6798" s="2" t="s">
        <v>4371</v>
      </c>
    </row>
    <row r="6799" spans="1:1" x14ac:dyDescent="0.25">
      <c r="A6799" s="1"/>
    </row>
    <row r="6800" spans="1:1" x14ac:dyDescent="0.25">
      <c r="A6800" s="2" t="s">
        <v>4372</v>
      </c>
    </row>
    <row r="6801" spans="1:1" x14ac:dyDescent="0.25">
      <c r="A6801" s="2" t="s">
        <v>4373</v>
      </c>
    </row>
    <row r="6802" spans="1:1" x14ac:dyDescent="0.25">
      <c r="A6802" s="2" t="s">
        <v>4374</v>
      </c>
    </row>
    <row r="6803" spans="1:1" x14ac:dyDescent="0.25">
      <c r="A6803" s="1"/>
    </row>
    <row r="6804" spans="1:1" x14ac:dyDescent="0.25">
      <c r="A6804" s="2" t="s">
        <v>4375</v>
      </c>
    </row>
    <row r="6805" spans="1:1" x14ac:dyDescent="0.25">
      <c r="A6805" s="2">
        <v>69.38</v>
      </c>
    </row>
    <row r="6806" spans="1:1" x14ac:dyDescent="0.25">
      <c r="A6806" s="2" t="s">
        <v>4376</v>
      </c>
    </row>
    <row r="6807" spans="1:1" x14ac:dyDescent="0.25">
      <c r="A6807" s="1"/>
    </row>
    <row r="6808" spans="1:1" x14ac:dyDescent="0.25">
      <c r="A6808" s="2" t="s">
        <v>4377</v>
      </c>
    </row>
    <row r="6809" spans="1:1" x14ac:dyDescent="0.25">
      <c r="A6809" s="2" t="s">
        <v>3612</v>
      </c>
    </row>
    <row r="6810" spans="1:1" x14ac:dyDescent="0.25">
      <c r="A6810" s="2" t="s">
        <v>4378</v>
      </c>
    </row>
    <row r="6811" spans="1:1" x14ac:dyDescent="0.25">
      <c r="A6811" s="2" t="s">
        <v>3161</v>
      </c>
    </row>
    <row r="6812" spans="1:1" x14ac:dyDescent="0.25">
      <c r="A6812" s="2" t="s">
        <v>4379</v>
      </c>
    </row>
    <row r="6813" spans="1:1" x14ac:dyDescent="0.25">
      <c r="A6813" s="2" t="s">
        <v>4380</v>
      </c>
    </row>
    <row r="6814" spans="1:1" x14ac:dyDescent="0.25">
      <c r="A6814" s="2" t="s">
        <v>4381</v>
      </c>
    </row>
    <row r="6815" spans="1:1" x14ac:dyDescent="0.25">
      <c r="A6815" s="1"/>
    </row>
    <row r="6816" spans="1:1" x14ac:dyDescent="0.25">
      <c r="A6816" s="2" t="s">
        <v>4382</v>
      </c>
    </row>
    <row r="6817" spans="1:1" x14ac:dyDescent="0.25">
      <c r="A6817" s="2" t="s">
        <v>4383</v>
      </c>
    </row>
    <row r="6818" spans="1:1" x14ac:dyDescent="0.25">
      <c r="A6818" s="2" t="s">
        <v>4384</v>
      </c>
    </row>
    <row r="6819" spans="1:1" x14ac:dyDescent="0.25">
      <c r="A6819" s="1"/>
    </row>
    <row r="6820" spans="1:1" x14ac:dyDescent="0.25">
      <c r="A6820" s="2" t="s">
        <v>4385</v>
      </c>
    </row>
    <row r="6821" spans="1:1" x14ac:dyDescent="0.25">
      <c r="A6821" s="2" t="s">
        <v>3737</v>
      </c>
    </row>
    <row r="6822" spans="1:1" x14ac:dyDescent="0.25">
      <c r="A6822" s="2" t="s">
        <v>4386</v>
      </c>
    </row>
    <row r="6823" spans="1:1" x14ac:dyDescent="0.25">
      <c r="A6823" s="2" t="s">
        <v>3737</v>
      </c>
    </row>
    <row r="6824" spans="1:1" x14ac:dyDescent="0.25">
      <c r="A6824" s="2" t="s">
        <v>4387</v>
      </c>
    </row>
    <row r="6825" spans="1:1" x14ac:dyDescent="0.25">
      <c r="A6825" s="1"/>
    </row>
    <row r="6826" spans="1:1" x14ac:dyDescent="0.25">
      <c r="A6826" s="2" t="s">
        <v>4388</v>
      </c>
    </row>
    <row r="6827" spans="1:1" x14ac:dyDescent="0.25">
      <c r="A6827" s="2" t="s">
        <v>4389</v>
      </c>
    </row>
    <row r="6828" spans="1:1" x14ac:dyDescent="0.25">
      <c r="A6828" s="2" t="s">
        <v>4390</v>
      </c>
    </row>
    <row r="6829" spans="1:1" x14ac:dyDescent="0.25">
      <c r="A6829" s="2" t="s">
        <v>4391</v>
      </c>
    </row>
    <row r="6830" spans="1:1" x14ac:dyDescent="0.25">
      <c r="A6830" s="2" t="s">
        <v>4392</v>
      </c>
    </row>
    <row r="6831" spans="1:1" x14ac:dyDescent="0.25">
      <c r="A6831" s="2" t="s">
        <v>3612</v>
      </c>
    </row>
    <row r="6832" spans="1:1" x14ac:dyDescent="0.25">
      <c r="A6832" s="2" t="s">
        <v>4393</v>
      </c>
    </row>
    <row r="6833" spans="1:1" x14ac:dyDescent="0.25">
      <c r="A6833" s="2" t="s">
        <v>4394</v>
      </c>
    </row>
    <row r="6834" spans="1:1" x14ac:dyDescent="0.25">
      <c r="A6834" s="2" t="s">
        <v>4395</v>
      </c>
    </row>
    <row r="6835" spans="1:1" x14ac:dyDescent="0.25">
      <c r="A6835" s="1"/>
    </row>
    <row r="6836" spans="1:1" x14ac:dyDescent="0.25">
      <c r="A6836" s="2" t="s">
        <v>4396</v>
      </c>
    </row>
    <row r="6837" spans="1:1" x14ac:dyDescent="0.25">
      <c r="A6837" s="2" t="s">
        <v>3161</v>
      </c>
    </row>
    <row r="6838" spans="1:1" x14ac:dyDescent="0.25">
      <c r="A6838" s="2" t="s">
        <v>4397</v>
      </c>
    </row>
    <row r="6839" spans="1:1" x14ac:dyDescent="0.25">
      <c r="A6839" s="2">
        <v>11967602</v>
      </c>
    </row>
    <row r="6840" spans="1:1" x14ac:dyDescent="0.25">
      <c r="A6840" s="2" t="s">
        <v>4398</v>
      </c>
    </row>
    <row r="6841" spans="1:1" x14ac:dyDescent="0.25">
      <c r="A6841" s="2" t="s">
        <v>4399</v>
      </c>
    </row>
    <row r="6842" spans="1:1" x14ac:dyDescent="0.25">
      <c r="A6842" s="2" t="s">
        <v>4400</v>
      </c>
    </row>
    <row r="6843" spans="1:1" x14ac:dyDescent="0.25">
      <c r="A6843" s="2" t="s">
        <v>3737</v>
      </c>
    </row>
    <row r="6844" spans="1:1" x14ac:dyDescent="0.25">
      <c r="A6844" s="2" t="s">
        <v>4401</v>
      </c>
    </row>
    <row r="6845" spans="1:1" x14ac:dyDescent="0.25">
      <c r="A6845" s="1"/>
    </row>
    <row r="6846" spans="1:1" x14ac:dyDescent="0.25">
      <c r="A6846" s="2" t="s">
        <v>4402</v>
      </c>
    </row>
    <row r="6847" spans="1:1" x14ac:dyDescent="0.25">
      <c r="A6847" s="1"/>
    </row>
    <row r="6848" spans="1:1" x14ac:dyDescent="0.25">
      <c r="A6848" s="2" t="s">
        <v>4403</v>
      </c>
    </row>
    <row r="6849" spans="1:1" x14ac:dyDescent="0.25">
      <c r="A6849" s="1"/>
    </row>
    <row r="6850" spans="1:1" x14ac:dyDescent="0.25">
      <c r="A6850" s="2" t="s">
        <v>4404</v>
      </c>
    </row>
    <row r="6851" spans="1:1" x14ac:dyDescent="0.25">
      <c r="A6851" s="1"/>
    </row>
    <row r="6852" spans="1:1" x14ac:dyDescent="0.25">
      <c r="A6852" s="2" t="s">
        <v>4405</v>
      </c>
    </row>
    <row r="6853" spans="1:1" x14ac:dyDescent="0.25">
      <c r="A6853" s="1"/>
    </row>
    <row r="6854" spans="1:1" x14ac:dyDescent="0.25">
      <c r="A6854" s="2" t="s">
        <v>4406</v>
      </c>
    </row>
    <row r="6855" spans="1:1" x14ac:dyDescent="0.25">
      <c r="A6855" s="1"/>
    </row>
    <row r="6856" spans="1:1" x14ac:dyDescent="0.25">
      <c r="A6856" s="2" t="s">
        <v>4407</v>
      </c>
    </row>
    <row r="6857" spans="1:1" x14ac:dyDescent="0.25">
      <c r="A6857" s="1"/>
    </row>
    <row r="6858" spans="1:1" x14ac:dyDescent="0.25">
      <c r="A6858" s="2" t="s">
        <v>22</v>
      </c>
    </row>
    <row r="6859" spans="1:1" x14ac:dyDescent="0.25">
      <c r="A6859" s="2" t="s">
        <v>4408</v>
      </c>
    </row>
    <row r="6860" spans="1:1" x14ac:dyDescent="0.25">
      <c r="A6860" s="2" t="s">
        <v>22</v>
      </c>
    </row>
    <row r="6861" spans="1:1" x14ac:dyDescent="0.25">
      <c r="A6861" s="2" t="s">
        <v>52</v>
      </c>
    </row>
    <row r="6862" spans="1:1" x14ac:dyDescent="0.25">
      <c r="A6862" s="2" t="s">
        <v>4409</v>
      </c>
    </row>
    <row r="6863" spans="1:1" x14ac:dyDescent="0.25">
      <c r="A6863" s="1"/>
    </row>
    <row r="6864" spans="1:1" x14ac:dyDescent="0.25">
      <c r="A6864" s="2" t="s">
        <v>22</v>
      </c>
    </row>
    <row r="6865" spans="1:1" x14ac:dyDescent="0.25">
      <c r="A6865" s="2" t="s">
        <v>54</v>
      </c>
    </row>
    <row r="6866" spans="1:1" x14ac:dyDescent="0.25">
      <c r="A6866" s="2" t="s">
        <v>4410</v>
      </c>
    </row>
    <row r="6867" spans="1:1" x14ac:dyDescent="0.25">
      <c r="A6867" s="1"/>
    </row>
    <row r="6868" spans="1:1" x14ac:dyDescent="0.25">
      <c r="A6868" s="2" t="s">
        <v>4411</v>
      </c>
    </row>
    <row r="6869" spans="1:1" x14ac:dyDescent="0.25">
      <c r="A6869" s="2" t="s">
        <v>36</v>
      </c>
    </row>
    <row r="6870" spans="1:1" x14ac:dyDescent="0.25">
      <c r="A6870" s="2" t="s">
        <v>4412</v>
      </c>
    </row>
    <row r="6871" spans="1:1" x14ac:dyDescent="0.25">
      <c r="A6871" s="2" t="s">
        <v>4413</v>
      </c>
    </row>
    <row r="6872" spans="1:1" x14ac:dyDescent="0.25">
      <c r="A6872" s="2" t="s">
        <v>4414</v>
      </c>
    </row>
    <row r="6873" spans="1:1" x14ac:dyDescent="0.25">
      <c r="A6873" s="2" t="s">
        <v>146</v>
      </c>
    </row>
    <row r="6874" spans="1:1" x14ac:dyDescent="0.25">
      <c r="A6874" s="2" t="s">
        <v>4415</v>
      </c>
    </row>
    <row r="6875" spans="1:1" x14ac:dyDescent="0.25">
      <c r="A6875" s="2" t="s">
        <v>4416</v>
      </c>
    </row>
    <row r="6876" spans="1:1" x14ac:dyDescent="0.25">
      <c r="A6876" s="2" t="s">
        <v>4417</v>
      </c>
    </row>
    <row r="6877" spans="1:1" x14ac:dyDescent="0.25">
      <c r="A6877" s="2" t="s">
        <v>3612</v>
      </c>
    </row>
    <row r="6878" spans="1:1" x14ac:dyDescent="0.25">
      <c r="A6878" s="2" t="s">
        <v>4418</v>
      </c>
    </row>
    <row r="6879" spans="1:1" x14ac:dyDescent="0.25">
      <c r="A6879" s="1"/>
    </row>
    <row r="6880" spans="1:1" x14ac:dyDescent="0.25">
      <c r="A6880" s="2" t="s">
        <v>4419</v>
      </c>
    </row>
    <row r="6881" spans="1:1" x14ac:dyDescent="0.25">
      <c r="A6881" s="2" t="s">
        <v>3737</v>
      </c>
    </row>
    <row r="6882" spans="1:1" x14ac:dyDescent="0.25">
      <c r="A6882" s="2" t="s">
        <v>4420</v>
      </c>
    </row>
    <row r="6883" spans="1:1" x14ac:dyDescent="0.25">
      <c r="A6883" s="2" t="s">
        <v>4421</v>
      </c>
    </row>
    <row r="6884" spans="1:1" x14ac:dyDescent="0.25">
      <c r="A6884" s="2" t="s">
        <v>4422</v>
      </c>
    </row>
    <row r="6885" spans="1:1" x14ac:dyDescent="0.25">
      <c r="A6885" s="1"/>
    </row>
    <row r="6886" spans="1:1" x14ac:dyDescent="0.25">
      <c r="A6886" s="2" t="s">
        <v>4423</v>
      </c>
    </row>
    <row r="6887" spans="1:1" x14ac:dyDescent="0.25">
      <c r="A6887" s="2" t="s">
        <v>3161</v>
      </c>
    </row>
    <row r="6888" spans="1:1" x14ac:dyDescent="0.25">
      <c r="A6888" s="2" t="s">
        <v>4424</v>
      </c>
    </row>
    <row r="6889" spans="1:1" x14ac:dyDescent="0.25">
      <c r="A6889" s="2" t="s">
        <v>36</v>
      </c>
    </row>
    <row r="6890" spans="1:1" x14ac:dyDescent="0.25">
      <c r="A6890" s="2" t="s">
        <v>4425</v>
      </c>
    </row>
    <row r="6891" spans="1:1" x14ac:dyDescent="0.25">
      <c r="A6891" s="2">
        <v>12617994</v>
      </c>
    </row>
    <row r="6892" spans="1:1" x14ac:dyDescent="0.25">
      <c r="A6892" s="2" t="s">
        <v>4426</v>
      </c>
    </row>
    <row r="6893" spans="1:1" x14ac:dyDescent="0.25">
      <c r="A6893" s="2" t="s">
        <v>4427</v>
      </c>
    </row>
    <row r="6894" spans="1:1" x14ac:dyDescent="0.25">
      <c r="A6894" s="2" t="s">
        <v>4428</v>
      </c>
    </row>
    <row r="6895" spans="1:1" x14ac:dyDescent="0.25">
      <c r="A6895" s="2" t="s">
        <v>146</v>
      </c>
    </row>
    <row r="6896" spans="1:1" x14ac:dyDescent="0.25">
      <c r="A6896" s="2" t="s">
        <v>4429</v>
      </c>
    </row>
    <row r="6897" spans="1:1" x14ac:dyDescent="0.25">
      <c r="A6897" s="2">
        <v>12764112</v>
      </c>
    </row>
    <row r="6898" spans="1:1" x14ac:dyDescent="0.25">
      <c r="A6898" s="2" t="s">
        <v>4430</v>
      </c>
    </row>
    <row r="6899" spans="1:1" x14ac:dyDescent="0.25">
      <c r="A6899" s="2" t="s">
        <v>4431</v>
      </c>
    </row>
    <row r="6900" spans="1:1" x14ac:dyDescent="0.25">
      <c r="A6900" s="2" t="s">
        <v>4432</v>
      </c>
    </row>
    <row r="6901" spans="1:1" x14ac:dyDescent="0.25">
      <c r="A6901" s="2">
        <v>12764215</v>
      </c>
    </row>
    <row r="6902" spans="1:1" x14ac:dyDescent="0.25">
      <c r="A6902" s="2" t="s">
        <v>4433</v>
      </c>
    </row>
    <row r="6903" spans="1:1" x14ac:dyDescent="0.25">
      <c r="A6903" s="2" t="s">
        <v>4018</v>
      </c>
    </row>
    <row r="6904" spans="1:1" x14ac:dyDescent="0.25">
      <c r="A6904" s="2" t="s">
        <v>4434</v>
      </c>
    </row>
    <row r="6905" spans="1:1" x14ac:dyDescent="0.25">
      <c r="A6905" s="2">
        <v>12797088</v>
      </c>
    </row>
    <row r="6906" spans="1:1" x14ac:dyDescent="0.25">
      <c r="A6906" s="2" t="s">
        <v>4435</v>
      </c>
    </row>
    <row r="6907" spans="1:1" x14ac:dyDescent="0.25">
      <c r="A6907" s="2" t="s">
        <v>3772</v>
      </c>
    </row>
    <row r="6908" spans="1:1" x14ac:dyDescent="0.25">
      <c r="A6908" s="2" t="s">
        <v>4436</v>
      </c>
    </row>
    <row r="6909" spans="1:1" x14ac:dyDescent="0.25">
      <c r="A6909" s="1"/>
    </row>
    <row r="6910" spans="1:1" x14ac:dyDescent="0.25">
      <c r="A6910" s="2" t="s">
        <v>4437</v>
      </c>
    </row>
    <row r="6911" spans="1:1" x14ac:dyDescent="0.25">
      <c r="A6911" s="1"/>
    </row>
    <row r="6912" spans="1:1" x14ac:dyDescent="0.25">
      <c r="A6912" s="2" t="s">
        <v>4438</v>
      </c>
    </row>
    <row r="6913" spans="1:1" x14ac:dyDescent="0.25">
      <c r="A6913" s="2" t="s">
        <v>3858</v>
      </c>
    </row>
    <row r="6914" spans="1:1" x14ac:dyDescent="0.25">
      <c r="A6914" s="2" t="s">
        <v>4439</v>
      </c>
    </row>
    <row r="6915" spans="1:1" x14ac:dyDescent="0.25">
      <c r="A6915" s="1"/>
    </row>
    <row r="6916" spans="1:1" x14ac:dyDescent="0.25">
      <c r="A6916" s="2" t="s">
        <v>4440</v>
      </c>
    </row>
    <row r="6917" spans="1:1" x14ac:dyDescent="0.25">
      <c r="A6917" s="1"/>
    </row>
    <row r="6918" spans="1:1" x14ac:dyDescent="0.25">
      <c r="A6918" s="2" t="s">
        <v>4441</v>
      </c>
    </row>
    <row r="6919" spans="1:1" x14ac:dyDescent="0.25">
      <c r="A6919" s="1"/>
    </row>
    <row r="6920" spans="1:1" x14ac:dyDescent="0.25">
      <c r="A6920" s="2" t="s">
        <v>4442</v>
      </c>
    </row>
    <row r="6921" spans="1:1" x14ac:dyDescent="0.25">
      <c r="A6921" s="1"/>
    </row>
    <row r="6922" spans="1:1" x14ac:dyDescent="0.25">
      <c r="A6922" s="2" t="s">
        <v>4443</v>
      </c>
    </row>
    <row r="6923" spans="1:1" x14ac:dyDescent="0.25">
      <c r="A6923" s="2" t="s">
        <v>3737</v>
      </c>
    </row>
    <row r="6924" spans="1:1" x14ac:dyDescent="0.25">
      <c r="A6924" s="2" t="s">
        <v>4444</v>
      </c>
    </row>
    <row r="6925" spans="1:1" x14ac:dyDescent="0.25">
      <c r="A6925" s="2" t="s">
        <v>4445</v>
      </c>
    </row>
    <row r="6926" spans="1:1" x14ac:dyDescent="0.25">
      <c r="A6926" s="2" t="s">
        <v>4446</v>
      </c>
    </row>
    <row r="6927" spans="1:1" x14ac:dyDescent="0.25">
      <c r="A6927" s="2">
        <v>13026644</v>
      </c>
    </row>
    <row r="6928" spans="1:1" x14ac:dyDescent="0.25">
      <c r="A6928" s="2" t="s">
        <v>4447</v>
      </c>
    </row>
    <row r="6929" spans="1:1" x14ac:dyDescent="0.25">
      <c r="A6929" s="2" t="s">
        <v>4448</v>
      </c>
    </row>
    <row r="6930" spans="1:1" x14ac:dyDescent="0.25">
      <c r="A6930" s="2" t="s">
        <v>4449</v>
      </c>
    </row>
    <row r="6931" spans="1:1" x14ac:dyDescent="0.25">
      <c r="A6931" s="2" t="s">
        <v>22</v>
      </c>
    </row>
    <row r="6932" spans="1:1" x14ac:dyDescent="0.25">
      <c r="A6932" s="2" t="s">
        <v>4450</v>
      </c>
    </row>
    <row r="6933" spans="1:1" x14ac:dyDescent="0.25">
      <c r="A6933" s="2" t="s">
        <v>22</v>
      </c>
    </row>
    <row r="6934" spans="1:1" x14ac:dyDescent="0.25">
      <c r="A6934" s="2" t="s">
        <v>52</v>
      </c>
    </row>
    <row r="6935" spans="1:1" x14ac:dyDescent="0.25">
      <c r="A6935" s="2" t="s">
        <v>4451</v>
      </c>
    </row>
    <row r="6936" spans="1:1" x14ac:dyDescent="0.25">
      <c r="A6936" s="1"/>
    </row>
    <row r="6937" spans="1:1" x14ac:dyDescent="0.25">
      <c r="A6937" s="2" t="s">
        <v>22</v>
      </c>
    </row>
    <row r="6938" spans="1:1" x14ac:dyDescent="0.25">
      <c r="A6938" s="2" t="s">
        <v>54</v>
      </c>
    </row>
    <row r="6939" spans="1:1" x14ac:dyDescent="0.25">
      <c r="A6939" s="2" t="s">
        <v>3737</v>
      </c>
    </row>
    <row r="6940" spans="1:1" x14ac:dyDescent="0.25">
      <c r="A6940" s="2" t="s">
        <v>4452</v>
      </c>
    </row>
    <row r="6941" spans="1:1" x14ac:dyDescent="0.25">
      <c r="A6941" s="2" t="s">
        <v>3737</v>
      </c>
    </row>
    <row r="6942" spans="1:1" x14ac:dyDescent="0.25">
      <c r="A6942" s="2" t="s">
        <v>4453</v>
      </c>
    </row>
    <row r="6943" spans="1:1" x14ac:dyDescent="0.25">
      <c r="A6943" s="2" t="s">
        <v>3737</v>
      </c>
    </row>
    <row r="6944" spans="1:1" x14ac:dyDescent="0.25">
      <c r="A6944" s="2" t="s">
        <v>4454</v>
      </c>
    </row>
    <row r="6945" spans="1:1" x14ac:dyDescent="0.25">
      <c r="A6945" s="2" t="s">
        <v>3737</v>
      </c>
    </row>
    <row r="6946" spans="1:1" x14ac:dyDescent="0.25">
      <c r="A6946" s="2" t="s">
        <v>4455</v>
      </c>
    </row>
    <row r="6947" spans="1:1" x14ac:dyDescent="0.25">
      <c r="A6947" s="2" t="s">
        <v>4456</v>
      </c>
    </row>
    <row r="6948" spans="1:1" x14ac:dyDescent="0.25">
      <c r="A6948" s="2" t="s">
        <v>4457</v>
      </c>
    </row>
    <row r="6949" spans="1:1" x14ac:dyDescent="0.25">
      <c r="A6949" s="2">
        <v>13094323</v>
      </c>
    </row>
    <row r="6950" spans="1:1" x14ac:dyDescent="0.25">
      <c r="A6950" s="2" t="s">
        <v>4458</v>
      </c>
    </row>
    <row r="6951" spans="1:1" x14ac:dyDescent="0.25">
      <c r="A6951" s="2" t="s">
        <v>3856</v>
      </c>
    </row>
    <row r="6952" spans="1:1" x14ac:dyDescent="0.25">
      <c r="A6952" s="2" t="s">
        <v>4459</v>
      </c>
    </row>
    <row r="6953" spans="1:1" x14ac:dyDescent="0.25">
      <c r="A6953" s="1"/>
    </row>
    <row r="6954" spans="1:1" x14ac:dyDescent="0.25">
      <c r="A6954" s="2" t="s">
        <v>4460</v>
      </c>
    </row>
    <row r="6955" spans="1:1" x14ac:dyDescent="0.25">
      <c r="A6955" s="1"/>
    </row>
    <row r="6956" spans="1:1" x14ac:dyDescent="0.25">
      <c r="A6956" s="2" t="s">
        <v>4461</v>
      </c>
    </row>
    <row r="6957" spans="1:1" x14ac:dyDescent="0.25">
      <c r="A6957" s="2" t="s">
        <v>3737</v>
      </c>
    </row>
    <row r="6958" spans="1:1" x14ac:dyDescent="0.25">
      <c r="A6958" s="2" t="s">
        <v>4462</v>
      </c>
    </row>
    <row r="6959" spans="1:1" x14ac:dyDescent="0.25">
      <c r="A6959" s="2" t="s">
        <v>4463</v>
      </c>
    </row>
    <row r="6960" spans="1:1" x14ac:dyDescent="0.25">
      <c r="A6960" s="2" t="s">
        <v>4464</v>
      </c>
    </row>
    <row r="6961" spans="1:1" x14ac:dyDescent="0.25">
      <c r="A6961" s="1"/>
    </row>
    <row r="6962" spans="1:1" x14ac:dyDescent="0.25">
      <c r="A6962" s="2" t="s">
        <v>4465</v>
      </c>
    </row>
    <row r="6963" spans="1:1" x14ac:dyDescent="0.25">
      <c r="A6963" s="2" t="s">
        <v>4466</v>
      </c>
    </row>
    <row r="6964" spans="1:1" x14ac:dyDescent="0.25">
      <c r="A6964" s="2" t="s">
        <v>4467</v>
      </c>
    </row>
    <row r="6965" spans="1:1" x14ac:dyDescent="0.25">
      <c r="A6965" s="2" t="s">
        <v>36</v>
      </c>
    </row>
    <row r="6966" spans="1:1" x14ac:dyDescent="0.25">
      <c r="A6966" s="2" t="s">
        <v>4468</v>
      </c>
    </row>
    <row r="6967" spans="1:1" x14ac:dyDescent="0.25">
      <c r="A6967" s="2" t="s">
        <v>146</v>
      </c>
    </row>
    <row r="6968" spans="1:1" x14ac:dyDescent="0.25">
      <c r="A6968" s="2" t="s">
        <v>4469</v>
      </c>
    </row>
    <row r="6969" spans="1:1" x14ac:dyDescent="0.25">
      <c r="A6969" s="2" t="s">
        <v>3161</v>
      </c>
    </row>
    <row r="6970" spans="1:1" x14ac:dyDescent="0.25">
      <c r="A6970" s="2" t="s">
        <v>4470</v>
      </c>
    </row>
    <row r="6971" spans="1:1" x14ac:dyDescent="0.25">
      <c r="A6971" s="2">
        <v>13388508</v>
      </c>
    </row>
    <row r="6972" spans="1:1" x14ac:dyDescent="0.25">
      <c r="A6972" s="2" t="s">
        <v>4471</v>
      </c>
    </row>
    <row r="6973" spans="1:1" x14ac:dyDescent="0.25">
      <c r="A6973" s="2" t="s">
        <v>4472</v>
      </c>
    </row>
    <row r="6974" spans="1:1" x14ac:dyDescent="0.25">
      <c r="A6974" s="2" t="s">
        <v>4473</v>
      </c>
    </row>
    <row r="6975" spans="1:1" x14ac:dyDescent="0.25">
      <c r="A6975" s="2" t="s">
        <v>4474</v>
      </c>
    </row>
    <row r="6976" spans="1:1" x14ac:dyDescent="0.25">
      <c r="A6976" s="2" t="s">
        <v>4475</v>
      </c>
    </row>
    <row r="6977" spans="1:1" x14ac:dyDescent="0.25">
      <c r="A6977" s="2">
        <v>13444643</v>
      </c>
    </row>
    <row r="6978" spans="1:1" x14ac:dyDescent="0.25">
      <c r="A6978" s="2" t="s">
        <v>4476</v>
      </c>
    </row>
    <row r="6979" spans="1:1" x14ac:dyDescent="0.25">
      <c r="A6979" s="2" t="s">
        <v>4018</v>
      </c>
    </row>
    <row r="6980" spans="1:1" x14ac:dyDescent="0.25">
      <c r="A6980" s="2" t="s">
        <v>4477</v>
      </c>
    </row>
    <row r="6981" spans="1:1" x14ac:dyDescent="0.25">
      <c r="A6981" s="2" t="s">
        <v>122</v>
      </c>
    </row>
    <row r="6982" spans="1:1" x14ac:dyDescent="0.25">
      <c r="A6982" s="2" t="s">
        <v>4478</v>
      </c>
    </row>
    <row r="6983" spans="1:1" x14ac:dyDescent="0.25">
      <c r="A6983" s="2">
        <v>13580990</v>
      </c>
    </row>
    <row r="6984" spans="1:1" x14ac:dyDescent="0.25">
      <c r="A6984" s="2" t="s">
        <v>4479</v>
      </c>
    </row>
    <row r="6985" spans="1:1" x14ac:dyDescent="0.25">
      <c r="A6985" s="2" t="s">
        <v>4018</v>
      </c>
    </row>
    <row r="6986" spans="1:1" x14ac:dyDescent="0.25">
      <c r="A6986" s="2" t="s">
        <v>4480</v>
      </c>
    </row>
    <row r="6987" spans="1:1" x14ac:dyDescent="0.25">
      <c r="A6987" s="2">
        <v>13581226</v>
      </c>
    </row>
    <row r="6988" spans="1:1" x14ac:dyDescent="0.25">
      <c r="A6988" s="2" t="s">
        <v>4481</v>
      </c>
    </row>
    <row r="6989" spans="1:1" x14ac:dyDescent="0.25">
      <c r="A6989" s="2" t="s">
        <v>4482</v>
      </c>
    </row>
    <row r="6990" spans="1:1" x14ac:dyDescent="0.25">
      <c r="A6990" s="2" t="s">
        <v>4483</v>
      </c>
    </row>
    <row r="6991" spans="1:1" x14ac:dyDescent="0.25">
      <c r="A6991" s="2">
        <v>13581117</v>
      </c>
    </row>
    <row r="6992" spans="1:1" x14ac:dyDescent="0.25">
      <c r="A6992" s="2" t="s">
        <v>4484</v>
      </c>
    </row>
    <row r="6993" spans="1:1" x14ac:dyDescent="0.25">
      <c r="A6993" s="2" t="s">
        <v>4485</v>
      </c>
    </row>
    <row r="6994" spans="1:1" x14ac:dyDescent="0.25">
      <c r="A6994" s="2" t="s">
        <v>4486</v>
      </c>
    </row>
    <row r="6995" spans="1:1" x14ac:dyDescent="0.25">
      <c r="A6995" s="1"/>
    </row>
    <row r="6996" spans="1:1" x14ac:dyDescent="0.25">
      <c r="A6996" s="2" t="s">
        <v>4487</v>
      </c>
    </row>
    <row r="6997" spans="1:1" x14ac:dyDescent="0.25">
      <c r="A6997" s="1"/>
    </row>
    <row r="6998" spans="1:1" x14ac:dyDescent="0.25">
      <c r="A6998" s="2" t="s">
        <v>4488</v>
      </c>
    </row>
    <row r="6999" spans="1:1" x14ac:dyDescent="0.25">
      <c r="A6999" s="1"/>
    </row>
    <row r="7000" spans="1:1" x14ac:dyDescent="0.25">
      <c r="A7000" s="2" t="s">
        <v>4489</v>
      </c>
    </row>
    <row r="7001" spans="1:1" x14ac:dyDescent="0.25">
      <c r="A7001" s="1"/>
    </row>
    <row r="7002" spans="1:1" x14ac:dyDescent="0.25">
      <c r="A7002" s="2" t="s">
        <v>4490</v>
      </c>
    </row>
    <row r="7003" spans="1:1" x14ac:dyDescent="0.25">
      <c r="A7003" s="1"/>
    </row>
    <row r="7004" spans="1:1" x14ac:dyDescent="0.25">
      <c r="A7004" s="2" t="s">
        <v>22</v>
      </c>
    </row>
    <row r="7005" spans="1:1" x14ac:dyDescent="0.25">
      <c r="A7005" s="2" t="s">
        <v>4491</v>
      </c>
    </row>
    <row r="7006" spans="1:1" x14ac:dyDescent="0.25">
      <c r="A7006" s="2" t="s">
        <v>22</v>
      </c>
    </row>
    <row r="7007" spans="1:1" x14ac:dyDescent="0.25">
      <c r="A7007" s="2" t="s">
        <v>52</v>
      </c>
    </row>
    <row r="7008" spans="1:1" x14ac:dyDescent="0.25">
      <c r="A7008" s="2" t="s">
        <v>4492</v>
      </c>
    </row>
    <row r="7009" spans="1:1" x14ac:dyDescent="0.25">
      <c r="A7009" s="1"/>
    </row>
    <row r="7010" spans="1:1" x14ac:dyDescent="0.25">
      <c r="A7010" s="2" t="s">
        <v>22</v>
      </c>
    </row>
    <row r="7011" spans="1:1" x14ac:dyDescent="0.25">
      <c r="A7011" s="2" t="s">
        <v>54</v>
      </c>
    </row>
    <row r="7012" spans="1:1" x14ac:dyDescent="0.25">
      <c r="A7012" s="2" t="s">
        <v>4493</v>
      </c>
    </row>
    <row r="7013" spans="1:1" x14ac:dyDescent="0.25">
      <c r="A7013" s="1"/>
    </row>
    <row r="7014" spans="1:1" x14ac:dyDescent="0.25">
      <c r="A7014" s="2" t="s">
        <v>4494</v>
      </c>
    </row>
    <row r="7015" spans="1:1" x14ac:dyDescent="0.25">
      <c r="A7015" s="2" t="s">
        <v>3559</v>
      </c>
    </row>
    <row r="7016" spans="1:1" x14ac:dyDescent="0.25">
      <c r="A7016" s="2" t="s">
        <v>4495</v>
      </c>
    </row>
    <row r="7017" spans="1:1" x14ac:dyDescent="0.25">
      <c r="A7017" s="2" t="s">
        <v>3616</v>
      </c>
    </row>
    <row r="7018" spans="1:1" x14ac:dyDescent="0.25">
      <c r="A7018" s="2" t="s">
        <v>4496</v>
      </c>
    </row>
    <row r="7019" spans="1:1" x14ac:dyDescent="0.25">
      <c r="A7019" s="2">
        <v>13789240</v>
      </c>
    </row>
    <row r="7020" spans="1:1" x14ac:dyDescent="0.25">
      <c r="A7020" s="2" t="s">
        <v>4497</v>
      </c>
    </row>
    <row r="7021" spans="1:1" x14ac:dyDescent="0.25">
      <c r="A7021" s="2" t="s">
        <v>4498</v>
      </c>
    </row>
    <row r="7022" spans="1:1" x14ac:dyDescent="0.25">
      <c r="A7022" s="2" t="s">
        <v>4499</v>
      </c>
    </row>
    <row r="7023" spans="1:1" x14ac:dyDescent="0.25">
      <c r="A7023" s="2" t="s">
        <v>4500</v>
      </c>
    </row>
    <row r="7024" spans="1:1" x14ac:dyDescent="0.25">
      <c r="A7024" s="2" t="s">
        <v>4501</v>
      </c>
    </row>
    <row r="7025" spans="1:1" x14ac:dyDescent="0.25">
      <c r="A7025" s="2" t="s">
        <v>3161</v>
      </c>
    </row>
    <row r="7026" spans="1:1" x14ac:dyDescent="0.25">
      <c r="A7026" s="2" t="s">
        <v>4502</v>
      </c>
    </row>
    <row r="7027" spans="1:1" x14ac:dyDescent="0.25">
      <c r="A7027" s="2" t="s">
        <v>4503</v>
      </c>
    </row>
    <row r="7028" spans="1:1" x14ac:dyDescent="0.25">
      <c r="A7028" s="2" t="s">
        <v>4504</v>
      </c>
    </row>
    <row r="7029" spans="1:1" x14ac:dyDescent="0.25">
      <c r="A7029" s="2" t="s">
        <v>122</v>
      </c>
    </row>
    <row r="7030" spans="1:1" x14ac:dyDescent="0.25">
      <c r="A7030" s="2" t="s">
        <v>4505</v>
      </c>
    </row>
    <row r="7031" spans="1:1" x14ac:dyDescent="0.25">
      <c r="A7031" s="2" t="s">
        <v>3737</v>
      </c>
    </row>
    <row r="7032" spans="1:1" x14ac:dyDescent="0.25">
      <c r="A7032" s="2" t="s">
        <v>4506</v>
      </c>
    </row>
    <row r="7033" spans="1:1" x14ac:dyDescent="0.25">
      <c r="A7033" s="2">
        <v>13845323</v>
      </c>
    </row>
    <row r="7034" spans="1:1" x14ac:dyDescent="0.25">
      <c r="A7034" s="2" t="s">
        <v>4507</v>
      </c>
    </row>
    <row r="7035" spans="1:1" x14ac:dyDescent="0.25">
      <c r="A7035" s="2" t="s">
        <v>4018</v>
      </c>
    </row>
    <row r="7036" spans="1:1" x14ac:dyDescent="0.25">
      <c r="A7036" s="2" t="s">
        <v>4508</v>
      </c>
    </row>
    <row r="7037" spans="1:1" x14ac:dyDescent="0.25">
      <c r="A7037" s="2" t="s">
        <v>3737</v>
      </c>
    </row>
    <row r="7038" spans="1:1" x14ac:dyDescent="0.25">
      <c r="A7038" s="2" t="s">
        <v>4509</v>
      </c>
    </row>
    <row r="7039" spans="1:1" x14ac:dyDescent="0.25">
      <c r="A7039" s="2" t="s">
        <v>3737</v>
      </c>
    </row>
    <row r="7040" spans="1:1" x14ac:dyDescent="0.25">
      <c r="A7040" s="2" t="s">
        <v>4510</v>
      </c>
    </row>
    <row r="7041" spans="1:1" x14ac:dyDescent="0.25">
      <c r="A7041" s="2" t="s">
        <v>1678</v>
      </c>
    </row>
    <row r="7042" spans="1:1" x14ac:dyDescent="0.25">
      <c r="A7042" s="2" t="s">
        <v>4511</v>
      </c>
    </row>
    <row r="7043" spans="1:1" x14ac:dyDescent="0.25">
      <c r="A7043" s="2" t="s">
        <v>4512</v>
      </c>
    </row>
    <row r="7044" spans="1:1" x14ac:dyDescent="0.25">
      <c r="A7044" s="2" t="s">
        <v>4513</v>
      </c>
    </row>
    <row r="7045" spans="1:1" x14ac:dyDescent="0.25">
      <c r="A7045" s="2" t="s">
        <v>4514</v>
      </c>
    </row>
    <row r="7046" spans="1:1" x14ac:dyDescent="0.25">
      <c r="A7046" s="2" t="s">
        <v>4515</v>
      </c>
    </row>
    <row r="7047" spans="1:1" x14ac:dyDescent="0.25">
      <c r="A7047" s="2" t="s">
        <v>76</v>
      </c>
    </row>
    <row r="7048" spans="1:1" x14ac:dyDescent="0.25">
      <c r="A7048" s="2" t="s">
        <v>4516</v>
      </c>
    </row>
    <row r="7049" spans="1:1" x14ac:dyDescent="0.25">
      <c r="A7049" s="2" t="s">
        <v>4463</v>
      </c>
    </row>
    <row r="7050" spans="1:1" x14ac:dyDescent="0.25">
      <c r="A7050" s="2" t="s">
        <v>4517</v>
      </c>
    </row>
    <row r="7051" spans="1:1" x14ac:dyDescent="0.25">
      <c r="A7051" s="2" t="s">
        <v>223</v>
      </c>
    </row>
    <row r="7052" spans="1:1" x14ac:dyDescent="0.25">
      <c r="A7052" s="2" t="s">
        <v>4518</v>
      </c>
    </row>
    <row r="7053" spans="1:1" x14ac:dyDescent="0.25">
      <c r="A7053" s="2" t="s">
        <v>3715</v>
      </c>
    </row>
    <row r="7054" spans="1:1" x14ac:dyDescent="0.25">
      <c r="A7054" s="2" t="s">
        <v>4519</v>
      </c>
    </row>
    <row r="7055" spans="1:1" x14ac:dyDescent="0.25">
      <c r="A7055" s="2" t="s">
        <v>4520</v>
      </c>
    </row>
    <row r="7056" spans="1:1" x14ac:dyDescent="0.25">
      <c r="A7056" s="2" t="s">
        <v>4521</v>
      </c>
    </row>
    <row r="7057" spans="1:1" x14ac:dyDescent="0.25">
      <c r="A7057" s="1"/>
    </row>
    <row r="7058" spans="1:1" x14ac:dyDescent="0.25">
      <c r="A7058" s="2" t="s">
        <v>4522</v>
      </c>
    </row>
    <row r="7059" spans="1:1" x14ac:dyDescent="0.25">
      <c r="A7059" s="2" t="s">
        <v>4463</v>
      </c>
    </row>
    <row r="7060" spans="1:1" x14ac:dyDescent="0.25">
      <c r="A7060" s="2" t="s">
        <v>4523</v>
      </c>
    </row>
    <row r="7061" spans="1:1" x14ac:dyDescent="0.25">
      <c r="A7061" s="2" t="s">
        <v>283</v>
      </c>
    </row>
    <row r="7062" spans="1:1" x14ac:dyDescent="0.25">
      <c r="A7062" s="2" t="s">
        <v>4524</v>
      </c>
    </row>
    <row r="7063" spans="1:1" x14ac:dyDescent="0.25">
      <c r="A7063" s="1"/>
    </row>
    <row r="7064" spans="1:1" x14ac:dyDescent="0.25">
      <c r="A7064" s="2" t="s">
        <v>4525</v>
      </c>
    </row>
    <row r="7065" spans="1:1" x14ac:dyDescent="0.25">
      <c r="A7065" s="2" t="s">
        <v>283</v>
      </c>
    </row>
    <row r="7066" spans="1:1" x14ac:dyDescent="0.25">
      <c r="A7066" s="2" t="s">
        <v>4526</v>
      </c>
    </row>
    <row r="7067" spans="1:1" x14ac:dyDescent="0.25">
      <c r="A7067" s="2">
        <v>13974638</v>
      </c>
    </row>
    <row r="7068" spans="1:1" x14ac:dyDescent="0.25">
      <c r="A7068" s="2" t="s">
        <v>4527</v>
      </c>
    </row>
    <row r="7069" spans="1:1" x14ac:dyDescent="0.25">
      <c r="A7069" s="2" t="s">
        <v>4023</v>
      </c>
    </row>
    <row r="7070" spans="1:1" x14ac:dyDescent="0.25">
      <c r="A7070" s="2" t="s">
        <v>4528</v>
      </c>
    </row>
    <row r="7071" spans="1:1" x14ac:dyDescent="0.25">
      <c r="A7071" s="2">
        <v>13974951</v>
      </c>
    </row>
    <row r="7072" spans="1:1" x14ac:dyDescent="0.25">
      <c r="A7072" s="2" t="s">
        <v>4529</v>
      </c>
    </row>
    <row r="7073" spans="1:1" x14ac:dyDescent="0.25">
      <c r="A7073" s="2" t="s">
        <v>3669</v>
      </c>
    </row>
    <row r="7074" spans="1:1" x14ac:dyDescent="0.25">
      <c r="A7074" s="2" t="s">
        <v>4530</v>
      </c>
    </row>
    <row r="7075" spans="1:1" x14ac:dyDescent="0.25">
      <c r="A7075" s="2" t="s">
        <v>1678</v>
      </c>
    </row>
    <row r="7076" spans="1:1" x14ac:dyDescent="0.25">
      <c r="A7076" s="2" t="s">
        <v>4531</v>
      </c>
    </row>
    <row r="7077" spans="1:1" x14ac:dyDescent="0.25">
      <c r="A7077" s="2" t="s">
        <v>22</v>
      </c>
    </row>
    <row r="7078" spans="1:1" x14ac:dyDescent="0.25">
      <c r="A7078" s="2" t="s">
        <v>4532</v>
      </c>
    </row>
    <row r="7079" spans="1:1" x14ac:dyDescent="0.25">
      <c r="A7079" s="2" t="s">
        <v>22</v>
      </c>
    </row>
    <row r="7080" spans="1:1" x14ac:dyDescent="0.25">
      <c r="A7080" s="2" t="s">
        <v>52</v>
      </c>
    </row>
    <row r="7081" spans="1:1" x14ac:dyDescent="0.25">
      <c r="A7081" s="2" t="s">
        <v>4533</v>
      </c>
    </row>
    <row r="7082" spans="1:1" x14ac:dyDescent="0.25">
      <c r="A7082" s="1"/>
    </row>
    <row r="7083" spans="1:1" x14ac:dyDescent="0.25">
      <c r="A7083" s="2" t="s">
        <v>22</v>
      </c>
    </row>
    <row r="7084" spans="1:1" x14ac:dyDescent="0.25">
      <c r="A7084" s="2" t="s">
        <v>54</v>
      </c>
    </row>
    <row r="7085" spans="1:1" x14ac:dyDescent="0.25">
      <c r="A7085" s="2" t="s">
        <v>223</v>
      </c>
    </row>
    <row r="7086" spans="1:1" x14ac:dyDescent="0.25">
      <c r="A7086" s="2" t="s">
        <v>4534</v>
      </c>
    </row>
    <row r="7087" spans="1:1" x14ac:dyDescent="0.25">
      <c r="A7087" s="2" t="s">
        <v>4535</v>
      </c>
    </row>
    <row r="7088" spans="1:1" x14ac:dyDescent="0.25">
      <c r="A7088" s="2" t="s">
        <v>4536</v>
      </c>
    </row>
    <row r="7089" spans="1:1" x14ac:dyDescent="0.25">
      <c r="A7089" s="2" t="s">
        <v>2266</v>
      </c>
    </row>
    <row r="7090" spans="1:1" x14ac:dyDescent="0.25">
      <c r="A7090" s="2" t="s">
        <v>4537</v>
      </c>
    </row>
    <row r="7091" spans="1:1" x14ac:dyDescent="0.25">
      <c r="A7091" s="2" t="s">
        <v>4538</v>
      </c>
    </row>
    <row r="7092" spans="1:1" x14ac:dyDescent="0.25">
      <c r="A7092" s="2" t="s">
        <v>4539</v>
      </c>
    </row>
    <row r="7093" spans="1:1" x14ac:dyDescent="0.25">
      <c r="A7093" s="2">
        <v>14075197</v>
      </c>
    </row>
    <row r="7094" spans="1:1" x14ac:dyDescent="0.25">
      <c r="A7094" s="2" t="s">
        <v>4540</v>
      </c>
    </row>
    <row r="7095" spans="1:1" x14ac:dyDescent="0.25">
      <c r="A7095" s="2" t="s">
        <v>4541</v>
      </c>
    </row>
    <row r="7096" spans="1:1" x14ac:dyDescent="0.25">
      <c r="A7096" s="2" t="s">
        <v>4542</v>
      </c>
    </row>
    <row r="7097" spans="1:1" x14ac:dyDescent="0.25">
      <c r="A7097" s="2" t="s">
        <v>4067</v>
      </c>
    </row>
    <row r="7098" spans="1:1" x14ac:dyDescent="0.25">
      <c r="A7098" s="2" t="s">
        <v>4543</v>
      </c>
    </row>
    <row r="7099" spans="1:1" x14ac:dyDescent="0.25">
      <c r="A7099" s="2" t="s">
        <v>3161</v>
      </c>
    </row>
    <row r="7100" spans="1:1" x14ac:dyDescent="0.25">
      <c r="A7100" s="2" t="s">
        <v>4544</v>
      </c>
    </row>
    <row r="7101" spans="1:1" x14ac:dyDescent="0.25">
      <c r="A7101" s="2" t="s">
        <v>122</v>
      </c>
    </row>
    <row r="7102" spans="1:1" x14ac:dyDescent="0.25">
      <c r="A7102" s="2" t="s">
        <v>4545</v>
      </c>
    </row>
    <row r="7103" spans="1:1" x14ac:dyDescent="0.25">
      <c r="A7103" s="2" t="s">
        <v>3737</v>
      </c>
    </row>
    <row r="7104" spans="1:1" x14ac:dyDescent="0.25">
      <c r="A7104" s="2" t="s">
        <v>4546</v>
      </c>
    </row>
    <row r="7105" spans="1:1" x14ac:dyDescent="0.25">
      <c r="A7105" s="2" t="s">
        <v>4229</v>
      </c>
    </row>
    <row r="7106" spans="1:1" x14ac:dyDescent="0.25">
      <c r="A7106" s="2" t="s">
        <v>4547</v>
      </c>
    </row>
    <row r="7107" spans="1:1" x14ac:dyDescent="0.25">
      <c r="A7107" s="1"/>
    </row>
    <row r="7108" spans="1:1" x14ac:dyDescent="0.25">
      <c r="A7108" s="2" t="s">
        <v>4548</v>
      </c>
    </row>
    <row r="7109" spans="1:1" x14ac:dyDescent="0.25">
      <c r="A7109" s="2" t="s">
        <v>3616</v>
      </c>
    </row>
    <row r="7110" spans="1:1" x14ac:dyDescent="0.25">
      <c r="A7110" s="2" t="s">
        <v>4549</v>
      </c>
    </row>
    <row r="7111" spans="1:1" x14ac:dyDescent="0.25">
      <c r="A7111" s="2" t="s">
        <v>3612</v>
      </c>
    </row>
    <row r="7112" spans="1:1" x14ac:dyDescent="0.25">
      <c r="A7112" s="2" t="s">
        <v>4550</v>
      </c>
    </row>
    <row r="7113" spans="1:1" x14ac:dyDescent="0.25">
      <c r="A7113" s="2" t="s">
        <v>4551</v>
      </c>
    </row>
    <row r="7114" spans="1:1" x14ac:dyDescent="0.25">
      <c r="A7114" s="2" t="s">
        <v>4552</v>
      </c>
    </row>
    <row r="7115" spans="1:1" x14ac:dyDescent="0.25">
      <c r="A7115" s="2" t="s">
        <v>4553</v>
      </c>
    </row>
    <row r="7116" spans="1:1" x14ac:dyDescent="0.25">
      <c r="A7116" s="2" t="s">
        <v>4554</v>
      </c>
    </row>
    <row r="7117" spans="1:1" x14ac:dyDescent="0.25">
      <c r="A7117" s="2" t="s">
        <v>3599</v>
      </c>
    </row>
    <row r="7118" spans="1:1" x14ac:dyDescent="0.25">
      <c r="A7118" s="2" t="s">
        <v>4555</v>
      </c>
    </row>
    <row r="7119" spans="1:1" x14ac:dyDescent="0.25">
      <c r="A7119" s="1"/>
    </row>
    <row r="7120" spans="1:1" x14ac:dyDescent="0.25">
      <c r="A7120" s="2" t="s">
        <v>4556</v>
      </c>
    </row>
    <row r="7121" spans="1:1" x14ac:dyDescent="0.25">
      <c r="A7121" s="1"/>
    </row>
    <row r="7122" spans="1:1" x14ac:dyDescent="0.25">
      <c r="A7122" s="2" t="s">
        <v>4557</v>
      </c>
    </row>
    <row r="7123" spans="1:1" x14ac:dyDescent="0.25">
      <c r="A7123" s="2" t="s">
        <v>76</v>
      </c>
    </row>
    <row r="7124" spans="1:1" x14ac:dyDescent="0.25">
      <c r="A7124" s="2" t="s">
        <v>4558</v>
      </c>
    </row>
    <row r="7125" spans="1:1" x14ac:dyDescent="0.25">
      <c r="A7125" s="2" t="s">
        <v>4559</v>
      </c>
    </row>
    <row r="7126" spans="1:1" x14ac:dyDescent="0.25">
      <c r="A7126" s="2" t="s">
        <v>4560</v>
      </c>
    </row>
    <row r="7127" spans="1:1" x14ac:dyDescent="0.25">
      <c r="A7127" s="2">
        <v>14258501</v>
      </c>
    </row>
    <row r="7128" spans="1:1" x14ac:dyDescent="0.25">
      <c r="A7128" s="2" t="s">
        <v>4561</v>
      </c>
    </row>
    <row r="7129" spans="1:1" x14ac:dyDescent="0.25">
      <c r="A7129" s="2" t="s">
        <v>4562</v>
      </c>
    </row>
    <row r="7130" spans="1:1" x14ac:dyDescent="0.25">
      <c r="A7130" s="2" t="s">
        <v>4563</v>
      </c>
    </row>
    <row r="7131" spans="1:1" x14ac:dyDescent="0.25">
      <c r="A7131" s="2">
        <v>14258577</v>
      </c>
    </row>
    <row r="7132" spans="1:1" x14ac:dyDescent="0.25">
      <c r="A7132" s="2" t="s">
        <v>4564</v>
      </c>
    </row>
    <row r="7133" spans="1:1" x14ac:dyDescent="0.25">
      <c r="A7133" s="2" t="s">
        <v>4565</v>
      </c>
    </row>
    <row r="7134" spans="1:1" x14ac:dyDescent="0.25">
      <c r="A7134" s="2" t="s">
        <v>4566</v>
      </c>
    </row>
    <row r="7135" spans="1:1" x14ac:dyDescent="0.25">
      <c r="A7135" s="2">
        <v>14258757</v>
      </c>
    </row>
    <row r="7136" spans="1:1" x14ac:dyDescent="0.25">
      <c r="A7136" s="2" t="s">
        <v>4567</v>
      </c>
    </row>
    <row r="7137" spans="1:1" x14ac:dyDescent="0.25">
      <c r="A7137" s="2" t="s">
        <v>4568</v>
      </c>
    </row>
    <row r="7138" spans="1:1" x14ac:dyDescent="0.25">
      <c r="A7138" s="2" t="s">
        <v>4569</v>
      </c>
    </row>
    <row r="7139" spans="1:1" x14ac:dyDescent="0.25">
      <c r="A7139" s="2">
        <v>14260863</v>
      </c>
    </row>
    <row r="7140" spans="1:1" x14ac:dyDescent="0.25">
      <c r="A7140" s="2" t="s">
        <v>4570</v>
      </c>
    </row>
    <row r="7141" spans="1:1" x14ac:dyDescent="0.25">
      <c r="A7141" s="2" t="s">
        <v>4571</v>
      </c>
    </row>
    <row r="7142" spans="1:1" x14ac:dyDescent="0.25">
      <c r="A7142" s="2" t="s">
        <v>4572</v>
      </c>
    </row>
    <row r="7143" spans="1:1" x14ac:dyDescent="0.25">
      <c r="A7143" s="2" t="s">
        <v>3161</v>
      </c>
    </row>
    <row r="7144" spans="1:1" x14ac:dyDescent="0.25">
      <c r="A7144" s="2" t="s">
        <v>4573</v>
      </c>
    </row>
    <row r="7145" spans="1:1" x14ac:dyDescent="0.25">
      <c r="A7145" s="2" t="s">
        <v>4574</v>
      </c>
    </row>
    <row r="7146" spans="1:1" x14ac:dyDescent="0.25">
      <c r="A7146" s="2" t="s">
        <v>4575</v>
      </c>
    </row>
    <row r="7147" spans="1:1" x14ac:dyDescent="0.25">
      <c r="A7147" s="2" t="s">
        <v>217</v>
      </c>
    </row>
    <row r="7148" spans="1:1" x14ac:dyDescent="0.25">
      <c r="A7148" s="2" t="s">
        <v>4576</v>
      </c>
    </row>
    <row r="7149" spans="1:1" x14ac:dyDescent="0.25">
      <c r="A7149" s="2" t="s">
        <v>3161</v>
      </c>
    </row>
    <row r="7150" spans="1:1" x14ac:dyDescent="0.25">
      <c r="A7150" s="2" t="s">
        <v>22</v>
      </c>
    </row>
    <row r="7151" spans="1:1" x14ac:dyDescent="0.25">
      <c r="A7151" s="2" t="s">
        <v>4577</v>
      </c>
    </row>
    <row r="7152" spans="1:1" x14ac:dyDescent="0.25">
      <c r="A7152" s="2" t="s">
        <v>22</v>
      </c>
    </row>
    <row r="7153" spans="1:1" x14ac:dyDescent="0.25">
      <c r="A7153" s="2" t="s">
        <v>52</v>
      </c>
    </row>
    <row r="7154" spans="1:1" x14ac:dyDescent="0.25">
      <c r="A7154" s="2" t="s">
        <v>4578</v>
      </c>
    </row>
    <row r="7155" spans="1:1" x14ac:dyDescent="0.25">
      <c r="A7155" s="1"/>
    </row>
    <row r="7156" spans="1:1" x14ac:dyDescent="0.25">
      <c r="A7156" s="2" t="s">
        <v>22</v>
      </c>
    </row>
    <row r="7157" spans="1:1" x14ac:dyDescent="0.25">
      <c r="A7157" s="2" t="s">
        <v>54</v>
      </c>
    </row>
    <row r="7158" spans="1:1" x14ac:dyDescent="0.25">
      <c r="A7158" s="2" t="s">
        <v>4579</v>
      </c>
    </row>
    <row r="7159" spans="1:1" x14ac:dyDescent="0.25">
      <c r="A7159" s="2" t="s">
        <v>3737</v>
      </c>
    </row>
    <row r="7160" spans="1:1" x14ac:dyDescent="0.25">
      <c r="A7160" s="2" t="s">
        <v>4580</v>
      </c>
    </row>
    <row r="7161" spans="1:1" x14ac:dyDescent="0.25">
      <c r="A7161" s="2" t="s">
        <v>4581</v>
      </c>
    </row>
    <row r="7162" spans="1:1" x14ac:dyDescent="0.25">
      <c r="A7162" s="2" t="s">
        <v>4582</v>
      </c>
    </row>
    <row r="7163" spans="1:1" x14ac:dyDescent="0.25">
      <c r="A7163" s="2" t="s">
        <v>4583</v>
      </c>
    </row>
    <row r="7164" spans="1:1" x14ac:dyDescent="0.25">
      <c r="A7164" s="2" t="s">
        <v>4584</v>
      </c>
    </row>
    <row r="7165" spans="1:1" x14ac:dyDescent="0.25">
      <c r="A7165" s="2" t="s">
        <v>3631</v>
      </c>
    </row>
    <row r="7166" spans="1:1" x14ac:dyDescent="0.25">
      <c r="A7166" s="2" t="s">
        <v>4585</v>
      </c>
    </row>
    <row r="7167" spans="1:1" x14ac:dyDescent="0.25">
      <c r="A7167" s="2" t="s">
        <v>3631</v>
      </c>
    </row>
    <row r="7168" spans="1:1" x14ac:dyDescent="0.25">
      <c r="A7168" s="2" t="s">
        <v>4586</v>
      </c>
    </row>
    <row r="7169" spans="1:1" x14ac:dyDescent="0.25">
      <c r="A7169" s="1"/>
    </row>
    <row r="7170" spans="1:1" x14ac:dyDescent="0.25">
      <c r="A7170" s="2" t="s">
        <v>4587</v>
      </c>
    </row>
    <row r="7171" spans="1:1" x14ac:dyDescent="0.25">
      <c r="A7171" s="1"/>
    </row>
    <row r="7172" spans="1:1" x14ac:dyDescent="0.25">
      <c r="A7172" s="2" t="s">
        <v>4588</v>
      </c>
    </row>
    <row r="7173" spans="1:1" x14ac:dyDescent="0.25">
      <c r="A7173" s="1"/>
    </row>
    <row r="7174" spans="1:1" x14ac:dyDescent="0.25">
      <c r="A7174" s="2" t="s">
        <v>4589</v>
      </c>
    </row>
    <row r="7175" spans="1:1" x14ac:dyDescent="0.25">
      <c r="A7175" s="1"/>
    </row>
    <row r="7176" spans="1:1" x14ac:dyDescent="0.25">
      <c r="A7176" s="2" t="s">
        <v>4590</v>
      </c>
    </row>
    <row r="7177" spans="1:1" x14ac:dyDescent="0.25">
      <c r="A7177" s="2">
        <v>14394290</v>
      </c>
    </row>
    <row r="7178" spans="1:1" x14ac:dyDescent="0.25">
      <c r="A7178" s="2" t="s">
        <v>4591</v>
      </c>
    </row>
    <row r="7179" spans="1:1" x14ac:dyDescent="0.25">
      <c r="A7179" s="2" t="s">
        <v>4299</v>
      </c>
    </row>
    <row r="7180" spans="1:1" x14ac:dyDescent="0.25">
      <c r="A7180" s="2" t="s">
        <v>4592</v>
      </c>
    </row>
    <row r="7181" spans="1:1" x14ac:dyDescent="0.25">
      <c r="A7181" s="2">
        <v>14394413</v>
      </c>
    </row>
    <row r="7182" spans="1:1" x14ac:dyDescent="0.25">
      <c r="A7182" s="2" t="s">
        <v>4593</v>
      </c>
    </row>
    <row r="7183" spans="1:1" x14ac:dyDescent="0.25">
      <c r="A7183" s="2" t="s">
        <v>4594</v>
      </c>
    </row>
    <row r="7184" spans="1:1" x14ac:dyDescent="0.25">
      <c r="A7184" s="2" t="s">
        <v>4595</v>
      </c>
    </row>
    <row r="7185" spans="1:1" x14ac:dyDescent="0.25">
      <c r="A7185" s="2">
        <v>14395794</v>
      </c>
    </row>
    <row r="7186" spans="1:1" x14ac:dyDescent="0.25">
      <c r="A7186" s="2" t="s">
        <v>4596</v>
      </c>
    </row>
    <row r="7187" spans="1:1" x14ac:dyDescent="0.25">
      <c r="A7187" s="2" t="s">
        <v>4597</v>
      </c>
    </row>
    <row r="7188" spans="1:1" x14ac:dyDescent="0.25">
      <c r="A7188" s="2" t="s">
        <v>4598</v>
      </c>
    </row>
    <row r="7189" spans="1:1" x14ac:dyDescent="0.25">
      <c r="A7189" s="2">
        <v>14395862</v>
      </c>
    </row>
    <row r="7190" spans="1:1" x14ac:dyDescent="0.25">
      <c r="A7190" s="2" t="s">
        <v>4599</v>
      </c>
    </row>
    <row r="7191" spans="1:1" x14ac:dyDescent="0.25">
      <c r="A7191" s="2" t="s">
        <v>4600</v>
      </c>
    </row>
    <row r="7192" spans="1:1" x14ac:dyDescent="0.25">
      <c r="A7192" s="2" t="s">
        <v>4601</v>
      </c>
    </row>
    <row r="7193" spans="1:1" x14ac:dyDescent="0.25">
      <c r="A7193" s="2" t="s">
        <v>1678</v>
      </c>
    </row>
    <row r="7194" spans="1:1" x14ac:dyDescent="0.25">
      <c r="A7194" s="2" t="s">
        <v>4602</v>
      </c>
    </row>
    <row r="7195" spans="1:1" x14ac:dyDescent="0.25">
      <c r="A7195" s="2" t="s">
        <v>4603</v>
      </c>
    </row>
    <row r="7196" spans="1:1" x14ac:dyDescent="0.25">
      <c r="A7196" s="2" t="s">
        <v>4604</v>
      </c>
    </row>
    <row r="7197" spans="1:1" x14ac:dyDescent="0.25">
      <c r="A7197" s="2" t="s">
        <v>4605</v>
      </c>
    </row>
    <row r="7198" spans="1:1" x14ac:dyDescent="0.25">
      <c r="A7198" s="2" t="s">
        <v>4606</v>
      </c>
    </row>
    <row r="7199" spans="1:1" x14ac:dyDescent="0.25">
      <c r="A7199" s="2" t="s">
        <v>4607</v>
      </c>
    </row>
    <row r="7200" spans="1:1" x14ac:dyDescent="0.25">
      <c r="A7200" s="2" t="s">
        <v>4608</v>
      </c>
    </row>
    <row r="7201" spans="1:1" x14ac:dyDescent="0.25">
      <c r="A7201" s="1"/>
    </row>
    <row r="7202" spans="1:1" x14ac:dyDescent="0.25">
      <c r="A7202" s="2" t="s">
        <v>4609</v>
      </c>
    </row>
    <row r="7203" spans="1:1" x14ac:dyDescent="0.25">
      <c r="A7203" s="1"/>
    </row>
    <row r="7204" spans="1:1" x14ac:dyDescent="0.25">
      <c r="A7204" s="2" t="s">
        <v>4610</v>
      </c>
    </row>
    <row r="7205" spans="1:1" x14ac:dyDescent="0.25">
      <c r="A7205" s="2" t="s">
        <v>4611</v>
      </c>
    </row>
    <row r="7206" spans="1:1" x14ac:dyDescent="0.25">
      <c r="A7206" s="2" t="s">
        <v>4612</v>
      </c>
    </row>
    <row r="7207" spans="1:1" x14ac:dyDescent="0.25">
      <c r="A7207" s="1"/>
    </row>
    <row r="7208" spans="1:1" x14ac:dyDescent="0.25">
      <c r="A7208" s="2" t="s">
        <v>4613</v>
      </c>
    </row>
    <row r="7209" spans="1:1" x14ac:dyDescent="0.25">
      <c r="A7209" s="1"/>
    </row>
    <row r="7210" spans="1:1" x14ac:dyDescent="0.25">
      <c r="A7210" s="2" t="s">
        <v>4614</v>
      </c>
    </row>
    <row r="7211" spans="1:1" x14ac:dyDescent="0.25">
      <c r="A7211" s="2">
        <v>14482199</v>
      </c>
    </row>
    <row r="7212" spans="1:1" x14ac:dyDescent="0.25">
      <c r="A7212" s="2" t="s">
        <v>4615</v>
      </c>
    </row>
    <row r="7213" spans="1:1" x14ac:dyDescent="0.25">
      <c r="A7213" s="2" t="s">
        <v>4616</v>
      </c>
    </row>
    <row r="7214" spans="1:1" x14ac:dyDescent="0.25">
      <c r="A7214" s="2" t="s">
        <v>4617</v>
      </c>
    </row>
    <row r="7215" spans="1:1" x14ac:dyDescent="0.25">
      <c r="A7215" s="2">
        <v>14482524</v>
      </c>
    </row>
    <row r="7216" spans="1:1" x14ac:dyDescent="0.25">
      <c r="A7216" s="2" t="s">
        <v>4618</v>
      </c>
    </row>
    <row r="7217" spans="1:1" x14ac:dyDescent="0.25">
      <c r="A7217" s="2" t="s">
        <v>4498</v>
      </c>
    </row>
    <row r="7218" spans="1:1" x14ac:dyDescent="0.25">
      <c r="A7218" s="2" t="s">
        <v>4619</v>
      </c>
    </row>
    <row r="7219" spans="1:1" x14ac:dyDescent="0.25">
      <c r="A7219" s="2" t="s">
        <v>3599</v>
      </c>
    </row>
    <row r="7220" spans="1:1" x14ac:dyDescent="0.25">
      <c r="A7220" s="2" t="s">
        <v>4620</v>
      </c>
    </row>
    <row r="7221" spans="1:1" x14ac:dyDescent="0.25">
      <c r="A7221" s="2" t="s">
        <v>4621</v>
      </c>
    </row>
    <row r="7222" spans="1:1" x14ac:dyDescent="0.25">
      <c r="A7222" s="2" t="s">
        <v>4622</v>
      </c>
    </row>
    <row r="7223" spans="1:1" x14ac:dyDescent="0.25">
      <c r="A7223" s="2" t="s">
        <v>22</v>
      </c>
    </row>
    <row r="7224" spans="1:1" x14ac:dyDescent="0.25">
      <c r="A7224" s="2" t="s">
        <v>4623</v>
      </c>
    </row>
    <row r="7225" spans="1:1" x14ac:dyDescent="0.25">
      <c r="A7225" s="2" t="s">
        <v>22</v>
      </c>
    </row>
    <row r="7226" spans="1:1" x14ac:dyDescent="0.25">
      <c r="A7226" s="2" t="s">
        <v>52</v>
      </c>
    </row>
    <row r="7227" spans="1:1" x14ac:dyDescent="0.25">
      <c r="A7227" s="2" t="s">
        <v>4624</v>
      </c>
    </row>
    <row r="7228" spans="1:1" x14ac:dyDescent="0.25">
      <c r="A7228" s="1"/>
    </row>
    <row r="7229" spans="1:1" x14ac:dyDescent="0.25">
      <c r="A7229" s="2" t="s">
        <v>22</v>
      </c>
    </row>
    <row r="7230" spans="1:1" x14ac:dyDescent="0.25">
      <c r="A7230" s="2" t="s">
        <v>54</v>
      </c>
    </row>
    <row r="7231" spans="1:1" x14ac:dyDescent="0.25">
      <c r="A7231" s="2" t="s">
        <v>4625</v>
      </c>
    </row>
    <row r="7232" spans="1:1" x14ac:dyDescent="0.25">
      <c r="A7232" s="2" t="s">
        <v>4626</v>
      </c>
    </row>
    <row r="7233" spans="1:1" x14ac:dyDescent="0.25">
      <c r="A7233" s="2" t="s">
        <v>357</v>
      </c>
    </row>
    <row r="7234" spans="1:1" x14ac:dyDescent="0.25">
      <c r="A7234" s="2" t="s">
        <v>4627</v>
      </c>
    </row>
    <row r="7235" spans="1:1" x14ac:dyDescent="0.25">
      <c r="A7235" s="2" t="s">
        <v>4607</v>
      </c>
    </row>
    <row r="7236" spans="1:1" x14ac:dyDescent="0.25">
      <c r="A7236" s="2" t="s">
        <v>4628</v>
      </c>
    </row>
    <row r="7237" spans="1:1" x14ac:dyDescent="0.25">
      <c r="A7237" s="2" t="s">
        <v>4629</v>
      </c>
    </row>
    <row r="7238" spans="1:1" x14ac:dyDescent="0.25">
      <c r="A7238" s="2" t="s">
        <v>4630</v>
      </c>
    </row>
    <row r="7239" spans="1:1" x14ac:dyDescent="0.25">
      <c r="A7239" s="1"/>
    </row>
    <row r="7240" spans="1:1" x14ac:dyDescent="0.25">
      <c r="A7240" s="2" t="s">
        <v>4631</v>
      </c>
    </row>
    <row r="7241" spans="1:1" x14ac:dyDescent="0.25">
      <c r="A7241" s="1"/>
    </row>
    <row r="7242" spans="1:1" x14ac:dyDescent="0.25">
      <c r="A7242" s="2" t="s">
        <v>4632</v>
      </c>
    </row>
    <row r="7243" spans="1:1" x14ac:dyDescent="0.25">
      <c r="A7243" s="1"/>
    </row>
    <row r="7244" spans="1:1" x14ac:dyDescent="0.25">
      <c r="A7244" s="2" t="s">
        <v>4633</v>
      </c>
    </row>
    <row r="7245" spans="1:1" x14ac:dyDescent="0.25">
      <c r="A7245" s="2" t="s">
        <v>4634</v>
      </c>
    </row>
    <row r="7246" spans="1:1" x14ac:dyDescent="0.25">
      <c r="A7246" s="2" t="s">
        <v>4635</v>
      </c>
    </row>
    <row r="7247" spans="1:1" x14ac:dyDescent="0.25">
      <c r="A7247" s="1"/>
    </row>
    <row r="7248" spans="1:1" x14ac:dyDescent="0.25">
      <c r="A7248" s="2" t="s">
        <v>4636</v>
      </c>
    </row>
    <row r="7249" spans="1:1" x14ac:dyDescent="0.25">
      <c r="A7249" s="2" t="s">
        <v>4637</v>
      </c>
    </row>
    <row r="7250" spans="1:1" x14ac:dyDescent="0.25">
      <c r="A7250" s="2" t="s">
        <v>4638</v>
      </c>
    </row>
    <row r="7251" spans="1:1" x14ac:dyDescent="0.25">
      <c r="A7251" s="1"/>
    </row>
    <row r="7252" spans="1:1" x14ac:dyDescent="0.25">
      <c r="A7252" s="2" t="s">
        <v>4639</v>
      </c>
    </row>
    <row r="7253" spans="1:1" x14ac:dyDescent="0.25">
      <c r="A7253" s="2" t="s">
        <v>4640</v>
      </c>
    </row>
    <row r="7254" spans="1:1" x14ac:dyDescent="0.25">
      <c r="A7254" s="2" t="s">
        <v>4641</v>
      </c>
    </row>
    <row r="7255" spans="1:1" x14ac:dyDescent="0.25">
      <c r="A7255" s="1"/>
    </row>
    <row r="7256" spans="1:1" x14ac:dyDescent="0.25">
      <c r="A7256" s="2" t="s">
        <v>4642</v>
      </c>
    </row>
    <row r="7257" spans="1:1" x14ac:dyDescent="0.25">
      <c r="A7257" s="2" t="s">
        <v>3702</v>
      </c>
    </row>
    <row r="7258" spans="1:1" x14ac:dyDescent="0.25">
      <c r="A7258" s="2" t="s">
        <v>4643</v>
      </c>
    </row>
    <row r="7259" spans="1:1" x14ac:dyDescent="0.25">
      <c r="A7259" s="2" t="s">
        <v>4644</v>
      </c>
    </row>
    <row r="7260" spans="1:1" x14ac:dyDescent="0.25">
      <c r="A7260" s="2" t="s">
        <v>4645</v>
      </c>
    </row>
    <row r="7261" spans="1:1" x14ac:dyDescent="0.25">
      <c r="A7261" s="1"/>
    </row>
    <row r="7262" spans="1:1" x14ac:dyDescent="0.25">
      <c r="A7262" s="2" t="s">
        <v>4646</v>
      </c>
    </row>
    <row r="7263" spans="1:1" x14ac:dyDescent="0.25">
      <c r="A7263" s="2" t="s">
        <v>4647</v>
      </c>
    </row>
    <row r="7264" spans="1:1" x14ac:dyDescent="0.25">
      <c r="A7264" s="2" t="s">
        <v>4648</v>
      </c>
    </row>
    <row r="7265" spans="1:1" x14ac:dyDescent="0.25">
      <c r="A7265" s="2" t="s">
        <v>4649</v>
      </c>
    </row>
    <row r="7266" spans="1:1" x14ac:dyDescent="0.25">
      <c r="A7266" s="2" t="s">
        <v>4650</v>
      </c>
    </row>
    <row r="7267" spans="1:1" x14ac:dyDescent="0.25">
      <c r="A7267" s="2" t="s">
        <v>4649</v>
      </c>
    </row>
    <row r="7268" spans="1:1" x14ac:dyDescent="0.25">
      <c r="A7268" s="2" t="s">
        <v>4651</v>
      </c>
    </row>
    <row r="7269" spans="1:1" x14ac:dyDescent="0.25">
      <c r="A7269" s="2" t="s">
        <v>4652</v>
      </c>
    </row>
    <row r="7270" spans="1:1" x14ac:dyDescent="0.25">
      <c r="A7270" s="2" t="s">
        <v>4653</v>
      </c>
    </row>
    <row r="7271" spans="1:1" x14ac:dyDescent="0.25">
      <c r="A7271" s="2" t="s">
        <v>4329</v>
      </c>
    </row>
    <row r="7272" spans="1:1" x14ac:dyDescent="0.25">
      <c r="A7272" s="2" t="s">
        <v>4654</v>
      </c>
    </row>
    <row r="7273" spans="1:1" x14ac:dyDescent="0.25">
      <c r="A7273" s="2" t="s">
        <v>4655</v>
      </c>
    </row>
    <row r="7274" spans="1:1" x14ac:dyDescent="0.25">
      <c r="A7274" s="2" t="s">
        <v>4656</v>
      </c>
    </row>
    <row r="7275" spans="1:1" x14ac:dyDescent="0.25">
      <c r="A7275" s="2">
        <v>14763683</v>
      </c>
    </row>
    <row r="7276" spans="1:1" x14ac:dyDescent="0.25">
      <c r="A7276" s="2" t="s">
        <v>4657</v>
      </c>
    </row>
    <row r="7277" spans="1:1" x14ac:dyDescent="0.25">
      <c r="A7277" s="2" t="s">
        <v>4018</v>
      </c>
    </row>
    <row r="7278" spans="1:1" x14ac:dyDescent="0.25">
      <c r="A7278" s="2" t="s">
        <v>4658</v>
      </c>
    </row>
    <row r="7279" spans="1:1" x14ac:dyDescent="0.25">
      <c r="A7279" s="2" t="s">
        <v>3737</v>
      </c>
    </row>
    <row r="7280" spans="1:1" x14ac:dyDescent="0.25">
      <c r="A7280" s="2" t="s">
        <v>4659</v>
      </c>
    </row>
    <row r="7281" spans="1:1" x14ac:dyDescent="0.25">
      <c r="A7281" s="1"/>
    </row>
    <row r="7282" spans="1:1" x14ac:dyDescent="0.25">
      <c r="A7282" s="2" t="s">
        <v>4660</v>
      </c>
    </row>
    <row r="7283" spans="1:1" x14ac:dyDescent="0.25">
      <c r="A7283" s="1"/>
    </row>
    <row r="7284" spans="1:1" x14ac:dyDescent="0.25">
      <c r="A7284" s="2" t="s">
        <v>4661</v>
      </c>
    </row>
    <row r="7285" spans="1:1" x14ac:dyDescent="0.25">
      <c r="A7285" s="2" t="s">
        <v>3631</v>
      </c>
    </row>
    <row r="7286" spans="1:1" x14ac:dyDescent="0.25">
      <c r="A7286" s="2" t="s">
        <v>4662</v>
      </c>
    </row>
    <row r="7287" spans="1:1" x14ac:dyDescent="0.25">
      <c r="A7287" s="2" t="s">
        <v>3599</v>
      </c>
    </row>
    <row r="7288" spans="1:1" x14ac:dyDescent="0.25">
      <c r="A7288" s="2" t="s">
        <v>4663</v>
      </c>
    </row>
    <row r="7289" spans="1:1" x14ac:dyDescent="0.25">
      <c r="A7289" s="2" t="s">
        <v>3715</v>
      </c>
    </row>
    <row r="7290" spans="1:1" x14ac:dyDescent="0.25">
      <c r="A7290" s="2" t="s">
        <v>4664</v>
      </c>
    </row>
    <row r="7291" spans="1:1" x14ac:dyDescent="0.25">
      <c r="A7291" s="2">
        <v>14836227</v>
      </c>
    </row>
    <row r="7292" spans="1:1" x14ac:dyDescent="0.25">
      <c r="A7292" s="2" t="s">
        <v>4665</v>
      </c>
    </row>
    <row r="7293" spans="1:1" x14ac:dyDescent="0.25">
      <c r="A7293" s="2" t="s">
        <v>4666</v>
      </c>
    </row>
    <row r="7294" spans="1:1" x14ac:dyDescent="0.25">
      <c r="A7294" s="2" t="s">
        <v>4667</v>
      </c>
    </row>
    <row r="7295" spans="1:1" x14ac:dyDescent="0.25">
      <c r="A7295" s="2" t="s">
        <v>211</v>
      </c>
    </row>
    <row r="7296" spans="1:1" x14ac:dyDescent="0.25">
      <c r="A7296" s="2" t="s">
        <v>22</v>
      </c>
    </row>
    <row r="7297" spans="1:1" x14ac:dyDescent="0.25">
      <c r="A7297" s="2" t="s">
        <v>4668</v>
      </c>
    </row>
    <row r="7298" spans="1:1" x14ac:dyDescent="0.25">
      <c r="A7298" s="2" t="s">
        <v>22</v>
      </c>
    </row>
    <row r="7299" spans="1:1" x14ac:dyDescent="0.25">
      <c r="A7299" s="2" t="s">
        <v>52</v>
      </c>
    </row>
    <row r="7300" spans="1:1" x14ac:dyDescent="0.25">
      <c r="A7300" s="2" t="s">
        <v>4669</v>
      </c>
    </row>
    <row r="7301" spans="1:1" x14ac:dyDescent="0.25">
      <c r="A7301" s="1"/>
    </row>
    <row r="7302" spans="1:1" x14ac:dyDescent="0.25">
      <c r="A7302" s="2" t="s">
        <v>22</v>
      </c>
    </row>
    <row r="7303" spans="1:1" x14ac:dyDescent="0.25">
      <c r="A7303" s="2" t="s">
        <v>54</v>
      </c>
    </row>
    <row r="7304" spans="1:1" x14ac:dyDescent="0.25">
      <c r="A7304" s="2" t="s">
        <v>4670</v>
      </c>
    </row>
    <row r="7305" spans="1:1" x14ac:dyDescent="0.25">
      <c r="A7305" s="2" t="s">
        <v>4671</v>
      </c>
    </row>
    <row r="7306" spans="1:1" x14ac:dyDescent="0.25">
      <c r="A7306" s="2" t="s">
        <v>4672</v>
      </c>
    </row>
    <row r="7307" spans="1:1" x14ac:dyDescent="0.25">
      <c r="A7307" s="2" t="s">
        <v>4673</v>
      </c>
    </row>
    <row r="7308" spans="1:1" x14ac:dyDescent="0.25">
      <c r="A7308" s="2" t="s">
        <v>4674</v>
      </c>
    </row>
    <row r="7309" spans="1:1" x14ac:dyDescent="0.25">
      <c r="A7309" s="1"/>
    </row>
    <row r="7310" spans="1:1" x14ac:dyDescent="0.25">
      <c r="A7310" s="2" t="s">
        <v>4675</v>
      </c>
    </row>
    <row r="7311" spans="1:1" x14ac:dyDescent="0.25">
      <c r="A7311" s="2" t="s">
        <v>4676</v>
      </c>
    </row>
    <row r="7312" spans="1:1" x14ac:dyDescent="0.25">
      <c r="A7312" s="2" t="s">
        <v>4677</v>
      </c>
    </row>
    <row r="7313" spans="1:1" x14ac:dyDescent="0.25">
      <c r="A7313" s="1"/>
    </row>
    <row r="7314" spans="1:1" x14ac:dyDescent="0.25">
      <c r="A7314" s="2" t="s">
        <v>4678</v>
      </c>
    </row>
    <row r="7315" spans="1:1" x14ac:dyDescent="0.25">
      <c r="A7315" s="2" t="s">
        <v>4679</v>
      </c>
    </row>
    <row r="7316" spans="1:1" x14ac:dyDescent="0.25">
      <c r="A7316" s="2" t="s">
        <v>4680</v>
      </c>
    </row>
    <row r="7317" spans="1:1" x14ac:dyDescent="0.25">
      <c r="A7317" s="1"/>
    </row>
    <row r="7318" spans="1:1" x14ac:dyDescent="0.25">
      <c r="A7318" s="2" t="s">
        <v>4681</v>
      </c>
    </row>
    <row r="7319" spans="1:1" x14ac:dyDescent="0.25">
      <c r="A7319" s="2" t="s">
        <v>4682</v>
      </c>
    </row>
    <row r="7320" spans="1:1" x14ac:dyDescent="0.25">
      <c r="A7320" s="2" t="s">
        <v>4683</v>
      </c>
    </row>
    <row r="7321" spans="1:1" x14ac:dyDescent="0.25">
      <c r="A7321" s="1"/>
    </row>
    <row r="7322" spans="1:1" x14ac:dyDescent="0.25">
      <c r="A7322" s="2" t="s">
        <v>4684</v>
      </c>
    </row>
    <row r="7323" spans="1:1" x14ac:dyDescent="0.25">
      <c r="A7323" s="2" t="s">
        <v>4685</v>
      </c>
    </row>
    <row r="7324" spans="1:1" x14ac:dyDescent="0.25">
      <c r="A7324" s="2" t="s">
        <v>4686</v>
      </c>
    </row>
    <row r="7325" spans="1:1" x14ac:dyDescent="0.25">
      <c r="A7325" s="2" t="s">
        <v>4687</v>
      </c>
    </row>
    <row r="7326" spans="1:1" x14ac:dyDescent="0.25">
      <c r="A7326" s="2" t="s">
        <v>4688</v>
      </c>
    </row>
    <row r="7327" spans="1:1" x14ac:dyDescent="0.25">
      <c r="A7327" s="1"/>
    </row>
    <row r="7328" spans="1:1" x14ac:dyDescent="0.25">
      <c r="A7328" s="2" t="s">
        <v>4689</v>
      </c>
    </row>
    <row r="7329" spans="1:1" x14ac:dyDescent="0.25">
      <c r="A7329" s="2" t="s">
        <v>3702</v>
      </c>
    </row>
    <row r="7330" spans="1:1" x14ac:dyDescent="0.25">
      <c r="A7330" s="2" t="s">
        <v>4690</v>
      </c>
    </row>
    <row r="7331" spans="1:1" x14ac:dyDescent="0.25">
      <c r="A7331" s="1"/>
    </row>
    <row r="7332" spans="1:1" x14ac:dyDescent="0.25">
      <c r="A7332" s="2" t="s">
        <v>4691</v>
      </c>
    </row>
    <row r="7333" spans="1:1" x14ac:dyDescent="0.25">
      <c r="A7333" s="2" t="s">
        <v>4692</v>
      </c>
    </row>
    <row r="7334" spans="1:1" x14ac:dyDescent="0.25">
      <c r="A7334" s="2" t="s">
        <v>4693</v>
      </c>
    </row>
    <row r="7335" spans="1:1" x14ac:dyDescent="0.25">
      <c r="A7335" s="2" t="s">
        <v>4694</v>
      </c>
    </row>
    <row r="7336" spans="1:1" x14ac:dyDescent="0.25">
      <c r="A7336" s="2" t="s">
        <v>4695</v>
      </c>
    </row>
    <row r="7337" spans="1:1" x14ac:dyDescent="0.25">
      <c r="A7337" s="2" t="s">
        <v>4625</v>
      </c>
    </row>
    <row r="7338" spans="1:1" x14ac:dyDescent="0.25">
      <c r="A7338" s="2" t="s">
        <v>4696</v>
      </c>
    </row>
    <row r="7339" spans="1:1" x14ac:dyDescent="0.25">
      <c r="A7339" s="2" t="s">
        <v>36</v>
      </c>
    </row>
    <row r="7340" spans="1:1" x14ac:dyDescent="0.25">
      <c r="A7340" s="2" t="s">
        <v>4697</v>
      </c>
    </row>
    <row r="7341" spans="1:1" x14ac:dyDescent="0.25">
      <c r="A7341" s="2" t="s">
        <v>76</v>
      </c>
    </row>
    <row r="7342" spans="1:1" x14ac:dyDescent="0.25">
      <c r="A7342" s="2" t="s">
        <v>4698</v>
      </c>
    </row>
    <row r="7343" spans="1:1" x14ac:dyDescent="0.25">
      <c r="A7343" s="2">
        <v>14921322</v>
      </c>
    </row>
    <row r="7344" spans="1:1" x14ac:dyDescent="0.25">
      <c r="A7344" s="2" t="s">
        <v>4699</v>
      </c>
    </row>
    <row r="7345" spans="1:1" x14ac:dyDescent="0.25">
      <c r="A7345" s="2" t="s">
        <v>4562</v>
      </c>
    </row>
    <row r="7346" spans="1:1" x14ac:dyDescent="0.25">
      <c r="A7346" s="2" t="s">
        <v>4700</v>
      </c>
    </row>
    <row r="7347" spans="1:1" x14ac:dyDescent="0.25">
      <c r="A7347" s="2">
        <v>14921467</v>
      </c>
    </row>
    <row r="7348" spans="1:1" x14ac:dyDescent="0.25">
      <c r="A7348" s="2" t="s">
        <v>4701</v>
      </c>
    </row>
    <row r="7349" spans="1:1" x14ac:dyDescent="0.25">
      <c r="A7349" s="2" t="s">
        <v>4472</v>
      </c>
    </row>
    <row r="7350" spans="1:1" x14ac:dyDescent="0.25">
      <c r="A7350" s="2" t="s">
        <v>4702</v>
      </c>
    </row>
    <row r="7351" spans="1:1" x14ac:dyDescent="0.25">
      <c r="A7351" s="2">
        <v>14947071</v>
      </c>
    </row>
    <row r="7352" spans="1:1" x14ac:dyDescent="0.25">
      <c r="A7352" s="2" t="s">
        <v>4703</v>
      </c>
    </row>
    <row r="7353" spans="1:1" x14ac:dyDescent="0.25">
      <c r="A7353" s="2" t="s">
        <v>4018</v>
      </c>
    </row>
    <row r="7354" spans="1:1" x14ac:dyDescent="0.25">
      <c r="A7354" s="2" t="s">
        <v>4704</v>
      </c>
    </row>
    <row r="7355" spans="1:1" x14ac:dyDescent="0.25">
      <c r="A7355" s="2">
        <v>14987372</v>
      </c>
    </row>
    <row r="7356" spans="1:1" x14ac:dyDescent="0.25">
      <c r="A7356" s="2" t="s">
        <v>4705</v>
      </c>
    </row>
    <row r="7357" spans="1:1" x14ac:dyDescent="0.25">
      <c r="A7357" s="2" t="s">
        <v>4706</v>
      </c>
    </row>
    <row r="7358" spans="1:1" x14ac:dyDescent="0.25">
      <c r="A7358" s="2" t="s">
        <v>4707</v>
      </c>
    </row>
    <row r="7359" spans="1:1" x14ac:dyDescent="0.25">
      <c r="A7359" s="2">
        <v>14987551</v>
      </c>
    </row>
    <row r="7360" spans="1:1" x14ac:dyDescent="0.25">
      <c r="A7360" s="2" t="s">
        <v>4708</v>
      </c>
    </row>
    <row r="7361" spans="1:1" x14ac:dyDescent="0.25">
      <c r="A7361" s="2" t="s">
        <v>4709</v>
      </c>
    </row>
    <row r="7362" spans="1:1" x14ac:dyDescent="0.25">
      <c r="A7362" s="2" t="s">
        <v>4710</v>
      </c>
    </row>
    <row r="7363" spans="1:1" x14ac:dyDescent="0.25">
      <c r="A7363" s="1"/>
    </row>
    <row r="7364" spans="1:1" x14ac:dyDescent="0.25">
      <c r="A7364" s="2" t="s">
        <v>4711</v>
      </c>
    </row>
    <row r="7365" spans="1:1" x14ac:dyDescent="0.25">
      <c r="A7365" s="2" t="s">
        <v>3500</v>
      </c>
    </row>
    <row r="7366" spans="1:1" x14ac:dyDescent="0.25">
      <c r="A7366" s="2" t="s">
        <v>4712</v>
      </c>
    </row>
    <row r="7367" spans="1:1" x14ac:dyDescent="0.25">
      <c r="A7367" s="1"/>
    </row>
    <row r="7368" spans="1:1" x14ac:dyDescent="0.25">
      <c r="A7368" s="2" t="s">
        <v>4713</v>
      </c>
    </row>
    <row r="7369" spans="1:1" x14ac:dyDescent="0.25">
      <c r="A7369" s="2" t="s">
        <v>22</v>
      </c>
    </row>
    <row r="7370" spans="1:1" x14ac:dyDescent="0.25">
      <c r="A7370" s="2" t="s">
        <v>4714</v>
      </c>
    </row>
    <row r="7371" spans="1:1" x14ac:dyDescent="0.25">
      <c r="A7371" s="2" t="s">
        <v>22</v>
      </c>
    </row>
    <row r="7372" spans="1:1" x14ac:dyDescent="0.25">
      <c r="A7372" s="2" t="s">
        <v>52</v>
      </c>
    </row>
    <row r="7373" spans="1:1" x14ac:dyDescent="0.25">
      <c r="A7373" s="2" t="s">
        <v>4715</v>
      </c>
    </row>
    <row r="7374" spans="1:1" x14ac:dyDescent="0.25">
      <c r="A7374" s="1"/>
    </row>
    <row r="7375" spans="1:1" x14ac:dyDescent="0.25">
      <c r="A7375" s="2" t="s">
        <v>22</v>
      </c>
    </row>
    <row r="7376" spans="1:1" x14ac:dyDescent="0.25">
      <c r="A7376" s="2" t="s">
        <v>54</v>
      </c>
    </row>
    <row r="7377" spans="1:1" x14ac:dyDescent="0.25">
      <c r="A7377" s="2" t="s">
        <v>4716</v>
      </c>
    </row>
    <row r="7378" spans="1:1" x14ac:dyDescent="0.25">
      <c r="A7378" s="2" t="s">
        <v>4717</v>
      </c>
    </row>
    <row r="7379" spans="1:1" x14ac:dyDescent="0.25">
      <c r="A7379" s="1"/>
    </row>
    <row r="7380" spans="1:1" x14ac:dyDescent="0.25">
      <c r="A7380" s="2" t="s">
        <v>4718</v>
      </c>
    </row>
    <row r="7381" spans="1:1" x14ac:dyDescent="0.25">
      <c r="A7381" s="2" t="s">
        <v>4719</v>
      </c>
    </row>
    <row r="7382" spans="1:1" x14ac:dyDescent="0.25">
      <c r="A7382" s="2" t="s">
        <v>4720</v>
      </c>
    </row>
    <row r="7383" spans="1:1" x14ac:dyDescent="0.25">
      <c r="A7383" s="2" t="s">
        <v>3737</v>
      </c>
    </row>
    <row r="7384" spans="1:1" x14ac:dyDescent="0.25">
      <c r="A7384" s="2" t="s">
        <v>4721</v>
      </c>
    </row>
    <row r="7385" spans="1:1" x14ac:dyDescent="0.25">
      <c r="A7385" s="2" t="s">
        <v>3737</v>
      </c>
    </row>
    <row r="7386" spans="1:1" x14ac:dyDescent="0.25">
      <c r="A7386" s="2" t="s">
        <v>4722</v>
      </c>
    </row>
    <row r="7387" spans="1:1" x14ac:dyDescent="0.25">
      <c r="A7387" s="2" t="s">
        <v>3737</v>
      </c>
    </row>
    <row r="7388" spans="1:1" x14ac:dyDescent="0.25">
      <c r="A7388" s="2" t="s">
        <v>4723</v>
      </c>
    </row>
    <row r="7389" spans="1:1" x14ac:dyDescent="0.25">
      <c r="A7389" s="2" t="s">
        <v>223</v>
      </c>
    </row>
    <row r="7390" spans="1:1" x14ac:dyDescent="0.25">
      <c r="A7390" s="2" t="s">
        <v>4724</v>
      </c>
    </row>
    <row r="7391" spans="1:1" x14ac:dyDescent="0.25">
      <c r="A7391" s="2" t="s">
        <v>3599</v>
      </c>
    </row>
    <row r="7392" spans="1:1" x14ac:dyDescent="0.25">
      <c r="A7392" s="2" t="s">
        <v>4725</v>
      </c>
    </row>
    <row r="7393" spans="1:1" x14ac:dyDescent="0.25">
      <c r="A7393" s="1"/>
    </row>
    <row r="7394" spans="1:1" x14ac:dyDescent="0.25">
      <c r="A7394" s="2" t="s">
        <v>4726</v>
      </c>
    </row>
    <row r="7395" spans="1:1" x14ac:dyDescent="0.25">
      <c r="A7395" s="2" t="s">
        <v>4727</v>
      </c>
    </row>
    <row r="7396" spans="1:1" x14ac:dyDescent="0.25">
      <c r="A7396" s="2" t="s">
        <v>4728</v>
      </c>
    </row>
    <row r="7397" spans="1:1" x14ac:dyDescent="0.25">
      <c r="A7397" s="2" t="s">
        <v>122</v>
      </c>
    </row>
    <row r="7398" spans="1:1" x14ac:dyDescent="0.25">
      <c r="A7398" s="2" t="s">
        <v>4729</v>
      </c>
    </row>
    <row r="7399" spans="1:1" x14ac:dyDescent="0.25">
      <c r="A7399" s="2" t="s">
        <v>740</v>
      </c>
    </row>
    <row r="7400" spans="1:1" x14ac:dyDescent="0.25">
      <c r="A7400" s="2" t="s">
        <v>4730</v>
      </c>
    </row>
    <row r="7401" spans="1:1" x14ac:dyDescent="0.25">
      <c r="A7401" s="2" t="s">
        <v>3802</v>
      </c>
    </row>
    <row r="7402" spans="1:1" x14ac:dyDescent="0.25">
      <c r="A7402" s="2" t="s">
        <v>4731</v>
      </c>
    </row>
    <row r="7403" spans="1:1" x14ac:dyDescent="0.25">
      <c r="A7403" s="2" t="s">
        <v>3858</v>
      </c>
    </row>
    <row r="7404" spans="1:1" x14ac:dyDescent="0.25">
      <c r="A7404" s="2" t="s">
        <v>4732</v>
      </c>
    </row>
    <row r="7405" spans="1:1" x14ac:dyDescent="0.25">
      <c r="A7405" s="2" t="s">
        <v>4733</v>
      </c>
    </row>
    <row r="7406" spans="1:1" x14ac:dyDescent="0.25">
      <c r="A7406" s="2" t="s">
        <v>4734</v>
      </c>
    </row>
    <row r="7407" spans="1:1" x14ac:dyDescent="0.25">
      <c r="A7407" s="1"/>
    </row>
    <row r="7408" spans="1:1" x14ac:dyDescent="0.25">
      <c r="A7408" s="2" t="s">
        <v>4735</v>
      </c>
    </row>
    <row r="7409" spans="1:1" x14ac:dyDescent="0.25">
      <c r="A7409" s="2" t="s">
        <v>2266</v>
      </c>
    </row>
    <row r="7410" spans="1:1" x14ac:dyDescent="0.25">
      <c r="A7410" s="2" t="s">
        <v>4736</v>
      </c>
    </row>
    <row r="7411" spans="1:1" x14ac:dyDescent="0.25">
      <c r="A7411" s="1"/>
    </row>
    <row r="7412" spans="1:1" x14ac:dyDescent="0.25">
      <c r="A7412" s="2" t="s">
        <v>4737</v>
      </c>
    </row>
    <row r="7413" spans="1:1" x14ac:dyDescent="0.25">
      <c r="A7413" s="2" t="s">
        <v>3696</v>
      </c>
    </row>
    <row r="7414" spans="1:1" x14ac:dyDescent="0.25">
      <c r="A7414" s="2" t="s">
        <v>4738</v>
      </c>
    </row>
    <row r="7415" spans="1:1" x14ac:dyDescent="0.25">
      <c r="A7415" s="2" t="s">
        <v>3696</v>
      </c>
    </row>
    <row r="7416" spans="1:1" x14ac:dyDescent="0.25">
      <c r="A7416" s="2" t="s">
        <v>4739</v>
      </c>
    </row>
    <row r="7417" spans="1:1" x14ac:dyDescent="0.25">
      <c r="A7417" s="2" t="s">
        <v>3631</v>
      </c>
    </row>
    <row r="7418" spans="1:1" x14ac:dyDescent="0.25">
      <c r="A7418" s="2" t="s">
        <v>4740</v>
      </c>
    </row>
    <row r="7419" spans="1:1" x14ac:dyDescent="0.25">
      <c r="A7419" s="1"/>
    </row>
    <row r="7420" spans="1:1" x14ac:dyDescent="0.25">
      <c r="A7420" s="2" t="s">
        <v>4741</v>
      </c>
    </row>
    <row r="7421" spans="1:1" x14ac:dyDescent="0.25">
      <c r="A7421" s="2" t="s">
        <v>3161</v>
      </c>
    </row>
    <row r="7422" spans="1:1" x14ac:dyDescent="0.25">
      <c r="A7422" s="2" t="s">
        <v>4742</v>
      </c>
    </row>
    <row r="7423" spans="1:1" x14ac:dyDescent="0.25">
      <c r="A7423" s="2" t="s">
        <v>4629</v>
      </c>
    </row>
    <row r="7424" spans="1:1" x14ac:dyDescent="0.25">
      <c r="A7424" s="2" t="s">
        <v>4743</v>
      </c>
    </row>
    <row r="7425" spans="1:1" x14ac:dyDescent="0.25">
      <c r="A7425" s="2" t="s">
        <v>4744</v>
      </c>
    </row>
    <row r="7426" spans="1:1" x14ac:dyDescent="0.25">
      <c r="A7426" s="2" t="s">
        <v>4745</v>
      </c>
    </row>
    <row r="7427" spans="1:1" x14ac:dyDescent="0.25">
      <c r="A7427" s="2" t="s">
        <v>926</v>
      </c>
    </row>
    <row r="7428" spans="1:1" x14ac:dyDescent="0.25">
      <c r="A7428" s="2" t="s">
        <v>4746</v>
      </c>
    </row>
    <row r="7429" spans="1:1" x14ac:dyDescent="0.25">
      <c r="A7429" s="2" t="s">
        <v>3161</v>
      </c>
    </row>
    <row r="7430" spans="1:1" x14ac:dyDescent="0.25">
      <c r="A7430" s="2" t="s">
        <v>4747</v>
      </c>
    </row>
    <row r="7431" spans="1:1" x14ac:dyDescent="0.25">
      <c r="A7431" s="2" t="s">
        <v>4748</v>
      </c>
    </row>
    <row r="7432" spans="1:1" x14ac:dyDescent="0.25">
      <c r="A7432" s="2" t="s">
        <v>4749</v>
      </c>
    </row>
    <row r="7433" spans="1:1" x14ac:dyDescent="0.25">
      <c r="A7433" s="2" t="s">
        <v>4750</v>
      </c>
    </row>
    <row r="7434" spans="1:1" x14ac:dyDescent="0.25">
      <c r="A7434" s="2" t="s">
        <v>4751</v>
      </c>
    </row>
    <row r="7435" spans="1:1" x14ac:dyDescent="0.25">
      <c r="A7435" s="1"/>
    </row>
    <row r="7436" spans="1:1" x14ac:dyDescent="0.25">
      <c r="A7436" s="2" t="s">
        <v>4752</v>
      </c>
    </row>
    <row r="7437" spans="1:1" x14ac:dyDescent="0.25">
      <c r="A7437" s="2" t="s">
        <v>4753</v>
      </c>
    </row>
    <row r="7438" spans="1:1" x14ac:dyDescent="0.25">
      <c r="A7438" s="2" t="s">
        <v>4754</v>
      </c>
    </row>
    <row r="7439" spans="1:1" x14ac:dyDescent="0.25">
      <c r="A7439" s="2" t="s">
        <v>926</v>
      </c>
    </row>
    <row r="7440" spans="1:1" x14ac:dyDescent="0.25">
      <c r="A7440" s="2" t="s">
        <v>4755</v>
      </c>
    </row>
    <row r="7441" spans="1:1" x14ac:dyDescent="0.25">
      <c r="A7441" s="2" t="s">
        <v>3616</v>
      </c>
    </row>
    <row r="7442" spans="1:1" x14ac:dyDescent="0.25">
      <c r="A7442" s="2" t="s">
        <v>22</v>
      </c>
    </row>
    <row r="7443" spans="1:1" x14ac:dyDescent="0.25">
      <c r="A7443" s="2" t="s">
        <v>4756</v>
      </c>
    </row>
    <row r="7444" spans="1:1" x14ac:dyDescent="0.25">
      <c r="A7444" s="2" t="s">
        <v>22</v>
      </c>
    </row>
    <row r="7445" spans="1:1" x14ac:dyDescent="0.25">
      <c r="A7445" s="2" t="s">
        <v>52</v>
      </c>
    </row>
    <row r="7446" spans="1:1" x14ac:dyDescent="0.25">
      <c r="A7446" s="2" t="s">
        <v>4757</v>
      </c>
    </row>
    <row r="7447" spans="1:1" x14ac:dyDescent="0.25">
      <c r="A7447" s="1"/>
    </row>
    <row r="7448" spans="1:1" x14ac:dyDescent="0.25">
      <c r="A7448" s="2" t="s">
        <v>22</v>
      </c>
    </row>
    <row r="7449" spans="1:1" x14ac:dyDescent="0.25">
      <c r="A7449" s="2" t="s">
        <v>54</v>
      </c>
    </row>
    <row r="7450" spans="1:1" x14ac:dyDescent="0.25">
      <c r="A7450" s="2" t="s">
        <v>4758</v>
      </c>
    </row>
    <row r="7451" spans="1:1" x14ac:dyDescent="0.25">
      <c r="A7451" s="2" t="s">
        <v>1556</v>
      </c>
    </row>
    <row r="7452" spans="1:1" x14ac:dyDescent="0.25">
      <c r="A7452" s="2" t="s">
        <v>4759</v>
      </c>
    </row>
    <row r="7453" spans="1:1" x14ac:dyDescent="0.25">
      <c r="A7453" s="2" t="s">
        <v>3737</v>
      </c>
    </row>
    <row r="7454" spans="1:1" x14ac:dyDescent="0.25">
      <c r="A7454" s="2" t="s">
        <v>4760</v>
      </c>
    </row>
    <row r="7455" spans="1:1" x14ac:dyDescent="0.25">
      <c r="A7455" s="2" t="s">
        <v>3715</v>
      </c>
    </row>
    <row r="7456" spans="1:1" x14ac:dyDescent="0.25">
      <c r="A7456" s="2" t="s">
        <v>4761</v>
      </c>
    </row>
    <row r="7457" spans="1:1" x14ac:dyDescent="0.25">
      <c r="A7457" s="2" t="s">
        <v>4753</v>
      </c>
    </row>
    <row r="7458" spans="1:1" x14ac:dyDescent="0.25">
      <c r="A7458" s="2" t="s">
        <v>4762</v>
      </c>
    </row>
    <row r="7459" spans="1:1" x14ac:dyDescent="0.25">
      <c r="A7459" s="2" t="s">
        <v>223</v>
      </c>
    </row>
    <row r="7460" spans="1:1" x14ac:dyDescent="0.25">
      <c r="A7460" s="2" t="s">
        <v>4763</v>
      </c>
    </row>
    <row r="7461" spans="1:1" x14ac:dyDescent="0.25">
      <c r="A7461" s="2" t="s">
        <v>3696</v>
      </c>
    </row>
    <row r="7462" spans="1:1" x14ac:dyDescent="0.25">
      <c r="A7462" s="2" t="s">
        <v>4764</v>
      </c>
    </row>
    <row r="7463" spans="1:1" x14ac:dyDescent="0.25">
      <c r="A7463" s="2" t="s">
        <v>1913</v>
      </c>
    </row>
    <row r="7464" spans="1:1" x14ac:dyDescent="0.25">
      <c r="A7464" s="2" t="s">
        <v>4765</v>
      </c>
    </row>
    <row r="7465" spans="1:1" x14ac:dyDescent="0.25">
      <c r="A7465" s="2" t="s">
        <v>4766</v>
      </c>
    </row>
    <row r="7466" spans="1:1" x14ac:dyDescent="0.25">
      <c r="A7466" s="2" t="s">
        <v>4767</v>
      </c>
    </row>
    <row r="7467" spans="1:1" x14ac:dyDescent="0.25">
      <c r="A7467" s="2" t="s">
        <v>3757</v>
      </c>
    </row>
    <row r="7468" spans="1:1" x14ac:dyDescent="0.25">
      <c r="A7468" s="2" t="s">
        <v>4768</v>
      </c>
    </row>
    <row r="7469" spans="1:1" x14ac:dyDescent="0.25">
      <c r="A7469" s="2" t="s">
        <v>3599</v>
      </c>
    </row>
    <row r="7470" spans="1:1" x14ac:dyDescent="0.25">
      <c r="A7470" s="2" t="s">
        <v>4769</v>
      </c>
    </row>
    <row r="7471" spans="1:1" x14ac:dyDescent="0.25">
      <c r="A7471" s="2" t="s">
        <v>3724</v>
      </c>
    </row>
    <row r="7472" spans="1:1" x14ac:dyDescent="0.25">
      <c r="A7472" s="2" t="s">
        <v>4770</v>
      </c>
    </row>
    <row r="7473" spans="1:1" x14ac:dyDescent="0.25">
      <c r="A7473" s="2" t="s">
        <v>3726</v>
      </c>
    </row>
    <row r="7474" spans="1:1" x14ac:dyDescent="0.25">
      <c r="A7474" s="2" t="s">
        <v>4771</v>
      </c>
    </row>
    <row r="7475" spans="1:1" x14ac:dyDescent="0.25">
      <c r="A7475" s="2" t="s">
        <v>3728</v>
      </c>
    </row>
    <row r="7476" spans="1:1" x14ac:dyDescent="0.25">
      <c r="A7476" s="2" t="s">
        <v>4772</v>
      </c>
    </row>
    <row r="7477" spans="1:1" x14ac:dyDescent="0.25">
      <c r="A7477" s="2" t="s">
        <v>3730</v>
      </c>
    </row>
    <row r="7478" spans="1:1" x14ac:dyDescent="0.25">
      <c r="A7478" s="2" t="s">
        <v>4773</v>
      </c>
    </row>
    <row r="7479" spans="1:1" x14ac:dyDescent="0.25">
      <c r="A7479" s="2" t="s">
        <v>4774</v>
      </c>
    </row>
    <row r="7480" spans="1:1" x14ac:dyDescent="0.25">
      <c r="A7480" s="2" t="s">
        <v>4775</v>
      </c>
    </row>
    <row r="7481" spans="1:1" x14ac:dyDescent="0.25">
      <c r="A7481" s="2">
        <v>15692074</v>
      </c>
    </row>
    <row r="7482" spans="1:1" x14ac:dyDescent="0.25">
      <c r="A7482" s="2" t="s">
        <v>4776</v>
      </c>
    </row>
    <row r="7483" spans="1:1" x14ac:dyDescent="0.25">
      <c r="A7483" s="2" t="s">
        <v>4777</v>
      </c>
    </row>
    <row r="7484" spans="1:1" x14ac:dyDescent="0.25">
      <c r="A7484" s="2" t="s">
        <v>4778</v>
      </c>
    </row>
    <row r="7485" spans="1:1" x14ac:dyDescent="0.25">
      <c r="A7485" s="2" t="s">
        <v>257</v>
      </c>
    </row>
    <row r="7486" spans="1:1" x14ac:dyDescent="0.25">
      <c r="A7486" s="2" t="s">
        <v>4779</v>
      </c>
    </row>
    <row r="7487" spans="1:1" x14ac:dyDescent="0.25">
      <c r="A7487" s="2" t="s">
        <v>4780</v>
      </c>
    </row>
    <row r="7488" spans="1:1" x14ac:dyDescent="0.25">
      <c r="A7488" s="2" t="s">
        <v>4781</v>
      </c>
    </row>
    <row r="7489" spans="1:1" x14ac:dyDescent="0.25">
      <c r="A7489" s="2" t="s">
        <v>3696</v>
      </c>
    </row>
    <row r="7490" spans="1:1" x14ac:dyDescent="0.25">
      <c r="A7490" s="2" t="s">
        <v>4782</v>
      </c>
    </row>
    <row r="7491" spans="1:1" x14ac:dyDescent="0.25">
      <c r="A7491" s="2" t="s">
        <v>4783</v>
      </c>
    </row>
    <row r="7492" spans="1:1" x14ac:dyDescent="0.25">
      <c r="A7492" s="2" t="s">
        <v>4784</v>
      </c>
    </row>
    <row r="7493" spans="1:1" x14ac:dyDescent="0.25">
      <c r="A7493" s="2" t="s">
        <v>4107</v>
      </c>
    </row>
    <row r="7494" spans="1:1" x14ac:dyDescent="0.25">
      <c r="A7494" s="2" t="s">
        <v>4785</v>
      </c>
    </row>
    <row r="7495" spans="1:1" x14ac:dyDescent="0.25">
      <c r="A7495" s="2" t="s">
        <v>4652</v>
      </c>
    </row>
    <row r="7496" spans="1:1" x14ac:dyDescent="0.25">
      <c r="A7496" s="2" t="s">
        <v>4786</v>
      </c>
    </row>
    <row r="7497" spans="1:1" x14ac:dyDescent="0.25">
      <c r="A7497" s="2" t="s">
        <v>4787</v>
      </c>
    </row>
    <row r="7498" spans="1:1" x14ac:dyDescent="0.25">
      <c r="A7498" s="2" t="s">
        <v>4788</v>
      </c>
    </row>
    <row r="7499" spans="1:1" x14ac:dyDescent="0.25">
      <c r="A7499" s="2" t="s">
        <v>3702</v>
      </c>
    </row>
    <row r="7500" spans="1:1" x14ac:dyDescent="0.25">
      <c r="A7500" s="2" t="s">
        <v>4789</v>
      </c>
    </row>
    <row r="7501" spans="1:1" x14ac:dyDescent="0.25">
      <c r="A7501" s="2" t="s">
        <v>4790</v>
      </c>
    </row>
    <row r="7502" spans="1:1" x14ac:dyDescent="0.25">
      <c r="A7502" s="2" t="s">
        <v>4791</v>
      </c>
    </row>
    <row r="7503" spans="1:1" x14ac:dyDescent="0.25">
      <c r="A7503" s="2" t="s">
        <v>3161</v>
      </c>
    </row>
    <row r="7504" spans="1:1" x14ac:dyDescent="0.25">
      <c r="A7504" s="2" t="s">
        <v>4792</v>
      </c>
    </row>
    <row r="7505" spans="1:1" x14ac:dyDescent="0.25">
      <c r="A7505" s="2">
        <v>16003356</v>
      </c>
    </row>
    <row r="7506" spans="1:1" x14ac:dyDescent="0.25">
      <c r="A7506" s="2" t="s">
        <v>4793</v>
      </c>
    </row>
    <row r="7507" spans="1:1" x14ac:dyDescent="0.25">
      <c r="A7507" s="2" t="s">
        <v>4794</v>
      </c>
    </row>
    <row r="7508" spans="1:1" x14ac:dyDescent="0.25">
      <c r="A7508" s="2" t="s">
        <v>4795</v>
      </c>
    </row>
    <row r="7509" spans="1:1" x14ac:dyDescent="0.25">
      <c r="A7509" s="2" t="s">
        <v>3610</v>
      </c>
    </row>
    <row r="7510" spans="1:1" x14ac:dyDescent="0.25">
      <c r="A7510" s="2" t="s">
        <v>4796</v>
      </c>
    </row>
    <row r="7511" spans="1:1" x14ac:dyDescent="0.25">
      <c r="A7511" s="1"/>
    </row>
    <row r="7512" spans="1:1" x14ac:dyDescent="0.25">
      <c r="A7512" s="2" t="s">
        <v>4797</v>
      </c>
    </row>
    <row r="7513" spans="1:1" x14ac:dyDescent="0.25">
      <c r="A7513" s="1"/>
    </row>
    <row r="7514" spans="1:1" x14ac:dyDescent="0.25">
      <c r="A7514" s="2" t="s">
        <v>4798</v>
      </c>
    </row>
    <row r="7515" spans="1:1" x14ac:dyDescent="0.25">
      <c r="A7515" s="2" t="s">
        <v>22</v>
      </c>
    </row>
    <row r="7516" spans="1:1" x14ac:dyDescent="0.25">
      <c r="A7516" s="2" t="s">
        <v>4799</v>
      </c>
    </row>
    <row r="7517" spans="1:1" x14ac:dyDescent="0.25">
      <c r="A7517" s="2" t="s">
        <v>22</v>
      </c>
    </row>
    <row r="7518" spans="1:1" x14ac:dyDescent="0.25">
      <c r="A7518" s="2" t="s">
        <v>52</v>
      </c>
    </row>
    <row r="7519" spans="1:1" x14ac:dyDescent="0.25">
      <c r="A7519" s="2" t="s">
        <v>4800</v>
      </c>
    </row>
    <row r="7520" spans="1:1" x14ac:dyDescent="0.25">
      <c r="A7520" s="1"/>
    </row>
    <row r="7521" spans="1:1" x14ac:dyDescent="0.25">
      <c r="A7521" s="2" t="s">
        <v>22</v>
      </c>
    </row>
    <row r="7522" spans="1:1" x14ac:dyDescent="0.25">
      <c r="A7522" s="2" t="s">
        <v>54</v>
      </c>
    </row>
    <row r="7523" spans="1:1" x14ac:dyDescent="0.25">
      <c r="A7523" s="1"/>
    </row>
    <row r="7524" spans="1:1" x14ac:dyDescent="0.25">
      <c r="A7524" s="2" t="s">
        <v>4801</v>
      </c>
    </row>
    <row r="7525" spans="1:1" x14ac:dyDescent="0.25">
      <c r="A7525" s="2" t="s">
        <v>532</v>
      </c>
    </row>
    <row r="7526" spans="1:1" x14ac:dyDescent="0.25">
      <c r="A7526" s="2" t="s">
        <v>4802</v>
      </c>
    </row>
    <row r="7527" spans="1:1" x14ac:dyDescent="0.25">
      <c r="A7527" s="2" t="s">
        <v>4329</v>
      </c>
    </row>
    <row r="7528" spans="1:1" x14ac:dyDescent="0.25">
      <c r="A7528" s="2" t="s">
        <v>4803</v>
      </c>
    </row>
    <row r="7529" spans="1:1" x14ac:dyDescent="0.25">
      <c r="A7529" s="2" t="s">
        <v>3737</v>
      </c>
    </row>
    <row r="7530" spans="1:1" x14ac:dyDescent="0.25">
      <c r="A7530" s="2" t="s">
        <v>4804</v>
      </c>
    </row>
    <row r="7531" spans="1:1" x14ac:dyDescent="0.25">
      <c r="A7531" s="2" t="s">
        <v>89</v>
      </c>
    </row>
    <row r="7532" spans="1:1" x14ac:dyDescent="0.25">
      <c r="A7532" s="2" t="s">
        <v>4805</v>
      </c>
    </row>
    <row r="7533" spans="1:1" x14ac:dyDescent="0.25">
      <c r="A7533" s="2" t="s">
        <v>3631</v>
      </c>
    </row>
    <row r="7534" spans="1:1" x14ac:dyDescent="0.25">
      <c r="A7534" s="2" t="s">
        <v>4806</v>
      </c>
    </row>
    <row r="7535" spans="1:1" x14ac:dyDescent="0.25">
      <c r="A7535" s="2" t="s">
        <v>3631</v>
      </c>
    </row>
    <row r="7536" spans="1:1" x14ac:dyDescent="0.25">
      <c r="A7536" s="2" t="s">
        <v>4807</v>
      </c>
    </row>
    <row r="7537" spans="1:1" x14ac:dyDescent="0.25">
      <c r="A7537" s="2">
        <v>16092850</v>
      </c>
    </row>
    <row r="7538" spans="1:1" x14ac:dyDescent="0.25">
      <c r="A7538" s="2" t="s">
        <v>4808</v>
      </c>
    </row>
    <row r="7539" spans="1:1" x14ac:dyDescent="0.25">
      <c r="A7539" s="2" t="s">
        <v>4809</v>
      </c>
    </row>
    <row r="7540" spans="1:1" x14ac:dyDescent="0.25">
      <c r="A7540" s="2" t="s">
        <v>4810</v>
      </c>
    </row>
    <row r="7541" spans="1:1" x14ac:dyDescent="0.25">
      <c r="A7541" s="2" t="s">
        <v>4811</v>
      </c>
    </row>
    <row r="7542" spans="1:1" x14ac:dyDescent="0.25">
      <c r="A7542" s="2" t="s">
        <v>4812</v>
      </c>
    </row>
    <row r="7543" spans="1:1" x14ac:dyDescent="0.25">
      <c r="A7543" s="2" t="s">
        <v>3737</v>
      </c>
    </row>
    <row r="7544" spans="1:1" x14ac:dyDescent="0.25">
      <c r="A7544" s="2" t="s">
        <v>4813</v>
      </c>
    </row>
    <row r="7545" spans="1:1" x14ac:dyDescent="0.25">
      <c r="A7545" s="2" t="s">
        <v>3737</v>
      </c>
    </row>
    <row r="7546" spans="1:1" x14ac:dyDescent="0.25">
      <c r="A7546" s="2" t="s">
        <v>4814</v>
      </c>
    </row>
    <row r="7547" spans="1:1" x14ac:dyDescent="0.25">
      <c r="A7547" s="2" t="s">
        <v>4815</v>
      </c>
    </row>
    <row r="7548" spans="1:1" x14ac:dyDescent="0.25">
      <c r="A7548" s="2" t="s">
        <v>4816</v>
      </c>
    </row>
    <row r="7549" spans="1:1" x14ac:dyDescent="0.25">
      <c r="A7549" s="2" t="s">
        <v>4625</v>
      </c>
    </row>
    <row r="7550" spans="1:1" x14ac:dyDescent="0.25">
      <c r="A7550" s="2" t="s">
        <v>4817</v>
      </c>
    </row>
    <row r="7551" spans="1:1" x14ac:dyDescent="0.25">
      <c r="A7551" s="2">
        <v>16183943</v>
      </c>
    </row>
    <row r="7552" spans="1:1" x14ac:dyDescent="0.25">
      <c r="A7552" s="2" t="s">
        <v>4818</v>
      </c>
    </row>
    <row r="7553" spans="1:1" x14ac:dyDescent="0.25">
      <c r="A7553" s="2" t="s">
        <v>4794</v>
      </c>
    </row>
    <row r="7554" spans="1:1" x14ac:dyDescent="0.25">
      <c r="A7554" s="2" t="s">
        <v>4819</v>
      </c>
    </row>
    <row r="7555" spans="1:1" x14ac:dyDescent="0.25">
      <c r="A7555" s="2">
        <v>16184250</v>
      </c>
    </row>
    <row r="7556" spans="1:1" x14ac:dyDescent="0.25">
      <c r="A7556" s="2" t="s">
        <v>4820</v>
      </c>
    </row>
    <row r="7557" spans="1:1" x14ac:dyDescent="0.25">
      <c r="A7557" s="2" t="s">
        <v>4821</v>
      </c>
    </row>
    <row r="7558" spans="1:1" x14ac:dyDescent="0.25">
      <c r="A7558" s="2" t="s">
        <v>4822</v>
      </c>
    </row>
    <row r="7559" spans="1:1" x14ac:dyDescent="0.25">
      <c r="A7559" s="2" t="s">
        <v>3161</v>
      </c>
    </row>
    <row r="7560" spans="1:1" x14ac:dyDescent="0.25">
      <c r="A7560" s="2" t="s">
        <v>4823</v>
      </c>
    </row>
    <row r="7561" spans="1:1" x14ac:dyDescent="0.25">
      <c r="A7561" s="2" t="s">
        <v>4824</v>
      </c>
    </row>
    <row r="7562" spans="1:1" x14ac:dyDescent="0.25">
      <c r="A7562" s="2" t="s">
        <v>4825</v>
      </c>
    </row>
    <row r="7563" spans="1:1" x14ac:dyDescent="0.25">
      <c r="A7563" s="2" t="s">
        <v>3776</v>
      </c>
    </row>
    <row r="7564" spans="1:1" x14ac:dyDescent="0.25">
      <c r="A7564" s="2" t="s">
        <v>4826</v>
      </c>
    </row>
    <row r="7565" spans="1:1" x14ac:dyDescent="0.25">
      <c r="A7565" s="2">
        <v>16340683</v>
      </c>
    </row>
    <row r="7566" spans="1:1" x14ac:dyDescent="0.25">
      <c r="A7566" s="2" t="s">
        <v>4827</v>
      </c>
    </row>
    <row r="7567" spans="1:1" x14ac:dyDescent="0.25">
      <c r="A7567" s="2" t="s">
        <v>4299</v>
      </c>
    </row>
    <row r="7568" spans="1:1" x14ac:dyDescent="0.25">
      <c r="A7568" s="2" t="s">
        <v>4828</v>
      </c>
    </row>
    <row r="7569" spans="1:1" x14ac:dyDescent="0.25">
      <c r="A7569" s="1"/>
    </row>
    <row r="7570" spans="1:1" x14ac:dyDescent="0.25">
      <c r="A7570" s="2" t="s">
        <v>4829</v>
      </c>
    </row>
    <row r="7571" spans="1:1" x14ac:dyDescent="0.25">
      <c r="A7571" s="1"/>
    </row>
    <row r="7572" spans="1:1" x14ac:dyDescent="0.25">
      <c r="A7572" s="2" t="s">
        <v>4830</v>
      </c>
    </row>
    <row r="7573" spans="1:1" x14ac:dyDescent="0.25">
      <c r="A7573" s="2" t="s">
        <v>3702</v>
      </c>
    </row>
    <row r="7574" spans="1:1" x14ac:dyDescent="0.25">
      <c r="A7574" s="2" t="s">
        <v>4831</v>
      </c>
    </row>
    <row r="7575" spans="1:1" x14ac:dyDescent="0.25">
      <c r="A7575" s="2" t="s">
        <v>4607</v>
      </c>
    </row>
    <row r="7576" spans="1:1" x14ac:dyDescent="0.25">
      <c r="A7576" s="2" t="s">
        <v>4832</v>
      </c>
    </row>
    <row r="7577" spans="1:1" x14ac:dyDescent="0.25">
      <c r="A7577" s="2" t="s">
        <v>4833</v>
      </c>
    </row>
    <row r="7578" spans="1:1" x14ac:dyDescent="0.25">
      <c r="A7578" s="2" t="s">
        <v>4834</v>
      </c>
    </row>
    <row r="7579" spans="1:1" x14ac:dyDescent="0.25">
      <c r="A7579" s="1"/>
    </row>
    <row r="7580" spans="1:1" x14ac:dyDescent="0.25">
      <c r="A7580" s="2" t="s">
        <v>4835</v>
      </c>
    </row>
    <row r="7581" spans="1:1" x14ac:dyDescent="0.25">
      <c r="A7581" s="2" t="s">
        <v>1678</v>
      </c>
    </row>
    <row r="7582" spans="1:1" x14ac:dyDescent="0.25">
      <c r="A7582" s="2" t="s">
        <v>4836</v>
      </c>
    </row>
    <row r="7583" spans="1:1" x14ac:dyDescent="0.25">
      <c r="A7583" s="1"/>
    </row>
    <row r="7584" spans="1:1" x14ac:dyDescent="0.25">
      <c r="A7584" s="2" t="s">
        <v>4837</v>
      </c>
    </row>
    <row r="7585" spans="1:1" x14ac:dyDescent="0.25">
      <c r="A7585" s="1"/>
    </row>
    <row r="7586" spans="1:1" x14ac:dyDescent="0.25">
      <c r="A7586" s="2" t="s">
        <v>4838</v>
      </c>
    </row>
    <row r="7587" spans="1:1" x14ac:dyDescent="0.25">
      <c r="A7587" s="1"/>
    </row>
    <row r="7588" spans="1:1" x14ac:dyDescent="0.25">
      <c r="A7588" s="2" t="s">
        <v>22</v>
      </c>
    </row>
    <row r="7589" spans="1:1" x14ac:dyDescent="0.25">
      <c r="A7589" s="2" t="s">
        <v>4839</v>
      </c>
    </row>
    <row r="7590" spans="1:1" x14ac:dyDescent="0.25">
      <c r="A7590" s="2" t="s">
        <v>22</v>
      </c>
    </row>
    <row r="7591" spans="1:1" x14ac:dyDescent="0.25">
      <c r="A7591" s="2" t="s">
        <v>52</v>
      </c>
    </row>
    <row r="7592" spans="1:1" x14ac:dyDescent="0.25">
      <c r="A7592" s="2" t="s">
        <v>4840</v>
      </c>
    </row>
    <row r="7593" spans="1:1" x14ac:dyDescent="0.25">
      <c r="A7593" s="1"/>
    </row>
    <row r="7594" spans="1:1" x14ac:dyDescent="0.25">
      <c r="A7594" s="2" t="s">
        <v>22</v>
      </c>
    </row>
    <row r="7595" spans="1:1" x14ac:dyDescent="0.25">
      <c r="A7595" s="2" t="s">
        <v>54</v>
      </c>
    </row>
    <row r="7596" spans="1:1" x14ac:dyDescent="0.25">
      <c r="A7596" s="2" t="s">
        <v>4841</v>
      </c>
    </row>
    <row r="7597" spans="1:1" x14ac:dyDescent="0.25">
      <c r="A7597" s="1"/>
    </row>
    <row r="7598" spans="1:1" x14ac:dyDescent="0.25">
      <c r="A7598" s="2" t="s">
        <v>4842</v>
      </c>
    </row>
    <row r="7599" spans="1:1" x14ac:dyDescent="0.25">
      <c r="A7599" s="2" t="s">
        <v>3631</v>
      </c>
    </row>
    <row r="7600" spans="1:1" x14ac:dyDescent="0.25">
      <c r="A7600" s="2" t="s">
        <v>4843</v>
      </c>
    </row>
    <row r="7601" spans="1:1" x14ac:dyDescent="0.25">
      <c r="A7601" s="1"/>
    </row>
    <row r="7602" spans="1:1" x14ac:dyDescent="0.25">
      <c r="A7602" s="2" t="s">
        <v>4844</v>
      </c>
    </row>
    <row r="7603" spans="1:1" x14ac:dyDescent="0.25">
      <c r="A7603" s="2" t="s">
        <v>4845</v>
      </c>
    </row>
    <row r="7604" spans="1:1" x14ac:dyDescent="0.25">
      <c r="A7604" s="2" t="s">
        <v>4846</v>
      </c>
    </row>
    <row r="7605" spans="1:1" x14ac:dyDescent="0.25">
      <c r="A7605" s="1"/>
    </row>
    <row r="7606" spans="1:1" x14ac:dyDescent="0.25">
      <c r="A7606" s="2" t="s">
        <v>4847</v>
      </c>
    </row>
    <row r="7607" spans="1:1" x14ac:dyDescent="0.25">
      <c r="A7607" s="2" t="s">
        <v>4733</v>
      </c>
    </row>
    <row r="7608" spans="1:1" x14ac:dyDescent="0.25">
      <c r="A7608" s="2" t="s">
        <v>4848</v>
      </c>
    </row>
    <row r="7609" spans="1:1" x14ac:dyDescent="0.25">
      <c r="A7609" s="2" t="s">
        <v>4605</v>
      </c>
    </row>
    <row r="7610" spans="1:1" x14ac:dyDescent="0.25">
      <c r="A7610" s="2" t="s">
        <v>4849</v>
      </c>
    </row>
    <row r="7611" spans="1:1" x14ac:dyDescent="0.25">
      <c r="A7611" s="2" t="s">
        <v>3612</v>
      </c>
    </row>
    <row r="7612" spans="1:1" x14ac:dyDescent="0.25">
      <c r="A7612" s="2" t="s">
        <v>4850</v>
      </c>
    </row>
    <row r="7613" spans="1:1" x14ac:dyDescent="0.25">
      <c r="A7613" s="2" t="s">
        <v>4649</v>
      </c>
    </row>
    <row r="7614" spans="1:1" x14ac:dyDescent="0.25">
      <c r="A7614" s="2" t="s">
        <v>4851</v>
      </c>
    </row>
    <row r="7615" spans="1:1" x14ac:dyDescent="0.25">
      <c r="A7615" s="1"/>
    </row>
    <row r="7616" spans="1:1" x14ac:dyDescent="0.25">
      <c r="A7616" s="2" t="s">
        <v>4852</v>
      </c>
    </row>
    <row r="7617" spans="1:1" x14ac:dyDescent="0.25">
      <c r="A7617" s="2" t="s">
        <v>4853</v>
      </c>
    </row>
    <row r="7618" spans="1:1" x14ac:dyDescent="0.25">
      <c r="A7618" s="2" t="s">
        <v>4854</v>
      </c>
    </row>
    <row r="7619" spans="1:1" x14ac:dyDescent="0.25">
      <c r="A7619" s="2" t="s">
        <v>4503</v>
      </c>
    </row>
    <row r="7620" spans="1:1" x14ac:dyDescent="0.25">
      <c r="A7620" s="2" t="s">
        <v>4855</v>
      </c>
    </row>
    <row r="7621" spans="1:1" x14ac:dyDescent="0.25">
      <c r="A7621" s="2" t="s">
        <v>3161</v>
      </c>
    </row>
    <row r="7622" spans="1:1" x14ac:dyDescent="0.25">
      <c r="A7622" s="2" t="s">
        <v>4856</v>
      </c>
    </row>
    <row r="7623" spans="1:1" x14ac:dyDescent="0.25">
      <c r="A7623" s="2">
        <v>17019434</v>
      </c>
    </row>
    <row r="7624" spans="1:1" x14ac:dyDescent="0.25">
      <c r="A7624" s="2" t="s">
        <v>4857</v>
      </c>
    </row>
    <row r="7625" spans="1:1" x14ac:dyDescent="0.25">
      <c r="A7625" s="2" t="s">
        <v>4858</v>
      </c>
    </row>
    <row r="7626" spans="1:1" x14ac:dyDescent="0.25">
      <c r="A7626" s="2" t="s">
        <v>4859</v>
      </c>
    </row>
    <row r="7627" spans="1:1" x14ac:dyDescent="0.25">
      <c r="A7627" s="2">
        <v>17019714</v>
      </c>
    </row>
    <row r="7628" spans="1:1" x14ac:dyDescent="0.25">
      <c r="A7628" s="2" t="s">
        <v>4860</v>
      </c>
    </row>
    <row r="7629" spans="1:1" x14ac:dyDescent="0.25">
      <c r="A7629" s="2" t="s">
        <v>4427</v>
      </c>
    </row>
    <row r="7630" spans="1:1" x14ac:dyDescent="0.25">
      <c r="A7630" s="2" t="s">
        <v>4861</v>
      </c>
    </row>
    <row r="7631" spans="1:1" x14ac:dyDescent="0.25">
      <c r="A7631" s="2" t="s">
        <v>3737</v>
      </c>
    </row>
    <row r="7632" spans="1:1" x14ac:dyDescent="0.25">
      <c r="A7632" s="2" t="s">
        <v>4862</v>
      </c>
    </row>
    <row r="7633" spans="1:1" x14ac:dyDescent="0.25">
      <c r="A7633" s="2" t="s">
        <v>223</v>
      </c>
    </row>
    <row r="7634" spans="1:1" x14ac:dyDescent="0.25">
      <c r="A7634" s="2" t="s">
        <v>4863</v>
      </c>
    </row>
    <row r="7635" spans="1:1" x14ac:dyDescent="0.25">
      <c r="A7635" s="2" t="s">
        <v>2830</v>
      </c>
    </row>
    <row r="7636" spans="1:1" x14ac:dyDescent="0.25">
      <c r="A7636" s="2" t="s">
        <v>4864</v>
      </c>
    </row>
    <row r="7637" spans="1:1" x14ac:dyDescent="0.25">
      <c r="A7637" s="2" t="s">
        <v>3776</v>
      </c>
    </row>
    <row r="7638" spans="1:1" x14ac:dyDescent="0.25">
      <c r="A7638" s="2" t="s">
        <v>4865</v>
      </c>
    </row>
    <row r="7639" spans="1:1" x14ac:dyDescent="0.25">
      <c r="A7639" s="2" t="s">
        <v>4229</v>
      </c>
    </row>
    <row r="7640" spans="1:1" x14ac:dyDescent="0.25">
      <c r="A7640" s="2" t="s">
        <v>4866</v>
      </c>
    </row>
    <row r="7641" spans="1:1" x14ac:dyDescent="0.25">
      <c r="A7641" s="2" t="s">
        <v>4229</v>
      </c>
    </row>
    <row r="7642" spans="1:1" x14ac:dyDescent="0.25">
      <c r="A7642" s="2" t="s">
        <v>4867</v>
      </c>
    </row>
    <row r="7643" spans="1:1" x14ac:dyDescent="0.25">
      <c r="A7643" s="2" t="s">
        <v>4868</v>
      </c>
    </row>
    <row r="7644" spans="1:1" x14ac:dyDescent="0.25">
      <c r="A7644" s="2" t="s">
        <v>4869</v>
      </c>
    </row>
    <row r="7645" spans="1:1" x14ac:dyDescent="0.25">
      <c r="A7645" s="1"/>
    </row>
    <row r="7646" spans="1:1" x14ac:dyDescent="0.25">
      <c r="A7646" s="2" t="s">
        <v>4870</v>
      </c>
    </row>
    <row r="7647" spans="1:1" x14ac:dyDescent="0.25">
      <c r="A7647" s="2" t="s">
        <v>4871</v>
      </c>
    </row>
    <row r="7648" spans="1:1" x14ac:dyDescent="0.25">
      <c r="A7648" s="2" t="s">
        <v>4872</v>
      </c>
    </row>
    <row r="7649" spans="1:1" x14ac:dyDescent="0.25">
      <c r="A7649" s="1"/>
    </row>
    <row r="7650" spans="1:1" x14ac:dyDescent="0.25">
      <c r="A7650" s="2" t="s">
        <v>4873</v>
      </c>
    </row>
    <row r="7651" spans="1:1" x14ac:dyDescent="0.25">
      <c r="A7651" s="2" t="s">
        <v>4874</v>
      </c>
    </row>
    <row r="7652" spans="1:1" x14ac:dyDescent="0.25">
      <c r="A7652" s="2" t="s">
        <v>4875</v>
      </c>
    </row>
    <row r="7653" spans="1:1" x14ac:dyDescent="0.25">
      <c r="A7653" s="1"/>
    </row>
    <row r="7654" spans="1:1" x14ac:dyDescent="0.25">
      <c r="A7654" s="2" t="s">
        <v>4876</v>
      </c>
    </row>
    <row r="7655" spans="1:1" x14ac:dyDescent="0.25">
      <c r="A7655" s="2" t="s">
        <v>4877</v>
      </c>
    </row>
    <row r="7656" spans="1:1" x14ac:dyDescent="0.25">
      <c r="A7656" s="2" t="s">
        <v>4878</v>
      </c>
    </row>
    <row r="7657" spans="1:1" x14ac:dyDescent="0.25">
      <c r="A7657" s="1"/>
    </row>
    <row r="7658" spans="1:1" x14ac:dyDescent="0.25">
      <c r="A7658" s="2" t="s">
        <v>4879</v>
      </c>
    </row>
    <row r="7659" spans="1:1" x14ac:dyDescent="0.25">
      <c r="A7659" s="2" t="s">
        <v>4880</v>
      </c>
    </row>
    <row r="7660" spans="1:1" x14ac:dyDescent="0.25">
      <c r="A7660" s="2" t="s">
        <v>4881</v>
      </c>
    </row>
    <row r="7661" spans="1:1" x14ac:dyDescent="0.25">
      <c r="A7661" s="2" t="s">
        <v>22</v>
      </c>
    </row>
    <row r="7662" spans="1:1" x14ac:dyDescent="0.25">
      <c r="A7662" s="2" t="s">
        <v>4882</v>
      </c>
    </row>
    <row r="7663" spans="1:1" x14ac:dyDescent="0.25">
      <c r="A7663" s="2" t="s">
        <v>22</v>
      </c>
    </row>
    <row r="7664" spans="1:1" x14ac:dyDescent="0.25">
      <c r="A7664" s="2" t="s">
        <v>52</v>
      </c>
    </row>
    <row r="7665" spans="1:1" x14ac:dyDescent="0.25">
      <c r="A7665" s="2" t="s">
        <v>4883</v>
      </c>
    </row>
    <row r="7666" spans="1:1" x14ac:dyDescent="0.25">
      <c r="A7666" s="1"/>
    </row>
    <row r="7667" spans="1:1" x14ac:dyDescent="0.25">
      <c r="A7667" s="2" t="s">
        <v>22</v>
      </c>
    </row>
    <row r="7668" spans="1:1" x14ac:dyDescent="0.25">
      <c r="A7668" s="2" t="s">
        <v>54</v>
      </c>
    </row>
    <row r="7669" spans="1:1" x14ac:dyDescent="0.25">
      <c r="A7669" s="1"/>
    </row>
    <row r="7670" spans="1:1" x14ac:dyDescent="0.25">
      <c r="A7670" s="2" t="s">
        <v>4884</v>
      </c>
    </row>
    <row r="7671" spans="1:1" x14ac:dyDescent="0.25">
      <c r="A7671" s="2" t="s">
        <v>4885</v>
      </c>
    </row>
    <row r="7672" spans="1:1" x14ac:dyDescent="0.25">
      <c r="A7672" s="2" t="s">
        <v>4886</v>
      </c>
    </row>
    <row r="7673" spans="1:1" x14ac:dyDescent="0.25">
      <c r="A7673" s="1"/>
    </row>
    <row r="7674" spans="1:1" x14ac:dyDescent="0.25">
      <c r="A7674" s="2" t="s">
        <v>4887</v>
      </c>
    </row>
    <row r="7675" spans="1:1" x14ac:dyDescent="0.25">
      <c r="A7675" s="2" t="s">
        <v>4888</v>
      </c>
    </row>
    <row r="7676" spans="1:1" x14ac:dyDescent="0.25">
      <c r="A7676" s="2" t="s">
        <v>4889</v>
      </c>
    </row>
    <row r="7677" spans="1:1" x14ac:dyDescent="0.25">
      <c r="A7677" s="1"/>
    </row>
    <row r="7678" spans="1:1" x14ac:dyDescent="0.25">
      <c r="A7678" s="2" t="s">
        <v>4890</v>
      </c>
    </row>
    <row r="7679" spans="1:1" x14ac:dyDescent="0.25">
      <c r="A7679" s="2" t="s">
        <v>4891</v>
      </c>
    </row>
    <row r="7680" spans="1:1" x14ac:dyDescent="0.25">
      <c r="A7680" s="2" t="s">
        <v>4892</v>
      </c>
    </row>
    <row r="7681" spans="1:1" x14ac:dyDescent="0.25">
      <c r="A7681" s="1"/>
    </row>
    <row r="7682" spans="1:1" x14ac:dyDescent="0.25">
      <c r="A7682" s="2" t="s">
        <v>4893</v>
      </c>
    </row>
    <row r="7683" spans="1:1" x14ac:dyDescent="0.25">
      <c r="A7683" s="2" t="s">
        <v>3161</v>
      </c>
    </row>
    <row r="7684" spans="1:1" x14ac:dyDescent="0.25">
      <c r="A7684" s="2" t="s">
        <v>4894</v>
      </c>
    </row>
    <row r="7685" spans="1:1" x14ac:dyDescent="0.25">
      <c r="A7685" s="2" t="s">
        <v>1628</v>
      </c>
    </row>
    <row r="7686" spans="1:1" x14ac:dyDescent="0.25">
      <c r="A7686" s="2" t="s">
        <v>4895</v>
      </c>
    </row>
    <row r="7687" spans="1:1" x14ac:dyDescent="0.25">
      <c r="A7687" s="2" t="s">
        <v>3737</v>
      </c>
    </row>
    <row r="7688" spans="1:1" x14ac:dyDescent="0.25">
      <c r="A7688" s="2" t="s">
        <v>4896</v>
      </c>
    </row>
    <row r="7689" spans="1:1" x14ac:dyDescent="0.25">
      <c r="A7689" s="2">
        <v>17353772</v>
      </c>
    </row>
    <row r="7690" spans="1:1" x14ac:dyDescent="0.25">
      <c r="A7690" s="2" t="s">
        <v>4897</v>
      </c>
    </row>
    <row r="7691" spans="1:1" x14ac:dyDescent="0.25">
      <c r="A7691" s="2" t="s">
        <v>4898</v>
      </c>
    </row>
    <row r="7692" spans="1:1" x14ac:dyDescent="0.25">
      <c r="A7692" s="2" t="s">
        <v>4899</v>
      </c>
    </row>
    <row r="7693" spans="1:1" x14ac:dyDescent="0.25">
      <c r="A7693" s="2" t="s">
        <v>4748</v>
      </c>
    </row>
    <row r="7694" spans="1:1" x14ac:dyDescent="0.25">
      <c r="A7694" s="2" t="s">
        <v>4900</v>
      </c>
    </row>
    <row r="7695" spans="1:1" x14ac:dyDescent="0.25">
      <c r="A7695" s="2">
        <v>65.83</v>
      </c>
    </row>
    <row r="7696" spans="1:1" x14ac:dyDescent="0.25">
      <c r="A7696" s="2" t="s">
        <v>4901</v>
      </c>
    </row>
    <row r="7697" spans="1:1" x14ac:dyDescent="0.25">
      <c r="A7697" s="1"/>
    </row>
    <row r="7698" spans="1:1" x14ac:dyDescent="0.25">
      <c r="A7698" s="2" t="s">
        <v>4902</v>
      </c>
    </row>
    <row r="7699" spans="1:1" x14ac:dyDescent="0.25">
      <c r="A7699" s="2" t="s">
        <v>1093</v>
      </c>
    </row>
    <row r="7700" spans="1:1" x14ac:dyDescent="0.25">
      <c r="A7700" s="2" t="s">
        <v>4903</v>
      </c>
    </row>
    <row r="7701" spans="1:1" x14ac:dyDescent="0.25">
      <c r="A7701" s="2">
        <v>17403016</v>
      </c>
    </row>
    <row r="7702" spans="1:1" x14ac:dyDescent="0.25">
      <c r="A7702" s="2" t="s">
        <v>4904</v>
      </c>
    </row>
    <row r="7703" spans="1:1" x14ac:dyDescent="0.25">
      <c r="A7703" s="2" t="s">
        <v>4905</v>
      </c>
    </row>
    <row r="7704" spans="1:1" x14ac:dyDescent="0.25">
      <c r="A7704" s="2" t="s">
        <v>4906</v>
      </c>
    </row>
    <row r="7705" spans="1:1" x14ac:dyDescent="0.25">
      <c r="A7705" s="2">
        <v>17410024</v>
      </c>
    </row>
    <row r="7706" spans="1:1" x14ac:dyDescent="0.25">
      <c r="A7706" s="2" t="s">
        <v>4907</v>
      </c>
    </row>
    <row r="7707" spans="1:1" x14ac:dyDescent="0.25">
      <c r="A7707" s="2" t="s">
        <v>4345</v>
      </c>
    </row>
    <row r="7708" spans="1:1" x14ac:dyDescent="0.25">
      <c r="A7708" s="2" t="s">
        <v>4908</v>
      </c>
    </row>
    <row r="7709" spans="1:1" x14ac:dyDescent="0.25">
      <c r="A7709" s="2" t="s">
        <v>2266</v>
      </c>
    </row>
    <row r="7710" spans="1:1" x14ac:dyDescent="0.25">
      <c r="A7710" s="2" t="s">
        <v>4909</v>
      </c>
    </row>
    <row r="7711" spans="1:1" x14ac:dyDescent="0.25">
      <c r="A7711" s="2" t="s">
        <v>4748</v>
      </c>
    </row>
    <row r="7712" spans="1:1" x14ac:dyDescent="0.25">
      <c r="A7712" s="2" t="s">
        <v>4910</v>
      </c>
    </row>
    <row r="7713" spans="1:1" x14ac:dyDescent="0.25">
      <c r="A7713" s="2" t="s">
        <v>4911</v>
      </c>
    </row>
    <row r="7714" spans="1:1" x14ac:dyDescent="0.25">
      <c r="A7714" s="2" t="s">
        <v>4912</v>
      </c>
    </row>
    <row r="7715" spans="1:1" x14ac:dyDescent="0.25">
      <c r="A7715" s="2">
        <v>17527033</v>
      </c>
    </row>
    <row r="7716" spans="1:1" x14ac:dyDescent="0.25">
      <c r="A7716" s="2" t="s">
        <v>4913</v>
      </c>
    </row>
    <row r="7717" spans="1:1" x14ac:dyDescent="0.25">
      <c r="A7717" s="2" t="s">
        <v>4914</v>
      </c>
    </row>
    <row r="7718" spans="1:1" x14ac:dyDescent="0.25">
      <c r="A7718" s="2" t="s">
        <v>4915</v>
      </c>
    </row>
    <row r="7719" spans="1:1" x14ac:dyDescent="0.25">
      <c r="A7719" s="2">
        <v>17615582</v>
      </c>
    </row>
    <row r="7720" spans="1:1" x14ac:dyDescent="0.25">
      <c r="A7720" s="2" t="s">
        <v>4916</v>
      </c>
    </row>
    <row r="7721" spans="1:1" x14ac:dyDescent="0.25">
      <c r="A7721" s="2" t="s">
        <v>3811</v>
      </c>
    </row>
    <row r="7722" spans="1:1" x14ac:dyDescent="0.25">
      <c r="A7722" s="2" t="s">
        <v>4917</v>
      </c>
    </row>
    <row r="7723" spans="1:1" x14ac:dyDescent="0.25">
      <c r="A7723" s="2">
        <v>17633194</v>
      </c>
    </row>
    <row r="7724" spans="1:1" x14ac:dyDescent="0.25">
      <c r="A7724" s="2" t="s">
        <v>4918</v>
      </c>
    </row>
    <row r="7725" spans="1:1" x14ac:dyDescent="0.25">
      <c r="A7725" s="2" t="s">
        <v>4919</v>
      </c>
    </row>
    <row r="7726" spans="1:1" x14ac:dyDescent="0.25">
      <c r="A7726" s="2" t="s">
        <v>4920</v>
      </c>
    </row>
    <row r="7727" spans="1:1" x14ac:dyDescent="0.25">
      <c r="A7727" s="2" t="s">
        <v>4132</v>
      </c>
    </row>
    <row r="7728" spans="1:1" x14ac:dyDescent="0.25">
      <c r="A7728" s="2" t="s">
        <v>4921</v>
      </c>
    </row>
    <row r="7729" spans="1:1" x14ac:dyDescent="0.25">
      <c r="A7729" s="2" t="s">
        <v>4132</v>
      </c>
    </row>
    <row r="7730" spans="1:1" x14ac:dyDescent="0.25">
      <c r="A7730" s="2" t="s">
        <v>4922</v>
      </c>
    </row>
    <row r="7731" spans="1:1" x14ac:dyDescent="0.25">
      <c r="A7731" s="2" t="s">
        <v>4132</v>
      </c>
    </row>
    <row r="7732" spans="1:1" x14ac:dyDescent="0.25">
      <c r="A7732" s="2" t="s">
        <v>4923</v>
      </c>
    </row>
    <row r="7733" spans="1:1" x14ac:dyDescent="0.25">
      <c r="A7733" s="2" t="s">
        <v>4132</v>
      </c>
    </row>
    <row r="7734" spans="1:1" x14ac:dyDescent="0.25">
      <c r="A7734" s="2" t="s">
        <v>22</v>
      </c>
    </row>
    <row r="7735" spans="1:1" x14ac:dyDescent="0.25">
      <c r="A7735" s="2" t="s">
        <v>4924</v>
      </c>
    </row>
    <row r="7736" spans="1:1" x14ac:dyDescent="0.25">
      <c r="A7736" s="2" t="s">
        <v>22</v>
      </c>
    </row>
    <row r="7737" spans="1:1" x14ac:dyDescent="0.25">
      <c r="A7737" s="2" t="s">
        <v>52</v>
      </c>
    </row>
    <row r="7738" spans="1:1" x14ac:dyDescent="0.25">
      <c r="A7738" s="2" t="s">
        <v>4925</v>
      </c>
    </row>
    <row r="7739" spans="1:1" x14ac:dyDescent="0.25">
      <c r="A7739" s="1"/>
    </row>
    <row r="7740" spans="1:1" x14ac:dyDescent="0.25">
      <c r="A7740" s="2" t="s">
        <v>22</v>
      </c>
    </row>
    <row r="7741" spans="1:1" x14ac:dyDescent="0.25">
      <c r="A7741" s="2" t="s">
        <v>54</v>
      </c>
    </row>
    <row r="7742" spans="1:1" x14ac:dyDescent="0.25">
      <c r="A7742" s="2" t="s">
        <v>4926</v>
      </c>
    </row>
    <row r="7743" spans="1:1" x14ac:dyDescent="0.25">
      <c r="A7743" s="2" t="s">
        <v>3161</v>
      </c>
    </row>
    <row r="7744" spans="1:1" x14ac:dyDescent="0.25">
      <c r="A7744" s="2" t="s">
        <v>4927</v>
      </c>
    </row>
    <row r="7745" spans="1:1" x14ac:dyDescent="0.25">
      <c r="A7745" s="2">
        <v>17727690</v>
      </c>
    </row>
    <row r="7746" spans="1:1" x14ac:dyDescent="0.25">
      <c r="A7746" s="2" t="s">
        <v>4928</v>
      </c>
    </row>
    <row r="7747" spans="1:1" x14ac:dyDescent="0.25">
      <c r="A7747" s="2" t="s">
        <v>3906</v>
      </c>
    </row>
    <row r="7748" spans="1:1" x14ac:dyDescent="0.25">
      <c r="A7748" s="2" t="s">
        <v>4929</v>
      </c>
    </row>
    <row r="7749" spans="1:1" x14ac:dyDescent="0.25">
      <c r="A7749" s="2" t="s">
        <v>3535</v>
      </c>
    </row>
    <row r="7750" spans="1:1" x14ac:dyDescent="0.25">
      <c r="A7750" s="2" t="s">
        <v>4930</v>
      </c>
    </row>
    <row r="7751" spans="1:1" x14ac:dyDescent="0.25">
      <c r="A7751" s="2" t="s">
        <v>4815</v>
      </c>
    </row>
    <row r="7752" spans="1:1" x14ac:dyDescent="0.25">
      <c r="A7752" s="2" t="s">
        <v>4931</v>
      </c>
    </row>
    <row r="7753" spans="1:1" x14ac:dyDescent="0.25">
      <c r="A7753" s="2">
        <v>17837327</v>
      </c>
    </row>
    <row r="7754" spans="1:1" x14ac:dyDescent="0.25">
      <c r="A7754" s="2" t="s">
        <v>4932</v>
      </c>
    </row>
    <row r="7755" spans="1:1" x14ac:dyDescent="0.25">
      <c r="A7755" s="2" t="s">
        <v>4933</v>
      </c>
    </row>
    <row r="7756" spans="1:1" x14ac:dyDescent="0.25">
      <c r="A7756" s="2" t="s">
        <v>4934</v>
      </c>
    </row>
    <row r="7757" spans="1:1" x14ac:dyDescent="0.25">
      <c r="A7757" s="2" t="s">
        <v>3702</v>
      </c>
    </row>
    <row r="7758" spans="1:1" x14ac:dyDescent="0.25">
      <c r="A7758" s="2" t="s">
        <v>4935</v>
      </c>
    </row>
    <row r="7759" spans="1:1" x14ac:dyDescent="0.25">
      <c r="A7759" s="2">
        <v>17847837</v>
      </c>
    </row>
    <row r="7760" spans="1:1" x14ac:dyDescent="0.25">
      <c r="A7760" s="2" t="s">
        <v>4936</v>
      </c>
    </row>
    <row r="7761" spans="1:1" x14ac:dyDescent="0.25">
      <c r="A7761" s="2" t="s">
        <v>4937</v>
      </c>
    </row>
    <row r="7762" spans="1:1" x14ac:dyDescent="0.25">
      <c r="A7762" s="2" t="s">
        <v>4938</v>
      </c>
    </row>
    <row r="7763" spans="1:1" x14ac:dyDescent="0.25">
      <c r="A7763" s="2" t="s">
        <v>4939</v>
      </c>
    </row>
    <row r="7764" spans="1:1" x14ac:dyDescent="0.25">
      <c r="A7764" s="2" t="s">
        <v>4940</v>
      </c>
    </row>
    <row r="7765" spans="1:1" x14ac:dyDescent="0.25">
      <c r="A7765" s="1"/>
    </row>
    <row r="7766" spans="1:1" x14ac:dyDescent="0.25">
      <c r="A7766" s="2" t="s">
        <v>4941</v>
      </c>
    </row>
    <row r="7767" spans="1:1" x14ac:dyDescent="0.25">
      <c r="A7767" s="1"/>
    </row>
    <row r="7768" spans="1:1" x14ac:dyDescent="0.25">
      <c r="A7768" s="2" t="s">
        <v>4942</v>
      </c>
    </row>
    <row r="7769" spans="1:1" x14ac:dyDescent="0.25">
      <c r="A7769" s="1"/>
    </row>
    <row r="7770" spans="1:1" x14ac:dyDescent="0.25">
      <c r="A7770" s="2" t="s">
        <v>4943</v>
      </c>
    </row>
    <row r="7771" spans="1:1" x14ac:dyDescent="0.25">
      <c r="A7771" s="1"/>
    </row>
    <row r="7772" spans="1:1" x14ac:dyDescent="0.25">
      <c r="A7772" s="2" t="s">
        <v>4944</v>
      </c>
    </row>
    <row r="7773" spans="1:1" x14ac:dyDescent="0.25">
      <c r="A7773" s="1"/>
    </row>
    <row r="7774" spans="1:1" x14ac:dyDescent="0.25">
      <c r="A7774" s="2" t="s">
        <v>4945</v>
      </c>
    </row>
    <row r="7775" spans="1:1" x14ac:dyDescent="0.25">
      <c r="A7775" s="1"/>
    </row>
    <row r="7776" spans="1:1" x14ac:dyDescent="0.25">
      <c r="A7776" s="2" t="s">
        <v>4946</v>
      </c>
    </row>
    <row r="7777" spans="1:1" x14ac:dyDescent="0.25">
      <c r="A7777" s="1"/>
    </row>
    <row r="7778" spans="1:1" x14ac:dyDescent="0.25">
      <c r="A7778" s="2" t="s">
        <v>4947</v>
      </c>
    </row>
    <row r="7779" spans="1:1" x14ac:dyDescent="0.25">
      <c r="A7779" s="1"/>
    </row>
    <row r="7780" spans="1:1" x14ac:dyDescent="0.25">
      <c r="A7780" s="2" t="s">
        <v>4948</v>
      </c>
    </row>
    <row r="7781" spans="1:1" x14ac:dyDescent="0.25">
      <c r="A7781" s="1"/>
    </row>
    <row r="7782" spans="1:1" x14ac:dyDescent="0.25">
      <c r="A7782" s="2" t="s">
        <v>4949</v>
      </c>
    </row>
    <row r="7783" spans="1:1" x14ac:dyDescent="0.25">
      <c r="A7783" s="2" t="s">
        <v>3737</v>
      </c>
    </row>
    <row r="7784" spans="1:1" x14ac:dyDescent="0.25">
      <c r="A7784" s="2" t="s">
        <v>4950</v>
      </c>
    </row>
    <row r="7785" spans="1:1" x14ac:dyDescent="0.25">
      <c r="A7785" s="1"/>
    </row>
    <row r="7786" spans="1:1" x14ac:dyDescent="0.25">
      <c r="A7786" s="2" t="s">
        <v>4951</v>
      </c>
    </row>
    <row r="7787" spans="1:1" x14ac:dyDescent="0.25">
      <c r="A7787" s="2">
        <v>18019129</v>
      </c>
    </row>
    <row r="7788" spans="1:1" x14ac:dyDescent="0.25">
      <c r="A7788" s="2" t="s">
        <v>4952</v>
      </c>
    </row>
    <row r="7789" spans="1:1" x14ac:dyDescent="0.25">
      <c r="A7789" s="2" t="s">
        <v>4597</v>
      </c>
    </row>
    <row r="7790" spans="1:1" x14ac:dyDescent="0.25">
      <c r="A7790" s="2" t="s">
        <v>4953</v>
      </c>
    </row>
    <row r="7791" spans="1:1" x14ac:dyDescent="0.25">
      <c r="A7791" s="2">
        <v>18019413</v>
      </c>
    </row>
    <row r="7792" spans="1:1" x14ac:dyDescent="0.25">
      <c r="A7792" s="2" t="s">
        <v>4954</v>
      </c>
    </row>
    <row r="7793" spans="1:1" x14ac:dyDescent="0.25">
      <c r="A7793" s="2" t="s">
        <v>4018</v>
      </c>
    </row>
    <row r="7794" spans="1:1" x14ac:dyDescent="0.25">
      <c r="A7794" s="2" t="s">
        <v>4955</v>
      </c>
    </row>
    <row r="7795" spans="1:1" x14ac:dyDescent="0.25">
      <c r="A7795" s="2" t="s">
        <v>4956</v>
      </c>
    </row>
    <row r="7796" spans="1:1" x14ac:dyDescent="0.25">
      <c r="A7796" s="2" t="s">
        <v>4957</v>
      </c>
    </row>
    <row r="7797" spans="1:1" x14ac:dyDescent="0.25">
      <c r="A7797" s="1"/>
    </row>
    <row r="7798" spans="1:1" x14ac:dyDescent="0.25">
      <c r="A7798" s="2" t="s">
        <v>4958</v>
      </c>
    </row>
    <row r="7799" spans="1:1" x14ac:dyDescent="0.25">
      <c r="A7799" s="1"/>
    </row>
    <row r="7800" spans="1:1" x14ac:dyDescent="0.25">
      <c r="A7800" s="2" t="s">
        <v>4959</v>
      </c>
    </row>
    <row r="7801" spans="1:1" x14ac:dyDescent="0.25">
      <c r="A7801" s="1"/>
    </row>
    <row r="7802" spans="1:1" x14ac:dyDescent="0.25">
      <c r="A7802" s="2" t="s">
        <v>4960</v>
      </c>
    </row>
    <row r="7803" spans="1:1" x14ac:dyDescent="0.25">
      <c r="A7803" s="1"/>
    </row>
    <row r="7804" spans="1:1" x14ac:dyDescent="0.25">
      <c r="A7804" s="2" t="s">
        <v>4961</v>
      </c>
    </row>
    <row r="7805" spans="1:1" x14ac:dyDescent="0.25">
      <c r="A7805" s="2" t="s">
        <v>4962</v>
      </c>
    </row>
    <row r="7806" spans="1:1" x14ac:dyDescent="0.25">
      <c r="A7806" s="2" t="s">
        <v>4963</v>
      </c>
    </row>
    <row r="7807" spans="1:1" x14ac:dyDescent="0.25">
      <c r="A7807" s="2" t="s">
        <v>22</v>
      </c>
    </row>
    <row r="7808" spans="1:1" x14ac:dyDescent="0.25">
      <c r="A7808" s="2" t="s">
        <v>4964</v>
      </c>
    </row>
    <row r="7809" spans="1:1" x14ac:dyDescent="0.25">
      <c r="A7809" s="2" t="s">
        <v>22</v>
      </c>
    </row>
    <row r="7810" spans="1:1" x14ac:dyDescent="0.25">
      <c r="A7810" s="2" t="s">
        <v>52</v>
      </c>
    </row>
    <row r="7811" spans="1:1" x14ac:dyDescent="0.25">
      <c r="A7811" s="2" t="s">
        <v>4965</v>
      </c>
    </row>
    <row r="7812" spans="1:1" x14ac:dyDescent="0.25">
      <c r="A7812" s="1"/>
    </row>
    <row r="7813" spans="1:1" x14ac:dyDescent="0.25">
      <c r="A7813" s="2" t="s">
        <v>22</v>
      </c>
    </row>
    <row r="7814" spans="1:1" x14ac:dyDescent="0.25">
      <c r="A7814" s="2" t="s">
        <v>54</v>
      </c>
    </row>
    <row r="7815" spans="1:1" x14ac:dyDescent="0.25">
      <c r="A7815" s="2">
        <v>18086382</v>
      </c>
    </row>
    <row r="7816" spans="1:1" x14ac:dyDescent="0.25">
      <c r="A7816" s="2" t="s">
        <v>4966</v>
      </c>
    </row>
    <row r="7817" spans="1:1" x14ac:dyDescent="0.25">
      <c r="A7817" s="2" t="s">
        <v>3856</v>
      </c>
    </row>
    <row r="7818" spans="1:1" x14ac:dyDescent="0.25">
      <c r="A7818" s="2" t="s">
        <v>4967</v>
      </c>
    </row>
    <row r="7819" spans="1:1" x14ac:dyDescent="0.25">
      <c r="A7819" s="1"/>
    </row>
    <row r="7820" spans="1:1" x14ac:dyDescent="0.25">
      <c r="A7820" s="2" t="s">
        <v>4968</v>
      </c>
    </row>
    <row r="7821" spans="1:1" x14ac:dyDescent="0.25">
      <c r="A7821" s="2" t="s">
        <v>3616</v>
      </c>
    </row>
    <row r="7822" spans="1:1" x14ac:dyDescent="0.25">
      <c r="A7822" s="2" t="s">
        <v>4969</v>
      </c>
    </row>
    <row r="7823" spans="1:1" x14ac:dyDescent="0.25">
      <c r="A7823" s="2" t="s">
        <v>3616</v>
      </c>
    </row>
    <row r="7824" spans="1:1" x14ac:dyDescent="0.25">
      <c r="A7824" s="2" t="s">
        <v>4970</v>
      </c>
    </row>
    <row r="7825" spans="1:1" x14ac:dyDescent="0.25">
      <c r="A7825" s="2" t="s">
        <v>4853</v>
      </c>
    </row>
    <row r="7826" spans="1:1" x14ac:dyDescent="0.25">
      <c r="A7826" s="2" t="s">
        <v>4971</v>
      </c>
    </row>
    <row r="7827" spans="1:1" x14ac:dyDescent="0.25">
      <c r="A7827" s="2" t="s">
        <v>4853</v>
      </c>
    </row>
    <row r="7828" spans="1:1" x14ac:dyDescent="0.25">
      <c r="A7828" s="2" t="s">
        <v>4972</v>
      </c>
    </row>
    <row r="7829" spans="1:1" x14ac:dyDescent="0.25">
      <c r="A7829" s="2">
        <v>18139633</v>
      </c>
    </row>
    <row r="7830" spans="1:1" x14ac:dyDescent="0.25">
      <c r="A7830" s="2" t="s">
        <v>4973</v>
      </c>
    </row>
    <row r="7831" spans="1:1" x14ac:dyDescent="0.25">
      <c r="A7831" s="2" t="s">
        <v>4399</v>
      </c>
    </row>
    <row r="7832" spans="1:1" x14ac:dyDescent="0.25">
      <c r="A7832" s="2" t="s">
        <v>4974</v>
      </c>
    </row>
    <row r="7833" spans="1:1" x14ac:dyDescent="0.25">
      <c r="A7833" s="2">
        <v>18139226</v>
      </c>
    </row>
    <row r="7834" spans="1:1" x14ac:dyDescent="0.25">
      <c r="A7834" s="2" t="s">
        <v>4975</v>
      </c>
    </row>
    <row r="7835" spans="1:1" x14ac:dyDescent="0.25">
      <c r="A7835" s="2" t="s">
        <v>4976</v>
      </c>
    </row>
    <row r="7836" spans="1:1" x14ac:dyDescent="0.25">
      <c r="A7836" s="2" t="s">
        <v>4977</v>
      </c>
    </row>
    <row r="7837" spans="1:1" x14ac:dyDescent="0.25">
      <c r="A7837" s="1"/>
    </row>
    <row r="7838" spans="1:1" x14ac:dyDescent="0.25">
      <c r="A7838" s="2" t="s">
        <v>4978</v>
      </c>
    </row>
    <row r="7839" spans="1:1" x14ac:dyDescent="0.25">
      <c r="A7839" s="2">
        <v>18328865</v>
      </c>
    </row>
    <row r="7840" spans="1:1" x14ac:dyDescent="0.25">
      <c r="A7840" s="2" t="s">
        <v>4979</v>
      </c>
    </row>
    <row r="7841" spans="1:1" x14ac:dyDescent="0.25">
      <c r="A7841" s="2" t="s">
        <v>4980</v>
      </c>
    </row>
    <row r="7842" spans="1:1" x14ac:dyDescent="0.25">
      <c r="A7842" s="2" t="s">
        <v>4981</v>
      </c>
    </row>
    <row r="7843" spans="1:1" x14ac:dyDescent="0.25">
      <c r="A7843" s="2" t="s">
        <v>4982</v>
      </c>
    </row>
    <row r="7844" spans="1:1" x14ac:dyDescent="0.25">
      <c r="A7844" s="2" t="s">
        <v>4983</v>
      </c>
    </row>
    <row r="7845" spans="1:1" x14ac:dyDescent="0.25">
      <c r="A7845" s="2" t="s">
        <v>3161</v>
      </c>
    </row>
    <row r="7846" spans="1:1" x14ac:dyDescent="0.25">
      <c r="A7846" s="2" t="s">
        <v>4984</v>
      </c>
    </row>
    <row r="7847" spans="1:1" x14ac:dyDescent="0.25">
      <c r="A7847" s="2">
        <v>18497126</v>
      </c>
    </row>
    <row r="7848" spans="1:1" x14ac:dyDescent="0.25">
      <c r="A7848" s="2" t="s">
        <v>4985</v>
      </c>
    </row>
    <row r="7849" spans="1:1" x14ac:dyDescent="0.25">
      <c r="A7849" s="2" t="s">
        <v>4986</v>
      </c>
    </row>
    <row r="7850" spans="1:1" x14ac:dyDescent="0.25">
      <c r="A7850" s="2" t="s">
        <v>4987</v>
      </c>
    </row>
    <row r="7851" spans="1:1" x14ac:dyDescent="0.25">
      <c r="A7851" s="2">
        <v>18497188</v>
      </c>
    </row>
    <row r="7852" spans="1:1" x14ac:dyDescent="0.25">
      <c r="A7852" s="2" t="s">
        <v>4988</v>
      </c>
    </row>
    <row r="7853" spans="1:1" x14ac:dyDescent="0.25">
      <c r="A7853" s="2" t="s">
        <v>4472</v>
      </c>
    </row>
    <row r="7854" spans="1:1" x14ac:dyDescent="0.25">
      <c r="A7854" s="2" t="s">
        <v>4989</v>
      </c>
    </row>
    <row r="7855" spans="1:1" x14ac:dyDescent="0.25">
      <c r="A7855" s="2" t="s">
        <v>3737</v>
      </c>
    </row>
    <row r="7856" spans="1:1" x14ac:dyDescent="0.25">
      <c r="A7856" s="2" t="s">
        <v>4990</v>
      </c>
    </row>
    <row r="7857" spans="1:1" x14ac:dyDescent="0.25">
      <c r="A7857" s="2">
        <v>18535420</v>
      </c>
    </row>
    <row r="7858" spans="1:1" x14ac:dyDescent="0.25">
      <c r="A7858" s="2" t="s">
        <v>4991</v>
      </c>
    </row>
    <row r="7859" spans="1:1" x14ac:dyDescent="0.25">
      <c r="A7859" s="2" t="s">
        <v>4427</v>
      </c>
    </row>
    <row r="7860" spans="1:1" x14ac:dyDescent="0.25">
      <c r="A7860" s="2" t="s">
        <v>4992</v>
      </c>
    </row>
    <row r="7861" spans="1:1" x14ac:dyDescent="0.25">
      <c r="A7861" s="2" t="s">
        <v>4652</v>
      </c>
    </row>
    <row r="7862" spans="1:1" x14ac:dyDescent="0.25">
      <c r="A7862" s="2" t="s">
        <v>4993</v>
      </c>
    </row>
    <row r="7863" spans="1:1" x14ac:dyDescent="0.25">
      <c r="A7863" s="2" t="s">
        <v>3858</v>
      </c>
    </row>
    <row r="7864" spans="1:1" x14ac:dyDescent="0.25">
      <c r="A7864" s="2" t="s">
        <v>4994</v>
      </c>
    </row>
    <row r="7865" spans="1:1" x14ac:dyDescent="0.25">
      <c r="A7865" s="1"/>
    </row>
    <row r="7866" spans="1:1" x14ac:dyDescent="0.25">
      <c r="A7866" s="2" t="s">
        <v>4995</v>
      </c>
    </row>
    <row r="7867" spans="1:1" x14ac:dyDescent="0.25">
      <c r="A7867" s="2">
        <v>18779207</v>
      </c>
    </row>
    <row r="7868" spans="1:1" x14ac:dyDescent="0.25">
      <c r="A7868" s="2" t="s">
        <v>4996</v>
      </c>
    </row>
    <row r="7869" spans="1:1" x14ac:dyDescent="0.25">
      <c r="A7869" s="2" t="s">
        <v>4541</v>
      </c>
    </row>
    <row r="7870" spans="1:1" x14ac:dyDescent="0.25">
      <c r="A7870" s="2" t="s">
        <v>4997</v>
      </c>
    </row>
    <row r="7871" spans="1:1" x14ac:dyDescent="0.25">
      <c r="A7871" s="2">
        <v>18779383</v>
      </c>
    </row>
    <row r="7872" spans="1:1" x14ac:dyDescent="0.25">
      <c r="A7872" s="2" t="s">
        <v>4998</v>
      </c>
    </row>
    <row r="7873" spans="1:1" x14ac:dyDescent="0.25">
      <c r="A7873" s="2" t="s">
        <v>4018</v>
      </c>
    </row>
    <row r="7874" spans="1:1" x14ac:dyDescent="0.25">
      <c r="A7874" s="2" t="s">
        <v>4999</v>
      </c>
    </row>
    <row r="7875" spans="1:1" x14ac:dyDescent="0.25">
      <c r="A7875" s="1"/>
    </row>
    <row r="7876" spans="1:1" x14ac:dyDescent="0.25">
      <c r="A7876" s="2" t="s">
        <v>5000</v>
      </c>
    </row>
    <row r="7877" spans="1:1" x14ac:dyDescent="0.25">
      <c r="A7877" s="2" t="s">
        <v>3737</v>
      </c>
    </row>
    <row r="7878" spans="1:1" x14ac:dyDescent="0.25">
      <c r="A7878" s="2" t="s">
        <v>5001</v>
      </c>
    </row>
    <row r="7879" spans="1:1" x14ac:dyDescent="0.25">
      <c r="A7879" s="2" t="s">
        <v>3737</v>
      </c>
    </row>
    <row r="7880" spans="1:1" x14ac:dyDescent="0.25">
      <c r="A7880" s="2" t="s">
        <v>22</v>
      </c>
    </row>
    <row r="7881" spans="1:1" x14ac:dyDescent="0.25">
      <c r="A7881" s="2" t="s">
        <v>5002</v>
      </c>
    </row>
    <row r="7882" spans="1:1" x14ac:dyDescent="0.25">
      <c r="A7882" s="2" t="s">
        <v>22</v>
      </c>
    </row>
    <row r="7883" spans="1:1" x14ac:dyDescent="0.25">
      <c r="A7883" s="2" t="s">
        <v>52</v>
      </c>
    </row>
    <row r="7884" spans="1:1" x14ac:dyDescent="0.25">
      <c r="A7884" s="2" t="s">
        <v>5003</v>
      </c>
    </row>
    <row r="7885" spans="1:1" x14ac:dyDescent="0.25">
      <c r="A7885" s="1"/>
    </row>
    <row r="7886" spans="1:1" x14ac:dyDescent="0.25">
      <c r="A7886" s="2" t="s">
        <v>22</v>
      </c>
    </row>
    <row r="7887" spans="1:1" x14ac:dyDescent="0.25">
      <c r="A7887" s="2" t="s">
        <v>54</v>
      </c>
    </row>
    <row r="7888" spans="1:1" x14ac:dyDescent="0.25">
      <c r="A7888" s="2" t="s">
        <v>5004</v>
      </c>
    </row>
    <row r="7889" spans="1:1" x14ac:dyDescent="0.25">
      <c r="A7889" s="2" t="s">
        <v>3737</v>
      </c>
    </row>
    <row r="7890" spans="1:1" x14ac:dyDescent="0.25">
      <c r="A7890" s="2" t="s">
        <v>5005</v>
      </c>
    </row>
    <row r="7891" spans="1:1" x14ac:dyDescent="0.25">
      <c r="A7891" s="2" t="s">
        <v>3737</v>
      </c>
    </row>
    <row r="7892" spans="1:1" x14ac:dyDescent="0.25">
      <c r="A7892" s="2" t="s">
        <v>5006</v>
      </c>
    </row>
    <row r="7893" spans="1:1" x14ac:dyDescent="0.25">
      <c r="A7893" s="2">
        <v>19012788</v>
      </c>
    </row>
    <row r="7894" spans="1:1" x14ac:dyDescent="0.25">
      <c r="A7894" s="2" t="s">
        <v>5007</v>
      </c>
    </row>
    <row r="7895" spans="1:1" x14ac:dyDescent="0.25">
      <c r="A7895" s="2" t="s">
        <v>4168</v>
      </c>
    </row>
    <row r="7896" spans="1:1" x14ac:dyDescent="0.25">
      <c r="A7896" s="2" t="s">
        <v>5008</v>
      </c>
    </row>
    <row r="7897" spans="1:1" x14ac:dyDescent="0.25">
      <c r="A7897" s="1"/>
    </row>
    <row r="7898" spans="1:1" x14ac:dyDescent="0.25">
      <c r="A7898" s="2" t="s">
        <v>5009</v>
      </c>
    </row>
    <row r="7899" spans="1:1" x14ac:dyDescent="0.25">
      <c r="A7899" s="2">
        <v>19109886</v>
      </c>
    </row>
    <row r="7900" spans="1:1" x14ac:dyDescent="0.25">
      <c r="A7900" s="2" t="s">
        <v>5010</v>
      </c>
    </row>
    <row r="7901" spans="1:1" x14ac:dyDescent="0.25">
      <c r="A7901" s="2" t="s">
        <v>5011</v>
      </c>
    </row>
    <row r="7902" spans="1:1" x14ac:dyDescent="0.25">
      <c r="A7902" s="2" t="s">
        <v>5012</v>
      </c>
    </row>
    <row r="7903" spans="1:1" x14ac:dyDescent="0.25">
      <c r="A7903" s="1"/>
    </row>
    <row r="7904" spans="1:1" x14ac:dyDescent="0.25">
      <c r="A7904" s="2" t="s">
        <v>5013</v>
      </c>
    </row>
    <row r="7905" spans="1:1" x14ac:dyDescent="0.25">
      <c r="A7905" s="2" t="s">
        <v>5014</v>
      </c>
    </row>
    <row r="7906" spans="1:1" x14ac:dyDescent="0.25">
      <c r="A7906" s="2" t="s">
        <v>5015</v>
      </c>
    </row>
    <row r="7907" spans="1:1" x14ac:dyDescent="0.25">
      <c r="A7907" s="2" t="s">
        <v>3631</v>
      </c>
    </row>
    <row r="7908" spans="1:1" x14ac:dyDescent="0.25">
      <c r="A7908" s="2" t="s">
        <v>5016</v>
      </c>
    </row>
    <row r="7909" spans="1:1" x14ac:dyDescent="0.25">
      <c r="A7909" s="1"/>
    </row>
    <row r="7910" spans="1:1" x14ac:dyDescent="0.25">
      <c r="A7910" s="2" t="s">
        <v>5017</v>
      </c>
    </row>
    <row r="7911" spans="1:1" x14ac:dyDescent="0.25">
      <c r="A7911" s="2" t="s">
        <v>3757</v>
      </c>
    </row>
    <row r="7912" spans="1:1" x14ac:dyDescent="0.25">
      <c r="A7912" s="2" t="s">
        <v>5018</v>
      </c>
    </row>
    <row r="7913" spans="1:1" x14ac:dyDescent="0.25">
      <c r="A7913" s="2" t="s">
        <v>3724</v>
      </c>
    </row>
    <row r="7914" spans="1:1" x14ac:dyDescent="0.25">
      <c r="A7914" s="2" t="s">
        <v>5019</v>
      </c>
    </row>
    <row r="7915" spans="1:1" x14ac:dyDescent="0.25">
      <c r="A7915" s="2" t="s">
        <v>3726</v>
      </c>
    </row>
    <row r="7916" spans="1:1" x14ac:dyDescent="0.25">
      <c r="A7916" s="2" t="s">
        <v>5020</v>
      </c>
    </row>
    <row r="7917" spans="1:1" x14ac:dyDescent="0.25">
      <c r="A7917" s="2" t="s">
        <v>5021</v>
      </c>
    </row>
    <row r="7918" spans="1:1" x14ac:dyDescent="0.25">
      <c r="A7918" s="2" t="s">
        <v>5022</v>
      </c>
    </row>
    <row r="7919" spans="1:1" x14ac:dyDescent="0.25">
      <c r="A7919" s="1"/>
    </row>
    <row r="7920" spans="1:1" x14ac:dyDescent="0.25">
      <c r="A7920" s="2" t="s">
        <v>5023</v>
      </c>
    </row>
    <row r="7921" spans="1:1" x14ac:dyDescent="0.25">
      <c r="A7921" s="2" t="s">
        <v>3737</v>
      </c>
    </row>
    <row r="7922" spans="1:1" x14ac:dyDescent="0.25">
      <c r="A7922" s="2" t="s">
        <v>5024</v>
      </c>
    </row>
    <row r="7923" spans="1:1" x14ac:dyDescent="0.25">
      <c r="A7923" s="2" t="s">
        <v>5025</v>
      </c>
    </row>
    <row r="7924" spans="1:1" x14ac:dyDescent="0.25">
      <c r="A7924" s="2" t="s">
        <v>5026</v>
      </c>
    </row>
    <row r="7925" spans="1:1" x14ac:dyDescent="0.25">
      <c r="A7925" s="2" t="s">
        <v>4583</v>
      </c>
    </row>
    <row r="7926" spans="1:1" x14ac:dyDescent="0.25">
      <c r="A7926" s="2" t="s">
        <v>5027</v>
      </c>
    </row>
    <row r="7927" spans="1:1" x14ac:dyDescent="0.25">
      <c r="A7927" s="2" t="s">
        <v>5028</v>
      </c>
    </row>
    <row r="7928" spans="1:1" x14ac:dyDescent="0.25">
      <c r="A7928" s="2" t="s">
        <v>5029</v>
      </c>
    </row>
    <row r="7929" spans="1:1" x14ac:dyDescent="0.25">
      <c r="A7929" s="2" t="s">
        <v>5030</v>
      </c>
    </row>
    <row r="7930" spans="1:1" x14ac:dyDescent="0.25">
      <c r="A7930" s="2" t="s">
        <v>5031</v>
      </c>
    </row>
    <row r="7931" spans="1:1" x14ac:dyDescent="0.25">
      <c r="A7931" s="1"/>
    </row>
    <row r="7932" spans="1:1" x14ac:dyDescent="0.25">
      <c r="A7932" s="2" t="s">
        <v>5032</v>
      </c>
    </row>
    <row r="7933" spans="1:1" x14ac:dyDescent="0.25">
      <c r="A7933" s="2" t="s">
        <v>122</v>
      </c>
    </row>
    <row r="7934" spans="1:1" x14ac:dyDescent="0.25">
      <c r="A7934" s="2" t="s">
        <v>5033</v>
      </c>
    </row>
    <row r="7935" spans="1:1" x14ac:dyDescent="0.25">
      <c r="A7935" s="2" t="s">
        <v>2695</v>
      </c>
    </row>
    <row r="7936" spans="1:1" x14ac:dyDescent="0.25">
      <c r="A7936" s="2" t="s">
        <v>5034</v>
      </c>
    </row>
    <row r="7937" spans="1:1" x14ac:dyDescent="0.25">
      <c r="A7937" s="2" t="s">
        <v>3979</v>
      </c>
    </row>
    <row r="7938" spans="1:1" x14ac:dyDescent="0.25">
      <c r="A7938" s="2" t="s">
        <v>5035</v>
      </c>
    </row>
    <row r="7939" spans="1:1" x14ac:dyDescent="0.25">
      <c r="A7939" s="2" t="s">
        <v>1556</v>
      </c>
    </row>
    <row r="7940" spans="1:1" x14ac:dyDescent="0.25">
      <c r="A7940" s="2" t="s">
        <v>5036</v>
      </c>
    </row>
    <row r="7941" spans="1:1" x14ac:dyDescent="0.25">
      <c r="A7941" s="2" t="s">
        <v>5037</v>
      </c>
    </row>
    <row r="7942" spans="1:1" x14ac:dyDescent="0.25">
      <c r="A7942" s="2" t="s">
        <v>5038</v>
      </c>
    </row>
    <row r="7943" spans="1:1" x14ac:dyDescent="0.25">
      <c r="A7943" s="2" t="s">
        <v>3880</v>
      </c>
    </row>
    <row r="7944" spans="1:1" x14ac:dyDescent="0.25">
      <c r="A7944" s="2" t="s">
        <v>5039</v>
      </c>
    </row>
    <row r="7945" spans="1:1" x14ac:dyDescent="0.25">
      <c r="A7945" s="2" t="s">
        <v>4625</v>
      </c>
    </row>
    <row r="7946" spans="1:1" x14ac:dyDescent="0.25">
      <c r="A7946" s="2" t="s">
        <v>5040</v>
      </c>
    </row>
    <row r="7947" spans="1:1" x14ac:dyDescent="0.25">
      <c r="A7947" s="2" t="s">
        <v>5041</v>
      </c>
    </row>
    <row r="7948" spans="1:1" x14ac:dyDescent="0.25">
      <c r="A7948" s="2" t="s">
        <v>5042</v>
      </c>
    </row>
    <row r="7949" spans="1:1" x14ac:dyDescent="0.25">
      <c r="A7949" s="2" t="s">
        <v>283</v>
      </c>
    </row>
    <row r="7950" spans="1:1" x14ac:dyDescent="0.25">
      <c r="A7950" s="2" t="s">
        <v>5043</v>
      </c>
    </row>
    <row r="7951" spans="1:1" x14ac:dyDescent="0.25">
      <c r="A7951" s="2" t="s">
        <v>36</v>
      </c>
    </row>
    <row r="7952" spans="1:1" x14ac:dyDescent="0.25">
      <c r="A7952" s="2" t="s">
        <v>5044</v>
      </c>
    </row>
    <row r="7953" spans="1:1" x14ac:dyDescent="0.25">
      <c r="A7953" s="2" t="s">
        <v>22</v>
      </c>
    </row>
    <row r="7954" spans="1:1" x14ac:dyDescent="0.25">
      <c r="A7954" s="2" t="s">
        <v>5045</v>
      </c>
    </row>
    <row r="7955" spans="1:1" x14ac:dyDescent="0.25">
      <c r="A7955" s="2" t="s">
        <v>22</v>
      </c>
    </row>
    <row r="7956" spans="1:1" x14ac:dyDescent="0.25">
      <c r="A7956" s="2" t="s">
        <v>52</v>
      </c>
    </row>
    <row r="7957" spans="1:1" x14ac:dyDescent="0.25">
      <c r="A7957" s="2" t="s">
        <v>5046</v>
      </c>
    </row>
    <row r="7958" spans="1:1" x14ac:dyDescent="0.25">
      <c r="A7958" s="1"/>
    </row>
    <row r="7959" spans="1:1" x14ac:dyDescent="0.25">
      <c r="A7959" s="2" t="s">
        <v>22</v>
      </c>
    </row>
    <row r="7960" spans="1:1" x14ac:dyDescent="0.25">
      <c r="A7960" s="2" t="s">
        <v>54</v>
      </c>
    </row>
    <row r="7961" spans="1:1" x14ac:dyDescent="0.25">
      <c r="A7961" s="2" t="s">
        <v>5047</v>
      </c>
    </row>
    <row r="7962" spans="1:1" x14ac:dyDescent="0.25">
      <c r="A7962" s="2" t="s">
        <v>5048</v>
      </c>
    </row>
    <row r="7963" spans="1:1" x14ac:dyDescent="0.25">
      <c r="A7963" s="2" t="s">
        <v>146</v>
      </c>
    </row>
    <row r="7964" spans="1:1" x14ac:dyDescent="0.25">
      <c r="A7964" s="2" t="s">
        <v>5049</v>
      </c>
    </row>
    <row r="7965" spans="1:1" x14ac:dyDescent="0.25">
      <c r="A7965" s="1"/>
    </row>
    <row r="7966" spans="1:1" x14ac:dyDescent="0.25">
      <c r="A7966" s="2" t="s">
        <v>5050</v>
      </c>
    </row>
    <row r="7967" spans="1:1" x14ac:dyDescent="0.25">
      <c r="A7967" s="2" t="s">
        <v>4329</v>
      </c>
    </row>
    <row r="7968" spans="1:1" x14ac:dyDescent="0.25">
      <c r="A7968" s="2" t="s">
        <v>5051</v>
      </c>
    </row>
    <row r="7969" spans="1:1" x14ac:dyDescent="0.25">
      <c r="A7969" s="2">
        <v>20520519</v>
      </c>
    </row>
    <row r="7970" spans="1:1" x14ac:dyDescent="0.25">
      <c r="A7970" s="2" t="s">
        <v>5052</v>
      </c>
    </row>
    <row r="7971" spans="1:1" x14ac:dyDescent="0.25">
      <c r="A7971" s="2" t="s">
        <v>5053</v>
      </c>
    </row>
    <row r="7972" spans="1:1" x14ac:dyDescent="0.25">
      <c r="A7972" s="2" t="s">
        <v>5054</v>
      </c>
    </row>
    <row r="7973" spans="1:1" x14ac:dyDescent="0.25">
      <c r="A7973" s="2">
        <v>20520703</v>
      </c>
    </row>
    <row r="7974" spans="1:1" x14ac:dyDescent="0.25">
      <c r="A7974" s="2" t="s">
        <v>5055</v>
      </c>
    </row>
    <row r="7975" spans="1:1" x14ac:dyDescent="0.25">
      <c r="A7975" s="2" t="s">
        <v>5056</v>
      </c>
    </row>
    <row r="7976" spans="1:1" x14ac:dyDescent="0.25">
      <c r="A7976" s="2" t="s">
        <v>5057</v>
      </c>
    </row>
    <row r="7977" spans="1:1" x14ac:dyDescent="0.25">
      <c r="A7977" s="1"/>
    </row>
    <row r="7978" spans="1:1" x14ac:dyDescent="0.25">
      <c r="A7978" s="2" t="s">
        <v>5058</v>
      </c>
    </row>
    <row r="7979" spans="1:1" x14ac:dyDescent="0.25">
      <c r="A7979" s="1"/>
    </row>
    <row r="7980" spans="1:1" x14ac:dyDescent="0.25">
      <c r="A7980" s="2" t="s">
        <v>5059</v>
      </c>
    </row>
    <row r="7981" spans="1:1" x14ac:dyDescent="0.25">
      <c r="A7981" s="1"/>
    </row>
    <row r="7982" spans="1:1" x14ac:dyDescent="0.25">
      <c r="A7982" s="2" t="s">
        <v>5060</v>
      </c>
    </row>
    <row r="7983" spans="1:1" x14ac:dyDescent="0.25">
      <c r="A7983" s="2" t="s">
        <v>4583</v>
      </c>
    </row>
    <row r="7984" spans="1:1" x14ac:dyDescent="0.25">
      <c r="A7984" s="2" t="s">
        <v>5061</v>
      </c>
    </row>
    <row r="7985" spans="1:1" x14ac:dyDescent="0.25">
      <c r="A7985" s="2" t="s">
        <v>3737</v>
      </c>
    </row>
    <row r="7986" spans="1:1" x14ac:dyDescent="0.25">
      <c r="A7986" s="2" t="s">
        <v>5062</v>
      </c>
    </row>
    <row r="7987" spans="1:1" x14ac:dyDescent="0.25">
      <c r="A7987" s="2" t="s">
        <v>2695</v>
      </c>
    </row>
    <row r="7988" spans="1:1" x14ac:dyDescent="0.25">
      <c r="A7988" s="2" t="s">
        <v>5063</v>
      </c>
    </row>
    <row r="7989" spans="1:1" x14ac:dyDescent="0.25">
      <c r="A7989" s="2" t="s">
        <v>3737</v>
      </c>
    </row>
    <row r="7990" spans="1:1" x14ac:dyDescent="0.25">
      <c r="A7990" s="2" t="s">
        <v>5064</v>
      </c>
    </row>
    <row r="7991" spans="1:1" x14ac:dyDescent="0.25">
      <c r="A7991" s="2" t="s">
        <v>3737</v>
      </c>
    </row>
    <row r="7992" spans="1:1" x14ac:dyDescent="0.25">
      <c r="A7992" s="2" t="s">
        <v>5065</v>
      </c>
    </row>
    <row r="7993" spans="1:1" x14ac:dyDescent="0.25">
      <c r="A7993" s="1"/>
    </row>
    <row r="7994" spans="1:1" x14ac:dyDescent="0.25">
      <c r="A7994" s="2" t="s">
        <v>5066</v>
      </c>
    </row>
    <row r="7995" spans="1:1" x14ac:dyDescent="0.25">
      <c r="A7995" s="2" t="s">
        <v>5067</v>
      </c>
    </row>
    <row r="7996" spans="1:1" x14ac:dyDescent="0.25">
      <c r="A7996" s="2" t="s">
        <v>5068</v>
      </c>
    </row>
    <row r="7997" spans="1:1" x14ac:dyDescent="0.25">
      <c r="A7997" s="2" t="s">
        <v>5069</v>
      </c>
    </row>
    <row r="7998" spans="1:1" x14ac:dyDescent="0.25">
      <c r="A7998" s="2" t="s">
        <v>5070</v>
      </c>
    </row>
    <row r="7999" spans="1:1" x14ac:dyDescent="0.25">
      <c r="A7999" s="2" t="s">
        <v>3752</v>
      </c>
    </row>
    <row r="8000" spans="1:1" x14ac:dyDescent="0.25">
      <c r="A8000" s="2" t="s">
        <v>5071</v>
      </c>
    </row>
    <row r="8001" spans="1:1" x14ac:dyDescent="0.25">
      <c r="A8001" s="2">
        <v>21003376</v>
      </c>
    </row>
    <row r="8002" spans="1:1" x14ac:dyDescent="0.25">
      <c r="A8002" s="2" t="s">
        <v>5072</v>
      </c>
    </row>
    <row r="8003" spans="1:1" x14ac:dyDescent="0.25">
      <c r="A8003" s="2" t="s">
        <v>4597</v>
      </c>
    </row>
    <row r="8004" spans="1:1" x14ac:dyDescent="0.25">
      <c r="A8004" s="2" t="s">
        <v>5073</v>
      </c>
    </row>
    <row r="8005" spans="1:1" x14ac:dyDescent="0.25">
      <c r="A8005" s="2" t="s">
        <v>5074</v>
      </c>
    </row>
    <row r="8006" spans="1:1" x14ac:dyDescent="0.25">
      <c r="A8006" s="2" t="s">
        <v>5075</v>
      </c>
    </row>
    <row r="8007" spans="1:1" x14ac:dyDescent="0.25">
      <c r="A8007" s="2" t="s">
        <v>4271</v>
      </c>
    </row>
    <row r="8008" spans="1:1" x14ac:dyDescent="0.25">
      <c r="A8008" s="2" t="s">
        <v>5076</v>
      </c>
    </row>
    <row r="8009" spans="1:1" x14ac:dyDescent="0.25">
      <c r="A8009" s="1"/>
    </row>
    <row r="8010" spans="1:1" x14ac:dyDescent="0.25">
      <c r="A8010" s="2" t="s">
        <v>5077</v>
      </c>
    </row>
    <row r="8011" spans="1:1" x14ac:dyDescent="0.25">
      <c r="A8011" s="2" t="s">
        <v>4583</v>
      </c>
    </row>
    <row r="8012" spans="1:1" x14ac:dyDescent="0.25">
      <c r="A8012" s="2" t="s">
        <v>5078</v>
      </c>
    </row>
    <row r="8013" spans="1:1" x14ac:dyDescent="0.25">
      <c r="A8013" s="2" t="s">
        <v>3161</v>
      </c>
    </row>
    <row r="8014" spans="1:1" x14ac:dyDescent="0.25">
      <c r="A8014" s="2" t="s">
        <v>5079</v>
      </c>
    </row>
    <row r="8015" spans="1:1" x14ac:dyDescent="0.25">
      <c r="A8015" s="2" t="s">
        <v>3737</v>
      </c>
    </row>
    <row r="8016" spans="1:1" x14ac:dyDescent="0.25">
      <c r="A8016" s="2" t="s">
        <v>5080</v>
      </c>
    </row>
    <row r="8017" spans="1:1" x14ac:dyDescent="0.25">
      <c r="A8017" s="2" t="s">
        <v>36</v>
      </c>
    </row>
    <row r="8018" spans="1:1" x14ac:dyDescent="0.25">
      <c r="A8018" s="2" t="s">
        <v>5081</v>
      </c>
    </row>
    <row r="8019" spans="1:1" x14ac:dyDescent="0.25">
      <c r="A8019" s="2" t="s">
        <v>3737</v>
      </c>
    </row>
    <row r="8020" spans="1:1" x14ac:dyDescent="0.25">
      <c r="A8020" s="2" t="s">
        <v>5082</v>
      </c>
    </row>
    <row r="8021" spans="1:1" x14ac:dyDescent="0.25">
      <c r="A8021" s="2">
        <v>21602095</v>
      </c>
    </row>
    <row r="8022" spans="1:1" x14ac:dyDescent="0.25">
      <c r="A8022" s="2" t="s">
        <v>5083</v>
      </c>
    </row>
    <row r="8023" spans="1:1" x14ac:dyDescent="0.25">
      <c r="A8023" s="2" t="s">
        <v>5084</v>
      </c>
    </row>
    <row r="8024" spans="1:1" x14ac:dyDescent="0.25">
      <c r="A8024" s="2" t="s">
        <v>5085</v>
      </c>
    </row>
    <row r="8025" spans="1:1" x14ac:dyDescent="0.25">
      <c r="A8025" s="2" t="s">
        <v>1556</v>
      </c>
    </row>
    <row r="8026" spans="1:1" x14ac:dyDescent="0.25">
      <c r="A8026" s="2" t="s">
        <v>22</v>
      </c>
    </row>
    <row r="8027" spans="1:1" x14ac:dyDescent="0.25">
      <c r="A8027" s="2" t="s">
        <v>5086</v>
      </c>
    </row>
    <row r="8028" spans="1:1" x14ac:dyDescent="0.25">
      <c r="A8028" s="2" t="s">
        <v>22</v>
      </c>
    </row>
    <row r="8029" spans="1:1" x14ac:dyDescent="0.25">
      <c r="A8029" s="2" t="s">
        <v>52</v>
      </c>
    </row>
    <row r="8030" spans="1:1" x14ac:dyDescent="0.25">
      <c r="A8030" s="2" t="s">
        <v>5087</v>
      </c>
    </row>
    <row r="8031" spans="1:1" x14ac:dyDescent="0.25">
      <c r="A8031" s="1"/>
    </row>
    <row r="8032" spans="1:1" x14ac:dyDescent="0.25">
      <c r="A8032" s="2" t="s">
        <v>22</v>
      </c>
    </row>
    <row r="8033" spans="1:1" x14ac:dyDescent="0.25">
      <c r="A8033" s="2" t="s">
        <v>54</v>
      </c>
    </row>
    <row r="8034" spans="1:1" x14ac:dyDescent="0.25">
      <c r="A8034" s="2" t="s">
        <v>5088</v>
      </c>
    </row>
    <row r="8035" spans="1:1" x14ac:dyDescent="0.25">
      <c r="A8035" s="2" t="s">
        <v>146</v>
      </c>
    </row>
    <row r="8036" spans="1:1" x14ac:dyDescent="0.25">
      <c r="A8036" s="2" t="s">
        <v>5089</v>
      </c>
    </row>
    <row r="8037" spans="1:1" x14ac:dyDescent="0.25">
      <c r="A8037" s="2" t="s">
        <v>3616</v>
      </c>
    </row>
    <row r="8038" spans="1:1" x14ac:dyDescent="0.25">
      <c r="A8038" s="2" t="s">
        <v>5090</v>
      </c>
    </row>
    <row r="8039" spans="1:1" x14ac:dyDescent="0.25">
      <c r="A8039" s="2">
        <v>21926191</v>
      </c>
    </row>
    <row r="8040" spans="1:1" x14ac:dyDescent="0.25">
      <c r="A8040" s="2" t="s">
        <v>5091</v>
      </c>
    </row>
    <row r="8041" spans="1:1" x14ac:dyDescent="0.25">
      <c r="A8041" s="1"/>
    </row>
    <row r="8042" spans="1:1" x14ac:dyDescent="0.25">
      <c r="A8042" s="2" t="s">
        <v>5092</v>
      </c>
    </row>
    <row r="8043" spans="1:1" x14ac:dyDescent="0.25">
      <c r="A8043" s="2" t="s">
        <v>4067</v>
      </c>
    </row>
    <row r="8044" spans="1:1" x14ac:dyDescent="0.25">
      <c r="A8044" s="2" t="s">
        <v>5093</v>
      </c>
    </row>
    <row r="8045" spans="1:1" x14ac:dyDescent="0.25">
      <c r="A8045" s="2">
        <v>22083867</v>
      </c>
    </row>
    <row r="8046" spans="1:1" x14ac:dyDescent="0.25">
      <c r="A8046" s="2" t="s">
        <v>5094</v>
      </c>
    </row>
    <row r="8047" spans="1:1" x14ac:dyDescent="0.25">
      <c r="A8047" s="1"/>
    </row>
    <row r="8048" spans="1:1" x14ac:dyDescent="0.25">
      <c r="A8048" s="2" t="s">
        <v>5095</v>
      </c>
    </row>
    <row r="8049" spans="1:1" x14ac:dyDescent="0.25">
      <c r="A8049" s="2" t="s">
        <v>275</v>
      </c>
    </row>
    <row r="8050" spans="1:1" x14ac:dyDescent="0.25">
      <c r="A8050" s="2" t="s">
        <v>5096</v>
      </c>
    </row>
    <row r="8051" spans="1:1" x14ac:dyDescent="0.25">
      <c r="A8051" s="2" t="s">
        <v>3161</v>
      </c>
    </row>
    <row r="8052" spans="1:1" x14ac:dyDescent="0.25">
      <c r="A8052" s="2" t="s">
        <v>5097</v>
      </c>
    </row>
    <row r="8053" spans="1:1" x14ac:dyDescent="0.25">
      <c r="A8053" s="2" t="s">
        <v>3737</v>
      </c>
    </row>
    <row r="8054" spans="1:1" x14ac:dyDescent="0.25">
      <c r="A8054" s="2" t="s">
        <v>5098</v>
      </c>
    </row>
    <row r="8055" spans="1:1" x14ac:dyDescent="0.25">
      <c r="A8055" s="2" t="s">
        <v>5099</v>
      </c>
    </row>
    <row r="8056" spans="1:1" x14ac:dyDescent="0.25">
      <c r="A8056" s="2" t="s">
        <v>5100</v>
      </c>
    </row>
    <row r="8057" spans="1:1" x14ac:dyDescent="0.25">
      <c r="A8057" s="2">
        <v>22281105</v>
      </c>
    </row>
    <row r="8058" spans="1:1" x14ac:dyDescent="0.25">
      <c r="A8058" s="2" t="s">
        <v>5101</v>
      </c>
    </row>
    <row r="8059" spans="1:1" x14ac:dyDescent="0.25">
      <c r="A8059" s="2" t="s">
        <v>4018</v>
      </c>
    </row>
    <row r="8060" spans="1:1" x14ac:dyDescent="0.25">
      <c r="A8060" s="2" t="s">
        <v>5102</v>
      </c>
    </row>
    <row r="8061" spans="1:1" x14ac:dyDescent="0.25">
      <c r="A8061" s="2">
        <v>22365225</v>
      </c>
    </row>
    <row r="8062" spans="1:1" x14ac:dyDescent="0.25">
      <c r="A8062" s="2" t="s">
        <v>5103</v>
      </c>
    </row>
    <row r="8063" spans="1:1" x14ac:dyDescent="0.25">
      <c r="A8063" s="2" t="s">
        <v>4018</v>
      </c>
    </row>
    <row r="8064" spans="1:1" x14ac:dyDescent="0.25">
      <c r="A8064" s="2" t="s">
        <v>5104</v>
      </c>
    </row>
    <row r="8065" spans="1:1" x14ac:dyDescent="0.25">
      <c r="A8065" s="2" t="s">
        <v>3737</v>
      </c>
    </row>
    <row r="8066" spans="1:1" x14ac:dyDescent="0.25">
      <c r="A8066" s="2" t="s">
        <v>5105</v>
      </c>
    </row>
    <row r="8067" spans="1:1" x14ac:dyDescent="0.25">
      <c r="A8067" s="2" t="s">
        <v>4229</v>
      </c>
    </row>
    <row r="8068" spans="1:1" x14ac:dyDescent="0.25">
      <c r="A8068" s="2" t="s">
        <v>5106</v>
      </c>
    </row>
    <row r="8069" spans="1:1" x14ac:dyDescent="0.25">
      <c r="A8069" s="2" t="s">
        <v>4229</v>
      </c>
    </row>
    <row r="8070" spans="1:1" x14ac:dyDescent="0.25">
      <c r="A8070" s="2" t="s">
        <v>5107</v>
      </c>
    </row>
    <row r="8071" spans="1:1" x14ac:dyDescent="0.25">
      <c r="A8071" s="2" t="s">
        <v>4229</v>
      </c>
    </row>
    <row r="8072" spans="1:1" x14ac:dyDescent="0.25">
      <c r="A8072" s="2" t="s">
        <v>5108</v>
      </c>
    </row>
    <row r="8073" spans="1:1" x14ac:dyDescent="0.25">
      <c r="A8073" s="1"/>
    </row>
    <row r="8074" spans="1:1" x14ac:dyDescent="0.25">
      <c r="A8074" s="2" t="s">
        <v>5109</v>
      </c>
    </row>
    <row r="8075" spans="1:1" x14ac:dyDescent="0.25">
      <c r="A8075" s="2">
        <v>22710999</v>
      </c>
    </row>
    <row r="8076" spans="1:1" x14ac:dyDescent="0.25">
      <c r="A8076" s="2" t="s">
        <v>5110</v>
      </c>
    </row>
    <row r="8077" spans="1:1" x14ac:dyDescent="0.25">
      <c r="A8077" s="2" t="s">
        <v>4541</v>
      </c>
    </row>
    <row r="8078" spans="1:1" x14ac:dyDescent="0.25">
      <c r="A8078" s="2" t="s">
        <v>5111</v>
      </c>
    </row>
    <row r="8079" spans="1:1" x14ac:dyDescent="0.25">
      <c r="A8079" s="2">
        <v>22711097</v>
      </c>
    </row>
    <row r="8080" spans="1:1" x14ac:dyDescent="0.25">
      <c r="A8080" s="2" t="s">
        <v>5112</v>
      </c>
    </row>
    <row r="8081" spans="1:1" x14ac:dyDescent="0.25">
      <c r="A8081" s="2" t="s">
        <v>4018</v>
      </c>
    </row>
    <row r="8082" spans="1:1" x14ac:dyDescent="0.25">
      <c r="A8082" s="2" t="s">
        <v>5113</v>
      </c>
    </row>
    <row r="8083" spans="1:1" x14ac:dyDescent="0.25">
      <c r="A8083" s="2">
        <v>22711713</v>
      </c>
    </row>
    <row r="8084" spans="1:1" x14ac:dyDescent="0.25">
      <c r="A8084" s="2" t="s">
        <v>5114</v>
      </c>
    </row>
    <row r="8085" spans="1:1" x14ac:dyDescent="0.25">
      <c r="A8085" s="2" t="s">
        <v>4485</v>
      </c>
    </row>
    <row r="8086" spans="1:1" x14ac:dyDescent="0.25">
      <c r="A8086" s="2" t="s">
        <v>5115</v>
      </c>
    </row>
    <row r="8087" spans="1:1" x14ac:dyDescent="0.25">
      <c r="A8087" s="2">
        <v>22711789</v>
      </c>
    </row>
    <row r="8088" spans="1:1" x14ac:dyDescent="0.25">
      <c r="A8088" s="2" t="s">
        <v>5116</v>
      </c>
    </row>
    <row r="8089" spans="1:1" x14ac:dyDescent="0.25">
      <c r="A8089" s="2" t="s">
        <v>4427</v>
      </c>
    </row>
    <row r="8090" spans="1:1" x14ac:dyDescent="0.25">
      <c r="A8090" s="2" t="s">
        <v>5117</v>
      </c>
    </row>
    <row r="8091" spans="1:1" x14ac:dyDescent="0.25">
      <c r="A8091" s="2" t="s">
        <v>5118</v>
      </c>
    </row>
    <row r="8092" spans="1:1" x14ac:dyDescent="0.25">
      <c r="A8092" s="2" t="s">
        <v>5119</v>
      </c>
    </row>
    <row r="8093" spans="1:1" x14ac:dyDescent="0.25">
      <c r="A8093" s="2" t="s">
        <v>2048</v>
      </c>
    </row>
    <row r="8094" spans="1:1" x14ac:dyDescent="0.25">
      <c r="A8094" s="2" t="s">
        <v>5120</v>
      </c>
    </row>
    <row r="8095" spans="1:1" x14ac:dyDescent="0.25">
      <c r="A8095" s="2">
        <v>22876922</v>
      </c>
    </row>
    <row r="8096" spans="1:1" x14ac:dyDescent="0.25">
      <c r="A8096" s="2" t="s">
        <v>5121</v>
      </c>
    </row>
    <row r="8097" spans="1:1" x14ac:dyDescent="0.25">
      <c r="A8097" s="2" t="s">
        <v>4427</v>
      </c>
    </row>
    <row r="8098" spans="1:1" x14ac:dyDescent="0.25">
      <c r="A8098" s="2" t="s">
        <v>5122</v>
      </c>
    </row>
    <row r="8099" spans="1:1" x14ac:dyDescent="0.25">
      <c r="A8099" s="2" t="s">
        <v>22</v>
      </c>
    </row>
    <row r="8100" spans="1:1" x14ac:dyDescent="0.25">
      <c r="A8100" s="2" t="s">
        <v>5123</v>
      </c>
    </row>
    <row r="8101" spans="1:1" x14ac:dyDescent="0.25">
      <c r="A8101" s="2" t="s">
        <v>22</v>
      </c>
    </row>
    <row r="8102" spans="1:1" x14ac:dyDescent="0.25">
      <c r="A8102" s="2" t="s">
        <v>52</v>
      </c>
    </row>
    <row r="8103" spans="1:1" x14ac:dyDescent="0.25">
      <c r="A8103" s="2" t="s">
        <v>5124</v>
      </c>
    </row>
    <row r="8104" spans="1:1" x14ac:dyDescent="0.25">
      <c r="A8104" s="1"/>
    </row>
    <row r="8105" spans="1:1" x14ac:dyDescent="0.25">
      <c r="A8105" s="2" t="s">
        <v>22</v>
      </c>
    </row>
    <row r="8106" spans="1:1" x14ac:dyDescent="0.25">
      <c r="A8106" s="2" t="s">
        <v>54</v>
      </c>
    </row>
    <row r="8107" spans="1:1" x14ac:dyDescent="0.25">
      <c r="A8107" s="1"/>
    </row>
    <row r="8108" spans="1:1" x14ac:dyDescent="0.25">
      <c r="A8108" s="2" t="s">
        <v>5125</v>
      </c>
    </row>
    <row r="8109" spans="1:1" x14ac:dyDescent="0.25">
      <c r="A8109" s="2" t="s">
        <v>3737</v>
      </c>
    </row>
    <row r="8110" spans="1:1" x14ac:dyDescent="0.25">
      <c r="A8110" s="2" t="s">
        <v>5126</v>
      </c>
    </row>
    <row r="8111" spans="1:1" x14ac:dyDescent="0.25">
      <c r="A8111" s="2" t="s">
        <v>257</v>
      </c>
    </row>
    <row r="8112" spans="1:1" x14ac:dyDescent="0.25">
      <c r="A8112" s="2" t="s">
        <v>5127</v>
      </c>
    </row>
    <row r="8113" spans="1:1" x14ac:dyDescent="0.25">
      <c r="A8113" s="2" t="s">
        <v>2871</v>
      </c>
    </row>
    <row r="8114" spans="1:1" x14ac:dyDescent="0.25">
      <c r="A8114" s="2" t="s">
        <v>5128</v>
      </c>
    </row>
    <row r="8115" spans="1:1" x14ac:dyDescent="0.25">
      <c r="A8115" s="2" t="s">
        <v>3161</v>
      </c>
    </row>
    <row r="8116" spans="1:1" x14ac:dyDescent="0.25">
      <c r="A8116" s="2" t="s">
        <v>5129</v>
      </c>
    </row>
    <row r="8117" spans="1:1" x14ac:dyDescent="0.25">
      <c r="A8117" s="1"/>
    </row>
    <row r="8118" spans="1:1" x14ac:dyDescent="0.25">
      <c r="A8118" s="2" t="s">
        <v>5130</v>
      </c>
    </row>
    <row r="8119" spans="1:1" x14ac:dyDescent="0.25">
      <c r="A8119" s="2">
        <v>23263397</v>
      </c>
    </row>
    <row r="8120" spans="1:1" x14ac:dyDescent="0.25">
      <c r="A8120" s="2" t="s">
        <v>5131</v>
      </c>
    </row>
    <row r="8121" spans="1:1" x14ac:dyDescent="0.25">
      <c r="A8121" s="2" t="s">
        <v>4269</v>
      </c>
    </row>
    <row r="8122" spans="1:1" x14ac:dyDescent="0.25">
      <c r="A8122" s="2" t="s">
        <v>5132</v>
      </c>
    </row>
    <row r="8123" spans="1:1" x14ac:dyDescent="0.25">
      <c r="A8123" s="2">
        <v>23268797</v>
      </c>
    </row>
    <row r="8124" spans="1:1" x14ac:dyDescent="0.25">
      <c r="A8124" s="2" t="s">
        <v>5133</v>
      </c>
    </row>
    <row r="8125" spans="1:1" x14ac:dyDescent="0.25">
      <c r="A8125" s="2" t="s">
        <v>5134</v>
      </c>
    </row>
    <row r="8126" spans="1:1" x14ac:dyDescent="0.25">
      <c r="A8126" s="2" t="s">
        <v>5135</v>
      </c>
    </row>
    <row r="8127" spans="1:1" x14ac:dyDescent="0.25">
      <c r="A8127" s="2">
        <v>23326793</v>
      </c>
    </row>
    <row r="8128" spans="1:1" x14ac:dyDescent="0.25">
      <c r="A8128" s="2" t="s">
        <v>5136</v>
      </c>
    </row>
    <row r="8129" spans="1:1" x14ac:dyDescent="0.25">
      <c r="A8129" s="2" t="s">
        <v>5137</v>
      </c>
    </row>
    <row r="8130" spans="1:1" x14ac:dyDescent="0.25">
      <c r="A8130" s="2" t="s">
        <v>5138</v>
      </c>
    </row>
    <row r="8131" spans="1:1" x14ac:dyDescent="0.25">
      <c r="A8131" s="2" t="s">
        <v>5139</v>
      </c>
    </row>
    <row r="8132" spans="1:1" x14ac:dyDescent="0.25">
      <c r="A8132" s="2" t="s">
        <v>5140</v>
      </c>
    </row>
    <row r="8133" spans="1:1" x14ac:dyDescent="0.25">
      <c r="A8133" s="2" t="s">
        <v>5141</v>
      </c>
    </row>
    <row r="8134" spans="1:1" x14ac:dyDescent="0.25">
      <c r="A8134" s="2" t="s">
        <v>5142</v>
      </c>
    </row>
    <row r="8135" spans="1:1" x14ac:dyDescent="0.25">
      <c r="A8135" s="1"/>
    </row>
    <row r="8136" spans="1:1" x14ac:dyDescent="0.25">
      <c r="A8136" s="2" t="s">
        <v>5143</v>
      </c>
    </row>
    <row r="8137" spans="1:1" x14ac:dyDescent="0.25">
      <c r="A8137" s="2">
        <v>23542550</v>
      </c>
    </row>
    <row r="8138" spans="1:1" x14ac:dyDescent="0.25">
      <c r="A8138" s="2" t="s">
        <v>5144</v>
      </c>
    </row>
    <row r="8139" spans="1:1" x14ac:dyDescent="0.25">
      <c r="A8139" s="2" t="s">
        <v>4222</v>
      </c>
    </row>
    <row r="8140" spans="1:1" x14ac:dyDescent="0.25">
      <c r="A8140" s="2" t="s">
        <v>5145</v>
      </c>
    </row>
    <row r="8141" spans="1:1" x14ac:dyDescent="0.25">
      <c r="A8141" s="2">
        <v>23542623</v>
      </c>
    </row>
    <row r="8142" spans="1:1" x14ac:dyDescent="0.25">
      <c r="A8142" s="2" t="s">
        <v>5146</v>
      </c>
    </row>
    <row r="8143" spans="1:1" x14ac:dyDescent="0.25">
      <c r="A8143" s="2" t="s">
        <v>5147</v>
      </c>
    </row>
    <row r="8144" spans="1:1" x14ac:dyDescent="0.25">
      <c r="A8144" s="2" t="s">
        <v>5148</v>
      </c>
    </row>
    <row r="8145" spans="1:1" x14ac:dyDescent="0.25">
      <c r="A8145" s="2" t="s">
        <v>3161</v>
      </c>
    </row>
    <row r="8146" spans="1:1" x14ac:dyDescent="0.25">
      <c r="A8146" s="2" t="s">
        <v>5149</v>
      </c>
    </row>
    <row r="8147" spans="1:1" x14ac:dyDescent="0.25">
      <c r="A8147" s="2" t="s">
        <v>3161</v>
      </c>
    </row>
    <row r="8148" spans="1:1" x14ac:dyDescent="0.25">
      <c r="A8148" s="2" t="s">
        <v>5150</v>
      </c>
    </row>
    <row r="8149" spans="1:1" x14ac:dyDescent="0.25">
      <c r="A8149" s="1"/>
    </row>
    <row r="8150" spans="1:1" x14ac:dyDescent="0.25">
      <c r="A8150" s="2" t="s">
        <v>5151</v>
      </c>
    </row>
    <row r="8151" spans="1:1" x14ac:dyDescent="0.25">
      <c r="A8151" s="2" t="s">
        <v>3161</v>
      </c>
    </row>
    <row r="8152" spans="1:1" x14ac:dyDescent="0.25">
      <c r="A8152" s="2" t="s">
        <v>5152</v>
      </c>
    </row>
    <row r="8153" spans="1:1" x14ac:dyDescent="0.25">
      <c r="A8153" s="2" t="s">
        <v>1466</v>
      </c>
    </row>
    <row r="8154" spans="1:1" x14ac:dyDescent="0.25">
      <c r="A8154" s="2" t="s">
        <v>5153</v>
      </c>
    </row>
    <row r="8155" spans="1:1" x14ac:dyDescent="0.25">
      <c r="A8155" s="2" t="s">
        <v>5154</v>
      </c>
    </row>
    <row r="8156" spans="1:1" x14ac:dyDescent="0.25">
      <c r="A8156" s="2" t="s">
        <v>5155</v>
      </c>
    </row>
    <row r="8157" spans="1:1" x14ac:dyDescent="0.25">
      <c r="A8157" s="2" t="s">
        <v>1472</v>
      </c>
    </row>
    <row r="8158" spans="1:1" x14ac:dyDescent="0.25">
      <c r="A8158" s="2" t="s">
        <v>5156</v>
      </c>
    </row>
    <row r="8159" spans="1:1" x14ac:dyDescent="0.25">
      <c r="A8159" s="2" t="s">
        <v>1468</v>
      </c>
    </row>
    <row r="8160" spans="1:1" x14ac:dyDescent="0.25">
      <c r="A8160" s="2" t="s">
        <v>5157</v>
      </c>
    </row>
    <row r="8161" spans="1:1" x14ac:dyDescent="0.25">
      <c r="A8161" s="2" t="s">
        <v>5158</v>
      </c>
    </row>
    <row r="8162" spans="1:1" x14ac:dyDescent="0.25">
      <c r="A8162" s="2" t="s">
        <v>5159</v>
      </c>
    </row>
    <row r="8163" spans="1:1" x14ac:dyDescent="0.25">
      <c r="A8163" s="2">
        <v>23797018</v>
      </c>
    </row>
    <row r="8164" spans="1:1" x14ac:dyDescent="0.25">
      <c r="A8164" s="2" t="s">
        <v>5160</v>
      </c>
    </row>
    <row r="8165" spans="1:1" x14ac:dyDescent="0.25">
      <c r="A8165" s="2" t="s">
        <v>4821</v>
      </c>
    </row>
    <row r="8166" spans="1:1" x14ac:dyDescent="0.25">
      <c r="A8166" s="2" t="s">
        <v>5161</v>
      </c>
    </row>
    <row r="8167" spans="1:1" x14ac:dyDescent="0.25">
      <c r="A8167" s="2" t="s">
        <v>5162</v>
      </c>
    </row>
    <row r="8168" spans="1:1" x14ac:dyDescent="0.25">
      <c r="A8168" s="2" t="s">
        <v>5163</v>
      </c>
    </row>
    <row r="8169" spans="1:1" x14ac:dyDescent="0.25">
      <c r="A8169" s="1"/>
    </row>
    <row r="8170" spans="1:1" x14ac:dyDescent="0.25">
      <c r="A8170" s="2" t="s">
        <v>5164</v>
      </c>
    </row>
    <row r="8171" spans="1:1" x14ac:dyDescent="0.25">
      <c r="A8171" s="2" t="s">
        <v>5165</v>
      </c>
    </row>
    <row r="8172" spans="1:1" x14ac:dyDescent="0.25">
      <c r="A8172" s="2" t="s">
        <v>22</v>
      </c>
    </row>
    <row r="8173" spans="1:1" x14ac:dyDescent="0.25">
      <c r="A8173" s="2" t="s">
        <v>5166</v>
      </c>
    </row>
    <row r="8174" spans="1:1" x14ac:dyDescent="0.25">
      <c r="A8174" s="2" t="s">
        <v>22</v>
      </c>
    </row>
    <row r="8175" spans="1:1" x14ac:dyDescent="0.25">
      <c r="A8175" s="2" t="s">
        <v>52</v>
      </c>
    </row>
    <row r="8176" spans="1:1" x14ac:dyDescent="0.25">
      <c r="A8176" s="2" t="s">
        <v>5167</v>
      </c>
    </row>
    <row r="8177" spans="1:1" x14ac:dyDescent="0.25">
      <c r="A8177" s="1"/>
    </row>
    <row r="8178" spans="1:1" x14ac:dyDescent="0.25">
      <c r="A8178" s="2" t="s">
        <v>22</v>
      </c>
    </row>
    <row r="8179" spans="1:1" x14ac:dyDescent="0.25">
      <c r="A8179" s="2" t="s">
        <v>54</v>
      </c>
    </row>
    <row r="8180" spans="1:1" x14ac:dyDescent="0.25">
      <c r="A8180" s="2" t="s">
        <v>5168</v>
      </c>
    </row>
    <row r="8181" spans="1:1" x14ac:dyDescent="0.25">
      <c r="A8181" s="1"/>
    </row>
    <row r="8182" spans="1:1" x14ac:dyDescent="0.25">
      <c r="A8182" s="2" t="s">
        <v>5169</v>
      </c>
    </row>
    <row r="8183" spans="1:1" x14ac:dyDescent="0.25">
      <c r="A8183" s="2" t="s">
        <v>5170</v>
      </c>
    </row>
    <row r="8184" spans="1:1" x14ac:dyDescent="0.25">
      <c r="A8184" s="2" t="s">
        <v>5171</v>
      </c>
    </row>
    <row r="8185" spans="1:1" x14ac:dyDescent="0.25">
      <c r="A8185" s="1"/>
    </row>
    <row r="8186" spans="1:1" x14ac:dyDescent="0.25">
      <c r="A8186" s="2" t="s">
        <v>5172</v>
      </c>
    </row>
    <row r="8187" spans="1:1" x14ac:dyDescent="0.25">
      <c r="A8187" s="2" t="s">
        <v>5173</v>
      </c>
    </row>
    <row r="8188" spans="1:1" x14ac:dyDescent="0.25">
      <c r="A8188" s="2" t="s">
        <v>5174</v>
      </c>
    </row>
    <row r="8189" spans="1:1" x14ac:dyDescent="0.25">
      <c r="A8189" s="1"/>
    </row>
    <row r="8190" spans="1:1" x14ac:dyDescent="0.25">
      <c r="A8190" s="2" t="s">
        <v>5175</v>
      </c>
    </row>
    <row r="8191" spans="1:1" x14ac:dyDescent="0.25">
      <c r="A8191" s="2">
        <v>66.34</v>
      </c>
    </row>
    <row r="8192" spans="1:1" x14ac:dyDescent="0.25">
      <c r="A8192" s="2" t="s">
        <v>5176</v>
      </c>
    </row>
    <row r="8193" spans="1:1" x14ac:dyDescent="0.25">
      <c r="A8193" s="1"/>
    </row>
    <row r="8194" spans="1:1" x14ac:dyDescent="0.25">
      <c r="A8194" s="2" t="s">
        <v>5177</v>
      </c>
    </row>
    <row r="8195" spans="1:1" x14ac:dyDescent="0.25">
      <c r="A8195" s="2" t="s">
        <v>5178</v>
      </c>
    </row>
    <row r="8196" spans="1:1" x14ac:dyDescent="0.25">
      <c r="A8196" s="2" t="s">
        <v>5179</v>
      </c>
    </row>
    <row r="8197" spans="1:1" x14ac:dyDescent="0.25">
      <c r="A8197" s="1"/>
    </row>
    <row r="8198" spans="1:1" x14ac:dyDescent="0.25">
      <c r="A8198" s="2" t="s">
        <v>5180</v>
      </c>
    </row>
    <row r="8199" spans="1:1" x14ac:dyDescent="0.25">
      <c r="A8199" s="2" t="s">
        <v>5181</v>
      </c>
    </row>
    <row r="8200" spans="1:1" x14ac:dyDescent="0.25">
      <c r="A8200" s="2" t="s">
        <v>5182</v>
      </c>
    </row>
    <row r="8201" spans="1:1" x14ac:dyDescent="0.25">
      <c r="A8201" s="1"/>
    </row>
    <row r="8202" spans="1:1" x14ac:dyDescent="0.25">
      <c r="A8202" s="2" t="s">
        <v>5183</v>
      </c>
    </row>
    <row r="8203" spans="1:1" x14ac:dyDescent="0.25">
      <c r="A8203" s="2" t="s">
        <v>5184</v>
      </c>
    </row>
    <row r="8204" spans="1:1" x14ac:dyDescent="0.25">
      <c r="A8204" s="2" t="s">
        <v>5185</v>
      </c>
    </row>
    <row r="8205" spans="1:1" x14ac:dyDescent="0.25">
      <c r="A8205" s="1"/>
    </row>
    <row r="8206" spans="1:1" x14ac:dyDescent="0.25">
      <c r="A8206" s="2" t="s">
        <v>5186</v>
      </c>
    </row>
    <row r="8207" spans="1:1" x14ac:dyDescent="0.25">
      <c r="A8207" s="1"/>
    </row>
    <row r="8208" spans="1:1" x14ac:dyDescent="0.25">
      <c r="A8208" s="2" t="s">
        <v>5187</v>
      </c>
    </row>
    <row r="8209" spans="1:1" x14ac:dyDescent="0.25">
      <c r="A8209" s="2" t="s">
        <v>2695</v>
      </c>
    </row>
    <row r="8210" spans="1:1" x14ac:dyDescent="0.25">
      <c r="A8210" s="2" t="s">
        <v>5188</v>
      </c>
    </row>
    <row r="8211" spans="1:1" x14ac:dyDescent="0.25">
      <c r="A8211" s="2">
        <v>23856404</v>
      </c>
    </row>
    <row r="8212" spans="1:1" x14ac:dyDescent="0.25">
      <c r="A8212" s="2" t="s">
        <v>5189</v>
      </c>
    </row>
    <row r="8213" spans="1:1" x14ac:dyDescent="0.25">
      <c r="A8213" s="2" t="s">
        <v>4018</v>
      </c>
    </row>
    <row r="8214" spans="1:1" x14ac:dyDescent="0.25">
      <c r="A8214" s="2" t="s">
        <v>5190</v>
      </c>
    </row>
    <row r="8215" spans="1:1" x14ac:dyDescent="0.25">
      <c r="A8215" s="2">
        <v>23856718</v>
      </c>
    </row>
    <row r="8216" spans="1:1" x14ac:dyDescent="0.25">
      <c r="A8216" s="2" t="s">
        <v>5191</v>
      </c>
    </row>
    <row r="8217" spans="1:1" x14ac:dyDescent="0.25">
      <c r="A8217" s="2" t="s">
        <v>4018</v>
      </c>
    </row>
    <row r="8218" spans="1:1" x14ac:dyDescent="0.25">
      <c r="A8218" s="2" t="s">
        <v>5192</v>
      </c>
    </row>
    <row r="8219" spans="1:1" x14ac:dyDescent="0.25">
      <c r="A8219" s="2" t="s">
        <v>257</v>
      </c>
    </row>
    <row r="8220" spans="1:1" x14ac:dyDescent="0.25">
      <c r="A8220" s="2" t="s">
        <v>5193</v>
      </c>
    </row>
    <row r="8221" spans="1:1" x14ac:dyDescent="0.25">
      <c r="A8221" s="2" t="s">
        <v>5194</v>
      </c>
    </row>
    <row r="8222" spans="1:1" x14ac:dyDescent="0.25">
      <c r="A8222" s="2" t="s">
        <v>5195</v>
      </c>
    </row>
    <row r="8223" spans="1:1" x14ac:dyDescent="0.25">
      <c r="A8223" s="1"/>
    </row>
    <row r="8224" spans="1:1" x14ac:dyDescent="0.25">
      <c r="A8224" s="2" t="s">
        <v>5196</v>
      </c>
    </row>
    <row r="8225" spans="1:1" x14ac:dyDescent="0.25">
      <c r="A8225" s="2" t="s">
        <v>4098</v>
      </c>
    </row>
    <row r="8226" spans="1:1" x14ac:dyDescent="0.25">
      <c r="A8226" s="2" t="s">
        <v>5197</v>
      </c>
    </row>
    <row r="8227" spans="1:1" x14ac:dyDescent="0.25">
      <c r="A8227" s="2" t="s">
        <v>4098</v>
      </c>
    </row>
    <row r="8228" spans="1:1" x14ac:dyDescent="0.25">
      <c r="A8228" s="2" t="s">
        <v>5198</v>
      </c>
    </row>
    <row r="8229" spans="1:1" x14ac:dyDescent="0.25">
      <c r="A8229" s="2" t="s">
        <v>5199</v>
      </c>
    </row>
    <row r="8230" spans="1:1" x14ac:dyDescent="0.25">
      <c r="A8230" s="2" t="s">
        <v>5200</v>
      </c>
    </row>
    <row r="8231" spans="1:1" x14ac:dyDescent="0.25">
      <c r="A8231" s="2">
        <v>24272366</v>
      </c>
    </row>
    <row r="8232" spans="1:1" x14ac:dyDescent="0.25">
      <c r="A8232" s="2" t="s">
        <v>5201</v>
      </c>
    </row>
    <row r="8233" spans="1:1" x14ac:dyDescent="0.25">
      <c r="A8233" s="2" t="s">
        <v>4472</v>
      </c>
    </row>
    <row r="8234" spans="1:1" x14ac:dyDescent="0.25">
      <c r="A8234" s="2" t="s">
        <v>5202</v>
      </c>
    </row>
    <row r="8235" spans="1:1" x14ac:dyDescent="0.25">
      <c r="A8235" s="2">
        <v>24272308</v>
      </c>
    </row>
    <row r="8236" spans="1:1" x14ac:dyDescent="0.25">
      <c r="A8236" s="2" t="s">
        <v>5203</v>
      </c>
    </row>
    <row r="8237" spans="1:1" x14ac:dyDescent="0.25">
      <c r="A8237" s="2" t="s">
        <v>5204</v>
      </c>
    </row>
    <row r="8238" spans="1:1" x14ac:dyDescent="0.25">
      <c r="A8238" s="2" t="s">
        <v>5205</v>
      </c>
    </row>
    <row r="8239" spans="1:1" x14ac:dyDescent="0.25">
      <c r="A8239" s="2" t="s">
        <v>72</v>
      </c>
    </row>
    <row r="8240" spans="1:1" x14ac:dyDescent="0.25">
      <c r="A8240" s="2" t="s">
        <v>5206</v>
      </c>
    </row>
    <row r="8241" spans="1:1" x14ac:dyDescent="0.25">
      <c r="A8241" s="1"/>
    </row>
    <row r="8242" spans="1:1" x14ac:dyDescent="0.25">
      <c r="A8242" s="2" t="s">
        <v>5207</v>
      </c>
    </row>
    <row r="8243" spans="1:1" x14ac:dyDescent="0.25">
      <c r="A8243" s="1"/>
    </row>
    <row r="8244" spans="1:1" x14ac:dyDescent="0.25">
      <c r="A8244" s="2" t="s">
        <v>5208</v>
      </c>
    </row>
    <row r="8245" spans="1:1" x14ac:dyDescent="0.25">
      <c r="A8245" s="2" t="s">
        <v>22</v>
      </c>
    </row>
    <row r="8246" spans="1:1" x14ac:dyDescent="0.25">
      <c r="A8246" s="2" t="s">
        <v>5209</v>
      </c>
    </row>
    <row r="8247" spans="1:1" x14ac:dyDescent="0.25">
      <c r="A8247" s="2" t="s">
        <v>22</v>
      </c>
    </row>
    <row r="8248" spans="1:1" x14ac:dyDescent="0.25">
      <c r="A8248" s="2" t="s">
        <v>52</v>
      </c>
    </row>
    <row r="8249" spans="1:1" x14ac:dyDescent="0.25">
      <c r="A8249" s="2" t="s">
        <v>5210</v>
      </c>
    </row>
    <row r="8250" spans="1:1" x14ac:dyDescent="0.25">
      <c r="A8250" s="1"/>
    </row>
    <row r="8251" spans="1:1" x14ac:dyDescent="0.25">
      <c r="A8251" s="2" t="s">
        <v>22</v>
      </c>
    </row>
    <row r="8252" spans="1:1" x14ac:dyDescent="0.25">
      <c r="A8252" s="2" t="s">
        <v>54</v>
      </c>
    </row>
    <row r="8253" spans="1:1" x14ac:dyDescent="0.25">
      <c r="A8253" s="2" t="s">
        <v>5211</v>
      </c>
    </row>
    <row r="8254" spans="1:1" x14ac:dyDescent="0.25">
      <c r="A8254" s="2" t="s">
        <v>5212</v>
      </c>
    </row>
    <row r="8255" spans="1:1" x14ac:dyDescent="0.25">
      <c r="A8255" s="2" t="s">
        <v>5213</v>
      </c>
    </row>
    <row r="8256" spans="1:1" x14ac:dyDescent="0.25">
      <c r="A8256" s="2" t="s">
        <v>5214</v>
      </c>
    </row>
    <row r="8257" spans="1:1" x14ac:dyDescent="0.25">
      <c r="A8257" s="2" t="s">
        <v>5215</v>
      </c>
    </row>
    <row r="8258" spans="1:1" x14ac:dyDescent="0.25">
      <c r="A8258" s="2" t="s">
        <v>5216</v>
      </c>
    </row>
    <row r="8259" spans="1:1" x14ac:dyDescent="0.25">
      <c r="A8259" s="2" t="s">
        <v>5217</v>
      </c>
    </row>
    <row r="8260" spans="1:1" x14ac:dyDescent="0.25">
      <c r="A8260" s="2" t="s">
        <v>5218</v>
      </c>
    </row>
    <row r="8261" spans="1:1" x14ac:dyDescent="0.25">
      <c r="A8261" s="2" t="s">
        <v>5219</v>
      </c>
    </row>
    <row r="8262" spans="1:1" x14ac:dyDescent="0.25">
      <c r="A8262" s="2" t="s">
        <v>5220</v>
      </c>
    </row>
    <row r="8263" spans="1:1" x14ac:dyDescent="0.25">
      <c r="A8263" s="2">
        <v>24640185</v>
      </c>
    </row>
    <row r="8264" spans="1:1" x14ac:dyDescent="0.25">
      <c r="A8264" s="2" t="s">
        <v>5221</v>
      </c>
    </row>
    <row r="8265" spans="1:1" x14ac:dyDescent="0.25">
      <c r="A8265" s="2" t="s">
        <v>5222</v>
      </c>
    </row>
    <row r="8266" spans="1:1" x14ac:dyDescent="0.25">
      <c r="A8266" s="2" t="s">
        <v>5223</v>
      </c>
    </row>
    <row r="8267" spans="1:1" x14ac:dyDescent="0.25">
      <c r="A8267" s="2">
        <v>24640338</v>
      </c>
    </row>
    <row r="8268" spans="1:1" x14ac:dyDescent="0.25">
      <c r="A8268" s="2" t="s">
        <v>5224</v>
      </c>
    </row>
    <row r="8269" spans="1:1" x14ac:dyDescent="0.25">
      <c r="A8269" s="2" t="s">
        <v>4777</v>
      </c>
    </row>
    <row r="8270" spans="1:1" x14ac:dyDescent="0.25">
      <c r="A8270" s="2" t="s">
        <v>5225</v>
      </c>
    </row>
    <row r="8271" spans="1:1" x14ac:dyDescent="0.25">
      <c r="A8271" s="2" t="s">
        <v>3737</v>
      </c>
    </row>
    <row r="8272" spans="1:1" x14ac:dyDescent="0.25">
      <c r="A8272" s="2" t="s">
        <v>5226</v>
      </c>
    </row>
    <row r="8273" spans="1:1" x14ac:dyDescent="0.25">
      <c r="A8273" s="1"/>
    </row>
    <row r="8274" spans="1:1" x14ac:dyDescent="0.25">
      <c r="A8274" s="2" t="s">
        <v>5227</v>
      </c>
    </row>
    <row r="8275" spans="1:1" x14ac:dyDescent="0.25">
      <c r="A8275" s="2">
        <v>24920283</v>
      </c>
    </row>
    <row r="8276" spans="1:1" x14ac:dyDescent="0.25">
      <c r="A8276" s="2" t="s">
        <v>5228</v>
      </c>
    </row>
    <row r="8277" spans="1:1" x14ac:dyDescent="0.25">
      <c r="A8277" s="2" t="s">
        <v>4208</v>
      </c>
    </row>
    <row r="8278" spans="1:1" x14ac:dyDescent="0.25">
      <c r="A8278" s="2" t="s">
        <v>5229</v>
      </c>
    </row>
    <row r="8279" spans="1:1" x14ac:dyDescent="0.25">
      <c r="A8279" s="2">
        <v>24921824</v>
      </c>
    </row>
    <row r="8280" spans="1:1" x14ac:dyDescent="0.25">
      <c r="A8280" s="2" t="s">
        <v>5230</v>
      </c>
    </row>
    <row r="8281" spans="1:1" x14ac:dyDescent="0.25">
      <c r="A8281" s="2" t="s">
        <v>5231</v>
      </c>
    </row>
    <row r="8282" spans="1:1" x14ac:dyDescent="0.25">
      <c r="A8282" s="2" t="s">
        <v>5232</v>
      </c>
    </row>
    <row r="8283" spans="1:1" x14ac:dyDescent="0.25">
      <c r="A8283" s="2">
        <v>24933383</v>
      </c>
    </row>
    <row r="8284" spans="1:1" x14ac:dyDescent="0.25">
      <c r="A8284" s="2" t="s">
        <v>5233</v>
      </c>
    </row>
    <row r="8285" spans="1:1" x14ac:dyDescent="0.25">
      <c r="A8285" s="2" t="s">
        <v>5234</v>
      </c>
    </row>
    <row r="8286" spans="1:1" x14ac:dyDescent="0.25">
      <c r="A8286" s="2" t="s">
        <v>5235</v>
      </c>
    </row>
    <row r="8287" spans="1:1" x14ac:dyDescent="0.25">
      <c r="A8287" s="2" t="s">
        <v>3737</v>
      </c>
    </row>
    <row r="8288" spans="1:1" x14ac:dyDescent="0.25">
      <c r="A8288" s="2" t="s">
        <v>5236</v>
      </c>
    </row>
    <row r="8289" spans="1:1" x14ac:dyDescent="0.25">
      <c r="A8289" s="1"/>
    </row>
    <row r="8290" spans="1:1" x14ac:dyDescent="0.25">
      <c r="A8290" s="2" t="s">
        <v>5237</v>
      </c>
    </row>
    <row r="8291" spans="1:1" x14ac:dyDescent="0.25">
      <c r="A8291" s="1"/>
    </row>
    <row r="8292" spans="1:1" x14ac:dyDescent="0.25">
      <c r="A8292" s="2" t="s">
        <v>5238</v>
      </c>
    </row>
    <row r="8293" spans="1:1" x14ac:dyDescent="0.25">
      <c r="A8293" s="1"/>
    </row>
    <row r="8294" spans="1:1" x14ac:dyDescent="0.25">
      <c r="A8294" s="2" t="s">
        <v>5239</v>
      </c>
    </row>
    <row r="8295" spans="1:1" x14ac:dyDescent="0.25">
      <c r="A8295" s="1"/>
    </row>
    <row r="8296" spans="1:1" x14ac:dyDescent="0.25">
      <c r="A8296" s="2" t="s">
        <v>5240</v>
      </c>
    </row>
    <row r="8297" spans="1:1" x14ac:dyDescent="0.25">
      <c r="A8297" s="1"/>
    </row>
    <row r="8298" spans="1:1" x14ac:dyDescent="0.25">
      <c r="A8298" s="2" t="s">
        <v>5241</v>
      </c>
    </row>
    <row r="8299" spans="1:1" x14ac:dyDescent="0.25">
      <c r="A8299" s="1"/>
    </row>
    <row r="8300" spans="1:1" x14ac:dyDescent="0.25">
      <c r="A8300" s="2" t="s">
        <v>5242</v>
      </c>
    </row>
    <row r="8301" spans="1:1" x14ac:dyDescent="0.25">
      <c r="A8301" s="2" t="s">
        <v>4607</v>
      </c>
    </row>
    <row r="8302" spans="1:1" x14ac:dyDescent="0.25">
      <c r="A8302" s="2" t="s">
        <v>5243</v>
      </c>
    </row>
    <row r="8303" spans="1:1" x14ac:dyDescent="0.25">
      <c r="A8303" s="2">
        <v>25362732</v>
      </c>
    </row>
    <row r="8304" spans="1:1" x14ac:dyDescent="0.25">
      <c r="A8304" s="2" t="s">
        <v>5244</v>
      </c>
    </row>
    <row r="8305" spans="1:1" x14ac:dyDescent="0.25">
      <c r="A8305" s="2" t="s">
        <v>5245</v>
      </c>
    </row>
    <row r="8306" spans="1:1" x14ac:dyDescent="0.25">
      <c r="A8306" s="2" t="s">
        <v>5246</v>
      </c>
    </row>
    <row r="8307" spans="1:1" x14ac:dyDescent="0.25">
      <c r="A8307" s="2">
        <v>25363396</v>
      </c>
    </row>
    <row r="8308" spans="1:1" x14ac:dyDescent="0.25">
      <c r="A8308" s="2" t="s">
        <v>5247</v>
      </c>
    </row>
    <row r="8309" spans="1:1" x14ac:dyDescent="0.25">
      <c r="A8309" s="2" t="s">
        <v>5248</v>
      </c>
    </row>
    <row r="8310" spans="1:1" x14ac:dyDescent="0.25">
      <c r="A8310" s="2" t="s">
        <v>5249</v>
      </c>
    </row>
    <row r="8311" spans="1:1" x14ac:dyDescent="0.25">
      <c r="A8311" s="1"/>
    </row>
    <row r="8312" spans="1:1" x14ac:dyDescent="0.25">
      <c r="A8312" s="2" t="s">
        <v>5250</v>
      </c>
    </row>
    <row r="8313" spans="1:1" x14ac:dyDescent="0.25">
      <c r="A8313" s="2" t="s">
        <v>4583</v>
      </c>
    </row>
    <row r="8314" spans="1:1" x14ac:dyDescent="0.25">
      <c r="A8314" s="2" t="s">
        <v>5251</v>
      </c>
    </row>
    <row r="8315" spans="1:1" x14ac:dyDescent="0.25">
      <c r="A8315" s="2" t="s">
        <v>5252</v>
      </c>
    </row>
    <row r="8316" spans="1:1" x14ac:dyDescent="0.25">
      <c r="A8316" s="2" t="s">
        <v>5253</v>
      </c>
    </row>
    <row r="8317" spans="1:1" x14ac:dyDescent="0.25">
      <c r="A8317" s="2" t="s">
        <v>5254</v>
      </c>
    </row>
    <row r="8318" spans="1:1" x14ac:dyDescent="0.25">
      <c r="A8318" s="2" t="s">
        <v>22</v>
      </c>
    </row>
    <row r="8319" spans="1:1" x14ac:dyDescent="0.25">
      <c r="A8319" s="2" t="s">
        <v>5255</v>
      </c>
    </row>
    <row r="8320" spans="1:1" x14ac:dyDescent="0.25">
      <c r="A8320" s="2" t="s">
        <v>22</v>
      </c>
    </row>
    <row r="8321" spans="1:1" x14ac:dyDescent="0.25">
      <c r="A8321" s="2" t="s">
        <v>52</v>
      </c>
    </row>
    <row r="8322" spans="1:1" x14ac:dyDescent="0.25">
      <c r="A8322" s="2" t="s">
        <v>5256</v>
      </c>
    </row>
    <row r="8323" spans="1:1" x14ac:dyDescent="0.25">
      <c r="A8323" s="1"/>
    </row>
    <row r="8324" spans="1:1" x14ac:dyDescent="0.25">
      <c r="A8324" s="2" t="s">
        <v>22</v>
      </c>
    </row>
    <row r="8325" spans="1:1" x14ac:dyDescent="0.25">
      <c r="A8325" s="2" t="s">
        <v>54</v>
      </c>
    </row>
    <row r="8326" spans="1:1" x14ac:dyDescent="0.25">
      <c r="A8326" s="2" t="s">
        <v>5257</v>
      </c>
    </row>
    <row r="8327" spans="1:1" x14ac:dyDescent="0.25">
      <c r="A8327" s="2" t="s">
        <v>1678</v>
      </c>
    </row>
    <row r="8328" spans="1:1" x14ac:dyDescent="0.25">
      <c r="A8328" s="2" t="s">
        <v>5258</v>
      </c>
    </row>
    <row r="8329" spans="1:1" x14ac:dyDescent="0.25">
      <c r="A8329" s="1"/>
    </row>
    <row r="8330" spans="1:1" x14ac:dyDescent="0.25">
      <c r="A8330" s="2" t="s">
        <v>5259</v>
      </c>
    </row>
    <row r="8331" spans="1:1" x14ac:dyDescent="0.25">
      <c r="A8331" s="2">
        <v>25606443</v>
      </c>
    </row>
    <row r="8332" spans="1:1" x14ac:dyDescent="0.25">
      <c r="A8332" s="2" t="s">
        <v>5260</v>
      </c>
    </row>
    <row r="8333" spans="1:1" x14ac:dyDescent="0.25">
      <c r="A8333" s="2" t="s">
        <v>4427</v>
      </c>
    </row>
    <row r="8334" spans="1:1" x14ac:dyDescent="0.25">
      <c r="A8334" s="2" t="s">
        <v>5261</v>
      </c>
    </row>
    <row r="8335" spans="1:1" x14ac:dyDescent="0.25">
      <c r="A8335" s="2">
        <v>25610125</v>
      </c>
    </row>
    <row r="8336" spans="1:1" x14ac:dyDescent="0.25">
      <c r="A8336" s="2" t="s">
        <v>5262</v>
      </c>
    </row>
    <row r="8337" spans="1:1" x14ac:dyDescent="0.25">
      <c r="A8337" s="2" t="s">
        <v>5222</v>
      </c>
    </row>
    <row r="8338" spans="1:1" x14ac:dyDescent="0.25">
      <c r="A8338" s="2" t="s">
        <v>5263</v>
      </c>
    </row>
    <row r="8339" spans="1:1" x14ac:dyDescent="0.25">
      <c r="A8339" s="1"/>
    </row>
    <row r="8340" spans="1:1" x14ac:dyDescent="0.25">
      <c r="A8340" s="2" t="s">
        <v>5264</v>
      </c>
    </row>
    <row r="8341" spans="1:1" x14ac:dyDescent="0.25">
      <c r="A8341" s="1"/>
    </row>
    <row r="8342" spans="1:1" x14ac:dyDescent="0.25">
      <c r="A8342" s="2" t="s">
        <v>5265</v>
      </c>
    </row>
    <row r="8343" spans="1:1" x14ac:dyDescent="0.25">
      <c r="A8343" s="2" t="s">
        <v>5266</v>
      </c>
    </row>
    <row r="8344" spans="1:1" x14ac:dyDescent="0.25">
      <c r="A8344" s="2" t="s">
        <v>5267</v>
      </c>
    </row>
    <row r="8345" spans="1:1" x14ac:dyDescent="0.25">
      <c r="A8345" s="2">
        <v>25793227</v>
      </c>
    </row>
    <row r="8346" spans="1:1" x14ac:dyDescent="0.25">
      <c r="A8346" s="2" t="s">
        <v>5268</v>
      </c>
    </row>
    <row r="8347" spans="1:1" x14ac:dyDescent="0.25">
      <c r="A8347" s="2" t="s">
        <v>5269</v>
      </c>
    </row>
    <row r="8348" spans="1:1" x14ac:dyDescent="0.25">
      <c r="A8348" s="2" t="s">
        <v>5270</v>
      </c>
    </row>
    <row r="8349" spans="1:1" x14ac:dyDescent="0.25">
      <c r="A8349" s="2">
        <v>25793294</v>
      </c>
    </row>
    <row r="8350" spans="1:1" x14ac:dyDescent="0.25">
      <c r="A8350" s="2" t="s">
        <v>5271</v>
      </c>
    </row>
    <row r="8351" spans="1:1" x14ac:dyDescent="0.25">
      <c r="A8351" s="2" t="s">
        <v>5272</v>
      </c>
    </row>
    <row r="8352" spans="1:1" x14ac:dyDescent="0.25">
      <c r="A8352" s="2" t="s">
        <v>5273</v>
      </c>
    </row>
    <row r="8353" spans="1:1" x14ac:dyDescent="0.25">
      <c r="A8353" s="1"/>
    </row>
    <row r="8354" spans="1:1" x14ac:dyDescent="0.25">
      <c r="A8354" s="2" t="s">
        <v>5274</v>
      </c>
    </row>
    <row r="8355" spans="1:1" x14ac:dyDescent="0.25">
      <c r="A8355" s="1"/>
    </row>
    <row r="8356" spans="1:1" x14ac:dyDescent="0.25">
      <c r="A8356" s="2" t="s">
        <v>5275</v>
      </c>
    </row>
    <row r="8357" spans="1:1" x14ac:dyDescent="0.25">
      <c r="A8357" s="1"/>
    </row>
    <row r="8358" spans="1:1" x14ac:dyDescent="0.25">
      <c r="A8358" s="2" t="s">
        <v>5276</v>
      </c>
    </row>
    <row r="8359" spans="1:1" x14ac:dyDescent="0.25">
      <c r="A8359" s="2" t="s">
        <v>3737</v>
      </c>
    </row>
    <row r="8360" spans="1:1" x14ac:dyDescent="0.25">
      <c r="A8360" s="2" t="s">
        <v>5277</v>
      </c>
    </row>
    <row r="8361" spans="1:1" x14ac:dyDescent="0.25">
      <c r="A8361" s="2" t="s">
        <v>4583</v>
      </c>
    </row>
    <row r="8362" spans="1:1" x14ac:dyDescent="0.25">
      <c r="A8362" s="2" t="s">
        <v>5278</v>
      </c>
    </row>
    <row r="8363" spans="1:1" x14ac:dyDescent="0.25">
      <c r="A8363" s="2">
        <v>26050317</v>
      </c>
    </row>
    <row r="8364" spans="1:1" x14ac:dyDescent="0.25">
      <c r="A8364" s="2" t="s">
        <v>5279</v>
      </c>
    </row>
    <row r="8365" spans="1:1" x14ac:dyDescent="0.25">
      <c r="A8365" s="2" t="s">
        <v>5084</v>
      </c>
    </row>
    <row r="8366" spans="1:1" x14ac:dyDescent="0.25">
      <c r="A8366" s="2" t="s">
        <v>5280</v>
      </c>
    </row>
    <row r="8367" spans="1:1" x14ac:dyDescent="0.25">
      <c r="A8367" s="2">
        <v>26050387</v>
      </c>
    </row>
    <row r="8368" spans="1:1" x14ac:dyDescent="0.25">
      <c r="A8368" s="2" t="s">
        <v>5281</v>
      </c>
    </row>
    <row r="8369" spans="1:1" x14ac:dyDescent="0.25">
      <c r="A8369" s="2" t="s">
        <v>5084</v>
      </c>
    </row>
    <row r="8370" spans="1:1" x14ac:dyDescent="0.25">
      <c r="A8370" s="2" t="s">
        <v>5282</v>
      </c>
    </row>
    <row r="8371" spans="1:1" x14ac:dyDescent="0.25">
      <c r="A8371" s="2">
        <v>26050419</v>
      </c>
    </row>
    <row r="8372" spans="1:1" x14ac:dyDescent="0.25">
      <c r="A8372" s="2" t="s">
        <v>5283</v>
      </c>
    </row>
    <row r="8373" spans="1:1" x14ac:dyDescent="0.25">
      <c r="A8373" s="2" t="s">
        <v>5284</v>
      </c>
    </row>
    <row r="8374" spans="1:1" x14ac:dyDescent="0.25">
      <c r="A8374" s="2" t="s">
        <v>5285</v>
      </c>
    </row>
    <row r="8375" spans="1:1" x14ac:dyDescent="0.25">
      <c r="A8375" s="2" t="s">
        <v>3737</v>
      </c>
    </row>
    <row r="8376" spans="1:1" x14ac:dyDescent="0.25">
      <c r="A8376" s="2" t="s">
        <v>5286</v>
      </c>
    </row>
    <row r="8377" spans="1:1" x14ac:dyDescent="0.25">
      <c r="A8377" s="2">
        <v>26190534</v>
      </c>
    </row>
    <row r="8378" spans="1:1" x14ac:dyDescent="0.25">
      <c r="A8378" s="2" t="s">
        <v>5287</v>
      </c>
    </row>
    <row r="8379" spans="1:1" x14ac:dyDescent="0.25">
      <c r="A8379" s="2" t="s">
        <v>5288</v>
      </c>
    </row>
    <row r="8380" spans="1:1" x14ac:dyDescent="0.25">
      <c r="A8380" s="2" t="s">
        <v>5289</v>
      </c>
    </row>
    <row r="8381" spans="1:1" x14ac:dyDescent="0.25">
      <c r="A8381" s="2">
        <v>26192626</v>
      </c>
    </row>
    <row r="8382" spans="1:1" x14ac:dyDescent="0.25">
      <c r="A8382" s="2" t="s">
        <v>5290</v>
      </c>
    </row>
    <row r="8383" spans="1:1" x14ac:dyDescent="0.25">
      <c r="A8383" s="2" t="s">
        <v>5291</v>
      </c>
    </row>
    <row r="8384" spans="1:1" x14ac:dyDescent="0.25">
      <c r="A8384" s="2" t="s">
        <v>5292</v>
      </c>
    </row>
    <row r="8385" spans="1:1" x14ac:dyDescent="0.25">
      <c r="A8385" s="2" t="s">
        <v>3161</v>
      </c>
    </row>
    <row r="8386" spans="1:1" x14ac:dyDescent="0.25">
      <c r="A8386" s="2" t="s">
        <v>5293</v>
      </c>
    </row>
    <row r="8387" spans="1:1" x14ac:dyDescent="0.25">
      <c r="A8387" s="2" t="s">
        <v>3737</v>
      </c>
    </row>
    <row r="8388" spans="1:1" x14ac:dyDescent="0.25">
      <c r="A8388" s="2" t="s">
        <v>5294</v>
      </c>
    </row>
    <row r="8389" spans="1:1" x14ac:dyDescent="0.25">
      <c r="A8389" s="2" t="s">
        <v>4583</v>
      </c>
    </row>
    <row r="8390" spans="1:1" x14ac:dyDescent="0.25">
      <c r="A8390" s="2" t="s">
        <v>5295</v>
      </c>
    </row>
    <row r="8391" spans="1:1" x14ac:dyDescent="0.25">
      <c r="A8391" s="2" t="s">
        <v>22</v>
      </c>
    </row>
    <row r="8392" spans="1:1" x14ac:dyDescent="0.25">
      <c r="A8392" s="2" t="s">
        <v>5296</v>
      </c>
    </row>
    <row r="8393" spans="1:1" x14ac:dyDescent="0.25">
      <c r="A8393" s="2" t="s">
        <v>22</v>
      </c>
    </row>
    <row r="8394" spans="1:1" x14ac:dyDescent="0.25">
      <c r="A8394" s="2" t="s">
        <v>52</v>
      </c>
    </row>
    <row r="8395" spans="1:1" x14ac:dyDescent="0.25">
      <c r="A8395" s="2" t="s">
        <v>5297</v>
      </c>
    </row>
    <row r="8396" spans="1:1" x14ac:dyDescent="0.25">
      <c r="A8396" s="1"/>
    </row>
    <row r="8397" spans="1:1" x14ac:dyDescent="0.25">
      <c r="A8397" s="2" t="s">
        <v>22</v>
      </c>
    </row>
    <row r="8398" spans="1:1" x14ac:dyDescent="0.25">
      <c r="A8398" s="2" t="s">
        <v>54</v>
      </c>
    </row>
    <row r="8399" spans="1:1" x14ac:dyDescent="0.25">
      <c r="A8399" s="2" t="s">
        <v>5298</v>
      </c>
    </row>
    <row r="8400" spans="1:1" x14ac:dyDescent="0.25">
      <c r="A8400" s="2" t="s">
        <v>5299</v>
      </c>
    </row>
    <row r="8401" spans="1:1" x14ac:dyDescent="0.25">
      <c r="A8401" s="1"/>
    </row>
    <row r="8402" spans="1:1" x14ac:dyDescent="0.25">
      <c r="A8402" s="2" t="s">
        <v>5300</v>
      </c>
    </row>
    <row r="8403" spans="1:1" x14ac:dyDescent="0.25">
      <c r="A8403" s="2" t="s">
        <v>4583</v>
      </c>
    </row>
    <row r="8404" spans="1:1" x14ac:dyDescent="0.25">
      <c r="A8404" s="2" t="s">
        <v>5301</v>
      </c>
    </row>
    <row r="8405" spans="1:1" x14ac:dyDescent="0.25">
      <c r="A8405" s="2" t="s">
        <v>1556</v>
      </c>
    </row>
    <row r="8406" spans="1:1" x14ac:dyDescent="0.25">
      <c r="A8406" s="2" t="s">
        <v>5302</v>
      </c>
    </row>
    <row r="8407" spans="1:1" x14ac:dyDescent="0.25">
      <c r="A8407" s="2" t="s">
        <v>5303</v>
      </c>
    </row>
    <row r="8408" spans="1:1" x14ac:dyDescent="0.25">
      <c r="A8408" s="2" t="s">
        <v>5304</v>
      </c>
    </row>
    <row r="8409" spans="1:1" x14ac:dyDescent="0.25">
      <c r="A8409" s="2" t="s">
        <v>5305</v>
      </c>
    </row>
    <row r="8410" spans="1:1" x14ac:dyDescent="0.25">
      <c r="A8410" s="2" t="s">
        <v>5306</v>
      </c>
    </row>
    <row r="8411" spans="1:1" x14ac:dyDescent="0.25">
      <c r="A8411" s="2" t="s">
        <v>3737</v>
      </c>
    </row>
    <row r="8412" spans="1:1" x14ac:dyDescent="0.25">
      <c r="A8412" s="2" t="s">
        <v>5307</v>
      </c>
    </row>
    <row r="8413" spans="1:1" x14ac:dyDescent="0.25">
      <c r="A8413" s="2" t="s">
        <v>72</v>
      </c>
    </row>
    <row r="8414" spans="1:1" x14ac:dyDescent="0.25">
      <c r="A8414" s="2" t="s">
        <v>5308</v>
      </c>
    </row>
    <row r="8415" spans="1:1" x14ac:dyDescent="0.25">
      <c r="A8415" s="2">
        <v>27165938</v>
      </c>
    </row>
    <row r="8416" spans="1:1" x14ac:dyDescent="0.25">
      <c r="A8416" s="2" t="s">
        <v>5309</v>
      </c>
    </row>
    <row r="8417" spans="1:1" x14ac:dyDescent="0.25">
      <c r="A8417" s="2" t="s">
        <v>3669</v>
      </c>
    </row>
    <row r="8418" spans="1:1" x14ac:dyDescent="0.25">
      <c r="A8418" s="2" t="s">
        <v>5310</v>
      </c>
    </row>
    <row r="8419" spans="1:1" x14ac:dyDescent="0.25">
      <c r="A8419" s="2">
        <v>27166234</v>
      </c>
    </row>
    <row r="8420" spans="1:1" x14ac:dyDescent="0.25">
      <c r="A8420" s="2" t="s">
        <v>5311</v>
      </c>
    </row>
    <row r="8421" spans="1:1" x14ac:dyDescent="0.25">
      <c r="A8421" s="2" t="s">
        <v>5312</v>
      </c>
    </row>
    <row r="8422" spans="1:1" x14ac:dyDescent="0.25">
      <c r="A8422" s="2" t="s">
        <v>5313</v>
      </c>
    </row>
    <row r="8423" spans="1:1" x14ac:dyDescent="0.25">
      <c r="A8423" s="2">
        <v>27171927</v>
      </c>
    </row>
    <row r="8424" spans="1:1" x14ac:dyDescent="0.25">
      <c r="A8424" s="2" t="s">
        <v>5314</v>
      </c>
    </row>
    <row r="8425" spans="1:1" x14ac:dyDescent="0.25">
      <c r="A8425" s="2" t="s">
        <v>3979</v>
      </c>
    </row>
    <row r="8426" spans="1:1" x14ac:dyDescent="0.25">
      <c r="A8426" s="2" t="s">
        <v>5315</v>
      </c>
    </row>
    <row r="8427" spans="1:1" x14ac:dyDescent="0.25">
      <c r="A8427" s="2" t="s">
        <v>36</v>
      </c>
    </row>
    <row r="8428" spans="1:1" x14ac:dyDescent="0.25">
      <c r="A8428" s="2" t="s">
        <v>5316</v>
      </c>
    </row>
    <row r="8429" spans="1:1" x14ac:dyDescent="0.25">
      <c r="A8429" s="2" t="s">
        <v>146</v>
      </c>
    </row>
    <row r="8430" spans="1:1" x14ac:dyDescent="0.25">
      <c r="A8430" s="2" t="s">
        <v>5317</v>
      </c>
    </row>
    <row r="8431" spans="1:1" x14ac:dyDescent="0.25">
      <c r="A8431" s="2" t="s">
        <v>5318</v>
      </c>
    </row>
    <row r="8432" spans="1:1" x14ac:dyDescent="0.25">
      <c r="A8432" s="2" t="s">
        <v>5319</v>
      </c>
    </row>
    <row r="8433" spans="1:1" x14ac:dyDescent="0.25">
      <c r="A8433" s="2">
        <v>27290040</v>
      </c>
    </row>
    <row r="8434" spans="1:1" x14ac:dyDescent="0.25">
      <c r="A8434" s="2" t="s">
        <v>5320</v>
      </c>
    </row>
    <row r="8435" spans="1:1" x14ac:dyDescent="0.25">
      <c r="A8435" s="1"/>
    </row>
    <row r="8436" spans="1:1" x14ac:dyDescent="0.25">
      <c r="A8436" s="2" t="s">
        <v>5321</v>
      </c>
    </row>
    <row r="8437" spans="1:1" x14ac:dyDescent="0.25">
      <c r="A8437" s="2" t="s">
        <v>3737</v>
      </c>
    </row>
    <row r="8438" spans="1:1" x14ac:dyDescent="0.25">
      <c r="A8438" s="2" t="s">
        <v>5322</v>
      </c>
    </row>
    <row r="8439" spans="1:1" x14ac:dyDescent="0.25">
      <c r="A8439" s="2">
        <v>27301490</v>
      </c>
    </row>
    <row r="8440" spans="1:1" x14ac:dyDescent="0.25">
      <c r="A8440" s="2" t="s">
        <v>5323</v>
      </c>
    </row>
    <row r="8441" spans="1:1" x14ac:dyDescent="0.25">
      <c r="A8441" s="2" t="s">
        <v>5234</v>
      </c>
    </row>
    <row r="8442" spans="1:1" x14ac:dyDescent="0.25">
      <c r="A8442" s="2" t="s">
        <v>5324</v>
      </c>
    </row>
    <row r="8443" spans="1:1" x14ac:dyDescent="0.25">
      <c r="A8443" s="2">
        <v>27343464</v>
      </c>
    </row>
    <row r="8444" spans="1:1" x14ac:dyDescent="0.25">
      <c r="A8444" s="2" t="s">
        <v>5325</v>
      </c>
    </row>
    <row r="8445" spans="1:1" x14ac:dyDescent="0.25">
      <c r="A8445" s="2" t="s">
        <v>3856</v>
      </c>
    </row>
    <row r="8446" spans="1:1" x14ac:dyDescent="0.25">
      <c r="A8446" s="2" t="s">
        <v>5326</v>
      </c>
    </row>
    <row r="8447" spans="1:1" x14ac:dyDescent="0.25">
      <c r="A8447" s="1"/>
    </row>
    <row r="8448" spans="1:1" x14ac:dyDescent="0.25">
      <c r="A8448" s="2" t="s">
        <v>5327</v>
      </c>
    </row>
    <row r="8449" spans="1:1" x14ac:dyDescent="0.25">
      <c r="A8449" s="2" t="s">
        <v>4583</v>
      </c>
    </row>
    <row r="8450" spans="1:1" x14ac:dyDescent="0.25">
      <c r="A8450" s="2" t="s">
        <v>5328</v>
      </c>
    </row>
    <row r="8451" spans="1:1" x14ac:dyDescent="0.25">
      <c r="A8451" s="1"/>
    </row>
    <row r="8452" spans="1:1" x14ac:dyDescent="0.25">
      <c r="A8452" s="2" t="s">
        <v>5329</v>
      </c>
    </row>
    <row r="8453" spans="1:1" x14ac:dyDescent="0.25">
      <c r="A8453" s="2" t="s">
        <v>3737</v>
      </c>
    </row>
    <row r="8454" spans="1:1" x14ac:dyDescent="0.25">
      <c r="A8454" s="2" t="s">
        <v>5330</v>
      </c>
    </row>
    <row r="8455" spans="1:1" x14ac:dyDescent="0.25">
      <c r="A8455" s="2" t="s">
        <v>1556</v>
      </c>
    </row>
    <row r="8456" spans="1:1" x14ac:dyDescent="0.25">
      <c r="A8456" s="2" t="s">
        <v>5331</v>
      </c>
    </row>
    <row r="8457" spans="1:1" x14ac:dyDescent="0.25">
      <c r="A8457" s="2" t="s">
        <v>3631</v>
      </c>
    </row>
    <row r="8458" spans="1:1" x14ac:dyDescent="0.25">
      <c r="A8458" s="2" t="s">
        <v>5332</v>
      </c>
    </row>
    <row r="8459" spans="1:1" x14ac:dyDescent="0.25">
      <c r="A8459" s="2" t="s">
        <v>1678</v>
      </c>
    </row>
    <row r="8460" spans="1:1" x14ac:dyDescent="0.25">
      <c r="A8460" s="2" t="s">
        <v>5333</v>
      </c>
    </row>
    <row r="8461" spans="1:1" x14ac:dyDescent="0.25">
      <c r="A8461" s="2" t="s">
        <v>5303</v>
      </c>
    </row>
    <row r="8462" spans="1:1" x14ac:dyDescent="0.25">
      <c r="A8462" s="2" t="s">
        <v>5334</v>
      </c>
    </row>
    <row r="8463" spans="1:1" x14ac:dyDescent="0.25">
      <c r="A8463" s="2" t="s">
        <v>4583</v>
      </c>
    </row>
    <row r="8464" spans="1:1" x14ac:dyDescent="0.25">
      <c r="A8464" s="2" t="s">
        <v>22</v>
      </c>
    </row>
    <row r="8465" spans="1:1" x14ac:dyDescent="0.25">
      <c r="A8465" s="2" t="s">
        <v>5335</v>
      </c>
    </row>
    <row r="8466" spans="1:1" x14ac:dyDescent="0.25">
      <c r="A8466" s="2" t="s">
        <v>22</v>
      </c>
    </row>
    <row r="8467" spans="1:1" x14ac:dyDescent="0.25">
      <c r="A8467" s="2" t="s">
        <v>52</v>
      </c>
    </row>
    <row r="8468" spans="1:1" x14ac:dyDescent="0.25">
      <c r="A8468" s="2" t="s">
        <v>5336</v>
      </c>
    </row>
    <row r="8469" spans="1:1" x14ac:dyDescent="0.25">
      <c r="A8469" s="1"/>
    </row>
    <row r="8470" spans="1:1" x14ac:dyDescent="0.25">
      <c r="A8470" s="2" t="s">
        <v>22</v>
      </c>
    </row>
    <row r="8471" spans="1:1" x14ac:dyDescent="0.25">
      <c r="A8471" s="2" t="s">
        <v>54</v>
      </c>
    </row>
    <row r="8472" spans="1:1" x14ac:dyDescent="0.25">
      <c r="A8472" s="2" t="s">
        <v>5337</v>
      </c>
    </row>
    <row r="8473" spans="1:1" x14ac:dyDescent="0.25">
      <c r="A8473" s="2" t="s">
        <v>3737</v>
      </c>
    </row>
    <row r="8474" spans="1:1" x14ac:dyDescent="0.25">
      <c r="A8474" s="2" t="s">
        <v>5338</v>
      </c>
    </row>
    <row r="8475" spans="1:1" x14ac:dyDescent="0.25">
      <c r="A8475" s="2">
        <v>27807364</v>
      </c>
    </row>
    <row r="8476" spans="1:1" x14ac:dyDescent="0.25">
      <c r="A8476" s="2" t="s">
        <v>5339</v>
      </c>
    </row>
    <row r="8477" spans="1:1" x14ac:dyDescent="0.25">
      <c r="A8477" s="2" t="s">
        <v>5340</v>
      </c>
    </row>
    <row r="8478" spans="1:1" x14ac:dyDescent="0.25">
      <c r="A8478" s="2" t="s">
        <v>5341</v>
      </c>
    </row>
    <row r="8479" spans="1:1" x14ac:dyDescent="0.25">
      <c r="A8479" s="2">
        <v>27807670</v>
      </c>
    </row>
    <row r="8480" spans="1:1" x14ac:dyDescent="0.25">
      <c r="A8480" s="2" t="s">
        <v>5342</v>
      </c>
    </row>
    <row r="8481" spans="1:1" x14ac:dyDescent="0.25">
      <c r="A8481" s="2" t="s">
        <v>5343</v>
      </c>
    </row>
    <row r="8482" spans="1:1" x14ac:dyDescent="0.25">
      <c r="A8482" s="2" t="s">
        <v>5344</v>
      </c>
    </row>
    <row r="8483" spans="1:1" x14ac:dyDescent="0.25">
      <c r="A8483" s="2">
        <v>27807976</v>
      </c>
    </row>
    <row r="8484" spans="1:1" x14ac:dyDescent="0.25">
      <c r="A8484" s="2" t="s">
        <v>5345</v>
      </c>
    </row>
    <row r="8485" spans="1:1" x14ac:dyDescent="0.25">
      <c r="A8485" s="2" t="s">
        <v>5041</v>
      </c>
    </row>
    <row r="8486" spans="1:1" x14ac:dyDescent="0.25">
      <c r="A8486" s="2" t="s">
        <v>5346</v>
      </c>
    </row>
    <row r="8487" spans="1:1" x14ac:dyDescent="0.25">
      <c r="A8487" s="2">
        <v>27819303</v>
      </c>
    </row>
    <row r="8488" spans="1:1" x14ac:dyDescent="0.25">
      <c r="A8488" s="2" t="s">
        <v>5347</v>
      </c>
    </row>
    <row r="8489" spans="1:1" x14ac:dyDescent="0.25">
      <c r="A8489" s="2" t="s">
        <v>5222</v>
      </c>
    </row>
    <row r="8490" spans="1:1" x14ac:dyDescent="0.25">
      <c r="A8490" s="2" t="s">
        <v>5348</v>
      </c>
    </row>
    <row r="8491" spans="1:1" x14ac:dyDescent="0.25">
      <c r="A8491" s="1"/>
    </row>
    <row r="8492" spans="1:1" x14ac:dyDescent="0.25">
      <c r="A8492" s="2" t="s">
        <v>5349</v>
      </c>
    </row>
    <row r="8493" spans="1:1" x14ac:dyDescent="0.25">
      <c r="A8493" s="1"/>
    </row>
    <row r="8494" spans="1:1" x14ac:dyDescent="0.25">
      <c r="A8494" s="2" t="s">
        <v>5350</v>
      </c>
    </row>
    <row r="8495" spans="1:1" x14ac:dyDescent="0.25">
      <c r="A8495" s="1"/>
    </row>
    <row r="8496" spans="1:1" x14ac:dyDescent="0.25">
      <c r="A8496" s="2" t="s">
        <v>5351</v>
      </c>
    </row>
    <row r="8497" spans="1:1" x14ac:dyDescent="0.25">
      <c r="A8497" s="2" t="s">
        <v>3161</v>
      </c>
    </row>
    <row r="8498" spans="1:1" x14ac:dyDescent="0.25">
      <c r="A8498" s="2" t="s">
        <v>5352</v>
      </c>
    </row>
    <row r="8499" spans="1:1" x14ac:dyDescent="0.25">
      <c r="A8499" s="2" t="s">
        <v>3161</v>
      </c>
    </row>
    <row r="8500" spans="1:1" x14ac:dyDescent="0.25">
      <c r="A8500" s="2" t="s">
        <v>5353</v>
      </c>
    </row>
    <row r="8501" spans="1:1" x14ac:dyDescent="0.25">
      <c r="A8501" s="2" t="s">
        <v>5354</v>
      </c>
    </row>
    <row r="8502" spans="1:1" x14ac:dyDescent="0.25">
      <c r="A8502" s="2" t="s">
        <v>5355</v>
      </c>
    </row>
    <row r="8503" spans="1:1" x14ac:dyDescent="0.25">
      <c r="A8503" s="2" t="s">
        <v>4583</v>
      </c>
    </row>
    <row r="8504" spans="1:1" x14ac:dyDescent="0.25">
      <c r="A8504" s="2" t="s">
        <v>5356</v>
      </c>
    </row>
    <row r="8505" spans="1:1" x14ac:dyDescent="0.25">
      <c r="A8505" s="2" t="s">
        <v>3858</v>
      </c>
    </row>
    <row r="8506" spans="1:1" x14ac:dyDescent="0.25">
      <c r="A8506" s="2" t="s">
        <v>5357</v>
      </c>
    </row>
    <row r="8507" spans="1:1" x14ac:dyDescent="0.25">
      <c r="A8507" s="2" t="s">
        <v>3557</v>
      </c>
    </row>
    <row r="8508" spans="1:1" x14ac:dyDescent="0.25">
      <c r="A8508" s="2" t="s">
        <v>5358</v>
      </c>
    </row>
    <row r="8509" spans="1:1" x14ac:dyDescent="0.25">
      <c r="A8509" s="2">
        <v>28502980</v>
      </c>
    </row>
    <row r="8510" spans="1:1" x14ac:dyDescent="0.25">
      <c r="A8510" s="2" t="s">
        <v>5359</v>
      </c>
    </row>
    <row r="8511" spans="1:1" x14ac:dyDescent="0.25">
      <c r="A8511" s="2" t="s">
        <v>4023</v>
      </c>
    </row>
    <row r="8512" spans="1:1" x14ac:dyDescent="0.25">
      <c r="A8512" s="2" t="s">
        <v>5360</v>
      </c>
    </row>
    <row r="8513" spans="1:1" x14ac:dyDescent="0.25">
      <c r="A8513" s="2">
        <v>28561457</v>
      </c>
    </row>
    <row r="8514" spans="1:1" x14ac:dyDescent="0.25">
      <c r="A8514" s="2" t="s">
        <v>5361</v>
      </c>
    </row>
    <row r="8515" spans="1:1" x14ac:dyDescent="0.25">
      <c r="A8515" s="2" t="s">
        <v>4541</v>
      </c>
    </row>
    <row r="8516" spans="1:1" x14ac:dyDescent="0.25">
      <c r="A8516" s="2" t="s">
        <v>5362</v>
      </c>
    </row>
    <row r="8517" spans="1:1" x14ac:dyDescent="0.25">
      <c r="A8517" s="1"/>
    </row>
    <row r="8518" spans="1:1" x14ac:dyDescent="0.25">
      <c r="A8518" s="2" t="s">
        <v>5363</v>
      </c>
    </row>
    <row r="8519" spans="1:1" x14ac:dyDescent="0.25">
      <c r="A8519" s="2">
        <v>29047273</v>
      </c>
    </row>
    <row r="8520" spans="1:1" x14ac:dyDescent="0.25">
      <c r="A8520" s="2" t="s">
        <v>5364</v>
      </c>
    </row>
    <row r="8521" spans="1:1" x14ac:dyDescent="0.25">
      <c r="A8521" s="2" t="s">
        <v>5365</v>
      </c>
    </row>
    <row r="8522" spans="1:1" x14ac:dyDescent="0.25">
      <c r="A8522" s="2" t="s">
        <v>5366</v>
      </c>
    </row>
    <row r="8523" spans="1:1" x14ac:dyDescent="0.25">
      <c r="A8523" s="2" t="s">
        <v>3802</v>
      </c>
    </row>
    <row r="8524" spans="1:1" x14ac:dyDescent="0.25">
      <c r="A8524" s="2" t="s">
        <v>5367</v>
      </c>
    </row>
    <row r="8525" spans="1:1" x14ac:dyDescent="0.25">
      <c r="A8525" s="2" t="s">
        <v>5368</v>
      </c>
    </row>
    <row r="8526" spans="1:1" x14ac:dyDescent="0.25">
      <c r="A8526" s="2" t="s">
        <v>5369</v>
      </c>
    </row>
    <row r="8527" spans="1:1" x14ac:dyDescent="0.25">
      <c r="A8527" s="2">
        <v>29194914</v>
      </c>
    </row>
    <row r="8528" spans="1:1" x14ac:dyDescent="0.25">
      <c r="A8528" s="2" t="s">
        <v>5370</v>
      </c>
    </row>
    <row r="8529" spans="1:1" x14ac:dyDescent="0.25">
      <c r="A8529" s="2" t="s">
        <v>5234</v>
      </c>
    </row>
    <row r="8530" spans="1:1" x14ac:dyDescent="0.25">
      <c r="A8530" s="2" t="s">
        <v>5371</v>
      </c>
    </row>
    <row r="8531" spans="1:1" x14ac:dyDescent="0.25">
      <c r="A8531" s="2">
        <v>29194937</v>
      </c>
    </row>
    <row r="8532" spans="1:1" x14ac:dyDescent="0.25">
      <c r="A8532" s="2" t="s">
        <v>5372</v>
      </c>
    </row>
    <row r="8533" spans="1:1" x14ac:dyDescent="0.25">
      <c r="A8533" s="2" t="s">
        <v>5373</v>
      </c>
    </row>
    <row r="8534" spans="1:1" x14ac:dyDescent="0.25">
      <c r="A8534" s="2" t="s">
        <v>5374</v>
      </c>
    </row>
    <row r="8535" spans="1:1" x14ac:dyDescent="0.25">
      <c r="A8535" s="2">
        <v>29194963</v>
      </c>
    </row>
    <row r="8536" spans="1:1" x14ac:dyDescent="0.25">
      <c r="A8536" s="2" t="s">
        <v>5375</v>
      </c>
    </row>
    <row r="8537" spans="1:1" x14ac:dyDescent="0.25">
      <c r="A8537" s="2" t="s">
        <v>22</v>
      </c>
    </row>
    <row r="8538" spans="1:1" x14ac:dyDescent="0.25">
      <c r="A8538" s="2" t="s">
        <v>5376</v>
      </c>
    </row>
    <row r="8539" spans="1:1" x14ac:dyDescent="0.25">
      <c r="A8539" s="2" t="s">
        <v>22</v>
      </c>
    </row>
    <row r="8540" spans="1:1" x14ac:dyDescent="0.25">
      <c r="A8540" s="2" t="s">
        <v>52</v>
      </c>
    </row>
    <row r="8541" spans="1:1" x14ac:dyDescent="0.25">
      <c r="A8541" s="2" t="s">
        <v>5377</v>
      </c>
    </row>
    <row r="8542" spans="1:1" x14ac:dyDescent="0.25">
      <c r="A8542" s="1"/>
    </row>
    <row r="8543" spans="1:1" x14ac:dyDescent="0.25">
      <c r="A8543" s="2" t="s">
        <v>22</v>
      </c>
    </row>
    <row r="8544" spans="1:1" x14ac:dyDescent="0.25">
      <c r="A8544" s="2" t="s">
        <v>54</v>
      </c>
    </row>
    <row r="8545" spans="1:1" x14ac:dyDescent="0.25">
      <c r="A8545" s="2" t="s">
        <v>5378</v>
      </c>
    </row>
    <row r="8546" spans="1:1" x14ac:dyDescent="0.25">
      <c r="A8546" s="2" t="s">
        <v>5379</v>
      </c>
    </row>
    <row r="8547" spans="1:1" x14ac:dyDescent="0.25">
      <c r="A8547" s="2" t="s">
        <v>3737</v>
      </c>
    </row>
    <row r="8548" spans="1:1" x14ac:dyDescent="0.25">
      <c r="A8548" s="2" t="s">
        <v>5380</v>
      </c>
    </row>
    <row r="8549" spans="1:1" x14ac:dyDescent="0.25">
      <c r="A8549" s="2" t="s">
        <v>3599</v>
      </c>
    </row>
    <row r="8550" spans="1:1" x14ac:dyDescent="0.25">
      <c r="A8550" s="2" t="s">
        <v>5381</v>
      </c>
    </row>
    <row r="8551" spans="1:1" x14ac:dyDescent="0.25">
      <c r="A8551" s="2">
        <v>29408170</v>
      </c>
    </row>
    <row r="8552" spans="1:1" x14ac:dyDescent="0.25">
      <c r="A8552" s="2" t="s">
        <v>5382</v>
      </c>
    </row>
    <row r="8553" spans="1:1" x14ac:dyDescent="0.25">
      <c r="A8553" s="2" t="s">
        <v>5383</v>
      </c>
    </row>
    <row r="8554" spans="1:1" x14ac:dyDescent="0.25">
      <c r="A8554" s="2" t="s">
        <v>5384</v>
      </c>
    </row>
    <row r="8555" spans="1:1" x14ac:dyDescent="0.25">
      <c r="A8555" s="2">
        <v>29478862</v>
      </c>
    </row>
    <row r="8556" spans="1:1" x14ac:dyDescent="0.25">
      <c r="A8556" s="2" t="s">
        <v>5385</v>
      </c>
    </row>
    <row r="8557" spans="1:1" x14ac:dyDescent="0.25">
      <c r="A8557" s="2" t="s">
        <v>5386</v>
      </c>
    </row>
    <row r="8558" spans="1:1" x14ac:dyDescent="0.25">
      <c r="A8558" s="2" t="s">
        <v>5387</v>
      </c>
    </row>
    <row r="8559" spans="1:1" x14ac:dyDescent="0.25">
      <c r="A8559" s="2" t="s">
        <v>635</v>
      </c>
    </row>
    <row r="8560" spans="1:1" x14ac:dyDescent="0.25">
      <c r="A8560" s="2" t="s">
        <v>5388</v>
      </c>
    </row>
    <row r="8561" spans="1:1" x14ac:dyDescent="0.25">
      <c r="A8561" s="2">
        <v>29532517</v>
      </c>
    </row>
    <row r="8562" spans="1:1" x14ac:dyDescent="0.25">
      <c r="A8562" s="2" t="s">
        <v>5389</v>
      </c>
    </row>
    <row r="8563" spans="1:1" x14ac:dyDescent="0.25">
      <c r="A8563" s="2" t="s">
        <v>4472</v>
      </c>
    </row>
    <row r="8564" spans="1:1" x14ac:dyDescent="0.25">
      <c r="A8564" s="2" t="s">
        <v>5390</v>
      </c>
    </row>
    <row r="8565" spans="1:1" x14ac:dyDescent="0.25">
      <c r="A8565" s="1"/>
    </row>
    <row r="8566" spans="1:1" x14ac:dyDescent="0.25">
      <c r="A8566" s="2" t="s">
        <v>5391</v>
      </c>
    </row>
    <row r="8567" spans="1:1" x14ac:dyDescent="0.25">
      <c r="A8567" s="2" t="s">
        <v>3737</v>
      </c>
    </row>
    <row r="8568" spans="1:1" x14ac:dyDescent="0.25">
      <c r="A8568" s="2" t="s">
        <v>5392</v>
      </c>
    </row>
    <row r="8569" spans="1:1" x14ac:dyDescent="0.25">
      <c r="A8569" s="1"/>
    </row>
    <row r="8570" spans="1:1" x14ac:dyDescent="0.25">
      <c r="A8570" s="2" t="s">
        <v>5393</v>
      </c>
    </row>
    <row r="8571" spans="1:1" x14ac:dyDescent="0.25">
      <c r="A8571" s="2" t="s">
        <v>5394</v>
      </c>
    </row>
    <row r="8572" spans="1:1" x14ac:dyDescent="0.25">
      <c r="A8572" s="2" t="s">
        <v>5395</v>
      </c>
    </row>
    <row r="8573" spans="1:1" x14ac:dyDescent="0.25">
      <c r="A8573" s="2">
        <v>29807394</v>
      </c>
    </row>
    <row r="8574" spans="1:1" x14ac:dyDescent="0.25">
      <c r="A8574" s="2" t="s">
        <v>5396</v>
      </c>
    </row>
    <row r="8575" spans="1:1" x14ac:dyDescent="0.25">
      <c r="A8575" s="2" t="s">
        <v>4980</v>
      </c>
    </row>
    <row r="8576" spans="1:1" x14ac:dyDescent="0.25">
      <c r="A8576" s="2" t="s">
        <v>5397</v>
      </c>
    </row>
    <row r="8577" spans="1:1" x14ac:dyDescent="0.25">
      <c r="A8577" s="2" t="s">
        <v>3737</v>
      </c>
    </row>
    <row r="8578" spans="1:1" x14ac:dyDescent="0.25">
      <c r="A8578" s="2" t="s">
        <v>5398</v>
      </c>
    </row>
    <row r="8579" spans="1:1" x14ac:dyDescent="0.25">
      <c r="A8579" s="2" t="s">
        <v>5399</v>
      </c>
    </row>
    <row r="8580" spans="1:1" x14ac:dyDescent="0.25">
      <c r="A8580" s="2" t="s">
        <v>5400</v>
      </c>
    </row>
    <row r="8581" spans="1:1" x14ac:dyDescent="0.25">
      <c r="A8581" s="2">
        <v>29933563</v>
      </c>
    </row>
    <row r="8582" spans="1:1" x14ac:dyDescent="0.25">
      <c r="A8582" s="2" t="s">
        <v>5401</v>
      </c>
    </row>
    <row r="8583" spans="1:1" x14ac:dyDescent="0.25">
      <c r="A8583" s="2" t="s">
        <v>5402</v>
      </c>
    </row>
    <row r="8584" spans="1:1" x14ac:dyDescent="0.25">
      <c r="A8584" s="2" t="s">
        <v>5403</v>
      </c>
    </row>
    <row r="8585" spans="1:1" x14ac:dyDescent="0.25">
      <c r="A8585" s="2">
        <v>29982763</v>
      </c>
    </row>
    <row r="8586" spans="1:1" x14ac:dyDescent="0.25">
      <c r="A8586" s="2" t="s">
        <v>5404</v>
      </c>
    </row>
    <row r="8587" spans="1:1" x14ac:dyDescent="0.25">
      <c r="A8587" s="1"/>
    </row>
    <row r="8588" spans="1:1" x14ac:dyDescent="0.25">
      <c r="A8588" s="2" t="s">
        <v>5405</v>
      </c>
    </row>
    <row r="8589" spans="1:1" x14ac:dyDescent="0.25">
      <c r="A8589" s="2">
        <v>29994292</v>
      </c>
    </row>
    <row r="8590" spans="1:1" x14ac:dyDescent="0.25">
      <c r="A8590" s="2" t="s">
        <v>5406</v>
      </c>
    </row>
    <row r="8591" spans="1:1" x14ac:dyDescent="0.25">
      <c r="A8591" s="2" t="s">
        <v>5222</v>
      </c>
    </row>
    <row r="8592" spans="1:1" x14ac:dyDescent="0.25">
      <c r="A8592" s="2" t="s">
        <v>5407</v>
      </c>
    </row>
    <row r="8593" spans="1:1" x14ac:dyDescent="0.25">
      <c r="A8593" s="2" t="s">
        <v>3631</v>
      </c>
    </row>
    <row r="8594" spans="1:1" x14ac:dyDescent="0.25">
      <c r="A8594" s="2" t="s">
        <v>5408</v>
      </c>
    </row>
    <row r="8595" spans="1:1" x14ac:dyDescent="0.25">
      <c r="A8595" s="2" t="s">
        <v>5409</v>
      </c>
    </row>
    <row r="8596" spans="1:1" x14ac:dyDescent="0.25">
      <c r="A8596" s="2" t="s">
        <v>5410</v>
      </c>
    </row>
    <row r="8597" spans="1:1" x14ac:dyDescent="0.25">
      <c r="A8597" s="1"/>
    </row>
    <row r="8598" spans="1:1" x14ac:dyDescent="0.25">
      <c r="A8598" s="2" t="s">
        <v>5411</v>
      </c>
    </row>
    <row r="8599" spans="1:1" x14ac:dyDescent="0.25">
      <c r="A8599" s="1"/>
    </row>
    <row r="8600" spans="1:1" x14ac:dyDescent="0.25">
      <c r="A8600" s="2" t="s">
        <v>5412</v>
      </c>
    </row>
    <row r="8601" spans="1:1" x14ac:dyDescent="0.25">
      <c r="A8601" s="1"/>
    </row>
    <row r="8602" spans="1:1" x14ac:dyDescent="0.25">
      <c r="A8602" s="2" t="s">
        <v>5413</v>
      </c>
    </row>
    <row r="8603" spans="1:1" x14ac:dyDescent="0.25">
      <c r="A8603" s="1"/>
    </row>
    <row r="8604" spans="1:1" x14ac:dyDescent="0.25">
      <c r="A8604" s="2" t="s">
        <v>5414</v>
      </c>
    </row>
    <row r="8605" spans="1:1" x14ac:dyDescent="0.25">
      <c r="A8605" s="2" t="s">
        <v>5415</v>
      </c>
    </row>
    <row r="8606" spans="1:1" x14ac:dyDescent="0.25">
      <c r="A8606" s="2" t="s">
        <v>5416</v>
      </c>
    </row>
    <row r="8607" spans="1:1" x14ac:dyDescent="0.25">
      <c r="A8607" s="2" t="s">
        <v>3858</v>
      </c>
    </row>
    <row r="8608" spans="1:1" x14ac:dyDescent="0.25">
      <c r="A8608" s="2" t="s">
        <v>5417</v>
      </c>
    </row>
    <row r="8609" spans="1:1" x14ac:dyDescent="0.25">
      <c r="A8609" s="2" t="s">
        <v>3161</v>
      </c>
    </row>
    <row r="8610" spans="1:1" x14ac:dyDescent="0.25">
      <c r="A8610" s="2" t="s">
        <v>22</v>
      </c>
    </row>
    <row r="8611" spans="1:1" x14ac:dyDescent="0.25">
      <c r="A8611" s="2" t="s">
        <v>5418</v>
      </c>
    </row>
    <row r="8612" spans="1:1" x14ac:dyDescent="0.25">
      <c r="A8612" s="2" t="s">
        <v>22</v>
      </c>
    </row>
    <row r="8613" spans="1:1" x14ac:dyDescent="0.25">
      <c r="A8613" s="2" t="s">
        <v>52</v>
      </c>
    </row>
    <row r="8614" spans="1:1" x14ac:dyDescent="0.25">
      <c r="A8614" s="2" t="s">
        <v>5419</v>
      </c>
    </row>
    <row r="8615" spans="1:1" x14ac:dyDescent="0.25">
      <c r="A8615" s="1"/>
    </row>
    <row r="8616" spans="1:1" x14ac:dyDescent="0.25">
      <c r="A8616" s="2" t="s">
        <v>22</v>
      </c>
    </row>
    <row r="8617" spans="1:1" x14ac:dyDescent="0.25">
      <c r="A8617" s="2" t="s">
        <v>54</v>
      </c>
    </row>
    <row r="8618" spans="1:1" x14ac:dyDescent="0.25">
      <c r="A8618" s="2" t="s">
        <v>5420</v>
      </c>
    </row>
    <row r="8619" spans="1:1" x14ac:dyDescent="0.25">
      <c r="A8619" s="2" t="s">
        <v>3161</v>
      </c>
    </row>
    <row r="8620" spans="1:1" x14ac:dyDescent="0.25">
      <c r="A8620" s="2" t="s">
        <v>5421</v>
      </c>
    </row>
    <row r="8621" spans="1:1" x14ac:dyDescent="0.25">
      <c r="A8621" s="2" t="s">
        <v>5422</v>
      </c>
    </row>
    <row r="8622" spans="1:1" x14ac:dyDescent="0.25">
      <c r="A8622" s="2" t="s">
        <v>5423</v>
      </c>
    </row>
    <row r="8623" spans="1:1" x14ac:dyDescent="0.25">
      <c r="A8623" s="2">
        <v>30522515</v>
      </c>
    </row>
    <row r="8624" spans="1:1" x14ac:dyDescent="0.25">
      <c r="A8624" s="2" t="s">
        <v>5424</v>
      </c>
    </row>
    <row r="8625" spans="1:1" x14ac:dyDescent="0.25">
      <c r="A8625" s="2" t="s">
        <v>5425</v>
      </c>
    </row>
    <row r="8626" spans="1:1" x14ac:dyDescent="0.25">
      <c r="A8626" s="2" t="s">
        <v>5426</v>
      </c>
    </row>
    <row r="8627" spans="1:1" x14ac:dyDescent="0.25">
      <c r="A8627" s="2" t="s">
        <v>3737</v>
      </c>
    </row>
    <row r="8628" spans="1:1" x14ac:dyDescent="0.25">
      <c r="A8628" s="2" t="s">
        <v>5427</v>
      </c>
    </row>
    <row r="8629" spans="1:1" x14ac:dyDescent="0.25">
      <c r="A8629" s="1"/>
    </row>
    <row r="8630" spans="1:1" x14ac:dyDescent="0.25">
      <c r="A8630" s="2" t="s">
        <v>5428</v>
      </c>
    </row>
    <row r="8631" spans="1:1" x14ac:dyDescent="0.25">
      <c r="A8631" s="2" t="s">
        <v>5422</v>
      </c>
    </row>
    <row r="8632" spans="1:1" x14ac:dyDescent="0.25">
      <c r="A8632" s="2" t="s">
        <v>5429</v>
      </c>
    </row>
    <row r="8633" spans="1:1" x14ac:dyDescent="0.25">
      <c r="A8633" s="2" t="s">
        <v>3737</v>
      </c>
    </row>
    <row r="8634" spans="1:1" x14ac:dyDescent="0.25">
      <c r="A8634" s="2" t="s">
        <v>5430</v>
      </c>
    </row>
    <row r="8635" spans="1:1" x14ac:dyDescent="0.25">
      <c r="A8635" s="1"/>
    </row>
    <row r="8636" spans="1:1" x14ac:dyDescent="0.25">
      <c r="A8636" s="2" t="s">
        <v>5431</v>
      </c>
    </row>
    <row r="8637" spans="1:1" x14ac:dyDescent="0.25">
      <c r="A8637" s="2" t="s">
        <v>5139</v>
      </c>
    </row>
    <row r="8638" spans="1:1" x14ac:dyDescent="0.25">
      <c r="A8638" s="2" t="s">
        <v>5432</v>
      </c>
    </row>
    <row r="8639" spans="1:1" x14ac:dyDescent="0.25">
      <c r="A8639" s="1"/>
    </row>
    <row r="8640" spans="1:1" x14ac:dyDescent="0.25">
      <c r="A8640" s="2" t="s">
        <v>5433</v>
      </c>
    </row>
    <row r="8641" spans="1:1" x14ac:dyDescent="0.25">
      <c r="A8641" s="2">
        <v>30986779</v>
      </c>
    </row>
    <row r="8642" spans="1:1" x14ac:dyDescent="0.25">
      <c r="A8642" s="2" t="s">
        <v>5434</v>
      </c>
    </row>
    <row r="8643" spans="1:1" x14ac:dyDescent="0.25">
      <c r="A8643" s="2" t="s">
        <v>5053</v>
      </c>
    </row>
    <row r="8644" spans="1:1" x14ac:dyDescent="0.25">
      <c r="A8644" s="2" t="s">
        <v>5435</v>
      </c>
    </row>
    <row r="8645" spans="1:1" x14ac:dyDescent="0.25">
      <c r="A8645" s="2" t="s">
        <v>257</v>
      </c>
    </row>
    <row r="8646" spans="1:1" x14ac:dyDescent="0.25">
      <c r="A8646" s="2" t="s">
        <v>5436</v>
      </c>
    </row>
    <row r="8647" spans="1:1" x14ac:dyDescent="0.25">
      <c r="A8647" s="2">
        <v>31072843</v>
      </c>
    </row>
    <row r="8648" spans="1:1" x14ac:dyDescent="0.25">
      <c r="A8648" s="2" t="s">
        <v>5437</v>
      </c>
    </row>
    <row r="8649" spans="1:1" x14ac:dyDescent="0.25">
      <c r="A8649" s="2" t="s">
        <v>3811</v>
      </c>
    </row>
    <row r="8650" spans="1:1" x14ac:dyDescent="0.25">
      <c r="A8650" s="2" t="s">
        <v>5438</v>
      </c>
    </row>
    <row r="8651" spans="1:1" x14ac:dyDescent="0.25">
      <c r="A8651" s="2" t="s">
        <v>3737</v>
      </c>
    </row>
    <row r="8652" spans="1:1" x14ac:dyDescent="0.25">
      <c r="A8652" s="2" t="s">
        <v>5439</v>
      </c>
    </row>
    <row r="8653" spans="1:1" x14ac:dyDescent="0.25">
      <c r="A8653" s="2">
        <v>31083964</v>
      </c>
    </row>
    <row r="8654" spans="1:1" x14ac:dyDescent="0.25">
      <c r="A8654" s="2" t="s">
        <v>5440</v>
      </c>
    </row>
    <row r="8655" spans="1:1" x14ac:dyDescent="0.25">
      <c r="A8655" s="2" t="s">
        <v>5011</v>
      </c>
    </row>
    <row r="8656" spans="1:1" x14ac:dyDescent="0.25">
      <c r="A8656" s="2" t="s">
        <v>5441</v>
      </c>
    </row>
    <row r="8657" spans="1:1" x14ac:dyDescent="0.25">
      <c r="A8657" s="2" t="s">
        <v>5252</v>
      </c>
    </row>
    <row r="8658" spans="1:1" x14ac:dyDescent="0.25">
      <c r="A8658" s="2" t="s">
        <v>5442</v>
      </c>
    </row>
    <row r="8659" spans="1:1" x14ac:dyDescent="0.25">
      <c r="A8659" s="1"/>
    </row>
    <row r="8660" spans="1:1" x14ac:dyDescent="0.25">
      <c r="A8660" s="2" t="s">
        <v>5443</v>
      </c>
    </row>
    <row r="8661" spans="1:1" x14ac:dyDescent="0.25">
      <c r="A8661" s="1"/>
    </row>
    <row r="8662" spans="1:1" x14ac:dyDescent="0.25">
      <c r="A8662" s="2" t="s">
        <v>5444</v>
      </c>
    </row>
    <row r="8663" spans="1:1" x14ac:dyDescent="0.25">
      <c r="A8663" s="2" t="s">
        <v>1468</v>
      </c>
    </row>
    <row r="8664" spans="1:1" x14ac:dyDescent="0.25">
      <c r="A8664" s="2" t="s">
        <v>5445</v>
      </c>
    </row>
    <row r="8665" spans="1:1" x14ac:dyDescent="0.25">
      <c r="A8665" s="2" t="s">
        <v>1466</v>
      </c>
    </row>
    <row r="8666" spans="1:1" x14ac:dyDescent="0.25">
      <c r="A8666" s="2" t="s">
        <v>5446</v>
      </c>
    </row>
    <row r="8667" spans="1:1" x14ac:dyDescent="0.25">
      <c r="A8667" s="2" t="s">
        <v>5158</v>
      </c>
    </row>
    <row r="8668" spans="1:1" x14ac:dyDescent="0.25">
      <c r="A8668" s="2" t="s">
        <v>5447</v>
      </c>
    </row>
    <row r="8669" spans="1:1" x14ac:dyDescent="0.25">
      <c r="A8669" s="2" t="s">
        <v>1464</v>
      </c>
    </row>
    <row r="8670" spans="1:1" x14ac:dyDescent="0.25">
      <c r="A8670" s="2" t="s">
        <v>5448</v>
      </c>
    </row>
    <row r="8671" spans="1:1" x14ac:dyDescent="0.25">
      <c r="A8671" s="2" t="s">
        <v>5154</v>
      </c>
    </row>
    <row r="8672" spans="1:1" x14ac:dyDescent="0.25">
      <c r="A8672" s="2" t="s">
        <v>5449</v>
      </c>
    </row>
    <row r="8673" spans="1:1" x14ac:dyDescent="0.25">
      <c r="A8673" s="2">
        <v>31375888</v>
      </c>
    </row>
    <row r="8674" spans="1:1" x14ac:dyDescent="0.25">
      <c r="A8674" s="2" t="s">
        <v>5450</v>
      </c>
    </row>
    <row r="8675" spans="1:1" x14ac:dyDescent="0.25">
      <c r="A8675" s="1"/>
    </row>
    <row r="8676" spans="1:1" x14ac:dyDescent="0.25">
      <c r="A8676" s="2" t="s">
        <v>5451</v>
      </c>
    </row>
    <row r="8677" spans="1:1" x14ac:dyDescent="0.25">
      <c r="A8677" s="2" t="s">
        <v>1678</v>
      </c>
    </row>
    <row r="8678" spans="1:1" x14ac:dyDescent="0.25">
      <c r="A8678" s="2" t="s">
        <v>5452</v>
      </c>
    </row>
    <row r="8679" spans="1:1" x14ac:dyDescent="0.25">
      <c r="A8679" s="2" t="s">
        <v>3802</v>
      </c>
    </row>
    <row r="8680" spans="1:1" x14ac:dyDescent="0.25">
      <c r="A8680" s="2" t="s">
        <v>5453</v>
      </c>
    </row>
    <row r="8681" spans="1:1" x14ac:dyDescent="0.25">
      <c r="A8681" s="2" t="s">
        <v>5454</v>
      </c>
    </row>
    <row r="8682" spans="1:1" x14ac:dyDescent="0.25">
      <c r="A8682" s="2" t="s">
        <v>5455</v>
      </c>
    </row>
    <row r="8683" spans="1:1" x14ac:dyDescent="0.25">
      <c r="A8683" s="2" t="s">
        <v>22</v>
      </c>
    </row>
    <row r="8684" spans="1:1" x14ac:dyDescent="0.25">
      <c r="A8684" s="2" t="s">
        <v>5456</v>
      </c>
    </row>
    <row r="8685" spans="1:1" x14ac:dyDescent="0.25">
      <c r="A8685" s="2" t="s">
        <v>22</v>
      </c>
    </row>
    <row r="8686" spans="1:1" x14ac:dyDescent="0.25">
      <c r="A8686" s="2" t="s">
        <v>52</v>
      </c>
    </row>
    <row r="8687" spans="1:1" x14ac:dyDescent="0.25">
      <c r="A8687" s="2" t="s">
        <v>5457</v>
      </c>
    </row>
    <row r="8688" spans="1:1" x14ac:dyDescent="0.25">
      <c r="A8688" s="1"/>
    </row>
    <row r="8689" spans="1:1" x14ac:dyDescent="0.25">
      <c r="A8689" s="2" t="s">
        <v>22</v>
      </c>
    </row>
    <row r="8690" spans="1:1" x14ac:dyDescent="0.25">
      <c r="A8690" s="2" t="s">
        <v>54</v>
      </c>
    </row>
    <row r="8691" spans="1:1" x14ac:dyDescent="0.25">
      <c r="A8691" s="1"/>
    </row>
    <row r="8692" spans="1:1" x14ac:dyDescent="0.25">
      <c r="A8692" s="2" t="s">
        <v>5458</v>
      </c>
    </row>
    <row r="8693" spans="1:1" x14ac:dyDescent="0.25">
      <c r="A8693" s="1"/>
    </row>
    <row r="8694" spans="1:1" x14ac:dyDescent="0.25">
      <c r="A8694" s="2" t="s">
        <v>5459</v>
      </c>
    </row>
    <row r="8695" spans="1:1" x14ac:dyDescent="0.25">
      <c r="A8695" s="2">
        <v>31616507</v>
      </c>
    </row>
    <row r="8696" spans="1:1" x14ac:dyDescent="0.25">
      <c r="A8696" s="2" t="s">
        <v>5460</v>
      </c>
    </row>
    <row r="8697" spans="1:1" x14ac:dyDescent="0.25">
      <c r="A8697" s="2" t="s">
        <v>4472</v>
      </c>
    </row>
    <row r="8698" spans="1:1" x14ac:dyDescent="0.25">
      <c r="A8698" s="2" t="s">
        <v>5461</v>
      </c>
    </row>
    <row r="8699" spans="1:1" x14ac:dyDescent="0.25">
      <c r="A8699" s="2">
        <v>31616069</v>
      </c>
    </row>
    <row r="8700" spans="1:1" x14ac:dyDescent="0.25">
      <c r="A8700" s="2" t="s">
        <v>5462</v>
      </c>
    </row>
    <row r="8701" spans="1:1" x14ac:dyDescent="0.25">
      <c r="A8701" s="2" t="s">
        <v>4427</v>
      </c>
    </row>
    <row r="8702" spans="1:1" x14ac:dyDescent="0.25">
      <c r="A8702" s="2" t="s">
        <v>5463</v>
      </c>
    </row>
    <row r="8703" spans="1:1" x14ac:dyDescent="0.25">
      <c r="A8703" s="2">
        <v>31616204</v>
      </c>
    </row>
    <row r="8704" spans="1:1" x14ac:dyDescent="0.25">
      <c r="A8704" s="2" t="s">
        <v>5464</v>
      </c>
    </row>
    <row r="8705" spans="1:1" x14ac:dyDescent="0.25">
      <c r="A8705" s="2" t="s">
        <v>5222</v>
      </c>
    </row>
    <row r="8706" spans="1:1" x14ac:dyDescent="0.25">
      <c r="A8706" s="2" t="s">
        <v>5465</v>
      </c>
    </row>
    <row r="8707" spans="1:1" x14ac:dyDescent="0.25">
      <c r="A8707" s="2" t="s">
        <v>3882</v>
      </c>
    </row>
    <row r="8708" spans="1:1" x14ac:dyDescent="0.25">
      <c r="A8708" s="2" t="s">
        <v>5466</v>
      </c>
    </row>
    <row r="8709" spans="1:1" x14ac:dyDescent="0.25">
      <c r="A8709" s="2" t="s">
        <v>5467</v>
      </c>
    </row>
    <row r="8710" spans="1:1" x14ac:dyDescent="0.25">
      <c r="A8710" s="2" t="s">
        <v>5468</v>
      </c>
    </row>
    <row r="8711" spans="1:1" x14ac:dyDescent="0.25">
      <c r="A8711" s="2" t="s">
        <v>5467</v>
      </c>
    </row>
    <row r="8712" spans="1:1" x14ac:dyDescent="0.25">
      <c r="A8712" s="2" t="s">
        <v>5469</v>
      </c>
    </row>
    <row r="8713" spans="1:1" x14ac:dyDescent="0.25">
      <c r="A8713" s="2">
        <v>31785655</v>
      </c>
    </row>
    <row r="8714" spans="1:1" x14ac:dyDescent="0.25">
      <c r="A8714" s="2" t="s">
        <v>5470</v>
      </c>
    </row>
    <row r="8715" spans="1:1" x14ac:dyDescent="0.25">
      <c r="A8715" s="2" t="s">
        <v>5471</v>
      </c>
    </row>
    <row r="8716" spans="1:1" x14ac:dyDescent="0.25">
      <c r="A8716" s="2" t="s">
        <v>5472</v>
      </c>
    </row>
    <row r="8717" spans="1:1" x14ac:dyDescent="0.25">
      <c r="A8717" s="2">
        <v>31933371</v>
      </c>
    </row>
    <row r="8718" spans="1:1" x14ac:dyDescent="0.25">
      <c r="A8718" s="2" t="s">
        <v>5473</v>
      </c>
    </row>
    <row r="8719" spans="1:1" x14ac:dyDescent="0.25">
      <c r="A8719" s="2" t="s">
        <v>5474</v>
      </c>
    </row>
    <row r="8720" spans="1:1" x14ac:dyDescent="0.25">
      <c r="A8720" s="2" t="s">
        <v>5475</v>
      </c>
    </row>
    <row r="8721" spans="1:1" x14ac:dyDescent="0.25">
      <c r="A8721" s="2">
        <v>31990777</v>
      </c>
    </row>
    <row r="8722" spans="1:1" x14ac:dyDescent="0.25">
      <c r="A8722" s="2" t="s">
        <v>5476</v>
      </c>
    </row>
    <row r="8723" spans="1:1" x14ac:dyDescent="0.25">
      <c r="A8723" s="2" t="s">
        <v>5477</v>
      </c>
    </row>
    <row r="8724" spans="1:1" x14ac:dyDescent="0.25">
      <c r="A8724" s="2" t="s">
        <v>5478</v>
      </c>
    </row>
    <row r="8725" spans="1:1" x14ac:dyDescent="0.25">
      <c r="A8725" s="2" t="s">
        <v>3631</v>
      </c>
    </row>
    <row r="8726" spans="1:1" x14ac:dyDescent="0.25">
      <c r="A8726" s="2" t="s">
        <v>5479</v>
      </c>
    </row>
    <row r="8727" spans="1:1" x14ac:dyDescent="0.25">
      <c r="A8727" s="2">
        <v>32192300</v>
      </c>
    </row>
    <row r="8728" spans="1:1" x14ac:dyDescent="0.25">
      <c r="A8728" s="2" t="s">
        <v>5480</v>
      </c>
    </row>
    <row r="8729" spans="1:1" x14ac:dyDescent="0.25">
      <c r="A8729" s="2" t="s">
        <v>5481</v>
      </c>
    </row>
    <row r="8730" spans="1:1" x14ac:dyDescent="0.25">
      <c r="A8730" s="2" t="s">
        <v>5482</v>
      </c>
    </row>
    <row r="8731" spans="1:1" x14ac:dyDescent="0.25">
      <c r="A8731" s="2">
        <v>32192426</v>
      </c>
    </row>
    <row r="8732" spans="1:1" x14ac:dyDescent="0.25">
      <c r="A8732" s="2" t="s">
        <v>5483</v>
      </c>
    </row>
    <row r="8733" spans="1:1" x14ac:dyDescent="0.25">
      <c r="A8733" s="2" t="s">
        <v>5484</v>
      </c>
    </row>
    <row r="8734" spans="1:1" x14ac:dyDescent="0.25">
      <c r="A8734" s="2" t="s">
        <v>5485</v>
      </c>
    </row>
    <row r="8735" spans="1:1" x14ac:dyDescent="0.25">
      <c r="A8735" s="2" t="s">
        <v>5486</v>
      </c>
    </row>
    <row r="8736" spans="1:1" x14ac:dyDescent="0.25">
      <c r="A8736" s="2" t="s">
        <v>5487</v>
      </c>
    </row>
    <row r="8737" spans="1:1" x14ac:dyDescent="0.25">
      <c r="A8737" s="2">
        <v>32242600</v>
      </c>
    </row>
    <row r="8738" spans="1:1" x14ac:dyDescent="0.25">
      <c r="A8738" s="2" t="s">
        <v>5488</v>
      </c>
    </row>
    <row r="8739" spans="1:1" x14ac:dyDescent="0.25">
      <c r="A8739" s="2" t="s">
        <v>5222</v>
      </c>
    </row>
    <row r="8740" spans="1:1" x14ac:dyDescent="0.25">
      <c r="A8740" s="2" t="s">
        <v>5489</v>
      </c>
    </row>
    <row r="8741" spans="1:1" x14ac:dyDescent="0.25">
      <c r="A8741" s="2" t="s">
        <v>3161</v>
      </c>
    </row>
    <row r="8742" spans="1:1" x14ac:dyDescent="0.25">
      <c r="A8742" s="2" t="s">
        <v>5490</v>
      </c>
    </row>
    <row r="8743" spans="1:1" x14ac:dyDescent="0.25">
      <c r="A8743" s="2" t="s">
        <v>3161</v>
      </c>
    </row>
    <row r="8744" spans="1:1" x14ac:dyDescent="0.25">
      <c r="A8744" s="2" t="s">
        <v>5491</v>
      </c>
    </row>
    <row r="8745" spans="1:1" x14ac:dyDescent="0.25">
      <c r="A8745" s="1"/>
    </row>
    <row r="8746" spans="1:1" x14ac:dyDescent="0.25">
      <c r="A8746" s="2" t="s">
        <v>5492</v>
      </c>
    </row>
    <row r="8747" spans="1:1" x14ac:dyDescent="0.25">
      <c r="A8747" s="1"/>
    </row>
    <row r="8748" spans="1:1" x14ac:dyDescent="0.25">
      <c r="A8748" s="2" t="s">
        <v>5493</v>
      </c>
    </row>
    <row r="8749" spans="1:1" x14ac:dyDescent="0.25">
      <c r="A8749" s="1"/>
    </row>
    <row r="8750" spans="1:1" x14ac:dyDescent="0.25">
      <c r="A8750" s="2" t="s">
        <v>5494</v>
      </c>
    </row>
    <row r="8751" spans="1:1" x14ac:dyDescent="0.25">
      <c r="A8751" s="2" t="s">
        <v>3737</v>
      </c>
    </row>
    <row r="8752" spans="1:1" x14ac:dyDescent="0.25">
      <c r="A8752" s="2" t="s">
        <v>5495</v>
      </c>
    </row>
    <row r="8753" spans="1:1" x14ac:dyDescent="0.25">
      <c r="A8753" s="2" t="s">
        <v>5496</v>
      </c>
    </row>
    <row r="8754" spans="1:1" x14ac:dyDescent="0.25">
      <c r="A8754" s="2" t="s">
        <v>5497</v>
      </c>
    </row>
    <row r="8755" spans="1:1" x14ac:dyDescent="0.25">
      <c r="A8755" s="1"/>
    </row>
    <row r="8756" spans="1:1" x14ac:dyDescent="0.25">
      <c r="A8756" s="2" t="s">
        <v>22</v>
      </c>
    </row>
    <row r="8757" spans="1:1" x14ac:dyDescent="0.25">
      <c r="A8757" s="2" t="s">
        <v>5498</v>
      </c>
    </row>
    <row r="8758" spans="1:1" x14ac:dyDescent="0.25">
      <c r="A8758" s="2" t="s">
        <v>22</v>
      </c>
    </row>
    <row r="8759" spans="1:1" x14ac:dyDescent="0.25">
      <c r="A8759" s="2" t="s">
        <v>52</v>
      </c>
    </row>
    <row r="8760" spans="1:1" x14ac:dyDescent="0.25">
      <c r="A8760" s="2" t="s">
        <v>5499</v>
      </c>
    </row>
    <row r="8761" spans="1:1" x14ac:dyDescent="0.25">
      <c r="A8761" s="1"/>
    </row>
    <row r="8762" spans="1:1" x14ac:dyDescent="0.25">
      <c r="A8762" s="2" t="s">
        <v>22</v>
      </c>
    </row>
    <row r="8763" spans="1:1" x14ac:dyDescent="0.25">
      <c r="A8763" s="2" t="s">
        <v>54</v>
      </c>
    </row>
    <row r="8764" spans="1:1" x14ac:dyDescent="0.25">
      <c r="A8764" s="2" t="s">
        <v>5500</v>
      </c>
    </row>
    <row r="8765" spans="1:1" x14ac:dyDescent="0.25">
      <c r="A8765" s="2" t="s">
        <v>5501</v>
      </c>
    </row>
    <row r="8766" spans="1:1" x14ac:dyDescent="0.25">
      <c r="A8766" s="2" t="s">
        <v>5502</v>
      </c>
    </row>
    <row r="8767" spans="1:1" x14ac:dyDescent="0.25">
      <c r="A8767" s="1"/>
    </row>
    <row r="8768" spans="1:1" x14ac:dyDescent="0.25">
      <c r="A8768" s="2" t="s">
        <v>5503</v>
      </c>
    </row>
    <row r="8769" spans="1:1" x14ac:dyDescent="0.25">
      <c r="A8769" s="2" t="s">
        <v>5504</v>
      </c>
    </row>
    <row r="8770" spans="1:1" x14ac:dyDescent="0.25">
      <c r="A8770" s="2" t="s">
        <v>5505</v>
      </c>
    </row>
    <row r="8771" spans="1:1" x14ac:dyDescent="0.25">
      <c r="A8771" s="1"/>
    </row>
    <row r="8772" spans="1:1" x14ac:dyDescent="0.25">
      <c r="A8772" s="2" t="s">
        <v>5506</v>
      </c>
    </row>
    <row r="8773" spans="1:1" x14ac:dyDescent="0.25">
      <c r="A8773" s="2" t="s">
        <v>5501</v>
      </c>
    </row>
    <row r="8774" spans="1:1" x14ac:dyDescent="0.25">
      <c r="A8774" s="2" t="s">
        <v>5507</v>
      </c>
    </row>
    <row r="8775" spans="1:1" x14ac:dyDescent="0.25">
      <c r="A8775" s="1"/>
    </row>
    <row r="8776" spans="1:1" x14ac:dyDescent="0.25">
      <c r="A8776" s="2" t="s">
        <v>5508</v>
      </c>
    </row>
    <row r="8777" spans="1:1" x14ac:dyDescent="0.25">
      <c r="A8777" s="2" t="s">
        <v>5509</v>
      </c>
    </row>
    <row r="8778" spans="1:1" x14ac:dyDescent="0.25">
      <c r="A8778" s="2" t="s">
        <v>5510</v>
      </c>
    </row>
    <row r="8779" spans="1:1" x14ac:dyDescent="0.25">
      <c r="A8779" s="1"/>
    </row>
    <row r="8780" spans="1:1" x14ac:dyDescent="0.25">
      <c r="A8780" s="2" t="s">
        <v>5511</v>
      </c>
    </row>
    <row r="8781" spans="1:1" x14ac:dyDescent="0.25">
      <c r="A8781" s="2" t="s">
        <v>5512</v>
      </c>
    </row>
    <row r="8782" spans="1:1" x14ac:dyDescent="0.25">
      <c r="A8782" s="2" t="s">
        <v>5513</v>
      </c>
    </row>
    <row r="8783" spans="1:1" x14ac:dyDescent="0.25">
      <c r="A8783" s="1"/>
    </row>
    <row r="8784" spans="1:1" x14ac:dyDescent="0.25">
      <c r="A8784" s="2" t="s">
        <v>5514</v>
      </c>
    </row>
    <row r="8785" spans="1:1" x14ac:dyDescent="0.25">
      <c r="A8785" s="2" t="s">
        <v>5515</v>
      </c>
    </row>
    <row r="8786" spans="1:1" x14ac:dyDescent="0.25">
      <c r="A8786" s="2" t="s">
        <v>5516</v>
      </c>
    </row>
    <row r="8787" spans="1:1" x14ac:dyDescent="0.25">
      <c r="A8787" s="2" t="s">
        <v>5517</v>
      </c>
    </row>
    <row r="8788" spans="1:1" x14ac:dyDescent="0.25">
      <c r="A8788" s="2" t="s">
        <v>5518</v>
      </c>
    </row>
    <row r="8789" spans="1:1" x14ac:dyDescent="0.25">
      <c r="A8789" s="1"/>
    </row>
    <row r="8790" spans="1:1" x14ac:dyDescent="0.25">
      <c r="A8790" s="2" t="s">
        <v>5519</v>
      </c>
    </row>
    <row r="8791" spans="1:1" x14ac:dyDescent="0.25">
      <c r="A8791" s="2" t="s">
        <v>5520</v>
      </c>
    </row>
    <row r="8792" spans="1:1" x14ac:dyDescent="0.25">
      <c r="A8792" s="2" t="s">
        <v>5521</v>
      </c>
    </row>
    <row r="8793" spans="1:1" x14ac:dyDescent="0.25">
      <c r="A8793" s="1"/>
    </row>
    <row r="8794" spans="1:1" x14ac:dyDescent="0.25">
      <c r="A8794" s="2" t="s">
        <v>5522</v>
      </c>
    </row>
    <row r="8795" spans="1:1" x14ac:dyDescent="0.25">
      <c r="A8795" s="2" t="s">
        <v>5523</v>
      </c>
    </row>
    <row r="8796" spans="1:1" x14ac:dyDescent="0.25">
      <c r="A8796" s="2" t="s">
        <v>5524</v>
      </c>
    </row>
    <row r="8797" spans="1:1" x14ac:dyDescent="0.25">
      <c r="A8797" s="2" t="s">
        <v>5523</v>
      </c>
    </row>
    <row r="8798" spans="1:1" x14ac:dyDescent="0.25">
      <c r="A8798" s="2" t="s">
        <v>5525</v>
      </c>
    </row>
    <row r="8799" spans="1:1" x14ac:dyDescent="0.25">
      <c r="A8799" s="2" t="s">
        <v>5526</v>
      </c>
    </row>
    <row r="8800" spans="1:1" x14ac:dyDescent="0.25">
      <c r="A8800" s="2" t="s">
        <v>5527</v>
      </c>
    </row>
    <row r="8801" spans="1:1" x14ac:dyDescent="0.25">
      <c r="A8801" s="2" t="s">
        <v>5526</v>
      </c>
    </row>
    <row r="8802" spans="1:1" x14ac:dyDescent="0.25">
      <c r="A8802" s="2" t="s">
        <v>5528</v>
      </c>
    </row>
    <row r="8803" spans="1:1" x14ac:dyDescent="0.25">
      <c r="A8803" s="2" t="s">
        <v>5523</v>
      </c>
    </row>
    <row r="8804" spans="1:1" x14ac:dyDescent="0.25">
      <c r="A8804" s="2" t="s">
        <v>5529</v>
      </c>
    </row>
    <row r="8805" spans="1:1" x14ac:dyDescent="0.25">
      <c r="A8805" s="2" t="s">
        <v>5523</v>
      </c>
    </row>
    <row r="8806" spans="1:1" x14ac:dyDescent="0.25">
      <c r="A8806" s="2" t="s">
        <v>5530</v>
      </c>
    </row>
    <row r="8807" spans="1:1" x14ac:dyDescent="0.25">
      <c r="A8807" s="2" t="s">
        <v>5531</v>
      </c>
    </row>
    <row r="8808" spans="1:1" x14ac:dyDescent="0.25">
      <c r="A8808" s="2" t="s">
        <v>5532</v>
      </c>
    </row>
    <row r="8809" spans="1:1" x14ac:dyDescent="0.25">
      <c r="A8809" s="2" t="s">
        <v>5531</v>
      </c>
    </row>
    <row r="8810" spans="1:1" x14ac:dyDescent="0.25">
      <c r="A8810" s="2" t="s">
        <v>5533</v>
      </c>
    </row>
    <row r="8811" spans="1:1" x14ac:dyDescent="0.25">
      <c r="A8811" s="1"/>
    </row>
    <row r="8812" spans="1:1" x14ac:dyDescent="0.25">
      <c r="A8812" s="2" t="s">
        <v>5534</v>
      </c>
    </row>
    <row r="8813" spans="1:1" x14ac:dyDescent="0.25">
      <c r="A8813" s="2">
        <v>32793371</v>
      </c>
    </row>
    <row r="8814" spans="1:1" x14ac:dyDescent="0.25">
      <c r="A8814" s="2" t="s">
        <v>5535</v>
      </c>
    </row>
    <row r="8815" spans="1:1" x14ac:dyDescent="0.25">
      <c r="A8815" s="2" t="s">
        <v>4427</v>
      </c>
    </row>
    <row r="8816" spans="1:1" x14ac:dyDescent="0.25">
      <c r="A8816" s="2" t="s">
        <v>5536</v>
      </c>
    </row>
    <row r="8817" spans="1:1" x14ac:dyDescent="0.25">
      <c r="A8817" s="2" t="s">
        <v>3737</v>
      </c>
    </row>
    <row r="8818" spans="1:1" x14ac:dyDescent="0.25">
      <c r="A8818" s="2" t="s">
        <v>5537</v>
      </c>
    </row>
    <row r="8819" spans="1:1" x14ac:dyDescent="0.25">
      <c r="A8819" s="1"/>
    </row>
    <row r="8820" spans="1:1" x14ac:dyDescent="0.25">
      <c r="A8820" s="2" t="s">
        <v>5538</v>
      </c>
    </row>
    <row r="8821" spans="1:1" x14ac:dyDescent="0.25">
      <c r="A8821" s="1"/>
    </row>
    <row r="8822" spans="1:1" x14ac:dyDescent="0.25">
      <c r="A8822" s="2" t="s">
        <v>5539</v>
      </c>
    </row>
    <row r="8823" spans="1:1" x14ac:dyDescent="0.25">
      <c r="A8823" s="2" t="s">
        <v>3737</v>
      </c>
    </row>
    <row r="8824" spans="1:1" x14ac:dyDescent="0.25">
      <c r="A8824" s="2" t="s">
        <v>5540</v>
      </c>
    </row>
    <row r="8825" spans="1:1" x14ac:dyDescent="0.25">
      <c r="A8825" s="2" t="s">
        <v>146</v>
      </c>
    </row>
    <row r="8826" spans="1:1" x14ac:dyDescent="0.25">
      <c r="A8826" s="2" t="s">
        <v>5541</v>
      </c>
    </row>
    <row r="8827" spans="1:1" x14ac:dyDescent="0.25">
      <c r="A8827" s="2">
        <v>33055156</v>
      </c>
    </row>
    <row r="8828" spans="1:1" x14ac:dyDescent="0.25">
      <c r="A8828" s="2" t="s">
        <v>5542</v>
      </c>
    </row>
    <row r="8829" spans="1:1" x14ac:dyDescent="0.25">
      <c r="A8829" s="2" t="s">
        <v>22</v>
      </c>
    </row>
    <row r="8830" spans="1:1" x14ac:dyDescent="0.25">
      <c r="A8830" s="2" t="s">
        <v>5543</v>
      </c>
    </row>
    <row r="8831" spans="1:1" x14ac:dyDescent="0.25">
      <c r="A8831" s="2" t="s">
        <v>22</v>
      </c>
    </row>
    <row r="8832" spans="1:1" x14ac:dyDescent="0.25">
      <c r="A8832" s="2" t="s">
        <v>52</v>
      </c>
    </row>
    <row r="8833" spans="1:1" x14ac:dyDescent="0.25">
      <c r="A8833" s="2" t="s">
        <v>5544</v>
      </c>
    </row>
    <row r="8834" spans="1:1" x14ac:dyDescent="0.25">
      <c r="A8834" s="1"/>
    </row>
    <row r="8835" spans="1:1" x14ac:dyDescent="0.25">
      <c r="A8835" s="2" t="s">
        <v>22</v>
      </c>
    </row>
    <row r="8836" spans="1:1" x14ac:dyDescent="0.25">
      <c r="A8836" s="2" t="s">
        <v>54</v>
      </c>
    </row>
    <row r="8837" spans="1:1" x14ac:dyDescent="0.25">
      <c r="A8837" s="2" t="s">
        <v>5545</v>
      </c>
    </row>
    <row r="8838" spans="1:1" x14ac:dyDescent="0.25">
      <c r="A8838" s="2" t="s">
        <v>5546</v>
      </c>
    </row>
    <row r="8839" spans="1:1" x14ac:dyDescent="0.25">
      <c r="A8839" s="2" t="s">
        <v>5547</v>
      </c>
    </row>
    <row r="8840" spans="1:1" x14ac:dyDescent="0.25">
      <c r="A8840" s="2" t="s">
        <v>5548</v>
      </c>
    </row>
    <row r="8841" spans="1:1" x14ac:dyDescent="0.25">
      <c r="A8841" s="2" t="s">
        <v>3161</v>
      </c>
    </row>
    <row r="8842" spans="1:1" x14ac:dyDescent="0.25">
      <c r="A8842" s="2" t="s">
        <v>5549</v>
      </c>
    </row>
    <row r="8843" spans="1:1" x14ac:dyDescent="0.25">
      <c r="A8843" s="2" t="s">
        <v>5550</v>
      </c>
    </row>
    <row r="8844" spans="1:1" x14ac:dyDescent="0.25">
      <c r="A8844" s="2" t="s">
        <v>5551</v>
      </c>
    </row>
    <row r="8845" spans="1:1" x14ac:dyDescent="0.25">
      <c r="A8845" s="1"/>
    </row>
    <row r="8846" spans="1:1" x14ac:dyDescent="0.25">
      <c r="A8846" s="2" t="s">
        <v>5552</v>
      </c>
    </row>
    <row r="8847" spans="1:1" x14ac:dyDescent="0.25">
      <c r="A8847" s="2" t="s">
        <v>3161</v>
      </c>
    </row>
    <row r="8848" spans="1:1" x14ac:dyDescent="0.25">
      <c r="A8848" s="2" t="s">
        <v>5553</v>
      </c>
    </row>
    <row r="8849" spans="1:1" x14ac:dyDescent="0.25">
      <c r="A8849" s="1"/>
    </row>
    <row r="8850" spans="1:1" x14ac:dyDescent="0.25">
      <c r="A8850" s="2" t="s">
        <v>5554</v>
      </c>
    </row>
    <row r="8851" spans="1:1" x14ac:dyDescent="0.25">
      <c r="A8851" s="2" t="s">
        <v>122</v>
      </c>
    </row>
    <row r="8852" spans="1:1" x14ac:dyDescent="0.25">
      <c r="A8852" s="2" t="s">
        <v>5555</v>
      </c>
    </row>
    <row r="8853" spans="1:1" x14ac:dyDescent="0.25">
      <c r="A8853" s="1"/>
    </row>
    <row r="8854" spans="1:1" x14ac:dyDescent="0.25">
      <c r="A8854" s="2" t="s">
        <v>5556</v>
      </c>
    </row>
    <row r="8855" spans="1:1" x14ac:dyDescent="0.25">
      <c r="A8855" s="2" t="s">
        <v>89</v>
      </c>
    </row>
    <row r="8856" spans="1:1" x14ac:dyDescent="0.25">
      <c r="A8856" s="2" t="s">
        <v>5557</v>
      </c>
    </row>
    <row r="8857" spans="1:1" x14ac:dyDescent="0.25">
      <c r="A8857" s="2" t="s">
        <v>5303</v>
      </c>
    </row>
    <row r="8858" spans="1:1" x14ac:dyDescent="0.25">
      <c r="A8858" s="2" t="s">
        <v>5558</v>
      </c>
    </row>
    <row r="8859" spans="1:1" x14ac:dyDescent="0.25">
      <c r="A8859" s="2">
        <v>34005865</v>
      </c>
    </row>
    <row r="8860" spans="1:1" x14ac:dyDescent="0.25">
      <c r="A8860" s="2" t="s">
        <v>5559</v>
      </c>
    </row>
    <row r="8861" spans="1:1" x14ac:dyDescent="0.25">
      <c r="A8861" s="2" t="s">
        <v>5288</v>
      </c>
    </row>
    <row r="8862" spans="1:1" x14ac:dyDescent="0.25">
      <c r="A8862" s="2" t="s">
        <v>5560</v>
      </c>
    </row>
    <row r="8863" spans="1:1" x14ac:dyDescent="0.25">
      <c r="A8863" s="2">
        <v>34012942</v>
      </c>
    </row>
    <row r="8864" spans="1:1" x14ac:dyDescent="0.25">
      <c r="A8864" s="2" t="s">
        <v>5561</v>
      </c>
    </row>
    <row r="8865" spans="1:1" x14ac:dyDescent="0.25">
      <c r="A8865" s="2" t="s">
        <v>5562</v>
      </c>
    </row>
    <row r="8866" spans="1:1" x14ac:dyDescent="0.25">
      <c r="A8866" s="2" t="s">
        <v>5563</v>
      </c>
    </row>
    <row r="8867" spans="1:1" x14ac:dyDescent="0.25">
      <c r="A8867" s="2">
        <v>34013179</v>
      </c>
    </row>
    <row r="8868" spans="1:1" x14ac:dyDescent="0.25">
      <c r="A8868" s="2" t="s">
        <v>5564</v>
      </c>
    </row>
    <row r="8869" spans="1:1" x14ac:dyDescent="0.25">
      <c r="A8869" s="2" t="s">
        <v>5562</v>
      </c>
    </row>
    <row r="8870" spans="1:1" x14ac:dyDescent="0.25">
      <c r="A8870" s="2" t="s">
        <v>5565</v>
      </c>
    </row>
    <row r="8871" spans="1:1" x14ac:dyDescent="0.25">
      <c r="A8871" s="2" t="s">
        <v>5158</v>
      </c>
    </row>
    <row r="8872" spans="1:1" x14ac:dyDescent="0.25">
      <c r="A8872" s="2" t="s">
        <v>5566</v>
      </c>
    </row>
    <row r="8873" spans="1:1" x14ac:dyDescent="0.25">
      <c r="A8873" s="2" t="s">
        <v>5154</v>
      </c>
    </row>
    <row r="8874" spans="1:1" x14ac:dyDescent="0.25">
      <c r="A8874" s="2" t="s">
        <v>5567</v>
      </c>
    </row>
    <row r="8875" spans="1:1" x14ac:dyDescent="0.25">
      <c r="A8875" s="2">
        <v>34031894</v>
      </c>
    </row>
    <row r="8876" spans="1:1" x14ac:dyDescent="0.25">
      <c r="A8876" s="2" t="s">
        <v>5568</v>
      </c>
    </row>
    <row r="8877" spans="1:1" x14ac:dyDescent="0.25">
      <c r="A8877" s="2" t="s">
        <v>4809</v>
      </c>
    </row>
    <row r="8878" spans="1:1" x14ac:dyDescent="0.25">
      <c r="A8878" s="2" t="s">
        <v>5569</v>
      </c>
    </row>
    <row r="8879" spans="1:1" x14ac:dyDescent="0.25">
      <c r="A8879" s="2">
        <v>34031515</v>
      </c>
    </row>
    <row r="8880" spans="1:1" x14ac:dyDescent="0.25">
      <c r="A8880" s="2" t="s">
        <v>5570</v>
      </c>
    </row>
    <row r="8881" spans="1:1" x14ac:dyDescent="0.25">
      <c r="A8881" s="2" t="s">
        <v>5571</v>
      </c>
    </row>
    <row r="8882" spans="1:1" x14ac:dyDescent="0.25">
      <c r="A8882" s="2" t="s">
        <v>5572</v>
      </c>
    </row>
    <row r="8883" spans="1:1" x14ac:dyDescent="0.25">
      <c r="A8883" s="2">
        <v>34031569</v>
      </c>
    </row>
    <row r="8884" spans="1:1" x14ac:dyDescent="0.25">
      <c r="A8884" s="2" t="s">
        <v>5573</v>
      </c>
    </row>
    <row r="8885" spans="1:1" x14ac:dyDescent="0.25">
      <c r="A8885" s="2" t="s">
        <v>5574</v>
      </c>
    </row>
    <row r="8886" spans="1:1" x14ac:dyDescent="0.25">
      <c r="A8886" s="2" t="s">
        <v>5575</v>
      </c>
    </row>
    <row r="8887" spans="1:1" x14ac:dyDescent="0.25">
      <c r="A8887" s="2">
        <v>34037145</v>
      </c>
    </row>
    <row r="8888" spans="1:1" x14ac:dyDescent="0.25">
      <c r="A8888" s="2" t="s">
        <v>5576</v>
      </c>
    </row>
    <row r="8889" spans="1:1" x14ac:dyDescent="0.25">
      <c r="A8889" s="2" t="s">
        <v>5577</v>
      </c>
    </row>
    <row r="8890" spans="1:1" x14ac:dyDescent="0.25">
      <c r="A8890" s="2" t="s">
        <v>5578</v>
      </c>
    </row>
    <row r="8891" spans="1:1" x14ac:dyDescent="0.25">
      <c r="A8891" s="2" t="s">
        <v>5579</v>
      </c>
    </row>
    <row r="8892" spans="1:1" x14ac:dyDescent="0.25">
      <c r="A8892" s="2" t="s">
        <v>5580</v>
      </c>
    </row>
    <row r="8893" spans="1:1" x14ac:dyDescent="0.25">
      <c r="A8893" s="2">
        <v>34091918</v>
      </c>
    </row>
    <row r="8894" spans="1:1" x14ac:dyDescent="0.25">
      <c r="A8894" s="2" t="s">
        <v>5581</v>
      </c>
    </row>
    <row r="8895" spans="1:1" x14ac:dyDescent="0.25">
      <c r="A8895" s="2" t="s">
        <v>5222</v>
      </c>
    </row>
    <row r="8896" spans="1:1" x14ac:dyDescent="0.25">
      <c r="A8896" s="2" t="s">
        <v>5582</v>
      </c>
    </row>
    <row r="8897" spans="1:1" x14ac:dyDescent="0.25">
      <c r="A8897" s="2" t="s">
        <v>3161</v>
      </c>
    </row>
    <row r="8898" spans="1:1" x14ac:dyDescent="0.25">
      <c r="A8898" s="2" t="s">
        <v>5583</v>
      </c>
    </row>
    <row r="8899" spans="1:1" x14ac:dyDescent="0.25">
      <c r="A8899" s="2">
        <v>34092113</v>
      </c>
    </row>
    <row r="8900" spans="1:1" x14ac:dyDescent="0.25">
      <c r="A8900" s="2" t="s">
        <v>5584</v>
      </c>
    </row>
    <row r="8901" spans="1:1" x14ac:dyDescent="0.25">
      <c r="A8901" s="2" t="s">
        <v>5585</v>
      </c>
    </row>
    <row r="8902" spans="1:1" x14ac:dyDescent="0.25">
      <c r="A8902" s="2" t="s">
        <v>22</v>
      </c>
    </row>
    <row r="8903" spans="1:1" x14ac:dyDescent="0.25">
      <c r="A8903" s="2" t="s">
        <v>5586</v>
      </c>
    </row>
    <row r="8904" spans="1:1" x14ac:dyDescent="0.25">
      <c r="A8904" s="2" t="s">
        <v>22</v>
      </c>
    </row>
    <row r="8905" spans="1:1" x14ac:dyDescent="0.25">
      <c r="A8905" s="2" t="s">
        <v>52</v>
      </c>
    </row>
    <row r="8906" spans="1:1" x14ac:dyDescent="0.25">
      <c r="A8906" s="2" t="s">
        <v>5587</v>
      </c>
    </row>
    <row r="8907" spans="1:1" x14ac:dyDescent="0.25">
      <c r="A8907" s="1"/>
    </row>
    <row r="8908" spans="1:1" x14ac:dyDescent="0.25">
      <c r="A8908" s="2" t="s">
        <v>22</v>
      </c>
    </row>
    <row r="8909" spans="1:1" x14ac:dyDescent="0.25">
      <c r="A8909" s="2" t="s">
        <v>54</v>
      </c>
    </row>
    <row r="8910" spans="1:1" x14ac:dyDescent="0.25">
      <c r="A8910" s="2" t="s">
        <v>5588</v>
      </c>
    </row>
    <row r="8911" spans="1:1" x14ac:dyDescent="0.25">
      <c r="A8911" s="2" t="s">
        <v>5486</v>
      </c>
    </row>
    <row r="8912" spans="1:1" x14ac:dyDescent="0.25">
      <c r="A8912" s="2" t="s">
        <v>5589</v>
      </c>
    </row>
    <row r="8913" spans="1:1" x14ac:dyDescent="0.25">
      <c r="A8913" s="2" t="s">
        <v>4463</v>
      </c>
    </row>
    <row r="8914" spans="1:1" x14ac:dyDescent="0.25">
      <c r="A8914" s="2" t="s">
        <v>5590</v>
      </c>
    </row>
    <row r="8915" spans="1:1" x14ac:dyDescent="0.25">
      <c r="A8915" s="2" t="s">
        <v>5591</v>
      </c>
    </row>
    <row r="8916" spans="1:1" x14ac:dyDescent="0.25">
      <c r="A8916" s="2" t="s">
        <v>5592</v>
      </c>
    </row>
    <row r="8917" spans="1:1" x14ac:dyDescent="0.25">
      <c r="A8917" s="2">
        <v>34317714</v>
      </c>
    </row>
    <row r="8918" spans="1:1" x14ac:dyDescent="0.25">
      <c r="A8918" s="2" t="s">
        <v>5593</v>
      </c>
    </row>
    <row r="8919" spans="1:1" x14ac:dyDescent="0.25">
      <c r="A8919" s="2" t="s">
        <v>5594</v>
      </c>
    </row>
    <row r="8920" spans="1:1" x14ac:dyDescent="0.25">
      <c r="A8920" s="2" t="s">
        <v>5595</v>
      </c>
    </row>
    <row r="8921" spans="1:1" x14ac:dyDescent="0.25">
      <c r="A8921" s="2">
        <v>34318301</v>
      </c>
    </row>
    <row r="8922" spans="1:1" x14ac:dyDescent="0.25">
      <c r="A8922" s="2" t="s">
        <v>5596</v>
      </c>
    </row>
    <row r="8923" spans="1:1" x14ac:dyDescent="0.25">
      <c r="A8923" s="2" t="s">
        <v>5222</v>
      </c>
    </row>
    <row r="8924" spans="1:1" x14ac:dyDescent="0.25">
      <c r="A8924" s="2" t="s">
        <v>5597</v>
      </c>
    </row>
    <row r="8925" spans="1:1" x14ac:dyDescent="0.25">
      <c r="A8925" s="1"/>
    </row>
    <row r="8926" spans="1:1" x14ac:dyDescent="0.25">
      <c r="A8926" s="2" t="s">
        <v>5598</v>
      </c>
    </row>
    <row r="8927" spans="1:1" x14ac:dyDescent="0.25">
      <c r="A8927" s="2" t="s">
        <v>5139</v>
      </c>
    </row>
    <row r="8928" spans="1:1" x14ac:dyDescent="0.25">
      <c r="A8928" s="2" t="s">
        <v>5599</v>
      </c>
    </row>
    <row r="8929" spans="1:1" x14ac:dyDescent="0.25">
      <c r="A8929" s="2" t="s">
        <v>1556</v>
      </c>
    </row>
    <row r="8930" spans="1:1" x14ac:dyDescent="0.25">
      <c r="A8930" s="2" t="s">
        <v>5600</v>
      </c>
    </row>
    <row r="8931" spans="1:1" x14ac:dyDescent="0.25">
      <c r="A8931" s="2" t="s">
        <v>5601</v>
      </c>
    </row>
    <row r="8932" spans="1:1" x14ac:dyDescent="0.25">
      <c r="A8932" s="2" t="s">
        <v>5602</v>
      </c>
    </row>
    <row r="8933" spans="1:1" x14ac:dyDescent="0.25">
      <c r="A8933" s="2">
        <v>34396083</v>
      </c>
    </row>
    <row r="8934" spans="1:1" x14ac:dyDescent="0.25">
      <c r="A8934" s="2" t="s">
        <v>5603</v>
      </c>
    </row>
    <row r="8935" spans="1:1" x14ac:dyDescent="0.25">
      <c r="A8935" s="2" t="s">
        <v>5604</v>
      </c>
    </row>
    <row r="8936" spans="1:1" x14ac:dyDescent="0.25">
      <c r="A8936" s="2" t="s">
        <v>5605</v>
      </c>
    </row>
    <row r="8937" spans="1:1" x14ac:dyDescent="0.25">
      <c r="A8937" s="2" t="s">
        <v>3737</v>
      </c>
    </row>
    <row r="8938" spans="1:1" x14ac:dyDescent="0.25">
      <c r="A8938" s="2" t="s">
        <v>5606</v>
      </c>
    </row>
    <row r="8939" spans="1:1" x14ac:dyDescent="0.25">
      <c r="A8939" s="2">
        <v>34422275</v>
      </c>
    </row>
    <row r="8940" spans="1:1" x14ac:dyDescent="0.25">
      <c r="A8940" s="2" t="s">
        <v>5607</v>
      </c>
    </row>
    <row r="8941" spans="1:1" x14ac:dyDescent="0.25">
      <c r="A8941" s="2" t="s">
        <v>4541</v>
      </c>
    </row>
    <row r="8942" spans="1:1" x14ac:dyDescent="0.25">
      <c r="A8942" s="2" t="s">
        <v>5608</v>
      </c>
    </row>
    <row r="8943" spans="1:1" x14ac:dyDescent="0.25">
      <c r="A8943" s="2">
        <v>34422709</v>
      </c>
    </row>
    <row r="8944" spans="1:1" x14ac:dyDescent="0.25">
      <c r="A8944" s="2" t="s">
        <v>5609</v>
      </c>
    </row>
    <row r="8945" spans="1:1" x14ac:dyDescent="0.25">
      <c r="A8945" s="2" t="s">
        <v>4541</v>
      </c>
    </row>
    <row r="8946" spans="1:1" x14ac:dyDescent="0.25">
      <c r="A8946" s="2" t="s">
        <v>5610</v>
      </c>
    </row>
    <row r="8947" spans="1:1" x14ac:dyDescent="0.25">
      <c r="A8947" s="2">
        <v>34423049</v>
      </c>
    </row>
    <row r="8948" spans="1:1" x14ac:dyDescent="0.25">
      <c r="A8948" s="2" t="s">
        <v>5611</v>
      </c>
    </row>
    <row r="8949" spans="1:1" x14ac:dyDescent="0.25">
      <c r="A8949" s="2" t="s">
        <v>5612</v>
      </c>
    </row>
    <row r="8950" spans="1:1" x14ac:dyDescent="0.25">
      <c r="A8950" s="2" t="s">
        <v>5613</v>
      </c>
    </row>
    <row r="8951" spans="1:1" x14ac:dyDescent="0.25">
      <c r="A8951" s="2">
        <v>34423202</v>
      </c>
    </row>
    <row r="8952" spans="1:1" x14ac:dyDescent="0.25">
      <c r="A8952" s="2" t="s">
        <v>5614</v>
      </c>
    </row>
    <row r="8953" spans="1:1" x14ac:dyDescent="0.25">
      <c r="A8953" s="2" t="s">
        <v>5340</v>
      </c>
    </row>
    <row r="8954" spans="1:1" x14ac:dyDescent="0.25">
      <c r="A8954" s="2" t="s">
        <v>5615</v>
      </c>
    </row>
    <row r="8955" spans="1:1" x14ac:dyDescent="0.25">
      <c r="A8955" s="2" t="s">
        <v>5547</v>
      </c>
    </row>
    <row r="8956" spans="1:1" x14ac:dyDescent="0.25">
      <c r="A8956" s="2" t="s">
        <v>5616</v>
      </c>
    </row>
    <row r="8957" spans="1:1" x14ac:dyDescent="0.25">
      <c r="A8957" s="1"/>
    </row>
    <row r="8958" spans="1:1" x14ac:dyDescent="0.25">
      <c r="A8958" s="2" t="s">
        <v>5617</v>
      </c>
    </row>
    <row r="8959" spans="1:1" x14ac:dyDescent="0.25">
      <c r="A8959" s="1"/>
    </row>
    <row r="8960" spans="1:1" x14ac:dyDescent="0.25">
      <c r="A8960" s="2" t="s">
        <v>5618</v>
      </c>
    </row>
    <row r="8961" spans="1:1" x14ac:dyDescent="0.25">
      <c r="A8961" s="1"/>
    </row>
    <row r="8962" spans="1:1" x14ac:dyDescent="0.25">
      <c r="A8962" s="2" t="s">
        <v>5619</v>
      </c>
    </row>
    <row r="8963" spans="1:1" x14ac:dyDescent="0.25">
      <c r="A8963" s="2">
        <v>34522939</v>
      </c>
    </row>
    <row r="8964" spans="1:1" x14ac:dyDescent="0.25">
      <c r="A8964" s="2" t="s">
        <v>5620</v>
      </c>
    </row>
    <row r="8965" spans="1:1" x14ac:dyDescent="0.25">
      <c r="A8965" s="2" t="s">
        <v>5577</v>
      </c>
    </row>
    <row r="8966" spans="1:1" x14ac:dyDescent="0.25">
      <c r="A8966" s="2" t="s">
        <v>5621</v>
      </c>
    </row>
    <row r="8967" spans="1:1" x14ac:dyDescent="0.25">
      <c r="A8967" s="2" t="s">
        <v>3631</v>
      </c>
    </row>
    <row r="8968" spans="1:1" x14ac:dyDescent="0.25">
      <c r="A8968" s="2" t="s">
        <v>5622</v>
      </c>
    </row>
    <row r="8969" spans="1:1" x14ac:dyDescent="0.25">
      <c r="A8969" s="2" t="s">
        <v>5623</v>
      </c>
    </row>
    <row r="8970" spans="1:1" x14ac:dyDescent="0.25">
      <c r="A8970" s="2" t="s">
        <v>5624</v>
      </c>
    </row>
    <row r="8971" spans="1:1" x14ac:dyDescent="0.25">
      <c r="A8971" s="1"/>
    </row>
    <row r="8972" spans="1:1" x14ac:dyDescent="0.25">
      <c r="A8972" s="2" t="s">
        <v>5625</v>
      </c>
    </row>
    <row r="8973" spans="1:1" x14ac:dyDescent="0.25">
      <c r="A8973" s="2" t="s">
        <v>4655</v>
      </c>
    </row>
    <row r="8974" spans="1:1" x14ac:dyDescent="0.25">
      <c r="A8974" s="2" t="s">
        <v>5626</v>
      </c>
    </row>
    <row r="8975" spans="1:1" x14ac:dyDescent="0.25">
      <c r="A8975" s="2" t="s">
        <v>22</v>
      </c>
    </row>
    <row r="8976" spans="1:1" x14ac:dyDescent="0.25">
      <c r="A8976" s="2" t="s">
        <v>5627</v>
      </c>
    </row>
    <row r="8977" spans="1:1" x14ac:dyDescent="0.25">
      <c r="A8977" s="2" t="s">
        <v>22</v>
      </c>
    </row>
    <row r="8978" spans="1:1" x14ac:dyDescent="0.25">
      <c r="A8978" s="2" t="s">
        <v>52</v>
      </c>
    </row>
    <row r="8979" spans="1:1" x14ac:dyDescent="0.25">
      <c r="A8979" s="2" t="s">
        <v>5628</v>
      </c>
    </row>
    <row r="8980" spans="1:1" x14ac:dyDescent="0.25">
      <c r="A8980" s="1"/>
    </row>
    <row r="8981" spans="1:1" x14ac:dyDescent="0.25">
      <c r="A8981" s="2" t="s">
        <v>22</v>
      </c>
    </row>
    <row r="8982" spans="1:1" x14ac:dyDescent="0.25">
      <c r="A8982" s="2" t="s">
        <v>54</v>
      </c>
    </row>
    <row r="8983" spans="1:1" x14ac:dyDescent="0.25">
      <c r="A8983" s="1"/>
    </row>
    <row r="8984" spans="1:1" x14ac:dyDescent="0.25">
      <c r="A8984" s="2" t="s">
        <v>5629</v>
      </c>
    </row>
    <row r="8985" spans="1:1" x14ac:dyDescent="0.25">
      <c r="A8985" s="1"/>
    </row>
    <row r="8986" spans="1:1" x14ac:dyDescent="0.25">
      <c r="A8986" s="2" t="s">
        <v>5630</v>
      </c>
    </row>
    <row r="8987" spans="1:1" x14ac:dyDescent="0.25">
      <c r="A8987" s="1"/>
    </row>
    <row r="8988" spans="1:1" x14ac:dyDescent="0.25">
      <c r="A8988" s="2" t="s">
        <v>5631</v>
      </c>
    </row>
    <row r="8989" spans="1:1" x14ac:dyDescent="0.25">
      <c r="A8989" s="2" t="s">
        <v>4067</v>
      </c>
    </row>
    <row r="8990" spans="1:1" x14ac:dyDescent="0.25">
      <c r="A8990" s="2" t="s">
        <v>5632</v>
      </c>
    </row>
    <row r="8991" spans="1:1" x14ac:dyDescent="0.25">
      <c r="A8991" s="2">
        <v>34719068</v>
      </c>
    </row>
    <row r="8992" spans="1:1" x14ac:dyDescent="0.25">
      <c r="A8992" s="2" t="s">
        <v>5633</v>
      </c>
    </row>
    <row r="8993" spans="1:1" x14ac:dyDescent="0.25">
      <c r="A8993" s="1"/>
    </row>
    <row r="8994" spans="1:1" x14ac:dyDescent="0.25">
      <c r="A8994" s="2" t="s">
        <v>5634</v>
      </c>
    </row>
    <row r="8995" spans="1:1" x14ac:dyDescent="0.25">
      <c r="A8995" s="2" t="s">
        <v>3264</v>
      </c>
    </row>
    <row r="8996" spans="1:1" x14ac:dyDescent="0.25">
      <c r="A8996" s="2" t="s">
        <v>5635</v>
      </c>
    </row>
    <row r="8997" spans="1:1" x14ac:dyDescent="0.25">
      <c r="A8997" s="2" t="s">
        <v>3500</v>
      </c>
    </row>
    <row r="8998" spans="1:1" x14ac:dyDescent="0.25">
      <c r="A8998" s="2" t="s">
        <v>5636</v>
      </c>
    </row>
    <row r="8999" spans="1:1" x14ac:dyDescent="0.25">
      <c r="A8999" s="2" t="s">
        <v>3161</v>
      </c>
    </row>
    <row r="9000" spans="1:1" x14ac:dyDescent="0.25">
      <c r="A9000" s="2" t="s">
        <v>5637</v>
      </c>
    </row>
    <row r="9001" spans="1:1" x14ac:dyDescent="0.25">
      <c r="A9001" s="2" t="s">
        <v>4463</v>
      </c>
    </row>
    <row r="9002" spans="1:1" x14ac:dyDescent="0.25">
      <c r="A9002" s="2" t="s">
        <v>5638</v>
      </c>
    </row>
    <row r="9003" spans="1:1" x14ac:dyDescent="0.25">
      <c r="A9003" s="2">
        <v>34741270</v>
      </c>
    </row>
    <row r="9004" spans="1:1" x14ac:dyDescent="0.25">
      <c r="A9004" s="2" t="s">
        <v>5639</v>
      </c>
    </row>
    <row r="9005" spans="1:1" x14ac:dyDescent="0.25">
      <c r="A9005" s="2" t="s">
        <v>5640</v>
      </c>
    </row>
    <row r="9006" spans="1:1" x14ac:dyDescent="0.25">
      <c r="A9006" s="2" t="s">
        <v>5641</v>
      </c>
    </row>
    <row r="9007" spans="1:1" x14ac:dyDescent="0.25">
      <c r="A9007" s="2">
        <v>34764316</v>
      </c>
    </row>
    <row r="9008" spans="1:1" x14ac:dyDescent="0.25">
      <c r="A9008" s="2" t="s">
        <v>5642</v>
      </c>
    </row>
    <row r="9009" spans="1:1" x14ac:dyDescent="0.25">
      <c r="A9009" s="2" t="s">
        <v>3791</v>
      </c>
    </row>
    <row r="9010" spans="1:1" x14ac:dyDescent="0.25">
      <c r="A9010" s="2" t="s">
        <v>5643</v>
      </c>
    </row>
    <row r="9011" spans="1:1" x14ac:dyDescent="0.25">
      <c r="A9011" s="2">
        <v>34764325</v>
      </c>
    </row>
    <row r="9012" spans="1:1" x14ac:dyDescent="0.25">
      <c r="A9012" s="2" t="s">
        <v>5644</v>
      </c>
    </row>
    <row r="9013" spans="1:1" x14ac:dyDescent="0.25">
      <c r="A9013" s="2" t="s">
        <v>3791</v>
      </c>
    </row>
    <row r="9014" spans="1:1" x14ac:dyDescent="0.25">
      <c r="A9014" s="2" t="s">
        <v>5645</v>
      </c>
    </row>
    <row r="9015" spans="1:1" x14ac:dyDescent="0.25">
      <c r="A9015" s="2">
        <v>34764328</v>
      </c>
    </row>
    <row r="9016" spans="1:1" x14ac:dyDescent="0.25">
      <c r="A9016" s="2" t="s">
        <v>5646</v>
      </c>
    </row>
    <row r="9017" spans="1:1" x14ac:dyDescent="0.25">
      <c r="A9017" s="2" t="s">
        <v>3791</v>
      </c>
    </row>
    <row r="9018" spans="1:1" x14ac:dyDescent="0.25">
      <c r="A9018" s="2" t="s">
        <v>5647</v>
      </c>
    </row>
    <row r="9019" spans="1:1" x14ac:dyDescent="0.25">
      <c r="A9019" s="2">
        <v>34764331</v>
      </c>
    </row>
    <row r="9020" spans="1:1" x14ac:dyDescent="0.25">
      <c r="A9020" s="2" t="s">
        <v>5648</v>
      </c>
    </row>
    <row r="9021" spans="1:1" x14ac:dyDescent="0.25">
      <c r="A9021" s="2" t="s">
        <v>5649</v>
      </c>
    </row>
    <row r="9022" spans="1:1" x14ac:dyDescent="0.25">
      <c r="A9022" s="2" t="s">
        <v>5650</v>
      </c>
    </row>
    <row r="9023" spans="1:1" x14ac:dyDescent="0.25">
      <c r="A9023" s="2">
        <v>34764350</v>
      </c>
    </row>
    <row r="9024" spans="1:1" x14ac:dyDescent="0.25">
      <c r="A9024" s="2" t="s">
        <v>5651</v>
      </c>
    </row>
    <row r="9025" spans="1:1" x14ac:dyDescent="0.25">
      <c r="A9025" s="2" t="s">
        <v>3791</v>
      </c>
    </row>
    <row r="9026" spans="1:1" x14ac:dyDescent="0.25">
      <c r="A9026" s="2" t="s">
        <v>5652</v>
      </c>
    </row>
    <row r="9027" spans="1:1" x14ac:dyDescent="0.25">
      <c r="A9027" s="2">
        <v>34764353</v>
      </c>
    </row>
    <row r="9028" spans="1:1" x14ac:dyDescent="0.25">
      <c r="A9028" s="2" t="s">
        <v>5653</v>
      </c>
    </row>
    <row r="9029" spans="1:1" x14ac:dyDescent="0.25">
      <c r="A9029" s="2" t="s">
        <v>3791</v>
      </c>
    </row>
    <row r="9030" spans="1:1" x14ac:dyDescent="0.25">
      <c r="A9030" s="2" t="s">
        <v>5654</v>
      </c>
    </row>
    <row r="9031" spans="1:1" x14ac:dyDescent="0.25">
      <c r="A9031" s="2" t="s">
        <v>5655</v>
      </c>
    </row>
    <row r="9032" spans="1:1" x14ac:dyDescent="0.25">
      <c r="A9032" s="2" t="s">
        <v>5656</v>
      </c>
    </row>
    <row r="9033" spans="1:1" x14ac:dyDescent="0.25">
      <c r="A9033" s="2" t="s">
        <v>283</v>
      </c>
    </row>
    <row r="9034" spans="1:1" x14ac:dyDescent="0.25">
      <c r="A9034" s="2" t="s">
        <v>5657</v>
      </c>
    </row>
    <row r="9035" spans="1:1" x14ac:dyDescent="0.25">
      <c r="A9035" s="2" t="s">
        <v>283</v>
      </c>
    </row>
    <row r="9036" spans="1:1" x14ac:dyDescent="0.25">
      <c r="A9036" s="2" t="s">
        <v>5658</v>
      </c>
    </row>
    <row r="9037" spans="1:1" x14ac:dyDescent="0.25">
      <c r="A9037" s="2">
        <v>34891575</v>
      </c>
    </row>
    <row r="9038" spans="1:1" x14ac:dyDescent="0.25">
      <c r="A9038" s="2" t="s">
        <v>5659</v>
      </c>
    </row>
    <row r="9039" spans="1:1" x14ac:dyDescent="0.25">
      <c r="A9039" s="2" t="s">
        <v>3856</v>
      </c>
    </row>
    <row r="9040" spans="1:1" x14ac:dyDescent="0.25">
      <c r="A9040" s="2" t="s">
        <v>5660</v>
      </c>
    </row>
    <row r="9041" spans="1:1" x14ac:dyDescent="0.25">
      <c r="A9041" s="1"/>
    </row>
    <row r="9042" spans="1:1" x14ac:dyDescent="0.25">
      <c r="A9042" s="2" t="s">
        <v>5661</v>
      </c>
    </row>
    <row r="9043" spans="1:1" x14ac:dyDescent="0.25">
      <c r="A9043" s="2" t="s">
        <v>5662</v>
      </c>
    </row>
    <row r="9044" spans="1:1" x14ac:dyDescent="0.25">
      <c r="A9044" s="2" t="s">
        <v>5663</v>
      </c>
    </row>
    <row r="9045" spans="1:1" x14ac:dyDescent="0.25">
      <c r="A9045" s="2">
        <v>34955359</v>
      </c>
    </row>
    <row r="9046" spans="1:1" x14ac:dyDescent="0.25">
      <c r="A9046" s="2" t="s">
        <v>5664</v>
      </c>
    </row>
    <row r="9047" spans="1:1" x14ac:dyDescent="0.25">
      <c r="A9047" s="2" t="s">
        <v>5665</v>
      </c>
    </row>
    <row r="9048" spans="1:1" x14ac:dyDescent="0.25">
      <c r="A9048" s="2" t="s">
        <v>22</v>
      </c>
    </row>
    <row r="9049" spans="1:1" x14ac:dyDescent="0.25">
      <c r="A9049" s="2" t="s">
        <v>5666</v>
      </c>
    </row>
    <row r="9050" spans="1:1" x14ac:dyDescent="0.25">
      <c r="A9050" s="2" t="s">
        <v>22</v>
      </c>
    </row>
    <row r="9051" spans="1:1" x14ac:dyDescent="0.25">
      <c r="A9051" s="2" t="s">
        <v>52</v>
      </c>
    </row>
    <row r="9052" spans="1:1" x14ac:dyDescent="0.25">
      <c r="A9052" s="2" t="s">
        <v>5667</v>
      </c>
    </row>
    <row r="9053" spans="1:1" x14ac:dyDescent="0.25">
      <c r="A9053" s="1"/>
    </row>
    <row r="9054" spans="1:1" x14ac:dyDescent="0.25">
      <c r="A9054" s="2" t="s">
        <v>22</v>
      </c>
    </row>
    <row r="9055" spans="1:1" x14ac:dyDescent="0.25">
      <c r="A9055" s="2" t="s">
        <v>54</v>
      </c>
    </row>
    <row r="9056" spans="1:1" x14ac:dyDescent="0.25">
      <c r="A9056" s="2" t="s">
        <v>5668</v>
      </c>
    </row>
    <row r="9057" spans="1:1" x14ac:dyDescent="0.25">
      <c r="A9057" s="2">
        <v>34956459</v>
      </c>
    </row>
    <row r="9058" spans="1:1" x14ac:dyDescent="0.25">
      <c r="A9058" s="2" t="s">
        <v>5669</v>
      </c>
    </row>
    <row r="9059" spans="1:1" x14ac:dyDescent="0.25">
      <c r="A9059" s="1"/>
    </row>
    <row r="9060" spans="1:1" x14ac:dyDescent="0.25">
      <c r="A9060" s="2" t="s">
        <v>5670</v>
      </c>
    </row>
    <row r="9061" spans="1:1" x14ac:dyDescent="0.25">
      <c r="A9061" s="2" t="s">
        <v>3737</v>
      </c>
    </row>
    <row r="9062" spans="1:1" x14ac:dyDescent="0.25">
      <c r="A9062" s="2" t="s">
        <v>5671</v>
      </c>
    </row>
    <row r="9063" spans="1:1" x14ac:dyDescent="0.25">
      <c r="A9063" s="2" t="s">
        <v>3737</v>
      </c>
    </row>
    <row r="9064" spans="1:1" x14ac:dyDescent="0.25">
      <c r="A9064" s="2" t="s">
        <v>5672</v>
      </c>
    </row>
    <row r="9065" spans="1:1" x14ac:dyDescent="0.25">
      <c r="A9065" s="1"/>
    </row>
    <row r="9066" spans="1:1" x14ac:dyDescent="0.25">
      <c r="A9066" s="2" t="s">
        <v>5673</v>
      </c>
    </row>
    <row r="9067" spans="1:1" x14ac:dyDescent="0.25">
      <c r="A9067" s="1"/>
    </row>
    <row r="9068" spans="1:1" x14ac:dyDescent="0.25">
      <c r="A9068" s="2" t="s">
        <v>5674</v>
      </c>
    </row>
    <row r="9069" spans="1:1" x14ac:dyDescent="0.25">
      <c r="A9069" s="1"/>
    </row>
    <row r="9070" spans="1:1" x14ac:dyDescent="0.25">
      <c r="A9070" s="2" t="s">
        <v>5675</v>
      </c>
    </row>
    <row r="9071" spans="1:1" x14ac:dyDescent="0.25">
      <c r="A9071" s="2" t="s">
        <v>5676</v>
      </c>
    </row>
    <row r="9072" spans="1:1" x14ac:dyDescent="0.25">
      <c r="A9072" s="2" t="s">
        <v>5677</v>
      </c>
    </row>
    <row r="9073" spans="1:1" x14ac:dyDescent="0.25">
      <c r="A9073" s="2" t="s">
        <v>5678</v>
      </c>
    </row>
    <row r="9074" spans="1:1" x14ac:dyDescent="0.25">
      <c r="A9074" s="2" t="s">
        <v>5679</v>
      </c>
    </row>
    <row r="9075" spans="1:1" x14ac:dyDescent="0.25">
      <c r="A9075" s="2" t="s">
        <v>5680</v>
      </c>
    </row>
    <row r="9076" spans="1:1" x14ac:dyDescent="0.25">
      <c r="A9076" s="2" t="s">
        <v>5681</v>
      </c>
    </row>
    <row r="9077" spans="1:1" x14ac:dyDescent="0.25">
      <c r="A9077" s="2">
        <v>35051326</v>
      </c>
    </row>
    <row r="9078" spans="1:1" x14ac:dyDescent="0.25">
      <c r="A9078" s="2" t="s">
        <v>5682</v>
      </c>
    </row>
    <row r="9079" spans="1:1" x14ac:dyDescent="0.25">
      <c r="A9079" s="2" t="s">
        <v>5683</v>
      </c>
    </row>
    <row r="9080" spans="1:1" x14ac:dyDescent="0.25">
      <c r="A9080" s="2" t="s">
        <v>5684</v>
      </c>
    </row>
    <row r="9081" spans="1:1" x14ac:dyDescent="0.25">
      <c r="A9081" s="2" t="s">
        <v>5685</v>
      </c>
    </row>
    <row r="9082" spans="1:1" x14ac:dyDescent="0.25">
      <c r="A9082" s="2" t="s">
        <v>5686</v>
      </c>
    </row>
    <row r="9083" spans="1:1" x14ac:dyDescent="0.25">
      <c r="A9083" s="2" t="s">
        <v>3631</v>
      </c>
    </row>
    <row r="9084" spans="1:1" x14ac:dyDescent="0.25">
      <c r="A9084" s="2" t="s">
        <v>5687</v>
      </c>
    </row>
    <row r="9085" spans="1:1" x14ac:dyDescent="0.25">
      <c r="A9085" s="2" t="s">
        <v>3631</v>
      </c>
    </row>
    <row r="9086" spans="1:1" x14ac:dyDescent="0.25">
      <c r="A9086" s="2" t="s">
        <v>5688</v>
      </c>
    </row>
    <row r="9087" spans="1:1" x14ac:dyDescent="0.25">
      <c r="A9087" s="1"/>
    </row>
    <row r="9088" spans="1:1" x14ac:dyDescent="0.25">
      <c r="A9088" s="2" t="s">
        <v>5689</v>
      </c>
    </row>
    <row r="9089" spans="1:1" x14ac:dyDescent="0.25">
      <c r="A9089" s="1"/>
    </row>
    <row r="9090" spans="1:1" x14ac:dyDescent="0.25">
      <c r="A9090" s="2" t="s">
        <v>5690</v>
      </c>
    </row>
    <row r="9091" spans="1:1" x14ac:dyDescent="0.25">
      <c r="A9091" s="2" t="s">
        <v>5691</v>
      </c>
    </row>
    <row r="9092" spans="1:1" x14ac:dyDescent="0.25">
      <c r="A9092" s="2" t="s">
        <v>5692</v>
      </c>
    </row>
    <row r="9093" spans="1:1" x14ac:dyDescent="0.25">
      <c r="A9093" s="1"/>
    </row>
    <row r="9094" spans="1:1" x14ac:dyDescent="0.25">
      <c r="A9094" s="2" t="s">
        <v>5693</v>
      </c>
    </row>
    <row r="9095" spans="1:1" x14ac:dyDescent="0.25">
      <c r="A9095" s="1"/>
    </row>
    <row r="9096" spans="1:1" x14ac:dyDescent="0.25">
      <c r="A9096" s="2" t="s">
        <v>5694</v>
      </c>
    </row>
    <row r="9097" spans="1:1" x14ac:dyDescent="0.25">
      <c r="A9097" s="2">
        <v>35137207</v>
      </c>
    </row>
    <row r="9098" spans="1:1" x14ac:dyDescent="0.25">
      <c r="A9098" s="2" t="s">
        <v>5695</v>
      </c>
    </row>
    <row r="9099" spans="1:1" x14ac:dyDescent="0.25">
      <c r="A9099" s="2" t="s">
        <v>5696</v>
      </c>
    </row>
    <row r="9100" spans="1:1" x14ac:dyDescent="0.25">
      <c r="A9100" s="2" t="s">
        <v>5697</v>
      </c>
    </row>
    <row r="9101" spans="1:1" x14ac:dyDescent="0.25">
      <c r="A9101" s="2" t="s">
        <v>223</v>
      </c>
    </row>
    <row r="9102" spans="1:1" x14ac:dyDescent="0.25">
      <c r="A9102" s="2" t="s">
        <v>5698</v>
      </c>
    </row>
    <row r="9103" spans="1:1" x14ac:dyDescent="0.25">
      <c r="A9103" s="2" t="s">
        <v>3737</v>
      </c>
    </row>
    <row r="9104" spans="1:1" x14ac:dyDescent="0.25">
      <c r="A9104" s="2" t="s">
        <v>5699</v>
      </c>
    </row>
    <row r="9105" spans="1:1" x14ac:dyDescent="0.25">
      <c r="A9105" s="2" t="s">
        <v>5700</v>
      </c>
    </row>
    <row r="9106" spans="1:1" x14ac:dyDescent="0.25">
      <c r="A9106" s="2" t="s">
        <v>5701</v>
      </c>
    </row>
    <row r="9107" spans="1:1" x14ac:dyDescent="0.25">
      <c r="A9107" s="2" t="s">
        <v>5702</v>
      </c>
    </row>
    <row r="9108" spans="1:1" x14ac:dyDescent="0.25">
      <c r="A9108" s="2" t="s">
        <v>5703</v>
      </c>
    </row>
    <row r="9109" spans="1:1" x14ac:dyDescent="0.25">
      <c r="A9109" s="1"/>
    </row>
    <row r="9110" spans="1:1" x14ac:dyDescent="0.25">
      <c r="A9110" s="2" t="s">
        <v>5704</v>
      </c>
    </row>
    <row r="9111" spans="1:1" x14ac:dyDescent="0.25">
      <c r="A9111" s="1"/>
    </row>
    <row r="9112" spans="1:1" x14ac:dyDescent="0.25">
      <c r="A9112" s="2" t="s">
        <v>5705</v>
      </c>
    </row>
    <row r="9113" spans="1:1" x14ac:dyDescent="0.25">
      <c r="A9113" s="2" t="s">
        <v>3631</v>
      </c>
    </row>
    <row r="9114" spans="1:1" x14ac:dyDescent="0.25">
      <c r="A9114" s="2" t="s">
        <v>5706</v>
      </c>
    </row>
    <row r="9115" spans="1:1" x14ac:dyDescent="0.25">
      <c r="A9115" s="2" t="s">
        <v>76</v>
      </c>
    </row>
    <row r="9116" spans="1:1" x14ac:dyDescent="0.25">
      <c r="A9116" s="2" t="s">
        <v>5707</v>
      </c>
    </row>
    <row r="9117" spans="1:1" x14ac:dyDescent="0.25">
      <c r="A9117" s="2" t="s">
        <v>1556</v>
      </c>
    </row>
    <row r="9118" spans="1:1" x14ac:dyDescent="0.25">
      <c r="A9118" s="2" t="s">
        <v>5708</v>
      </c>
    </row>
    <row r="9119" spans="1:1" x14ac:dyDescent="0.25">
      <c r="A9119" s="2" t="s">
        <v>4067</v>
      </c>
    </row>
    <row r="9120" spans="1:1" x14ac:dyDescent="0.25">
      <c r="A9120" s="2" t="s">
        <v>5709</v>
      </c>
    </row>
    <row r="9121" spans="1:1" x14ac:dyDescent="0.25">
      <c r="A9121" s="2" t="s">
        <v>22</v>
      </c>
    </row>
    <row r="9122" spans="1:1" x14ac:dyDescent="0.25">
      <c r="A9122" s="2" t="s">
        <v>5710</v>
      </c>
    </row>
    <row r="9123" spans="1:1" x14ac:dyDescent="0.25">
      <c r="A9123" s="2" t="s">
        <v>22</v>
      </c>
    </row>
    <row r="9124" spans="1:1" x14ac:dyDescent="0.25">
      <c r="A9124" s="2" t="s">
        <v>52</v>
      </c>
    </row>
    <row r="9125" spans="1:1" x14ac:dyDescent="0.25">
      <c r="A9125" s="2" t="s">
        <v>5711</v>
      </c>
    </row>
    <row r="9126" spans="1:1" x14ac:dyDescent="0.25">
      <c r="A9126" s="1"/>
    </row>
    <row r="9127" spans="1:1" x14ac:dyDescent="0.25">
      <c r="A9127" s="2" t="s">
        <v>22</v>
      </c>
    </row>
    <row r="9128" spans="1:1" x14ac:dyDescent="0.25">
      <c r="A9128" s="2" t="s">
        <v>54</v>
      </c>
    </row>
    <row r="9129" spans="1:1" x14ac:dyDescent="0.25">
      <c r="A9129" s="2" t="s">
        <v>3161</v>
      </c>
    </row>
    <row r="9130" spans="1:1" x14ac:dyDescent="0.25">
      <c r="A9130" s="2" t="s">
        <v>5712</v>
      </c>
    </row>
    <row r="9131" spans="1:1" x14ac:dyDescent="0.25">
      <c r="A9131" s="2" t="s">
        <v>3737</v>
      </c>
    </row>
    <row r="9132" spans="1:1" x14ac:dyDescent="0.25">
      <c r="A9132" s="2" t="s">
        <v>5713</v>
      </c>
    </row>
    <row r="9133" spans="1:1" x14ac:dyDescent="0.25">
      <c r="A9133" s="2" t="s">
        <v>5219</v>
      </c>
    </row>
    <row r="9134" spans="1:1" x14ac:dyDescent="0.25">
      <c r="A9134" s="2" t="s">
        <v>5714</v>
      </c>
    </row>
    <row r="9135" spans="1:1" x14ac:dyDescent="0.25">
      <c r="A9135" s="2">
        <v>35312829</v>
      </c>
    </row>
    <row r="9136" spans="1:1" x14ac:dyDescent="0.25">
      <c r="A9136" s="2" t="s">
        <v>5715</v>
      </c>
    </row>
    <row r="9137" spans="1:1" x14ac:dyDescent="0.25">
      <c r="A9137" s="2" t="s">
        <v>5716</v>
      </c>
    </row>
    <row r="9138" spans="1:1" x14ac:dyDescent="0.25">
      <c r="A9138" s="2" t="s">
        <v>5717</v>
      </c>
    </row>
    <row r="9139" spans="1:1" x14ac:dyDescent="0.25">
      <c r="A9139" s="2" t="s">
        <v>5718</v>
      </c>
    </row>
    <row r="9140" spans="1:1" x14ac:dyDescent="0.25">
      <c r="A9140" s="2" t="s">
        <v>5719</v>
      </c>
    </row>
    <row r="9141" spans="1:1" x14ac:dyDescent="0.25">
      <c r="A9141" s="2" t="s">
        <v>5720</v>
      </c>
    </row>
    <row r="9142" spans="1:1" x14ac:dyDescent="0.25">
      <c r="A9142" s="2" t="s">
        <v>5721</v>
      </c>
    </row>
    <row r="9143" spans="1:1" x14ac:dyDescent="0.25">
      <c r="A9143" s="1"/>
    </row>
    <row r="9144" spans="1:1" x14ac:dyDescent="0.25">
      <c r="A9144" s="2" t="s">
        <v>5722</v>
      </c>
    </row>
    <row r="9145" spans="1:1" x14ac:dyDescent="0.25">
      <c r="A9145" s="1"/>
    </row>
    <row r="9146" spans="1:1" x14ac:dyDescent="0.25">
      <c r="A9146" s="2" t="s">
        <v>5723</v>
      </c>
    </row>
    <row r="9147" spans="1:1" x14ac:dyDescent="0.25">
      <c r="A9147" s="2" t="s">
        <v>3599</v>
      </c>
    </row>
    <row r="9148" spans="1:1" x14ac:dyDescent="0.25">
      <c r="A9148" s="2" t="s">
        <v>5724</v>
      </c>
    </row>
    <row r="9149" spans="1:1" x14ac:dyDescent="0.25">
      <c r="A9149" s="2" t="s">
        <v>5725</v>
      </c>
    </row>
    <row r="9150" spans="1:1" x14ac:dyDescent="0.25">
      <c r="A9150" s="2" t="s">
        <v>5726</v>
      </c>
    </row>
    <row r="9151" spans="1:1" x14ac:dyDescent="0.25">
      <c r="A9151" s="2" t="s">
        <v>5727</v>
      </c>
    </row>
    <row r="9152" spans="1:1" x14ac:dyDescent="0.25">
      <c r="A9152" s="2" t="s">
        <v>5728</v>
      </c>
    </row>
    <row r="9153" spans="1:1" x14ac:dyDescent="0.25">
      <c r="A9153" s="2" t="s">
        <v>3737</v>
      </c>
    </row>
    <row r="9154" spans="1:1" x14ac:dyDescent="0.25">
      <c r="A9154" s="2" t="s">
        <v>5729</v>
      </c>
    </row>
    <row r="9155" spans="1:1" x14ac:dyDescent="0.25">
      <c r="A9155" s="2" t="s">
        <v>5730</v>
      </c>
    </row>
    <row r="9156" spans="1:1" x14ac:dyDescent="0.25">
      <c r="A9156" s="2" t="s">
        <v>5731</v>
      </c>
    </row>
    <row r="9157" spans="1:1" x14ac:dyDescent="0.25">
      <c r="A9157" s="2" t="s">
        <v>5732</v>
      </c>
    </row>
    <row r="9158" spans="1:1" x14ac:dyDescent="0.25">
      <c r="A9158" s="2" t="s">
        <v>5733</v>
      </c>
    </row>
    <row r="9159" spans="1:1" x14ac:dyDescent="0.25">
      <c r="A9159" s="2" t="s">
        <v>5734</v>
      </c>
    </row>
    <row r="9160" spans="1:1" x14ac:dyDescent="0.25">
      <c r="A9160" s="2" t="s">
        <v>5735</v>
      </c>
    </row>
    <row r="9161" spans="1:1" x14ac:dyDescent="0.25">
      <c r="A9161" s="2" t="s">
        <v>3737</v>
      </c>
    </row>
    <row r="9162" spans="1:1" x14ac:dyDescent="0.25">
      <c r="A9162" s="2" t="s">
        <v>5736</v>
      </c>
    </row>
    <row r="9163" spans="1:1" x14ac:dyDescent="0.25">
      <c r="A9163" s="2" t="s">
        <v>5737</v>
      </c>
    </row>
    <row r="9164" spans="1:1" x14ac:dyDescent="0.25">
      <c r="A9164" s="2" t="s">
        <v>5738</v>
      </c>
    </row>
    <row r="9165" spans="1:1" x14ac:dyDescent="0.25">
      <c r="A9165" s="2" t="s">
        <v>5662</v>
      </c>
    </row>
    <row r="9166" spans="1:1" x14ac:dyDescent="0.25">
      <c r="A9166" s="2" t="s">
        <v>5739</v>
      </c>
    </row>
    <row r="9167" spans="1:1" x14ac:dyDescent="0.25">
      <c r="A9167" s="2" t="s">
        <v>3737</v>
      </c>
    </row>
    <row r="9168" spans="1:1" x14ac:dyDescent="0.25">
      <c r="A9168" s="2" t="s">
        <v>5740</v>
      </c>
    </row>
    <row r="9169" spans="1:1" x14ac:dyDescent="0.25">
      <c r="A9169" s="1"/>
    </row>
    <row r="9170" spans="1:1" x14ac:dyDescent="0.25">
      <c r="A9170" s="2" t="s">
        <v>5741</v>
      </c>
    </row>
    <row r="9171" spans="1:1" x14ac:dyDescent="0.25">
      <c r="A9171" s="1"/>
    </row>
    <row r="9172" spans="1:1" x14ac:dyDescent="0.25">
      <c r="A9172" s="2" t="s">
        <v>5742</v>
      </c>
    </row>
    <row r="9173" spans="1:1" x14ac:dyDescent="0.25">
      <c r="A9173" s="2" t="s">
        <v>5743</v>
      </c>
    </row>
    <row r="9174" spans="1:1" x14ac:dyDescent="0.25">
      <c r="A9174" s="2" t="s">
        <v>5744</v>
      </c>
    </row>
    <row r="9175" spans="1:1" x14ac:dyDescent="0.25">
      <c r="A9175" s="2" t="s">
        <v>3737</v>
      </c>
    </row>
    <row r="9176" spans="1:1" x14ac:dyDescent="0.25">
      <c r="A9176" s="2" t="s">
        <v>5745</v>
      </c>
    </row>
    <row r="9177" spans="1:1" x14ac:dyDescent="0.25">
      <c r="A9177" s="2" t="s">
        <v>223</v>
      </c>
    </row>
    <row r="9178" spans="1:1" x14ac:dyDescent="0.25">
      <c r="A9178" s="2" t="s">
        <v>5746</v>
      </c>
    </row>
    <row r="9179" spans="1:1" x14ac:dyDescent="0.25">
      <c r="A9179" s="2" t="s">
        <v>5747</v>
      </c>
    </row>
    <row r="9180" spans="1:1" x14ac:dyDescent="0.25">
      <c r="A9180" s="2" t="s">
        <v>5748</v>
      </c>
    </row>
    <row r="9181" spans="1:1" x14ac:dyDescent="0.25">
      <c r="A9181" s="2" t="s">
        <v>5749</v>
      </c>
    </row>
    <row r="9182" spans="1:1" x14ac:dyDescent="0.25">
      <c r="A9182" s="2" t="s">
        <v>5750</v>
      </c>
    </row>
    <row r="9183" spans="1:1" x14ac:dyDescent="0.25">
      <c r="A9183" s="1"/>
    </row>
    <row r="9184" spans="1:1" x14ac:dyDescent="0.25">
      <c r="A9184" s="2" t="s">
        <v>5751</v>
      </c>
    </row>
    <row r="9185" spans="1:1" x14ac:dyDescent="0.25">
      <c r="A9185" s="1"/>
    </row>
    <row r="9186" spans="1:1" x14ac:dyDescent="0.25">
      <c r="A9186" s="2" t="s">
        <v>5752</v>
      </c>
    </row>
    <row r="9187" spans="1:1" x14ac:dyDescent="0.25">
      <c r="A9187" s="2" t="s">
        <v>5753</v>
      </c>
    </row>
    <row r="9188" spans="1:1" x14ac:dyDescent="0.25">
      <c r="A9188" s="2" t="s">
        <v>5754</v>
      </c>
    </row>
    <row r="9189" spans="1:1" x14ac:dyDescent="0.25">
      <c r="A9189" s="1"/>
    </row>
    <row r="9190" spans="1:1" x14ac:dyDescent="0.25">
      <c r="A9190" s="2" t="s">
        <v>5755</v>
      </c>
    </row>
    <row r="9191" spans="1:1" x14ac:dyDescent="0.25">
      <c r="A9191" s="2" t="s">
        <v>5756</v>
      </c>
    </row>
    <row r="9192" spans="1:1" x14ac:dyDescent="0.25">
      <c r="A9192" s="2" t="s">
        <v>5757</v>
      </c>
    </row>
    <row r="9193" spans="1:1" x14ac:dyDescent="0.25">
      <c r="A9193" s="1"/>
    </row>
    <row r="9194" spans="1:1" x14ac:dyDescent="0.25">
      <c r="A9194" s="2" t="s">
        <v>22</v>
      </c>
    </row>
    <row r="9195" spans="1:1" x14ac:dyDescent="0.25">
      <c r="A9195" s="2" t="s">
        <v>5758</v>
      </c>
    </row>
    <row r="9196" spans="1:1" x14ac:dyDescent="0.25">
      <c r="A9196" s="2" t="s">
        <v>22</v>
      </c>
    </row>
    <row r="9197" spans="1:1" x14ac:dyDescent="0.25">
      <c r="A9197" s="2" t="s">
        <v>52</v>
      </c>
    </row>
    <row r="9198" spans="1:1" x14ac:dyDescent="0.25">
      <c r="A9198" s="2" t="s">
        <v>5759</v>
      </c>
    </row>
    <row r="9199" spans="1:1" x14ac:dyDescent="0.25">
      <c r="A9199" s="1"/>
    </row>
    <row r="9200" spans="1:1" x14ac:dyDescent="0.25">
      <c r="A9200" s="2" t="s">
        <v>22</v>
      </c>
    </row>
    <row r="9201" spans="1:1" x14ac:dyDescent="0.25">
      <c r="A9201" s="2" t="s">
        <v>54</v>
      </c>
    </row>
    <row r="9202" spans="1:1" x14ac:dyDescent="0.25">
      <c r="A9202" s="2" t="s">
        <v>5760</v>
      </c>
    </row>
    <row r="9203" spans="1:1" x14ac:dyDescent="0.25">
      <c r="A9203" s="2" t="s">
        <v>5761</v>
      </c>
    </row>
    <row r="9204" spans="1:1" x14ac:dyDescent="0.25">
      <c r="A9204" s="2" t="s">
        <v>5762</v>
      </c>
    </row>
    <row r="9205" spans="1:1" x14ac:dyDescent="0.25">
      <c r="A9205" s="1"/>
    </row>
    <row r="9206" spans="1:1" x14ac:dyDescent="0.25">
      <c r="A9206" s="2" t="s">
        <v>5763</v>
      </c>
    </row>
    <row r="9207" spans="1:1" x14ac:dyDescent="0.25">
      <c r="A9207" s="2" t="s">
        <v>3161</v>
      </c>
    </row>
    <row r="9208" spans="1:1" x14ac:dyDescent="0.25">
      <c r="A9208" s="2" t="s">
        <v>5764</v>
      </c>
    </row>
    <row r="9209" spans="1:1" x14ac:dyDescent="0.25">
      <c r="A9209" s="2">
        <v>36181657</v>
      </c>
    </row>
    <row r="9210" spans="1:1" x14ac:dyDescent="0.25">
      <c r="A9210" s="2" t="s">
        <v>5765</v>
      </c>
    </row>
    <row r="9211" spans="1:1" x14ac:dyDescent="0.25">
      <c r="A9211" s="2" t="s">
        <v>5766</v>
      </c>
    </row>
    <row r="9212" spans="1:1" x14ac:dyDescent="0.25">
      <c r="A9212" s="2" t="s">
        <v>5767</v>
      </c>
    </row>
    <row r="9213" spans="1:1" x14ac:dyDescent="0.25">
      <c r="A9213" s="2">
        <v>36181890</v>
      </c>
    </row>
    <row r="9214" spans="1:1" x14ac:dyDescent="0.25">
      <c r="A9214" s="2" t="s">
        <v>5768</v>
      </c>
    </row>
    <row r="9215" spans="1:1" x14ac:dyDescent="0.25">
      <c r="A9215" s="2" t="s">
        <v>4980</v>
      </c>
    </row>
    <row r="9216" spans="1:1" x14ac:dyDescent="0.25">
      <c r="A9216" s="2" t="s">
        <v>5769</v>
      </c>
    </row>
    <row r="9217" spans="1:1" x14ac:dyDescent="0.25">
      <c r="A9217" s="2">
        <v>36182905</v>
      </c>
    </row>
    <row r="9218" spans="1:1" x14ac:dyDescent="0.25">
      <c r="A9218" s="2" t="s">
        <v>5770</v>
      </c>
    </row>
    <row r="9219" spans="1:1" x14ac:dyDescent="0.25">
      <c r="A9219" s="2" t="s">
        <v>4208</v>
      </c>
    </row>
    <row r="9220" spans="1:1" x14ac:dyDescent="0.25">
      <c r="A9220" s="2" t="s">
        <v>5771</v>
      </c>
    </row>
    <row r="9221" spans="1:1" x14ac:dyDescent="0.25">
      <c r="A9221" s="2">
        <v>36183129</v>
      </c>
    </row>
    <row r="9222" spans="1:1" x14ac:dyDescent="0.25">
      <c r="A9222" s="2" t="s">
        <v>5772</v>
      </c>
    </row>
    <row r="9223" spans="1:1" x14ac:dyDescent="0.25">
      <c r="A9223" s="2" t="s">
        <v>4541</v>
      </c>
    </row>
    <row r="9224" spans="1:1" x14ac:dyDescent="0.25">
      <c r="A9224" s="2" t="s">
        <v>5773</v>
      </c>
    </row>
    <row r="9225" spans="1:1" x14ac:dyDescent="0.25">
      <c r="A9225" s="2" t="s">
        <v>3599</v>
      </c>
    </row>
    <row r="9226" spans="1:1" x14ac:dyDescent="0.25">
      <c r="A9226" s="2" t="s">
        <v>5774</v>
      </c>
    </row>
    <row r="9227" spans="1:1" x14ac:dyDescent="0.25">
      <c r="A9227" s="2" t="s">
        <v>5775</v>
      </c>
    </row>
    <row r="9228" spans="1:1" x14ac:dyDescent="0.25">
      <c r="A9228" s="2" t="s">
        <v>5776</v>
      </c>
    </row>
    <row r="9229" spans="1:1" x14ac:dyDescent="0.25">
      <c r="A9229" s="1"/>
    </row>
    <row r="9230" spans="1:1" x14ac:dyDescent="0.25">
      <c r="A9230" s="2" t="s">
        <v>5777</v>
      </c>
    </row>
    <row r="9231" spans="1:1" x14ac:dyDescent="0.25">
      <c r="A9231" s="2" t="s">
        <v>5778</v>
      </c>
    </row>
    <row r="9232" spans="1:1" x14ac:dyDescent="0.25">
      <c r="A9232" s="2" t="s">
        <v>5779</v>
      </c>
    </row>
    <row r="9233" spans="1:1" x14ac:dyDescent="0.25">
      <c r="A9233" s="1"/>
    </row>
    <row r="9234" spans="1:1" x14ac:dyDescent="0.25">
      <c r="A9234" s="2" t="s">
        <v>5780</v>
      </c>
    </row>
    <row r="9235" spans="1:1" x14ac:dyDescent="0.25">
      <c r="A9235" s="2">
        <v>67.040000000000006</v>
      </c>
    </row>
    <row r="9236" spans="1:1" x14ac:dyDescent="0.25">
      <c r="A9236" s="2" t="s">
        <v>5781</v>
      </c>
    </row>
    <row r="9237" spans="1:1" x14ac:dyDescent="0.25">
      <c r="A9237" s="1"/>
    </row>
    <row r="9238" spans="1:1" x14ac:dyDescent="0.25">
      <c r="A9238" s="2" t="s">
        <v>5782</v>
      </c>
    </row>
    <row r="9239" spans="1:1" x14ac:dyDescent="0.25">
      <c r="A9239" s="2">
        <v>7.04</v>
      </c>
    </row>
    <row r="9240" spans="1:1" x14ac:dyDescent="0.25">
      <c r="A9240" s="2" t="s">
        <v>5783</v>
      </c>
    </row>
    <row r="9241" spans="1:1" x14ac:dyDescent="0.25">
      <c r="A9241" s="1"/>
    </row>
    <row r="9242" spans="1:1" x14ac:dyDescent="0.25">
      <c r="A9242" s="2" t="s">
        <v>5784</v>
      </c>
    </row>
    <row r="9243" spans="1:1" x14ac:dyDescent="0.25">
      <c r="A9243" s="2" t="s">
        <v>5785</v>
      </c>
    </row>
    <row r="9244" spans="1:1" x14ac:dyDescent="0.25">
      <c r="A9244" s="2" t="s">
        <v>5786</v>
      </c>
    </row>
    <row r="9245" spans="1:1" x14ac:dyDescent="0.25">
      <c r="A9245" s="2" t="s">
        <v>5787</v>
      </c>
    </row>
    <row r="9246" spans="1:1" x14ac:dyDescent="0.25">
      <c r="A9246" s="2" t="s">
        <v>5788</v>
      </c>
    </row>
    <row r="9247" spans="1:1" x14ac:dyDescent="0.25">
      <c r="A9247" s="1"/>
    </row>
    <row r="9248" spans="1:1" x14ac:dyDescent="0.25">
      <c r="A9248" s="2" t="s">
        <v>5789</v>
      </c>
    </row>
    <row r="9249" spans="1:1" x14ac:dyDescent="0.25">
      <c r="A9249" s="1"/>
    </row>
    <row r="9250" spans="1:1" x14ac:dyDescent="0.25">
      <c r="A9250" s="2" t="s">
        <v>5790</v>
      </c>
    </row>
    <row r="9251" spans="1:1" x14ac:dyDescent="0.25">
      <c r="A9251" s="1"/>
    </row>
    <row r="9252" spans="1:1" x14ac:dyDescent="0.25">
      <c r="A9252" s="2" t="s">
        <v>5791</v>
      </c>
    </row>
    <row r="9253" spans="1:1" x14ac:dyDescent="0.25">
      <c r="A9253" s="1"/>
    </row>
    <row r="9254" spans="1:1" x14ac:dyDescent="0.25">
      <c r="A9254" s="2" t="s">
        <v>5792</v>
      </c>
    </row>
    <row r="9255" spans="1:1" x14ac:dyDescent="0.25">
      <c r="A9255" s="1"/>
    </row>
    <row r="9256" spans="1:1" x14ac:dyDescent="0.25">
      <c r="A9256" s="2" t="s">
        <v>5793</v>
      </c>
    </row>
    <row r="9257" spans="1:1" x14ac:dyDescent="0.25">
      <c r="A9257" s="1"/>
    </row>
    <row r="9258" spans="1:1" x14ac:dyDescent="0.25">
      <c r="A9258" s="2" t="s">
        <v>5794</v>
      </c>
    </row>
    <row r="9259" spans="1:1" x14ac:dyDescent="0.25">
      <c r="A9259" s="2" t="s">
        <v>5795</v>
      </c>
    </row>
    <row r="9260" spans="1:1" x14ac:dyDescent="0.25">
      <c r="A9260" s="2" t="s">
        <v>5796</v>
      </c>
    </row>
    <row r="9261" spans="1:1" x14ac:dyDescent="0.25">
      <c r="A9261" s="2">
        <v>36263345</v>
      </c>
    </row>
    <row r="9262" spans="1:1" x14ac:dyDescent="0.25">
      <c r="A9262" s="2" t="s">
        <v>5797</v>
      </c>
    </row>
    <row r="9263" spans="1:1" x14ac:dyDescent="0.25">
      <c r="A9263" s="2" t="s">
        <v>4898</v>
      </c>
    </row>
    <row r="9264" spans="1:1" x14ac:dyDescent="0.25">
      <c r="A9264" s="2" t="s">
        <v>5798</v>
      </c>
    </row>
    <row r="9265" spans="1:1" x14ac:dyDescent="0.25">
      <c r="A9265" s="2" t="s">
        <v>5799</v>
      </c>
    </row>
    <row r="9266" spans="1:1" x14ac:dyDescent="0.25">
      <c r="A9266" s="2" t="s">
        <v>5800</v>
      </c>
    </row>
    <row r="9267" spans="1:1" x14ac:dyDescent="0.25">
      <c r="A9267" s="2" t="s">
        <v>22</v>
      </c>
    </row>
    <row r="9268" spans="1:1" x14ac:dyDescent="0.25">
      <c r="A9268" s="2" t="s">
        <v>5801</v>
      </c>
    </row>
    <row r="9269" spans="1:1" x14ac:dyDescent="0.25">
      <c r="A9269" s="2" t="s">
        <v>22</v>
      </c>
    </row>
    <row r="9270" spans="1:1" x14ac:dyDescent="0.25">
      <c r="A9270" s="2" t="s">
        <v>52</v>
      </c>
    </row>
    <row r="9271" spans="1:1" x14ac:dyDescent="0.25">
      <c r="A9271" s="2" t="s">
        <v>5802</v>
      </c>
    </row>
    <row r="9272" spans="1:1" x14ac:dyDescent="0.25">
      <c r="A9272" s="1"/>
    </row>
    <row r="9273" spans="1:1" x14ac:dyDescent="0.25">
      <c r="A9273" s="2" t="s">
        <v>22</v>
      </c>
    </row>
    <row r="9274" spans="1:1" x14ac:dyDescent="0.25">
      <c r="A9274" s="2" t="s">
        <v>54</v>
      </c>
    </row>
    <row r="9275" spans="1:1" x14ac:dyDescent="0.25">
      <c r="A9275" s="1"/>
    </row>
    <row r="9276" spans="1:1" x14ac:dyDescent="0.25">
      <c r="A9276" s="2" t="s">
        <v>5803</v>
      </c>
    </row>
    <row r="9277" spans="1:1" x14ac:dyDescent="0.25">
      <c r="A9277" s="2" t="s">
        <v>3726</v>
      </c>
    </row>
    <row r="9278" spans="1:1" x14ac:dyDescent="0.25">
      <c r="A9278" s="2" t="s">
        <v>5804</v>
      </c>
    </row>
    <row r="9279" spans="1:1" x14ac:dyDescent="0.25">
      <c r="A9279" s="2" t="s">
        <v>5021</v>
      </c>
    </row>
    <row r="9280" spans="1:1" x14ac:dyDescent="0.25">
      <c r="A9280" s="2" t="s">
        <v>5805</v>
      </c>
    </row>
    <row r="9281" spans="1:1" x14ac:dyDescent="0.25">
      <c r="A9281" s="1"/>
    </row>
    <row r="9282" spans="1:1" x14ac:dyDescent="0.25">
      <c r="A9282" s="2" t="s">
        <v>5806</v>
      </c>
    </row>
    <row r="9283" spans="1:1" x14ac:dyDescent="0.25">
      <c r="A9283" s="1"/>
    </row>
    <row r="9284" spans="1:1" x14ac:dyDescent="0.25">
      <c r="A9284" s="2" t="s">
        <v>5807</v>
      </c>
    </row>
    <row r="9285" spans="1:1" x14ac:dyDescent="0.25">
      <c r="A9285" s="1"/>
    </row>
    <row r="9286" spans="1:1" x14ac:dyDescent="0.25">
      <c r="A9286" s="2" t="s">
        <v>5808</v>
      </c>
    </row>
    <row r="9287" spans="1:1" x14ac:dyDescent="0.25">
      <c r="A9287" s="1"/>
    </row>
    <row r="9288" spans="1:1" x14ac:dyDescent="0.25">
      <c r="A9288" s="2" t="s">
        <v>5809</v>
      </c>
    </row>
    <row r="9289" spans="1:1" x14ac:dyDescent="0.25">
      <c r="A9289" s="1"/>
    </row>
    <row r="9290" spans="1:1" x14ac:dyDescent="0.25">
      <c r="A9290" s="2" t="s">
        <v>5810</v>
      </c>
    </row>
    <row r="9291" spans="1:1" x14ac:dyDescent="0.25">
      <c r="A9291" s="1"/>
    </row>
    <row r="9292" spans="1:1" x14ac:dyDescent="0.25">
      <c r="A9292" s="2" t="s">
        <v>5811</v>
      </c>
    </row>
    <row r="9293" spans="1:1" x14ac:dyDescent="0.25">
      <c r="A9293" s="2" t="s">
        <v>5785</v>
      </c>
    </row>
    <row r="9294" spans="1:1" x14ac:dyDescent="0.25">
      <c r="A9294" s="2" t="s">
        <v>5812</v>
      </c>
    </row>
    <row r="9295" spans="1:1" x14ac:dyDescent="0.25">
      <c r="A9295" s="1"/>
    </row>
    <row r="9296" spans="1:1" x14ac:dyDescent="0.25">
      <c r="A9296" s="2" t="s">
        <v>5813</v>
      </c>
    </row>
    <row r="9297" spans="1:1" x14ac:dyDescent="0.25">
      <c r="A9297" s="2" t="s">
        <v>5814</v>
      </c>
    </row>
    <row r="9298" spans="1:1" x14ac:dyDescent="0.25">
      <c r="A9298" s="2" t="s">
        <v>5815</v>
      </c>
    </row>
    <row r="9299" spans="1:1" x14ac:dyDescent="0.25">
      <c r="A9299" s="2" t="s">
        <v>831</v>
      </c>
    </row>
    <row r="9300" spans="1:1" x14ac:dyDescent="0.25">
      <c r="A9300" s="2" t="s">
        <v>5816</v>
      </c>
    </row>
    <row r="9301" spans="1:1" x14ac:dyDescent="0.25">
      <c r="A9301" s="2" t="s">
        <v>5817</v>
      </c>
    </row>
    <row r="9302" spans="1:1" x14ac:dyDescent="0.25">
      <c r="A9302" s="2" t="s">
        <v>5818</v>
      </c>
    </row>
    <row r="9303" spans="1:1" x14ac:dyDescent="0.25">
      <c r="A9303" s="2">
        <v>36432439</v>
      </c>
    </row>
    <row r="9304" spans="1:1" x14ac:dyDescent="0.25">
      <c r="A9304" s="2" t="s">
        <v>5819</v>
      </c>
    </row>
    <row r="9305" spans="1:1" x14ac:dyDescent="0.25">
      <c r="A9305" s="2" t="s">
        <v>5222</v>
      </c>
    </row>
    <row r="9306" spans="1:1" x14ac:dyDescent="0.25">
      <c r="A9306" s="2" t="s">
        <v>5820</v>
      </c>
    </row>
    <row r="9307" spans="1:1" x14ac:dyDescent="0.25">
      <c r="A9307" s="2" t="s">
        <v>5821</v>
      </c>
    </row>
    <row r="9308" spans="1:1" x14ac:dyDescent="0.25">
      <c r="A9308" s="2" t="s">
        <v>5822</v>
      </c>
    </row>
    <row r="9309" spans="1:1" x14ac:dyDescent="0.25">
      <c r="A9309" s="2" t="s">
        <v>4500</v>
      </c>
    </row>
    <row r="9310" spans="1:1" x14ac:dyDescent="0.25">
      <c r="A9310" s="2" t="s">
        <v>5823</v>
      </c>
    </row>
    <row r="9311" spans="1:1" x14ac:dyDescent="0.25">
      <c r="A9311" s="2" t="s">
        <v>5824</v>
      </c>
    </row>
    <row r="9312" spans="1:1" x14ac:dyDescent="0.25">
      <c r="A9312" s="2" t="s">
        <v>5825</v>
      </c>
    </row>
    <row r="9313" spans="1:1" x14ac:dyDescent="0.25">
      <c r="A9313" s="2" t="s">
        <v>5826</v>
      </c>
    </row>
    <row r="9314" spans="1:1" x14ac:dyDescent="0.25">
      <c r="A9314" s="2" t="s">
        <v>5827</v>
      </c>
    </row>
    <row r="9315" spans="1:1" x14ac:dyDescent="0.25">
      <c r="A9315" s="1"/>
    </row>
    <row r="9316" spans="1:1" x14ac:dyDescent="0.25">
      <c r="A9316" s="2" t="s">
        <v>5828</v>
      </c>
    </row>
    <row r="9317" spans="1:1" x14ac:dyDescent="0.25">
      <c r="A9317" s="2" t="s">
        <v>5829</v>
      </c>
    </row>
    <row r="9318" spans="1:1" x14ac:dyDescent="0.25">
      <c r="A9318" s="2" t="s">
        <v>5830</v>
      </c>
    </row>
    <row r="9319" spans="1:1" x14ac:dyDescent="0.25">
      <c r="A9319" s="2" t="s">
        <v>5831</v>
      </c>
    </row>
    <row r="9320" spans="1:1" x14ac:dyDescent="0.25">
      <c r="A9320" s="2" t="s">
        <v>5832</v>
      </c>
    </row>
    <row r="9321" spans="1:1" x14ac:dyDescent="0.25">
      <c r="A9321" s="2" t="s">
        <v>5831</v>
      </c>
    </row>
    <row r="9322" spans="1:1" x14ac:dyDescent="0.25">
      <c r="A9322" s="2" t="s">
        <v>5833</v>
      </c>
    </row>
    <row r="9323" spans="1:1" x14ac:dyDescent="0.25">
      <c r="A9323" s="2" t="s">
        <v>3802</v>
      </c>
    </row>
    <row r="9324" spans="1:1" x14ac:dyDescent="0.25">
      <c r="A9324" s="2" t="s">
        <v>5834</v>
      </c>
    </row>
    <row r="9325" spans="1:1" x14ac:dyDescent="0.25">
      <c r="A9325" s="2" t="s">
        <v>3161</v>
      </c>
    </row>
    <row r="9326" spans="1:1" x14ac:dyDescent="0.25">
      <c r="A9326" s="2" t="s">
        <v>5835</v>
      </c>
    </row>
    <row r="9327" spans="1:1" x14ac:dyDescent="0.25">
      <c r="A9327" s="2">
        <v>36724723</v>
      </c>
    </row>
    <row r="9328" spans="1:1" x14ac:dyDescent="0.25">
      <c r="A9328" s="2" t="s">
        <v>5836</v>
      </c>
    </row>
    <row r="9329" spans="1:1" x14ac:dyDescent="0.25">
      <c r="A9329" s="2" t="s">
        <v>5340</v>
      </c>
    </row>
    <row r="9330" spans="1:1" x14ac:dyDescent="0.25">
      <c r="A9330" s="2" t="s">
        <v>5837</v>
      </c>
    </row>
    <row r="9331" spans="1:1" x14ac:dyDescent="0.25">
      <c r="A9331" s="2">
        <v>36724772</v>
      </c>
    </row>
    <row r="9332" spans="1:1" x14ac:dyDescent="0.25">
      <c r="A9332" s="2" t="s">
        <v>5838</v>
      </c>
    </row>
    <row r="9333" spans="1:1" x14ac:dyDescent="0.25">
      <c r="A9333" s="2" t="s">
        <v>5477</v>
      </c>
    </row>
    <row r="9334" spans="1:1" x14ac:dyDescent="0.25">
      <c r="A9334" s="2" t="s">
        <v>5839</v>
      </c>
    </row>
    <row r="9335" spans="1:1" x14ac:dyDescent="0.25">
      <c r="A9335" s="2" t="s">
        <v>5840</v>
      </c>
    </row>
    <row r="9336" spans="1:1" x14ac:dyDescent="0.25">
      <c r="A9336" s="2" t="s">
        <v>5841</v>
      </c>
    </row>
    <row r="9337" spans="1:1" x14ac:dyDescent="0.25">
      <c r="A9337" s="2" t="s">
        <v>3737</v>
      </c>
    </row>
    <row r="9338" spans="1:1" x14ac:dyDescent="0.25">
      <c r="A9338" s="2" t="s">
        <v>5842</v>
      </c>
    </row>
    <row r="9339" spans="1:1" x14ac:dyDescent="0.25">
      <c r="A9339" s="2" t="s">
        <v>5843</v>
      </c>
    </row>
    <row r="9340" spans="1:1" x14ac:dyDescent="0.25">
      <c r="A9340" s="2" t="s">
        <v>22</v>
      </c>
    </row>
    <row r="9341" spans="1:1" x14ac:dyDescent="0.25">
      <c r="A9341" s="2" t="s">
        <v>5844</v>
      </c>
    </row>
    <row r="9342" spans="1:1" x14ac:dyDescent="0.25">
      <c r="A9342" s="2" t="s">
        <v>22</v>
      </c>
    </row>
    <row r="9343" spans="1:1" x14ac:dyDescent="0.25">
      <c r="A9343" s="2" t="s">
        <v>52</v>
      </c>
    </row>
    <row r="9344" spans="1:1" x14ac:dyDescent="0.25">
      <c r="A9344" s="2" t="s">
        <v>5845</v>
      </c>
    </row>
    <row r="9345" spans="1:1" x14ac:dyDescent="0.25">
      <c r="A9345" s="1"/>
    </row>
    <row r="9346" spans="1:1" x14ac:dyDescent="0.25">
      <c r="A9346" s="2" t="s">
        <v>22</v>
      </c>
    </row>
    <row r="9347" spans="1:1" x14ac:dyDescent="0.25">
      <c r="A9347" s="2" t="s">
        <v>54</v>
      </c>
    </row>
    <row r="9348" spans="1:1" x14ac:dyDescent="0.25">
      <c r="A9348" s="2" t="s">
        <v>5846</v>
      </c>
    </row>
    <row r="9349" spans="1:1" x14ac:dyDescent="0.25">
      <c r="A9349" s="1"/>
    </row>
    <row r="9350" spans="1:1" x14ac:dyDescent="0.25">
      <c r="A9350" s="2" t="s">
        <v>5847</v>
      </c>
    </row>
    <row r="9351" spans="1:1" x14ac:dyDescent="0.25">
      <c r="A9351" s="2" t="s">
        <v>5848</v>
      </c>
    </row>
    <row r="9352" spans="1:1" x14ac:dyDescent="0.25">
      <c r="A9352" s="2" t="s">
        <v>5849</v>
      </c>
    </row>
    <row r="9353" spans="1:1" x14ac:dyDescent="0.25">
      <c r="A9353" s="1"/>
    </row>
    <row r="9354" spans="1:1" x14ac:dyDescent="0.25">
      <c r="A9354" s="2" t="s">
        <v>5850</v>
      </c>
    </row>
    <row r="9355" spans="1:1" x14ac:dyDescent="0.25">
      <c r="A9355" s="2" t="s">
        <v>5851</v>
      </c>
    </row>
    <row r="9356" spans="1:1" x14ac:dyDescent="0.25">
      <c r="A9356" s="2" t="s">
        <v>5852</v>
      </c>
    </row>
    <row r="9357" spans="1:1" x14ac:dyDescent="0.25">
      <c r="A9357" s="1"/>
    </row>
    <row r="9358" spans="1:1" x14ac:dyDescent="0.25">
      <c r="A9358" s="2" t="s">
        <v>5853</v>
      </c>
    </row>
    <row r="9359" spans="1:1" x14ac:dyDescent="0.25">
      <c r="A9359" s="2" t="s">
        <v>5854</v>
      </c>
    </row>
    <row r="9360" spans="1:1" x14ac:dyDescent="0.25">
      <c r="A9360" s="2" t="s">
        <v>5855</v>
      </c>
    </row>
    <row r="9361" spans="1:1" x14ac:dyDescent="0.25">
      <c r="A9361" s="1"/>
    </row>
    <row r="9362" spans="1:1" x14ac:dyDescent="0.25">
      <c r="A9362" s="2" t="s">
        <v>5856</v>
      </c>
    </row>
    <row r="9363" spans="1:1" x14ac:dyDescent="0.25">
      <c r="A9363" s="2" t="s">
        <v>5857</v>
      </c>
    </row>
    <row r="9364" spans="1:1" x14ac:dyDescent="0.25">
      <c r="A9364" s="2" t="s">
        <v>5858</v>
      </c>
    </row>
    <row r="9365" spans="1:1" x14ac:dyDescent="0.25">
      <c r="A9365" s="1"/>
    </row>
    <row r="9366" spans="1:1" x14ac:dyDescent="0.25">
      <c r="A9366" s="2" t="s">
        <v>5859</v>
      </c>
    </row>
    <row r="9367" spans="1:1" x14ac:dyDescent="0.25">
      <c r="A9367" s="2" t="s">
        <v>5860</v>
      </c>
    </row>
    <row r="9368" spans="1:1" x14ac:dyDescent="0.25">
      <c r="A9368" s="2" t="s">
        <v>5861</v>
      </c>
    </row>
    <row r="9369" spans="1:1" x14ac:dyDescent="0.25">
      <c r="A9369" s="1"/>
    </row>
    <row r="9370" spans="1:1" x14ac:dyDescent="0.25">
      <c r="A9370" s="2" t="s">
        <v>5862</v>
      </c>
    </row>
    <row r="9371" spans="1:1" x14ac:dyDescent="0.25">
      <c r="A9371" s="2" t="s">
        <v>5863</v>
      </c>
    </row>
    <row r="9372" spans="1:1" x14ac:dyDescent="0.25">
      <c r="A9372" s="2" t="s">
        <v>5864</v>
      </c>
    </row>
    <row r="9373" spans="1:1" x14ac:dyDescent="0.25">
      <c r="A9373" s="1"/>
    </row>
    <row r="9374" spans="1:1" x14ac:dyDescent="0.25">
      <c r="A9374" s="2" t="s">
        <v>5865</v>
      </c>
    </row>
    <row r="9375" spans="1:1" x14ac:dyDescent="0.25">
      <c r="A9375" s="2">
        <v>36811576</v>
      </c>
    </row>
    <row r="9376" spans="1:1" x14ac:dyDescent="0.25">
      <c r="A9376" s="2" t="s">
        <v>5866</v>
      </c>
    </row>
    <row r="9377" spans="1:1" x14ac:dyDescent="0.25">
      <c r="A9377" s="2" t="s">
        <v>5222</v>
      </c>
    </row>
    <row r="9378" spans="1:1" x14ac:dyDescent="0.25">
      <c r="A9378" s="2" t="s">
        <v>5867</v>
      </c>
    </row>
    <row r="9379" spans="1:1" x14ac:dyDescent="0.25">
      <c r="A9379" s="1"/>
    </row>
    <row r="9380" spans="1:1" x14ac:dyDescent="0.25">
      <c r="A9380" s="2" t="s">
        <v>5868</v>
      </c>
    </row>
    <row r="9381" spans="1:1" x14ac:dyDescent="0.25">
      <c r="A9381" s="2" t="s">
        <v>5869</v>
      </c>
    </row>
    <row r="9382" spans="1:1" x14ac:dyDescent="0.25">
      <c r="A9382" s="2" t="s">
        <v>5870</v>
      </c>
    </row>
    <row r="9383" spans="1:1" x14ac:dyDescent="0.25">
      <c r="A9383" s="2" t="s">
        <v>5871</v>
      </c>
    </row>
    <row r="9384" spans="1:1" x14ac:dyDescent="0.25">
      <c r="A9384" s="2" t="s">
        <v>5872</v>
      </c>
    </row>
    <row r="9385" spans="1:1" x14ac:dyDescent="0.25">
      <c r="A9385" s="1"/>
    </row>
    <row r="9386" spans="1:1" x14ac:dyDescent="0.25">
      <c r="A9386" s="2" t="s">
        <v>5873</v>
      </c>
    </row>
    <row r="9387" spans="1:1" x14ac:dyDescent="0.25">
      <c r="A9387" s="2" t="s">
        <v>3737</v>
      </c>
    </row>
    <row r="9388" spans="1:1" x14ac:dyDescent="0.25">
      <c r="A9388" s="2" t="s">
        <v>5874</v>
      </c>
    </row>
    <row r="9389" spans="1:1" x14ac:dyDescent="0.25">
      <c r="A9389" s="1"/>
    </row>
    <row r="9390" spans="1:1" x14ac:dyDescent="0.25">
      <c r="A9390" s="2" t="s">
        <v>5875</v>
      </c>
    </row>
    <row r="9391" spans="1:1" x14ac:dyDescent="0.25">
      <c r="A9391" s="1"/>
    </row>
    <row r="9392" spans="1:1" x14ac:dyDescent="0.25">
      <c r="A9392" s="2" t="s">
        <v>5876</v>
      </c>
    </row>
    <row r="9393" spans="1:1" x14ac:dyDescent="0.25">
      <c r="A9393" s="2" t="s">
        <v>5877</v>
      </c>
    </row>
    <row r="9394" spans="1:1" x14ac:dyDescent="0.25">
      <c r="A9394" s="2" t="s">
        <v>5878</v>
      </c>
    </row>
    <row r="9395" spans="1:1" x14ac:dyDescent="0.25">
      <c r="A9395" s="2" t="s">
        <v>5877</v>
      </c>
    </row>
    <row r="9396" spans="1:1" x14ac:dyDescent="0.25">
      <c r="A9396" s="2" t="s">
        <v>5879</v>
      </c>
    </row>
    <row r="9397" spans="1:1" x14ac:dyDescent="0.25">
      <c r="A9397" s="2" t="s">
        <v>5877</v>
      </c>
    </row>
    <row r="9398" spans="1:1" x14ac:dyDescent="0.25">
      <c r="A9398" s="2" t="s">
        <v>5880</v>
      </c>
    </row>
    <row r="9399" spans="1:1" x14ac:dyDescent="0.25">
      <c r="A9399" s="2" t="s">
        <v>3161</v>
      </c>
    </row>
    <row r="9400" spans="1:1" x14ac:dyDescent="0.25">
      <c r="A9400" s="2" t="s">
        <v>5881</v>
      </c>
    </row>
    <row r="9401" spans="1:1" x14ac:dyDescent="0.25">
      <c r="A9401" s="2" t="s">
        <v>3737</v>
      </c>
    </row>
    <row r="9402" spans="1:1" x14ac:dyDescent="0.25">
      <c r="A9402" s="2" t="s">
        <v>5882</v>
      </c>
    </row>
    <row r="9403" spans="1:1" x14ac:dyDescent="0.25">
      <c r="A9403" s="1"/>
    </row>
    <row r="9404" spans="1:1" x14ac:dyDescent="0.25">
      <c r="A9404" s="2" t="s">
        <v>5883</v>
      </c>
    </row>
    <row r="9405" spans="1:1" x14ac:dyDescent="0.25">
      <c r="A9405" s="1"/>
    </row>
    <row r="9406" spans="1:1" x14ac:dyDescent="0.25">
      <c r="A9406" s="2" t="s">
        <v>5884</v>
      </c>
    </row>
    <row r="9407" spans="1:1" x14ac:dyDescent="0.25">
      <c r="A9407" s="2" t="s">
        <v>5303</v>
      </c>
    </row>
    <row r="9408" spans="1:1" x14ac:dyDescent="0.25">
      <c r="A9408" s="2" t="s">
        <v>5885</v>
      </c>
    </row>
    <row r="9409" spans="1:1" x14ac:dyDescent="0.25">
      <c r="A9409" s="2" t="s">
        <v>5886</v>
      </c>
    </row>
    <row r="9410" spans="1:1" x14ac:dyDescent="0.25">
      <c r="A9410" s="2" t="s">
        <v>5887</v>
      </c>
    </row>
    <row r="9411" spans="1:1" x14ac:dyDescent="0.25">
      <c r="A9411" s="1"/>
    </row>
    <row r="9412" spans="1:1" x14ac:dyDescent="0.25">
      <c r="A9412" s="2" t="s">
        <v>5888</v>
      </c>
    </row>
    <row r="9413" spans="1:1" x14ac:dyDescent="0.25">
      <c r="A9413" s="2" t="s">
        <v>22</v>
      </c>
    </row>
    <row r="9414" spans="1:1" x14ac:dyDescent="0.25">
      <c r="A9414" s="2" t="s">
        <v>5889</v>
      </c>
    </row>
    <row r="9415" spans="1:1" x14ac:dyDescent="0.25">
      <c r="A9415" s="2" t="s">
        <v>22</v>
      </c>
    </row>
    <row r="9416" spans="1:1" x14ac:dyDescent="0.25">
      <c r="A9416" s="2" t="s">
        <v>52</v>
      </c>
    </row>
    <row r="9417" spans="1:1" x14ac:dyDescent="0.25">
      <c r="A9417" s="2" t="s">
        <v>5890</v>
      </c>
    </row>
    <row r="9418" spans="1:1" x14ac:dyDescent="0.25">
      <c r="A9418" s="1"/>
    </row>
    <row r="9419" spans="1:1" x14ac:dyDescent="0.25">
      <c r="A9419" s="2" t="s">
        <v>22</v>
      </c>
    </row>
    <row r="9420" spans="1:1" x14ac:dyDescent="0.25">
      <c r="A9420" s="2" t="s">
        <v>54</v>
      </c>
    </row>
    <row r="9421" spans="1:1" x14ac:dyDescent="0.25">
      <c r="A9421" s="1"/>
    </row>
    <row r="9422" spans="1:1" x14ac:dyDescent="0.25">
      <c r="A9422" s="2" t="s">
        <v>5891</v>
      </c>
    </row>
    <row r="9423" spans="1:1" x14ac:dyDescent="0.25">
      <c r="A9423" s="1"/>
    </row>
    <row r="9424" spans="1:1" x14ac:dyDescent="0.25">
      <c r="A9424" s="2" t="s">
        <v>5892</v>
      </c>
    </row>
    <row r="9425" spans="1:1" x14ac:dyDescent="0.25">
      <c r="A9425" s="1"/>
    </row>
    <row r="9426" spans="1:1" x14ac:dyDescent="0.25">
      <c r="A9426" s="2" t="s">
        <v>5893</v>
      </c>
    </row>
    <row r="9427" spans="1:1" x14ac:dyDescent="0.25">
      <c r="A9427" s="2" t="s">
        <v>5219</v>
      </c>
    </row>
    <row r="9428" spans="1:1" x14ac:dyDescent="0.25">
      <c r="A9428" s="2" t="s">
        <v>5894</v>
      </c>
    </row>
    <row r="9429" spans="1:1" x14ac:dyDescent="0.25">
      <c r="A9429" s="2" t="s">
        <v>5547</v>
      </c>
    </row>
    <row r="9430" spans="1:1" x14ac:dyDescent="0.25">
      <c r="A9430" s="2" t="s">
        <v>5895</v>
      </c>
    </row>
    <row r="9431" spans="1:1" x14ac:dyDescent="0.25">
      <c r="A9431" s="2" t="s">
        <v>5702</v>
      </c>
    </row>
    <row r="9432" spans="1:1" x14ac:dyDescent="0.25">
      <c r="A9432" s="2" t="s">
        <v>5896</v>
      </c>
    </row>
    <row r="9433" spans="1:1" x14ac:dyDescent="0.25">
      <c r="A9433" s="2" t="s">
        <v>5886</v>
      </c>
    </row>
    <row r="9434" spans="1:1" x14ac:dyDescent="0.25">
      <c r="A9434" s="2" t="s">
        <v>5897</v>
      </c>
    </row>
    <row r="9435" spans="1:1" x14ac:dyDescent="0.25">
      <c r="A9435" s="2" t="s">
        <v>5898</v>
      </c>
    </row>
    <row r="9436" spans="1:1" x14ac:dyDescent="0.25">
      <c r="A9436" s="2" t="s">
        <v>5899</v>
      </c>
    </row>
    <row r="9437" spans="1:1" x14ac:dyDescent="0.25">
      <c r="A9437" s="2" t="s">
        <v>3737</v>
      </c>
    </row>
    <row r="9438" spans="1:1" x14ac:dyDescent="0.25">
      <c r="A9438" s="2" t="s">
        <v>5900</v>
      </c>
    </row>
    <row r="9439" spans="1:1" x14ac:dyDescent="0.25">
      <c r="A9439" s="2" t="s">
        <v>5732</v>
      </c>
    </row>
    <row r="9440" spans="1:1" x14ac:dyDescent="0.25">
      <c r="A9440" s="2" t="s">
        <v>5901</v>
      </c>
    </row>
    <row r="9441" spans="1:1" x14ac:dyDescent="0.25">
      <c r="A9441" s="2" t="s">
        <v>5732</v>
      </c>
    </row>
    <row r="9442" spans="1:1" x14ac:dyDescent="0.25">
      <c r="A9442" s="2" t="s">
        <v>5902</v>
      </c>
    </row>
    <row r="9443" spans="1:1" x14ac:dyDescent="0.25">
      <c r="A9443" s="2" t="s">
        <v>3737</v>
      </c>
    </row>
    <row r="9444" spans="1:1" x14ac:dyDescent="0.25">
      <c r="A9444" s="2" t="s">
        <v>5903</v>
      </c>
    </row>
    <row r="9445" spans="1:1" x14ac:dyDescent="0.25">
      <c r="A9445" s="2" t="s">
        <v>4069</v>
      </c>
    </row>
    <row r="9446" spans="1:1" x14ac:dyDescent="0.25">
      <c r="A9446" s="2" t="s">
        <v>5904</v>
      </c>
    </row>
    <row r="9447" spans="1:1" x14ac:dyDescent="0.25">
      <c r="A9447" s="2" t="s">
        <v>4597</v>
      </c>
    </row>
    <row r="9448" spans="1:1" x14ac:dyDescent="0.25">
      <c r="A9448" s="2" t="s">
        <v>5905</v>
      </c>
    </row>
    <row r="9449" spans="1:1" x14ac:dyDescent="0.25">
      <c r="A9449" s="2" t="s">
        <v>4553</v>
      </c>
    </row>
    <row r="9450" spans="1:1" x14ac:dyDescent="0.25">
      <c r="A9450" s="2" t="s">
        <v>5906</v>
      </c>
    </row>
    <row r="9451" spans="1:1" x14ac:dyDescent="0.25">
      <c r="A9451" s="2" t="s">
        <v>5907</v>
      </c>
    </row>
    <row r="9452" spans="1:1" x14ac:dyDescent="0.25">
      <c r="A9452" s="2" t="s">
        <v>5908</v>
      </c>
    </row>
    <row r="9453" spans="1:1" x14ac:dyDescent="0.25">
      <c r="A9453" s="2" t="s">
        <v>5909</v>
      </c>
    </row>
    <row r="9454" spans="1:1" x14ac:dyDescent="0.25">
      <c r="A9454" s="2" t="s">
        <v>5910</v>
      </c>
    </row>
    <row r="9455" spans="1:1" x14ac:dyDescent="0.25">
      <c r="A9455" s="2">
        <v>37739612</v>
      </c>
    </row>
    <row r="9456" spans="1:1" x14ac:dyDescent="0.25">
      <c r="A9456" s="2" t="s">
        <v>5911</v>
      </c>
    </row>
    <row r="9457" spans="1:1" x14ac:dyDescent="0.25">
      <c r="A9457" s="2" t="s">
        <v>5912</v>
      </c>
    </row>
    <row r="9458" spans="1:1" x14ac:dyDescent="0.25">
      <c r="A9458" s="2" t="s">
        <v>5913</v>
      </c>
    </row>
    <row r="9459" spans="1:1" x14ac:dyDescent="0.25">
      <c r="A9459" s="2">
        <v>37739710</v>
      </c>
    </row>
    <row r="9460" spans="1:1" x14ac:dyDescent="0.25">
      <c r="A9460" s="2" t="s">
        <v>5914</v>
      </c>
    </row>
    <row r="9461" spans="1:1" x14ac:dyDescent="0.25">
      <c r="A9461" s="2" t="s">
        <v>4821</v>
      </c>
    </row>
    <row r="9462" spans="1:1" x14ac:dyDescent="0.25">
      <c r="A9462" s="2" t="s">
        <v>5915</v>
      </c>
    </row>
    <row r="9463" spans="1:1" x14ac:dyDescent="0.25">
      <c r="A9463" s="2">
        <v>37739877</v>
      </c>
    </row>
    <row r="9464" spans="1:1" x14ac:dyDescent="0.25">
      <c r="A9464" s="2" t="s">
        <v>5916</v>
      </c>
    </row>
    <row r="9465" spans="1:1" x14ac:dyDescent="0.25">
      <c r="A9465" s="2" t="s">
        <v>5917</v>
      </c>
    </row>
    <row r="9466" spans="1:1" x14ac:dyDescent="0.25">
      <c r="A9466" s="2" t="s">
        <v>5918</v>
      </c>
    </row>
    <row r="9467" spans="1:1" x14ac:dyDescent="0.25">
      <c r="A9467" s="2">
        <v>37739998</v>
      </c>
    </row>
    <row r="9468" spans="1:1" x14ac:dyDescent="0.25">
      <c r="A9468" s="2" t="s">
        <v>5919</v>
      </c>
    </row>
    <row r="9469" spans="1:1" x14ac:dyDescent="0.25">
      <c r="A9469" s="2" t="s">
        <v>4809</v>
      </c>
    </row>
    <row r="9470" spans="1:1" x14ac:dyDescent="0.25">
      <c r="A9470" s="2" t="s">
        <v>5920</v>
      </c>
    </row>
    <row r="9471" spans="1:1" x14ac:dyDescent="0.25">
      <c r="A9471" s="2">
        <v>37740125</v>
      </c>
    </row>
    <row r="9472" spans="1:1" x14ac:dyDescent="0.25">
      <c r="A9472" s="2" t="s">
        <v>5921</v>
      </c>
    </row>
    <row r="9473" spans="1:1" x14ac:dyDescent="0.25">
      <c r="A9473" s="2" t="s">
        <v>5571</v>
      </c>
    </row>
    <row r="9474" spans="1:1" x14ac:dyDescent="0.25">
      <c r="A9474" s="2" t="s">
        <v>5922</v>
      </c>
    </row>
    <row r="9475" spans="1:1" x14ac:dyDescent="0.25">
      <c r="A9475" s="2">
        <v>37740271</v>
      </c>
    </row>
    <row r="9476" spans="1:1" x14ac:dyDescent="0.25">
      <c r="A9476" s="2" t="s">
        <v>5923</v>
      </c>
    </row>
    <row r="9477" spans="1:1" x14ac:dyDescent="0.25">
      <c r="A9477" s="2" t="s">
        <v>5924</v>
      </c>
    </row>
    <row r="9478" spans="1:1" x14ac:dyDescent="0.25">
      <c r="A9478" s="2" t="s">
        <v>5925</v>
      </c>
    </row>
    <row r="9479" spans="1:1" x14ac:dyDescent="0.25">
      <c r="A9479" s="2" t="s">
        <v>5685</v>
      </c>
    </row>
    <row r="9480" spans="1:1" x14ac:dyDescent="0.25">
      <c r="A9480" s="2" t="s">
        <v>5926</v>
      </c>
    </row>
    <row r="9481" spans="1:1" x14ac:dyDescent="0.25">
      <c r="A9481" s="1"/>
    </row>
    <row r="9482" spans="1:1" x14ac:dyDescent="0.25">
      <c r="A9482" s="2" t="s">
        <v>5927</v>
      </c>
    </row>
    <row r="9483" spans="1:1" x14ac:dyDescent="0.25">
      <c r="A9483" s="2">
        <v>37812090</v>
      </c>
    </row>
    <row r="9484" spans="1:1" x14ac:dyDescent="0.25">
      <c r="A9484" s="2" t="s">
        <v>5928</v>
      </c>
    </row>
    <row r="9485" spans="1:1" x14ac:dyDescent="0.25">
      <c r="A9485" s="2" t="s">
        <v>5929</v>
      </c>
    </row>
    <row r="9486" spans="1:1" x14ac:dyDescent="0.25">
      <c r="A9486" s="2" t="s">
        <v>22</v>
      </c>
    </row>
    <row r="9487" spans="1:1" x14ac:dyDescent="0.25">
      <c r="A9487" s="2" t="s">
        <v>5930</v>
      </c>
    </row>
    <row r="9488" spans="1:1" x14ac:dyDescent="0.25">
      <c r="A9488" s="2" t="s">
        <v>22</v>
      </c>
    </row>
    <row r="9489" spans="1:1" x14ac:dyDescent="0.25">
      <c r="A9489" s="2" t="s">
        <v>52</v>
      </c>
    </row>
    <row r="9490" spans="1:1" x14ac:dyDescent="0.25">
      <c r="A9490" s="2" t="s">
        <v>5931</v>
      </c>
    </row>
    <row r="9491" spans="1:1" x14ac:dyDescent="0.25">
      <c r="A9491" s="1"/>
    </row>
    <row r="9492" spans="1:1" x14ac:dyDescent="0.25">
      <c r="A9492" s="2" t="s">
        <v>22</v>
      </c>
    </row>
    <row r="9493" spans="1:1" x14ac:dyDescent="0.25">
      <c r="A9493" s="2" t="s">
        <v>54</v>
      </c>
    </row>
    <row r="9494" spans="1:1" x14ac:dyDescent="0.25">
      <c r="A9494" s="2" t="s">
        <v>5932</v>
      </c>
    </row>
    <row r="9495" spans="1:1" x14ac:dyDescent="0.25">
      <c r="A9495" s="2" t="s">
        <v>5933</v>
      </c>
    </row>
    <row r="9496" spans="1:1" x14ac:dyDescent="0.25">
      <c r="A9496" s="2" t="s">
        <v>5934</v>
      </c>
    </row>
    <row r="9497" spans="1:1" x14ac:dyDescent="0.25">
      <c r="A9497" s="2" t="s">
        <v>5935</v>
      </c>
    </row>
    <row r="9498" spans="1:1" x14ac:dyDescent="0.25">
      <c r="A9498" s="2" t="s">
        <v>5936</v>
      </c>
    </row>
    <row r="9499" spans="1:1" x14ac:dyDescent="0.25">
      <c r="A9499" s="1"/>
    </row>
    <row r="9500" spans="1:1" x14ac:dyDescent="0.25">
      <c r="A9500" s="2" t="s">
        <v>5937</v>
      </c>
    </row>
    <row r="9501" spans="1:1" x14ac:dyDescent="0.25">
      <c r="A9501" s="2" t="s">
        <v>5821</v>
      </c>
    </row>
    <row r="9502" spans="1:1" x14ac:dyDescent="0.25">
      <c r="A9502" s="2" t="s">
        <v>5938</v>
      </c>
    </row>
    <row r="9503" spans="1:1" x14ac:dyDescent="0.25">
      <c r="A9503" s="2" t="s">
        <v>5747</v>
      </c>
    </row>
    <row r="9504" spans="1:1" x14ac:dyDescent="0.25">
      <c r="A9504" s="2" t="s">
        <v>5939</v>
      </c>
    </row>
    <row r="9505" spans="1:1" x14ac:dyDescent="0.25">
      <c r="A9505" s="2" t="s">
        <v>3161</v>
      </c>
    </row>
    <row r="9506" spans="1:1" x14ac:dyDescent="0.25">
      <c r="A9506" s="2" t="s">
        <v>5940</v>
      </c>
    </row>
    <row r="9507" spans="1:1" x14ac:dyDescent="0.25">
      <c r="A9507" s="2" t="s">
        <v>3737</v>
      </c>
    </row>
    <row r="9508" spans="1:1" x14ac:dyDescent="0.25">
      <c r="A9508" s="2" t="s">
        <v>5941</v>
      </c>
    </row>
    <row r="9509" spans="1:1" x14ac:dyDescent="0.25">
      <c r="A9509" s="2" t="s">
        <v>5824</v>
      </c>
    </row>
    <row r="9510" spans="1:1" x14ac:dyDescent="0.25">
      <c r="A9510" s="2" t="s">
        <v>5942</v>
      </c>
    </row>
    <row r="9511" spans="1:1" x14ac:dyDescent="0.25">
      <c r="A9511" s="2" t="s">
        <v>3631</v>
      </c>
    </row>
    <row r="9512" spans="1:1" x14ac:dyDescent="0.25">
      <c r="A9512" s="2" t="s">
        <v>5943</v>
      </c>
    </row>
    <row r="9513" spans="1:1" x14ac:dyDescent="0.25">
      <c r="A9513" s="2" t="s">
        <v>3631</v>
      </c>
    </row>
    <row r="9514" spans="1:1" x14ac:dyDescent="0.25">
      <c r="A9514" s="2" t="s">
        <v>5944</v>
      </c>
    </row>
    <row r="9515" spans="1:1" x14ac:dyDescent="0.25">
      <c r="A9515" s="2">
        <v>38023585</v>
      </c>
    </row>
    <row r="9516" spans="1:1" x14ac:dyDescent="0.25">
      <c r="A9516" s="2" t="s">
        <v>5945</v>
      </c>
    </row>
    <row r="9517" spans="1:1" x14ac:dyDescent="0.25">
      <c r="A9517" s="2" t="s">
        <v>5946</v>
      </c>
    </row>
    <row r="9518" spans="1:1" x14ac:dyDescent="0.25">
      <c r="A9518" s="2" t="s">
        <v>5947</v>
      </c>
    </row>
    <row r="9519" spans="1:1" x14ac:dyDescent="0.25">
      <c r="A9519" s="2" t="s">
        <v>4067</v>
      </c>
    </row>
    <row r="9520" spans="1:1" x14ac:dyDescent="0.25">
      <c r="A9520" s="2" t="s">
        <v>5948</v>
      </c>
    </row>
    <row r="9521" spans="1:1" x14ac:dyDescent="0.25">
      <c r="A9521" s="2">
        <v>38269507</v>
      </c>
    </row>
    <row r="9522" spans="1:1" x14ac:dyDescent="0.25">
      <c r="A9522" s="2" t="s">
        <v>5949</v>
      </c>
    </row>
    <row r="9523" spans="1:1" x14ac:dyDescent="0.25">
      <c r="A9523" s="2" t="s">
        <v>3856</v>
      </c>
    </row>
    <row r="9524" spans="1:1" x14ac:dyDescent="0.25">
      <c r="A9524" s="2" t="s">
        <v>5950</v>
      </c>
    </row>
    <row r="9525" spans="1:1" x14ac:dyDescent="0.25">
      <c r="A9525" s="2" t="s">
        <v>4553</v>
      </c>
    </row>
    <row r="9526" spans="1:1" x14ac:dyDescent="0.25">
      <c r="A9526" s="2" t="s">
        <v>5951</v>
      </c>
    </row>
    <row r="9527" spans="1:1" x14ac:dyDescent="0.25">
      <c r="A9527" s="2" t="s">
        <v>5743</v>
      </c>
    </row>
    <row r="9528" spans="1:1" x14ac:dyDescent="0.25">
      <c r="A9528" s="2" t="s">
        <v>5952</v>
      </c>
    </row>
    <row r="9529" spans="1:1" x14ac:dyDescent="0.25">
      <c r="A9529" s="1"/>
    </row>
    <row r="9530" spans="1:1" x14ac:dyDescent="0.25">
      <c r="A9530" s="2" t="s">
        <v>5953</v>
      </c>
    </row>
    <row r="9531" spans="1:1" x14ac:dyDescent="0.25">
      <c r="A9531" s="2" t="s">
        <v>5252</v>
      </c>
    </row>
    <row r="9532" spans="1:1" x14ac:dyDescent="0.25">
      <c r="A9532" s="2" t="s">
        <v>5954</v>
      </c>
    </row>
    <row r="9533" spans="1:1" x14ac:dyDescent="0.25">
      <c r="A9533" s="2" t="s">
        <v>5955</v>
      </c>
    </row>
    <row r="9534" spans="1:1" x14ac:dyDescent="0.25">
      <c r="A9534" s="2" t="s">
        <v>5956</v>
      </c>
    </row>
    <row r="9535" spans="1:1" x14ac:dyDescent="0.25">
      <c r="A9535" s="2" t="s">
        <v>5955</v>
      </c>
    </row>
    <row r="9536" spans="1:1" x14ac:dyDescent="0.25">
      <c r="A9536" s="2" t="s">
        <v>5957</v>
      </c>
    </row>
    <row r="9537" spans="1:1" x14ac:dyDescent="0.25">
      <c r="A9537" s="2" t="s">
        <v>5955</v>
      </c>
    </row>
    <row r="9538" spans="1:1" x14ac:dyDescent="0.25">
      <c r="A9538" s="2" t="s">
        <v>5958</v>
      </c>
    </row>
    <row r="9539" spans="1:1" x14ac:dyDescent="0.25">
      <c r="A9539" s="2" t="s">
        <v>3631</v>
      </c>
    </row>
    <row r="9540" spans="1:1" x14ac:dyDescent="0.25">
      <c r="A9540" s="2" t="s">
        <v>5959</v>
      </c>
    </row>
    <row r="9541" spans="1:1" x14ac:dyDescent="0.25">
      <c r="A9541" s="2" t="s">
        <v>3631</v>
      </c>
    </row>
    <row r="9542" spans="1:1" x14ac:dyDescent="0.25">
      <c r="A9542" s="2" t="s">
        <v>5960</v>
      </c>
    </row>
    <row r="9543" spans="1:1" x14ac:dyDescent="0.25">
      <c r="A9543" s="2" t="s">
        <v>5732</v>
      </c>
    </row>
    <row r="9544" spans="1:1" x14ac:dyDescent="0.25">
      <c r="A9544" s="2" t="s">
        <v>5961</v>
      </c>
    </row>
    <row r="9545" spans="1:1" x14ac:dyDescent="0.25">
      <c r="A9545" s="2" t="s">
        <v>5732</v>
      </c>
    </row>
    <row r="9546" spans="1:1" x14ac:dyDescent="0.25">
      <c r="A9546" s="2" t="s">
        <v>5962</v>
      </c>
    </row>
    <row r="9547" spans="1:1" x14ac:dyDescent="0.25">
      <c r="A9547" s="1"/>
    </row>
    <row r="9548" spans="1:1" x14ac:dyDescent="0.25">
      <c r="A9548" s="2" t="s">
        <v>5963</v>
      </c>
    </row>
    <row r="9549" spans="1:1" x14ac:dyDescent="0.25">
      <c r="A9549" s="2" t="s">
        <v>5964</v>
      </c>
    </row>
    <row r="9550" spans="1:1" x14ac:dyDescent="0.25">
      <c r="A9550" s="2" t="s">
        <v>5965</v>
      </c>
    </row>
    <row r="9551" spans="1:1" x14ac:dyDescent="0.25">
      <c r="A9551" s="2" t="s">
        <v>5966</v>
      </c>
    </row>
    <row r="9552" spans="1:1" x14ac:dyDescent="0.25">
      <c r="A9552" s="2" t="s">
        <v>5967</v>
      </c>
    </row>
    <row r="9553" spans="1:1" x14ac:dyDescent="0.25">
      <c r="A9553" s="1"/>
    </row>
    <row r="9554" spans="1:1" x14ac:dyDescent="0.25">
      <c r="A9554" s="2" t="s">
        <v>5968</v>
      </c>
    </row>
    <row r="9555" spans="1:1" x14ac:dyDescent="0.25">
      <c r="A9555" s="2" t="s">
        <v>2695</v>
      </c>
    </row>
    <row r="9556" spans="1:1" x14ac:dyDescent="0.25">
      <c r="A9556" s="2" t="s">
        <v>5969</v>
      </c>
    </row>
    <row r="9557" spans="1:1" x14ac:dyDescent="0.25">
      <c r="A9557" s="1"/>
    </row>
    <row r="9558" spans="1:1" x14ac:dyDescent="0.25">
      <c r="A9558" s="2" t="s">
        <v>5970</v>
      </c>
    </row>
    <row r="9559" spans="1:1" x14ac:dyDescent="0.25">
      <c r="A9559" s="2" t="s">
        <v>22</v>
      </c>
    </row>
    <row r="9560" spans="1:1" x14ac:dyDescent="0.25">
      <c r="A9560" s="2" t="s">
        <v>5971</v>
      </c>
    </row>
    <row r="9561" spans="1:1" x14ac:dyDescent="0.25">
      <c r="A9561" s="2" t="s">
        <v>22</v>
      </c>
    </row>
    <row r="9562" spans="1:1" x14ac:dyDescent="0.25">
      <c r="A9562" s="2" t="s">
        <v>52</v>
      </c>
    </row>
    <row r="9563" spans="1:1" x14ac:dyDescent="0.25">
      <c r="A9563" s="2" t="s">
        <v>5972</v>
      </c>
    </row>
    <row r="9564" spans="1:1" x14ac:dyDescent="0.25">
      <c r="A9564" s="1"/>
    </row>
    <row r="9565" spans="1:1" x14ac:dyDescent="0.25">
      <c r="A9565" s="2" t="s">
        <v>22</v>
      </c>
    </row>
    <row r="9566" spans="1:1" x14ac:dyDescent="0.25">
      <c r="A9566" s="2" t="s">
        <v>54</v>
      </c>
    </row>
    <row r="9567" spans="1:1" x14ac:dyDescent="0.25">
      <c r="A9567" s="2" t="s">
        <v>5973</v>
      </c>
    </row>
    <row r="9568" spans="1:1" x14ac:dyDescent="0.25">
      <c r="A9568" s="2" t="s">
        <v>5974</v>
      </c>
    </row>
    <row r="9569" spans="1:1" x14ac:dyDescent="0.25">
      <c r="A9569" s="2" t="s">
        <v>3737</v>
      </c>
    </row>
    <row r="9570" spans="1:1" x14ac:dyDescent="0.25">
      <c r="A9570" s="2" t="s">
        <v>5975</v>
      </c>
    </row>
    <row r="9571" spans="1:1" x14ac:dyDescent="0.25">
      <c r="A9571" s="2" t="s">
        <v>2266</v>
      </c>
    </row>
    <row r="9572" spans="1:1" x14ac:dyDescent="0.25">
      <c r="A9572" s="2" t="s">
        <v>5976</v>
      </c>
    </row>
    <row r="9573" spans="1:1" x14ac:dyDescent="0.25">
      <c r="A9573" s="2">
        <v>38662466</v>
      </c>
    </row>
    <row r="9574" spans="1:1" x14ac:dyDescent="0.25">
      <c r="A9574" s="2" t="s">
        <v>5977</v>
      </c>
    </row>
    <row r="9575" spans="1:1" x14ac:dyDescent="0.25">
      <c r="A9575" s="2" t="s">
        <v>5291</v>
      </c>
    </row>
    <row r="9576" spans="1:1" x14ac:dyDescent="0.25">
      <c r="A9576" s="2" t="s">
        <v>5978</v>
      </c>
    </row>
    <row r="9577" spans="1:1" x14ac:dyDescent="0.25">
      <c r="A9577" s="1"/>
    </row>
    <row r="9578" spans="1:1" x14ac:dyDescent="0.25">
      <c r="A9578" s="2" t="s">
        <v>5979</v>
      </c>
    </row>
    <row r="9579" spans="1:1" x14ac:dyDescent="0.25">
      <c r="A9579" s="1"/>
    </row>
    <row r="9580" spans="1:1" x14ac:dyDescent="0.25">
      <c r="A9580" s="2" t="s">
        <v>5980</v>
      </c>
    </row>
    <row r="9581" spans="1:1" x14ac:dyDescent="0.25">
      <c r="A9581" s="2" t="s">
        <v>5139</v>
      </c>
    </row>
    <row r="9582" spans="1:1" x14ac:dyDescent="0.25">
      <c r="A9582" s="2" t="s">
        <v>5981</v>
      </c>
    </row>
    <row r="9583" spans="1:1" x14ac:dyDescent="0.25">
      <c r="A9583" s="1"/>
    </row>
    <row r="9584" spans="1:1" x14ac:dyDescent="0.25">
      <c r="A9584" s="2" t="s">
        <v>5982</v>
      </c>
    </row>
    <row r="9585" spans="1:1" x14ac:dyDescent="0.25">
      <c r="A9585" s="1"/>
    </row>
    <row r="9586" spans="1:1" x14ac:dyDescent="0.25">
      <c r="A9586" s="2" t="s">
        <v>5983</v>
      </c>
    </row>
    <row r="9587" spans="1:1" x14ac:dyDescent="0.25">
      <c r="A9587" s="2" t="s">
        <v>5909</v>
      </c>
    </row>
    <row r="9588" spans="1:1" x14ac:dyDescent="0.25">
      <c r="A9588" s="2" t="s">
        <v>5984</v>
      </c>
    </row>
    <row r="9589" spans="1:1" x14ac:dyDescent="0.25">
      <c r="A9589" s="2" t="s">
        <v>3737</v>
      </c>
    </row>
    <row r="9590" spans="1:1" x14ac:dyDescent="0.25">
      <c r="A9590" s="2" t="s">
        <v>5985</v>
      </c>
    </row>
    <row r="9591" spans="1:1" x14ac:dyDescent="0.25">
      <c r="A9591" s="2" t="s">
        <v>3858</v>
      </c>
    </row>
    <row r="9592" spans="1:1" x14ac:dyDescent="0.25">
      <c r="A9592" s="2" t="s">
        <v>5986</v>
      </c>
    </row>
    <row r="9593" spans="1:1" x14ac:dyDescent="0.25">
      <c r="A9593" s="1"/>
    </row>
    <row r="9594" spans="1:1" x14ac:dyDescent="0.25">
      <c r="A9594" s="2" t="s">
        <v>5987</v>
      </c>
    </row>
    <row r="9595" spans="1:1" x14ac:dyDescent="0.25">
      <c r="A9595" s="1"/>
    </row>
    <row r="9596" spans="1:1" x14ac:dyDescent="0.25">
      <c r="A9596" s="2" t="s">
        <v>5988</v>
      </c>
    </row>
    <row r="9597" spans="1:1" x14ac:dyDescent="0.25">
      <c r="A9597" s="1"/>
    </row>
    <row r="9598" spans="1:1" x14ac:dyDescent="0.25">
      <c r="A9598" s="2" t="s">
        <v>5989</v>
      </c>
    </row>
    <row r="9599" spans="1:1" x14ac:dyDescent="0.25">
      <c r="A9599" s="1"/>
    </row>
    <row r="9600" spans="1:1" x14ac:dyDescent="0.25">
      <c r="A9600" s="2" t="s">
        <v>5990</v>
      </c>
    </row>
    <row r="9601" spans="1:1" x14ac:dyDescent="0.25">
      <c r="A9601" s="2" t="s">
        <v>5662</v>
      </c>
    </row>
    <row r="9602" spans="1:1" x14ac:dyDescent="0.25">
      <c r="A9602" s="2" t="s">
        <v>5991</v>
      </c>
    </row>
    <row r="9603" spans="1:1" x14ac:dyDescent="0.25">
      <c r="A9603" s="2" t="s">
        <v>5909</v>
      </c>
    </row>
    <row r="9604" spans="1:1" x14ac:dyDescent="0.25">
      <c r="A9604" s="2" t="s">
        <v>5992</v>
      </c>
    </row>
    <row r="9605" spans="1:1" x14ac:dyDescent="0.25">
      <c r="A9605" s="2" t="s">
        <v>5993</v>
      </c>
    </row>
    <row r="9606" spans="1:1" x14ac:dyDescent="0.25">
      <c r="A9606" s="2" t="s">
        <v>5994</v>
      </c>
    </row>
    <row r="9607" spans="1:1" x14ac:dyDescent="0.25">
      <c r="A9607" s="2" t="s">
        <v>5303</v>
      </c>
    </row>
    <row r="9608" spans="1:1" x14ac:dyDescent="0.25">
      <c r="A9608" s="2" t="s">
        <v>5995</v>
      </c>
    </row>
    <row r="9609" spans="1:1" x14ac:dyDescent="0.25">
      <c r="A9609" s="2" t="s">
        <v>5996</v>
      </c>
    </row>
    <row r="9610" spans="1:1" x14ac:dyDescent="0.25">
      <c r="A9610" s="2" t="s">
        <v>5997</v>
      </c>
    </row>
    <row r="9611" spans="1:1" x14ac:dyDescent="0.25">
      <c r="A9611" s="1"/>
    </row>
    <row r="9612" spans="1:1" x14ac:dyDescent="0.25">
      <c r="A9612" s="2" t="s">
        <v>5998</v>
      </c>
    </row>
    <row r="9613" spans="1:1" x14ac:dyDescent="0.25">
      <c r="A9613" s="1"/>
    </row>
    <row r="9614" spans="1:1" x14ac:dyDescent="0.25">
      <c r="A9614" s="2" t="s">
        <v>5999</v>
      </c>
    </row>
    <row r="9615" spans="1:1" x14ac:dyDescent="0.25">
      <c r="A9615" s="2" t="s">
        <v>3161</v>
      </c>
    </row>
    <row r="9616" spans="1:1" x14ac:dyDescent="0.25">
      <c r="A9616" s="2" t="s">
        <v>6000</v>
      </c>
    </row>
    <row r="9617" spans="1:1" x14ac:dyDescent="0.25">
      <c r="A9617" s="2" t="s">
        <v>3161</v>
      </c>
    </row>
    <row r="9618" spans="1:1" x14ac:dyDescent="0.25">
      <c r="A9618" s="2" t="s">
        <v>6001</v>
      </c>
    </row>
    <row r="9619" spans="1:1" x14ac:dyDescent="0.25">
      <c r="A9619" s="2" t="s">
        <v>3161</v>
      </c>
    </row>
    <row r="9620" spans="1:1" x14ac:dyDescent="0.25">
      <c r="A9620" s="2" t="s">
        <v>6002</v>
      </c>
    </row>
    <row r="9621" spans="1:1" x14ac:dyDescent="0.25">
      <c r="A9621" s="2" t="s">
        <v>3880</v>
      </c>
    </row>
    <row r="9622" spans="1:1" x14ac:dyDescent="0.25">
      <c r="A9622" s="2" t="s">
        <v>6003</v>
      </c>
    </row>
    <row r="9623" spans="1:1" x14ac:dyDescent="0.25">
      <c r="A9623" s="2" t="s">
        <v>6004</v>
      </c>
    </row>
    <row r="9624" spans="1:1" x14ac:dyDescent="0.25">
      <c r="A9624" s="2" t="s">
        <v>6005</v>
      </c>
    </row>
    <row r="9625" spans="1:1" x14ac:dyDescent="0.25">
      <c r="A9625" s="2" t="s">
        <v>6006</v>
      </c>
    </row>
    <row r="9626" spans="1:1" x14ac:dyDescent="0.25">
      <c r="A9626" s="2" t="s">
        <v>6007</v>
      </c>
    </row>
    <row r="9627" spans="1:1" x14ac:dyDescent="0.25">
      <c r="A9627" s="2" t="s">
        <v>3737</v>
      </c>
    </row>
    <row r="9628" spans="1:1" x14ac:dyDescent="0.25">
      <c r="A9628" s="2" t="s">
        <v>6008</v>
      </c>
    </row>
    <row r="9629" spans="1:1" x14ac:dyDescent="0.25">
      <c r="A9629" s="2" t="s">
        <v>5691</v>
      </c>
    </row>
    <row r="9630" spans="1:1" x14ac:dyDescent="0.25">
      <c r="A9630" s="2" t="s">
        <v>6009</v>
      </c>
    </row>
    <row r="9631" spans="1:1" x14ac:dyDescent="0.25">
      <c r="A9631" s="2" t="s">
        <v>2266</v>
      </c>
    </row>
    <row r="9632" spans="1:1" x14ac:dyDescent="0.25">
      <c r="A9632" s="2" t="s">
        <v>22</v>
      </c>
    </row>
    <row r="9633" spans="1:1" x14ac:dyDescent="0.25">
      <c r="A9633" s="2" t="s">
        <v>6010</v>
      </c>
    </row>
    <row r="9634" spans="1:1" x14ac:dyDescent="0.25">
      <c r="A9634" s="2" t="s">
        <v>22</v>
      </c>
    </row>
    <row r="9635" spans="1:1" x14ac:dyDescent="0.25">
      <c r="A9635" s="2" t="s">
        <v>52</v>
      </c>
    </row>
    <row r="9636" spans="1:1" x14ac:dyDescent="0.25">
      <c r="A9636" s="2" t="s">
        <v>6011</v>
      </c>
    </row>
    <row r="9637" spans="1:1" x14ac:dyDescent="0.25">
      <c r="A9637" s="1"/>
    </row>
    <row r="9638" spans="1:1" x14ac:dyDescent="0.25">
      <c r="A9638" s="2" t="s">
        <v>22</v>
      </c>
    </row>
    <row r="9639" spans="1:1" x14ac:dyDescent="0.25">
      <c r="A9639" s="2" t="s">
        <v>54</v>
      </c>
    </row>
    <row r="9640" spans="1:1" x14ac:dyDescent="0.25">
      <c r="A9640" s="2" t="s">
        <v>6012</v>
      </c>
    </row>
    <row r="9641" spans="1:1" x14ac:dyDescent="0.25">
      <c r="A9641" s="2" t="s">
        <v>5725</v>
      </c>
    </row>
    <row r="9642" spans="1:1" x14ac:dyDescent="0.25">
      <c r="A9642" s="2" t="s">
        <v>6013</v>
      </c>
    </row>
    <row r="9643" spans="1:1" x14ac:dyDescent="0.25">
      <c r="A9643" s="2" t="s">
        <v>6014</v>
      </c>
    </row>
    <row r="9644" spans="1:1" x14ac:dyDescent="0.25">
      <c r="A9644" s="2" t="s">
        <v>6015</v>
      </c>
    </row>
    <row r="9645" spans="1:1" x14ac:dyDescent="0.25">
      <c r="A9645" s="2" t="s">
        <v>4512</v>
      </c>
    </row>
    <row r="9646" spans="1:1" x14ac:dyDescent="0.25">
      <c r="A9646" s="2" t="s">
        <v>6016</v>
      </c>
    </row>
    <row r="9647" spans="1:1" x14ac:dyDescent="0.25">
      <c r="A9647" s="2" t="s">
        <v>5702</v>
      </c>
    </row>
    <row r="9648" spans="1:1" x14ac:dyDescent="0.25">
      <c r="A9648" s="2" t="s">
        <v>6017</v>
      </c>
    </row>
    <row r="9649" spans="1:1" x14ac:dyDescent="0.25">
      <c r="A9649" s="2" t="s">
        <v>3776</v>
      </c>
    </row>
    <row r="9650" spans="1:1" x14ac:dyDescent="0.25">
      <c r="A9650" s="2" t="s">
        <v>6018</v>
      </c>
    </row>
    <row r="9651" spans="1:1" x14ac:dyDescent="0.25">
      <c r="A9651" s="2" t="s">
        <v>3776</v>
      </c>
    </row>
    <row r="9652" spans="1:1" x14ac:dyDescent="0.25">
      <c r="A9652" s="2" t="s">
        <v>6019</v>
      </c>
    </row>
    <row r="9653" spans="1:1" x14ac:dyDescent="0.25">
      <c r="A9653" s="2" t="s">
        <v>3776</v>
      </c>
    </row>
    <row r="9654" spans="1:1" x14ac:dyDescent="0.25">
      <c r="A9654" s="2" t="s">
        <v>6020</v>
      </c>
    </row>
    <row r="9655" spans="1:1" x14ac:dyDescent="0.25">
      <c r="A9655" s="2" t="s">
        <v>3737</v>
      </c>
    </row>
    <row r="9656" spans="1:1" x14ac:dyDescent="0.25">
      <c r="A9656" s="2" t="s">
        <v>6021</v>
      </c>
    </row>
    <row r="9657" spans="1:1" x14ac:dyDescent="0.25">
      <c r="A9657" s="2" t="s">
        <v>5685</v>
      </c>
    </row>
    <row r="9658" spans="1:1" x14ac:dyDescent="0.25">
      <c r="A9658" s="2" t="s">
        <v>6022</v>
      </c>
    </row>
    <row r="9659" spans="1:1" x14ac:dyDescent="0.25">
      <c r="A9659" s="2" t="s">
        <v>5685</v>
      </c>
    </row>
    <row r="9660" spans="1:1" x14ac:dyDescent="0.25">
      <c r="A9660" s="2" t="s">
        <v>6023</v>
      </c>
    </row>
    <row r="9661" spans="1:1" x14ac:dyDescent="0.25">
      <c r="A9661" s="2">
        <v>40115782</v>
      </c>
    </row>
    <row r="9662" spans="1:1" x14ac:dyDescent="0.25">
      <c r="A9662" s="2" t="s">
        <v>6024</v>
      </c>
    </row>
    <row r="9663" spans="1:1" x14ac:dyDescent="0.25">
      <c r="A9663" s="2" t="s">
        <v>5929</v>
      </c>
    </row>
    <row r="9664" spans="1:1" x14ac:dyDescent="0.25">
      <c r="A9664" s="2" t="s">
        <v>6025</v>
      </c>
    </row>
    <row r="9665" spans="1:1" x14ac:dyDescent="0.25">
      <c r="A9665" s="2" t="s">
        <v>3161</v>
      </c>
    </row>
    <row r="9666" spans="1:1" x14ac:dyDescent="0.25">
      <c r="A9666" s="2" t="s">
        <v>6026</v>
      </c>
    </row>
    <row r="9667" spans="1:1" x14ac:dyDescent="0.25">
      <c r="A9667" s="2">
        <v>40218105</v>
      </c>
    </row>
    <row r="9668" spans="1:1" x14ac:dyDescent="0.25">
      <c r="A9668" s="2" t="s">
        <v>6027</v>
      </c>
    </row>
    <row r="9669" spans="1:1" x14ac:dyDescent="0.25">
      <c r="A9669" s="2" t="s">
        <v>6028</v>
      </c>
    </row>
    <row r="9670" spans="1:1" x14ac:dyDescent="0.25">
      <c r="A9670" s="2" t="s">
        <v>6029</v>
      </c>
    </row>
    <row r="9671" spans="1:1" x14ac:dyDescent="0.25">
      <c r="A9671" s="1"/>
    </row>
    <row r="9672" spans="1:1" x14ac:dyDescent="0.25">
      <c r="A9672" s="2" t="s">
        <v>6030</v>
      </c>
    </row>
    <row r="9673" spans="1:1" x14ac:dyDescent="0.25">
      <c r="A9673" s="2" t="s">
        <v>6031</v>
      </c>
    </row>
    <row r="9674" spans="1:1" x14ac:dyDescent="0.25">
      <c r="A9674" s="2" t="s">
        <v>6032</v>
      </c>
    </row>
    <row r="9675" spans="1:1" x14ac:dyDescent="0.25">
      <c r="A9675" s="1"/>
    </row>
    <row r="9676" spans="1:1" x14ac:dyDescent="0.25">
      <c r="A9676" s="2" t="s">
        <v>6033</v>
      </c>
    </row>
    <row r="9677" spans="1:1" x14ac:dyDescent="0.25">
      <c r="A9677" s="2" t="s">
        <v>6034</v>
      </c>
    </row>
    <row r="9678" spans="1:1" x14ac:dyDescent="0.25">
      <c r="A9678" s="2" t="s">
        <v>6035</v>
      </c>
    </row>
    <row r="9679" spans="1:1" x14ac:dyDescent="0.25">
      <c r="A9679" s="1"/>
    </row>
    <row r="9680" spans="1:1" x14ac:dyDescent="0.25">
      <c r="A9680" s="2" t="s">
        <v>6036</v>
      </c>
    </row>
    <row r="9681" spans="1:1" x14ac:dyDescent="0.25">
      <c r="A9681" s="2" t="s">
        <v>6037</v>
      </c>
    </row>
    <row r="9682" spans="1:1" x14ac:dyDescent="0.25">
      <c r="A9682" s="2" t="s">
        <v>6038</v>
      </c>
    </row>
    <row r="9683" spans="1:1" x14ac:dyDescent="0.25">
      <c r="A9683" s="2" t="s">
        <v>6039</v>
      </c>
    </row>
    <row r="9684" spans="1:1" x14ac:dyDescent="0.25">
      <c r="A9684" s="2" t="s">
        <v>6040</v>
      </c>
    </row>
    <row r="9685" spans="1:1" x14ac:dyDescent="0.25">
      <c r="A9685" s="1"/>
    </row>
    <row r="9686" spans="1:1" x14ac:dyDescent="0.25">
      <c r="A9686" s="2" t="s">
        <v>6041</v>
      </c>
    </row>
    <row r="9687" spans="1:1" x14ac:dyDescent="0.25">
      <c r="A9687" s="2" t="s">
        <v>6042</v>
      </c>
    </row>
    <row r="9688" spans="1:1" x14ac:dyDescent="0.25">
      <c r="A9688" s="2" t="s">
        <v>6043</v>
      </c>
    </row>
    <row r="9689" spans="1:1" x14ac:dyDescent="0.25">
      <c r="A9689" s="1"/>
    </row>
    <row r="9690" spans="1:1" x14ac:dyDescent="0.25">
      <c r="A9690" s="2" t="s">
        <v>6044</v>
      </c>
    </row>
    <row r="9691" spans="1:1" x14ac:dyDescent="0.25">
      <c r="A9691" s="2" t="s">
        <v>6045</v>
      </c>
    </row>
    <row r="9692" spans="1:1" x14ac:dyDescent="0.25">
      <c r="A9692" s="2" t="s">
        <v>6046</v>
      </c>
    </row>
    <row r="9693" spans="1:1" x14ac:dyDescent="0.25">
      <c r="A9693" s="1"/>
    </row>
    <row r="9694" spans="1:1" x14ac:dyDescent="0.25">
      <c r="A9694" s="2" t="s">
        <v>6047</v>
      </c>
    </row>
    <row r="9695" spans="1:1" x14ac:dyDescent="0.25">
      <c r="A9695" s="2" t="s">
        <v>6048</v>
      </c>
    </row>
    <row r="9696" spans="1:1" x14ac:dyDescent="0.25">
      <c r="A9696" s="2" t="s">
        <v>6049</v>
      </c>
    </row>
    <row r="9697" spans="1:1" x14ac:dyDescent="0.25">
      <c r="A9697" s="1"/>
    </row>
    <row r="9698" spans="1:1" x14ac:dyDescent="0.25">
      <c r="A9698" s="2" t="s">
        <v>6050</v>
      </c>
    </row>
    <row r="9699" spans="1:1" x14ac:dyDescent="0.25">
      <c r="A9699" s="2" t="s">
        <v>6051</v>
      </c>
    </row>
    <row r="9700" spans="1:1" x14ac:dyDescent="0.25">
      <c r="A9700" s="2" t="s">
        <v>6052</v>
      </c>
    </row>
    <row r="9701" spans="1:1" x14ac:dyDescent="0.25">
      <c r="A9701" s="1"/>
    </row>
    <row r="9702" spans="1:1" x14ac:dyDescent="0.25">
      <c r="A9702" s="2" t="s">
        <v>6053</v>
      </c>
    </row>
    <row r="9703" spans="1:1" x14ac:dyDescent="0.25">
      <c r="A9703" s="2" t="s">
        <v>6054</v>
      </c>
    </row>
    <row r="9704" spans="1:1" x14ac:dyDescent="0.25">
      <c r="A9704" s="2" t="s">
        <v>6055</v>
      </c>
    </row>
    <row r="9705" spans="1:1" x14ac:dyDescent="0.25">
      <c r="A9705" s="2" t="s">
        <v>22</v>
      </c>
    </row>
    <row r="9706" spans="1:1" x14ac:dyDescent="0.25">
      <c r="A9706" s="2" t="s">
        <v>6056</v>
      </c>
    </row>
    <row r="9707" spans="1:1" x14ac:dyDescent="0.25">
      <c r="A9707" s="2" t="s">
        <v>22</v>
      </c>
    </row>
    <row r="9708" spans="1:1" x14ac:dyDescent="0.25">
      <c r="A9708" s="2" t="s">
        <v>52</v>
      </c>
    </row>
    <row r="9709" spans="1:1" x14ac:dyDescent="0.25">
      <c r="A9709" s="2" t="s">
        <v>6057</v>
      </c>
    </row>
    <row r="9710" spans="1:1" x14ac:dyDescent="0.25">
      <c r="A9710" s="1"/>
    </row>
    <row r="9711" spans="1:1" x14ac:dyDescent="0.25">
      <c r="A9711" s="2" t="s">
        <v>22</v>
      </c>
    </row>
    <row r="9712" spans="1:1" x14ac:dyDescent="0.25">
      <c r="A9712" s="2" t="s">
        <v>54</v>
      </c>
    </row>
    <row r="9713" spans="1:1" x14ac:dyDescent="0.25">
      <c r="A9713" s="1"/>
    </row>
    <row r="9714" spans="1:1" x14ac:dyDescent="0.25">
      <c r="A9714" s="2" t="s">
        <v>6058</v>
      </c>
    </row>
    <row r="9715" spans="1:1" x14ac:dyDescent="0.25">
      <c r="A9715" s="2" t="s">
        <v>6054</v>
      </c>
    </row>
    <row r="9716" spans="1:1" x14ac:dyDescent="0.25">
      <c r="A9716" s="2" t="s">
        <v>6059</v>
      </c>
    </row>
    <row r="9717" spans="1:1" x14ac:dyDescent="0.25">
      <c r="A9717" s="1"/>
    </row>
    <row r="9718" spans="1:1" x14ac:dyDescent="0.25">
      <c r="A9718" s="2" t="s">
        <v>6060</v>
      </c>
    </row>
    <row r="9719" spans="1:1" x14ac:dyDescent="0.25">
      <c r="A9719" s="1"/>
    </row>
    <row r="9720" spans="1:1" x14ac:dyDescent="0.25">
      <c r="A9720" s="2" t="s">
        <v>6061</v>
      </c>
    </row>
    <row r="9721" spans="1:1" x14ac:dyDescent="0.25">
      <c r="A9721" s="2" t="s">
        <v>3161</v>
      </c>
    </row>
    <row r="9722" spans="1:1" x14ac:dyDescent="0.25">
      <c r="A9722" s="2" t="s">
        <v>6062</v>
      </c>
    </row>
    <row r="9723" spans="1:1" x14ac:dyDescent="0.25">
      <c r="A9723" s="1"/>
    </row>
    <row r="9724" spans="1:1" x14ac:dyDescent="0.25">
      <c r="A9724" s="2" t="s">
        <v>6063</v>
      </c>
    </row>
    <row r="9725" spans="1:1" x14ac:dyDescent="0.25">
      <c r="A9725" s="2" t="s">
        <v>3161</v>
      </c>
    </row>
    <row r="9726" spans="1:1" x14ac:dyDescent="0.25">
      <c r="A9726" s="2" t="s">
        <v>6064</v>
      </c>
    </row>
    <row r="9727" spans="1:1" x14ac:dyDescent="0.25">
      <c r="A9727" s="2" t="s">
        <v>6065</v>
      </c>
    </row>
    <row r="9728" spans="1:1" x14ac:dyDescent="0.25">
      <c r="A9728" s="2" t="s">
        <v>6066</v>
      </c>
    </row>
    <row r="9729" spans="1:1" x14ac:dyDescent="0.25">
      <c r="A9729" s="1"/>
    </row>
    <row r="9730" spans="1:1" x14ac:dyDescent="0.25">
      <c r="A9730" s="2" t="s">
        <v>6067</v>
      </c>
    </row>
    <row r="9731" spans="1:1" x14ac:dyDescent="0.25">
      <c r="A9731" s="1"/>
    </row>
    <row r="9732" spans="1:1" x14ac:dyDescent="0.25">
      <c r="A9732" s="2" t="s">
        <v>6068</v>
      </c>
    </row>
    <row r="9733" spans="1:1" x14ac:dyDescent="0.25">
      <c r="A9733" s="2" t="s">
        <v>3161</v>
      </c>
    </row>
    <row r="9734" spans="1:1" x14ac:dyDescent="0.25">
      <c r="A9734" s="2" t="s">
        <v>6069</v>
      </c>
    </row>
    <row r="9735" spans="1:1" x14ac:dyDescent="0.25">
      <c r="A9735" s="2" t="s">
        <v>6070</v>
      </c>
    </row>
    <row r="9736" spans="1:1" x14ac:dyDescent="0.25">
      <c r="A9736" s="2" t="s">
        <v>6071</v>
      </c>
    </row>
    <row r="9737" spans="1:1" x14ac:dyDescent="0.25">
      <c r="A9737" s="2" t="s">
        <v>6072</v>
      </c>
    </row>
    <row r="9738" spans="1:1" x14ac:dyDescent="0.25">
      <c r="A9738" s="2" t="s">
        <v>6073</v>
      </c>
    </row>
    <row r="9739" spans="1:1" x14ac:dyDescent="0.25">
      <c r="A9739" s="2" t="s">
        <v>5743</v>
      </c>
    </row>
    <row r="9740" spans="1:1" x14ac:dyDescent="0.25">
      <c r="A9740" s="2" t="s">
        <v>6074</v>
      </c>
    </row>
    <row r="9741" spans="1:1" x14ac:dyDescent="0.25">
      <c r="A9741" s="2" t="s">
        <v>3610</v>
      </c>
    </row>
    <row r="9742" spans="1:1" x14ac:dyDescent="0.25">
      <c r="A9742" s="2" t="s">
        <v>6075</v>
      </c>
    </row>
    <row r="9743" spans="1:1" x14ac:dyDescent="0.25">
      <c r="A9743" s="2" t="s">
        <v>5824</v>
      </c>
    </row>
    <row r="9744" spans="1:1" x14ac:dyDescent="0.25">
      <c r="A9744" s="2" t="s">
        <v>6076</v>
      </c>
    </row>
    <row r="9745" spans="1:1" x14ac:dyDescent="0.25">
      <c r="A9745" s="1"/>
    </row>
    <row r="9746" spans="1:1" x14ac:dyDescent="0.25">
      <c r="A9746" s="2" t="s">
        <v>6077</v>
      </c>
    </row>
    <row r="9747" spans="1:1" x14ac:dyDescent="0.25">
      <c r="A9747" s="1"/>
    </row>
    <row r="9748" spans="1:1" x14ac:dyDescent="0.25">
      <c r="A9748" s="2" t="s">
        <v>6078</v>
      </c>
    </row>
    <row r="9749" spans="1:1" x14ac:dyDescent="0.25">
      <c r="A9749" s="1"/>
    </row>
    <row r="9750" spans="1:1" x14ac:dyDescent="0.25">
      <c r="A9750" s="2" t="s">
        <v>6079</v>
      </c>
    </row>
    <row r="9751" spans="1:1" x14ac:dyDescent="0.25">
      <c r="A9751" s="2" t="s">
        <v>3631</v>
      </c>
    </row>
    <row r="9752" spans="1:1" x14ac:dyDescent="0.25">
      <c r="A9752" s="2" t="s">
        <v>6080</v>
      </c>
    </row>
    <row r="9753" spans="1:1" x14ac:dyDescent="0.25">
      <c r="A9753" s="2" t="s">
        <v>3631</v>
      </c>
    </row>
    <row r="9754" spans="1:1" x14ac:dyDescent="0.25">
      <c r="A9754" s="2" t="s">
        <v>6081</v>
      </c>
    </row>
    <row r="9755" spans="1:1" x14ac:dyDescent="0.25">
      <c r="A9755" s="2" t="s">
        <v>1477</v>
      </c>
    </row>
    <row r="9756" spans="1:1" x14ac:dyDescent="0.25">
      <c r="A9756" s="2" t="s">
        <v>6082</v>
      </c>
    </row>
    <row r="9757" spans="1:1" x14ac:dyDescent="0.25">
      <c r="A9757" s="1"/>
    </row>
    <row r="9758" spans="1:1" x14ac:dyDescent="0.25">
      <c r="A9758" s="2" t="s">
        <v>6083</v>
      </c>
    </row>
    <row r="9759" spans="1:1" x14ac:dyDescent="0.25">
      <c r="A9759" s="1"/>
    </row>
    <row r="9760" spans="1:1" x14ac:dyDescent="0.25">
      <c r="A9760" s="2" t="s">
        <v>6084</v>
      </c>
    </row>
    <row r="9761" spans="1:1" x14ac:dyDescent="0.25">
      <c r="A9761" s="1"/>
    </row>
    <row r="9762" spans="1:1" x14ac:dyDescent="0.25">
      <c r="A9762" s="2" t="s">
        <v>6085</v>
      </c>
    </row>
    <row r="9763" spans="1:1" x14ac:dyDescent="0.25">
      <c r="A9763" s="1"/>
    </row>
    <row r="9764" spans="1:1" x14ac:dyDescent="0.25">
      <c r="A9764" s="2" t="s">
        <v>6086</v>
      </c>
    </row>
    <row r="9765" spans="1:1" x14ac:dyDescent="0.25">
      <c r="A9765" s="1"/>
    </row>
    <row r="9766" spans="1:1" x14ac:dyDescent="0.25">
      <c r="A9766" s="2" t="s">
        <v>6087</v>
      </c>
    </row>
    <row r="9767" spans="1:1" x14ac:dyDescent="0.25">
      <c r="A9767" s="1"/>
    </row>
    <row r="9768" spans="1:1" x14ac:dyDescent="0.25">
      <c r="A9768" s="2" t="s">
        <v>6088</v>
      </c>
    </row>
    <row r="9769" spans="1:1" x14ac:dyDescent="0.25">
      <c r="A9769" s="2" t="s">
        <v>3631</v>
      </c>
    </row>
    <row r="9770" spans="1:1" x14ac:dyDescent="0.25">
      <c r="A9770" s="2" t="s">
        <v>6089</v>
      </c>
    </row>
    <row r="9771" spans="1:1" x14ac:dyDescent="0.25">
      <c r="A9771" s="2" t="s">
        <v>3858</v>
      </c>
    </row>
    <row r="9772" spans="1:1" x14ac:dyDescent="0.25">
      <c r="A9772" s="2" t="s">
        <v>6090</v>
      </c>
    </row>
    <row r="9773" spans="1:1" x14ac:dyDescent="0.25">
      <c r="A9773" s="1"/>
    </row>
    <row r="9774" spans="1:1" x14ac:dyDescent="0.25">
      <c r="A9774" s="2" t="s">
        <v>6091</v>
      </c>
    </row>
    <row r="9775" spans="1:1" x14ac:dyDescent="0.25">
      <c r="A9775" s="2" t="s">
        <v>3161</v>
      </c>
    </row>
    <row r="9776" spans="1:1" x14ac:dyDescent="0.25">
      <c r="A9776" s="2" t="s">
        <v>6092</v>
      </c>
    </row>
    <row r="9777" spans="1:1" x14ac:dyDescent="0.25">
      <c r="A9777" s="2" t="s">
        <v>3161</v>
      </c>
    </row>
    <row r="9778" spans="1:1" x14ac:dyDescent="0.25">
      <c r="A9778" s="2" t="s">
        <v>22</v>
      </c>
    </row>
    <row r="9779" spans="1:1" x14ac:dyDescent="0.25">
      <c r="A9779" s="2" t="s">
        <v>6093</v>
      </c>
    </row>
    <row r="9780" spans="1:1" x14ac:dyDescent="0.25">
      <c r="A9780" s="2" t="s">
        <v>22</v>
      </c>
    </row>
    <row r="9781" spans="1:1" x14ac:dyDescent="0.25">
      <c r="A9781" s="2" t="s">
        <v>52</v>
      </c>
    </row>
    <row r="9782" spans="1:1" x14ac:dyDescent="0.25">
      <c r="A9782" s="2" t="s">
        <v>6094</v>
      </c>
    </row>
    <row r="9783" spans="1:1" x14ac:dyDescent="0.25">
      <c r="A9783" s="1"/>
    </row>
    <row r="9784" spans="1:1" x14ac:dyDescent="0.25">
      <c r="A9784" s="2" t="s">
        <v>22</v>
      </c>
    </row>
    <row r="9785" spans="1:1" x14ac:dyDescent="0.25">
      <c r="A9785" s="2" t="s">
        <v>54</v>
      </c>
    </row>
    <row r="9786" spans="1:1" x14ac:dyDescent="0.25">
      <c r="A9786" s="2" t="s">
        <v>6095</v>
      </c>
    </row>
    <row r="9787" spans="1:1" x14ac:dyDescent="0.25">
      <c r="A9787" s="2" t="s">
        <v>4069</v>
      </c>
    </row>
    <row r="9788" spans="1:1" x14ac:dyDescent="0.25">
      <c r="A9788" s="2" t="s">
        <v>6096</v>
      </c>
    </row>
    <row r="9789" spans="1:1" x14ac:dyDescent="0.25">
      <c r="A9789" s="2">
        <v>41785251</v>
      </c>
    </row>
    <row r="9790" spans="1:1" x14ac:dyDescent="0.25">
      <c r="A9790" s="2" t="s">
        <v>6097</v>
      </c>
    </row>
    <row r="9791" spans="1:1" x14ac:dyDescent="0.25">
      <c r="A9791" s="2" t="s">
        <v>6098</v>
      </c>
    </row>
    <row r="9792" spans="1:1" x14ac:dyDescent="0.25">
      <c r="A9792" s="2" t="s">
        <v>6099</v>
      </c>
    </row>
    <row r="9793" spans="1:1" x14ac:dyDescent="0.25">
      <c r="A9793" s="2">
        <v>41785701</v>
      </c>
    </row>
    <row r="9794" spans="1:1" x14ac:dyDescent="0.25">
      <c r="A9794" s="2" t="s">
        <v>6100</v>
      </c>
    </row>
    <row r="9795" spans="1:1" x14ac:dyDescent="0.25">
      <c r="A9795" s="2" t="s">
        <v>5665</v>
      </c>
    </row>
    <row r="9796" spans="1:1" x14ac:dyDescent="0.25">
      <c r="A9796" s="2" t="s">
        <v>6101</v>
      </c>
    </row>
    <row r="9797" spans="1:1" x14ac:dyDescent="0.25">
      <c r="A9797" s="2">
        <v>41786410</v>
      </c>
    </row>
    <row r="9798" spans="1:1" x14ac:dyDescent="0.25">
      <c r="A9798" s="2" t="s">
        <v>6102</v>
      </c>
    </row>
    <row r="9799" spans="1:1" x14ac:dyDescent="0.25">
      <c r="A9799" s="2" t="s">
        <v>6103</v>
      </c>
    </row>
    <row r="9800" spans="1:1" x14ac:dyDescent="0.25">
      <c r="A9800" s="2" t="s">
        <v>6104</v>
      </c>
    </row>
    <row r="9801" spans="1:1" x14ac:dyDescent="0.25">
      <c r="A9801" s="2" t="s">
        <v>4603</v>
      </c>
    </row>
    <row r="9802" spans="1:1" x14ac:dyDescent="0.25">
      <c r="A9802" s="2" t="s">
        <v>6105</v>
      </c>
    </row>
    <row r="9803" spans="1:1" x14ac:dyDescent="0.25">
      <c r="A9803" s="2" t="s">
        <v>6106</v>
      </c>
    </row>
    <row r="9804" spans="1:1" x14ac:dyDescent="0.25">
      <c r="A9804" s="2" t="s">
        <v>6107</v>
      </c>
    </row>
    <row r="9805" spans="1:1" x14ac:dyDescent="0.25">
      <c r="A9805" s="2" t="s">
        <v>5821</v>
      </c>
    </row>
    <row r="9806" spans="1:1" x14ac:dyDescent="0.25">
      <c r="A9806" s="2" t="s">
        <v>6108</v>
      </c>
    </row>
    <row r="9807" spans="1:1" x14ac:dyDescent="0.25">
      <c r="A9807" s="1"/>
    </row>
    <row r="9808" spans="1:1" x14ac:dyDescent="0.25">
      <c r="A9808" s="2" t="s">
        <v>6109</v>
      </c>
    </row>
    <row r="9809" spans="1:1" x14ac:dyDescent="0.25">
      <c r="A9809" s="2" t="s">
        <v>5678</v>
      </c>
    </row>
    <row r="9810" spans="1:1" x14ac:dyDescent="0.25">
      <c r="A9810" s="2" t="s">
        <v>6110</v>
      </c>
    </row>
    <row r="9811" spans="1:1" x14ac:dyDescent="0.25">
      <c r="A9811" s="1"/>
    </row>
    <row r="9812" spans="1:1" x14ac:dyDescent="0.25">
      <c r="A9812" s="2" t="s">
        <v>6111</v>
      </c>
    </row>
    <row r="9813" spans="1:1" x14ac:dyDescent="0.25">
      <c r="A9813" s="2" t="s">
        <v>6112</v>
      </c>
    </row>
    <row r="9814" spans="1:1" x14ac:dyDescent="0.25">
      <c r="A9814" s="2" t="s">
        <v>6113</v>
      </c>
    </row>
    <row r="9815" spans="1:1" x14ac:dyDescent="0.25">
      <c r="A9815" s="2" t="s">
        <v>6114</v>
      </c>
    </row>
    <row r="9816" spans="1:1" x14ac:dyDescent="0.25">
      <c r="A9816" s="2" t="s">
        <v>6115</v>
      </c>
    </row>
    <row r="9817" spans="1:1" x14ac:dyDescent="0.25">
      <c r="A9817" s="2" t="s">
        <v>3161</v>
      </c>
    </row>
    <row r="9818" spans="1:1" x14ac:dyDescent="0.25">
      <c r="A9818" s="2" t="s">
        <v>6116</v>
      </c>
    </row>
    <row r="9819" spans="1:1" x14ac:dyDescent="0.25">
      <c r="A9819" s="2" t="s">
        <v>6117</v>
      </c>
    </row>
    <row r="9820" spans="1:1" x14ac:dyDescent="0.25">
      <c r="A9820" s="2" t="s">
        <v>6118</v>
      </c>
    </row>
    <row r="9821" spans="1:1" x14ac:dyDescent="0.25">
      <c r="A9821" s="2" t="s">
        <v>3776</v>
      </c>
    </row>
    <row r="9822" spans="1:1" x14ac:dyDescent="0.25">
      <c r="A9822" s="2" t="s">
        <v>6119</v>
      </c>
    </row>
    <row r="9823" spans="1:1" x14ac:dyDescent="0.25">
      <c r="A9823" s="2" t="s">
        <v>3161</v>
      </c>
    </row>
    <row r="9824" spans="1:1" x14ac:dyDescent="0.25">
      <c r="A9824" s="2" t="s">
        <v>6120</v>
      </c>
    </row>
    <row r="9825" spans="1:1" x14ac:dyDescent="0.25">
      <c r="A9825" s="2">
        <v>42177580</v>
      </c>
    </row>
    <row r="9826" spans="1:1" x14ac:dyDescent="0.25">
      <c r="A9826" s="2" t="s">
        <v>6121</v>
      </c>
    </row>
    <row r="9827" spans="1:1" x14ac:dyDescent="0.25">
      <c r="A9827" s="2" t="s">
        <v>5683</v>
      </c>
    </row>
    <row r="9828" spans="1:1" x14ac:dyDescent="0.25">
      <c r="A9828" s="2" t="s">
        <v>6122</v>
      </c>
    </row>
    <row r="9829" spans="1:1" x14ac:dyDescent="0.25">
      <c r="A9829" s="2" t="s">
        <v>6123</v>
      </c>
    </row>
    <row r="9830" spans="1:1" x14ac:dyDescent="0.25">
      <c r="A9830" s="2" t="s">
        <v>6124</v>
      </c>
    </row>
    <row r="9831" spans="1:1" x14ac:dyDescent="0.25">
      <c r="A9831" s="1"/>
    </row>
    <row r="9832" spans="1:1" x14ac:dyDescent="0.25">
      <c r="A9832" s="2" t="s">
        <v>6125</v>
      </c>
    </row>
    <row r="9833" spans="1:1" x14ac:dyDescent="0.25">
      <c r="A9833" s="2" t="s">
        <v>3631</v>
      </c>
    </row>
    <row r="9834" spans="1:1" x14ac:dyDescent="0.25">
      <c r="A9834" s="2" t="s">
        <v>6126</v>
      </c>
    </row>
    <row r="9835" spans="1:1" x14ac:dyDescent="0.25">
      <c r="A9835" s="2">
        <v>42412623</v>
      </c>
    </row>
    <row r="9836" spans="1:1" x14ac:dyDescent="0.25">
      <c r="A9836" s="2" t="s">
        <v>6127</v>
      </c>
    </row>
    <row r="9837" spans="1:1" x14ac:dyDescent="0.25">
      <c r="A9837" s="2" t="s">
        <v>6128</v>
      </c>
    </row>
    <row r="9838" spans="1:1" x14ac:dyDescent="0.25">
      <c r="A9838" s="2" t="s">
        <v>6129</v>
      </c>
    </row>
    <row r="9839" spans="1:1" x14ac:dyDescent="0.25">
      <c r="A9839" s="1"/>
    </row>
    <row r="9840" spans="1:1" x14ac:dyDescent="0.25">
      <c r="A9840" s="2" t="s">
        <v>6130</v>
      </c>
    </row>
    <row r="9841" spans="1:1" x14ac:dyDescent="0.25">
      <c r="A9841" s="1"/>
    </row>
    <row r="9842" spans="1:1" x14ac:dyDescent="0.25">
      <c r="A9842" s="2" t="s">
        <v>6131</v>
      </c>
    </row>
    <row r="9843" spans="1:1" x14ac:dyDescent="0.25">
      <c r="A9843" s="1"/>
    </row>
    <row r="9844" spans="1:1" x14ac:dyDescent="0.25">
      <c r="A9844" s="2" t="s">
        <v>6132</v>
      </c>
    </row>
    <row r="9845" spans="1:1" x14ac:dyDescent="0.25">
      <c r="A9845" s="1"/>
    </row>
    <row r="9846" spans="1:1" x14ac:dyDescent="0.25">
      <c r="A9846" s="2" t="s">
        <v>6133</v>
      </c>
    </row>
    <row r="9847" spans="1:1" x14ac:dyDescent="0.25">
      <c r="A9847" s="1"/>
    </row>
    <row r="9848" spans="1:1" x14ac:dyDescent="0.25">
      <c r="A9848" s="2" t="s">
        <v>6134</v>
      </c>
    </row>
    <row r="9849" spans="1:1" x14ac:dyDescent="0.25">
      <c r="A9849" s="2" t="s">
        <v>6135</v>
      </c>
    </row>
    <row r="9850" spans="1:1" x14ac:dyDescent="0.25">
      <c r="A9850" s="2" t="s">
        <v>6136</v>
      </c>
    </row>
    <row r="9851" spans="1:1" x14ac:dyDescent="0.25">
      <c r="A9851" s="2" t="s">
        <v>22</v>
      </c>
    </row>
    <row r="9852" spans="1:1" x14ac:dyDescent="0.25">
      <c r="A9852" s="2" t="s">
        <v>6137</v>
      </c>
    </row>
    <row r="9853" spans="1:1" x14ac:dyDescent="0.25">
      <c r="A9853" s="2" t="s">
        <v>22</v>
      </c>
    </row>
    <row r="9854" spans="1:1" x14ac:dyDescent="0.25">
      <c r="A9854" s="2" t="s">
        <v>52</v>
      </c>
    </row>
    <row r="9855" spans="1:1" x14ac:dyDescent="0.25">
      <c r="A9855" s="2" t="s">
        <v>6138</v>
      </c>
    </row>
    <row r="9856" spans="1:1" x14ac:dyDescent="0.25">
      <c r="A9856" s="1"/>
    </row>
    <row r="9857" spans="1:1" x14ac:dyDescent="0.25">
      <c r="A9857" s="2" t="s">
        <v>22</v>
      </c>
    </row>
    <row r="9858" spans="1:1" x14ac:dyDescent="0.25">
      <c r="A9858" s="2" t="s">
        <v>54</v>
      </c>
    </row>
    <row r="9859" spans="1:1" x14ac:dyDescent="0.25">
      <c r="A9859" s="2" t="s">
        <v>6139</v>
      </c>
    </row>
    <row r="9860" spans="1:1" x14ac:dyDescent="0.25">
      <c r="A9860" s="2" t="s">
        <v>6140</v>
      </c>
    </row>
    <row r="9861" spans="1:1" x14ac:dyDescent="0.25">
      <c r="A9861" s="1"/>
    </row>
    <row r="9862" spans="1:1" x14ac:dyDescent="0.25">
      <c r="A9862" s="2" t="s">
        <v>6141</v>
      </c>
    </row>
    <row r="9863" spans="1:1" x14ac:dyDescent="0.25">
      <c r="A9863" s="1"/>
    </row>
    <row r="9864" spans="1:1" x14ac:dyDescent="0.25">
      <c r="A9864" s="2" t="s">
        <v>6142</v>
      </c>
    </row>
    <row r="9865" spans="1:1" x14ac:dyDescent="0.25">
      <c r="A9865" s="2" t="s">
        <v>3776</v>
      </c>
    </row>
    <row r="9866" spans="1:1" x14ac:dyDescent="0.25">
      <c r="A9866" s="2" t="s">
        <v>6143</v>
      </c>
    </row>
    <row r="9867" spans="1:1" x14ac:dyDescent="0.25">
      <c r="A9867" s="2" t="s">
        <v>5685</v>
      </c>
    </row>
    <row r="9868" spans="1:1" x14ac:dyDescent="0.25">
      <c r="A9868" s="2" t="s">
        <v>6144</v>
      </c>
    </row>
    <row r="9869" spans="1:1" x14ac:dyDescent="0.25">
      <c r="A9869" s="1"/>
    </row>
    <row r="9870" spans="1:1" x14ac:dyDescent="0.25">
      <c r="A9870" s="2" t="s">
        <v>6145</v>
      </c>
    </row>
    <row r="9871" spans="1:1" x14ac:dyDescent="0.25">
      <c r="A9871" s="2" t="s">
        <v>3858</v>
      </c>
    </row>
    <row r="9872" spans="1:1" x14ac:dyDescent="0.25">
      <c r="A9872" s="2" t="s">
        <v>6146</v>
      </c>
    </row>
    <row r="9873" spans="1:1" x14ac:dyDescent="0.25">
      <c r="A9873" s="2" t="s">
        <v>5680</v>
      </c>
    </row>
    <row r="9874" spans="1:1" x14ac:dyDescent="0.25">
      <c r="A9874" s="2" t="s">
        <v>6147</v>
      </c>
    </row>
    <row r="9875" spans="1:1" x14ac:dyDescent="0.25">
      <c r="A9875" s="1"/>
    </row>
    <row r="9876" spans="1:1" x14ac:dyDescent="0.25">
      <c r="A9876" s="2" t="s">
        <v>6148</v>
      </c>
    </row>
    <row r="9877" spans="1:1" x14ac:dyDescent="0.25">
      <c r="A9877" s="1"/>
    </row>
    <row r="9878" spans="1:1" x14ac:dyDescent="0.25">
      <c r="A9878" s="2" t="s">
        <v>6149</v>
      </c>
    </row>
    <row r="9879" spans="1:1" x14ac:dyDescent="0.25">
      <c r="A9879" s="2" t="s">
        <v>3161</v>
      </c>
    </row>
    <row r="9880" spans="1:1" x14ac:dyDescent="0.25">
      <c r="A9880" s="2" t="s">
        <v>6150</v>
      </c>
    </row>
    <row r="9881" spans="1:1" x14ac:dyDescent="0.25">
      <c r="A9881" s="2" t="s">
        <v>5973</v>
      </c>
    </row>
    <row r="9882" spans="1:1" x14ac:dyDescent="0.25">
      <c r="A9882" s="2" t="s">
        <v>6151</v>
      </c>
    </row>
    <row r="9883" spans="1:1" x14ac:dyDescent="0.25">
      <c r="A9883" s="2">
        <v>42859101</v>
      </c>
    </row>
    <row r="9884" spans="1:1" x14ac:dyDescent="0.25">
      <c r="A9884" s="2" t="s">
        <v>6152</v>
      </c>
    </row>
    <row r="9885" spans="1:1" x14ac:dyDescent="0.25">
      <c r="A9885" s="2" t="s">
        <v>4208</v>
      </c>
    </row>
    <row r="9886" spans="1:1" x14ac:dyDescent="0.25">
      <c r="A9886" s="2" t="s">
        <v>6153</v>
      </c>
    </row>
    <row r="9887" spans="1:1" x14ac:dyDescent="0.25">
      <c r="A9887" s="2" t="s">
        <v>3858</v>
      </c>
    </row>
    <row r="9888" spans="1:1" x14ac:dyDescent="0.25">
      <c r="A9888" s="2" t="s">
        <v>6154</v>
      </c>
    </row>
    <row r="9889" spans="1:1" x14ac:dyDescent="0.25">
      <c r="A9889" s="1"/>
    </row>
    <row r="9890" spans="1:1" x14ac:dyDescent="0.25">
      <c r="A9890" s="2" t="s">
        <v>6155</v>
      </c>
    </row>
    <row r="9891" spans="1:1" x14ac:dyDescent="0.25">
      <c r="A9891" s="2" t="s">
        <v>635</v>
      </c>
    </row>
    <row r="9892" spans="1:1" x14ac:dyDescent="0.25">
      <c r="A9892" s="2" t="s">
        <v>6156</v>
      </c>
    </row>
    <row r="9893" spans="1:1" x14ac:dyDescent="0.25">
      <c r="A9893" s="2" t="s">
        <v>6157</v>
      </c>
    </row>
    <row r="9894" spans="1:1" x14ac:dyDescent="0.25">
      <c r="A9894" s="2" t="s">
        <v>6158</v>
      </c>
    </row>
    <row r="9895" spans="1:1" x14ac:dyDescent="0.25">
      <c r="A9895" s="2" t="s">
        <v>3161</v>
      </c>
    </row>
    <row r="9896" spans="1:1" x14ac:dyDescent="0.25">
      <c r="A9896" s="2" t="s">
        <v>6159</v>
      </c>
    </row>
    <row r="9897" spans="1:1" x14ac:dyDescent="0.25">
      <c r="A9897" s="2">
        <v>43169918</v>
      </c>
    </row>
    <row r="9898" spans="1:1" x14ac:dyDescent="0.25">
      <c r="A9898" s="2" t="s">
        <v>6160</v>
      </c>
    </row>
    <row r="9899" spans="1:1" x14ac:dyDescent="0.25">
      <c r="A9899" s="2" t="s">
        <v>5402</v>
      </c>
    </row>
    <row r="9900" spans="1:1" x14ac:dyDescent="0.25">
      <c r="A9900" s="2" t="s">
        <v>6161</v>
      </c>
    </row>
    <row r="9901" spans="1:1" x14ac:dyDescent="0.25">
      <c r="A9901" s="1"/>
    </row>
    <row r="9902" spans="1:1" x14ac:dyDescent="0.25">
      <c r="A9902" s="2" t="s">
        <v>6162</v>
      </c>
    </row>
    <row r="9903" spans="1:1" x14ac:dyDescent="0.25">
      <c r="A9903" s="1"/>
    </row>
    <row r="9904" spans="1:1" x14ac:dyDescent="0.25">
      <c r="A9904" s="2" t="s">
        <v>6163</v>
      </c>
    </row>
    <row r="9905" spans="1:1" x14ac:dyDescent="0.25">
      <c r="A9905" s="2" t="s">
        <v>6164</v>
      </c>
    </row>
    <row r="9906" spans="1:1" x14ac:dyDescent="0.25">
      <c r="A9906" s="2" t="s">
        <v>6165</v>
      </c>
    </row>
    <row r="9907" spans="1:1" x14ac:dyDescent="0.25">
      <c r="A9907" s="2" t="s">
        <v>6166</v>
      </c>
    </row>
    <row r="9908" spans="1:1" x14ac:dyDescent="0.25">
      <c r="A9908" s="2" t="s">
        <v>6167</v>
      </c>
    </row>
    <row r="9909" spans="1:1" x14ac:dyDescent="0.25">
      <c r="A9909" s="2" t="s">
        <v>122</v>
      </c>
    </row>
    <row r="9910" spans="1:1" x14ac:dyDescent="0.25">
      <c r="A9910" s="2" t="s">
        <v>6168</v>
      </c>
    </row>
    <row r="9911" spans="1:1" x14ac:dyDescent="0.25">
      <c r="A9911" s="2" t="s">
        <v>6169</v>
      </c>
    </row>
    <row r="9912" spans="1:1" x14ac:dyDescent="0.25">
      <c r="A9912" s="2" t="s">
        <v>6170</v>
      </c>
    </row>
    <row r="9913" spans="1:1" x14ac:dyDescent="0.25">
      <c r="A9913" s="2">
        <v>43761069</v>
      </c>
    </row>
    <row r="9914" spans="1:1" x14ac:dyDescent="0.25">
      <c r="A9914" s="2" t="s">
        <v>6171</v>
      </c>
    </row>
    <row r="9915" spans="1:1" x14ac:dyDescent="0.25">
      <c r="A9915" s="2" t="s">
        <v>6172</v>
      </c>
    </row>
    <row r="9916" spans="1:1" x14ac:dyDescent="0.25">
      <c r="A9916" s="2" t="s">
        <v>6173</v>
      </c>
    </row>
    <row r="9917" spans="1:1" x14ac:dyDescent="0.25">
      <c r="A9917" s="1"/>
    </row>
    <row r="9918" spans="1:1" x14ac:dyDescent="0.25">
      <c r="A9918" s="2" t="s">
        <v>6174</v>
      </c>
    </row>
    <row r="9919" spans="1:1" x14ac:dyDescent="0.25">
      <c r="A9919" s="2">
        <v>44061693</v>
      </c>
    </row>
    <row r="9920" spans="1:1" x14ac:dyDescent="0.25">
      <c r="A9920" s="2" t="s">
        <v>6175</v>
      </c>
    </row>
    <row r="9921" spans="1:1" x14ac:dyDescent="0.25">
      <c r="A9921" s="2" t="s">
        <v>4023</v>
      </c>
    </row>
    <row r="9922" spans="1:1" x14ac:dyDescent="0.25">
      <c r="A9922" s="2" t="s">
        <v>6176</v>
      </c>
    </row>
    <row r="9923" spans="1:1" x14ac:dyDescent="0.25">
      <c r="A9923" s="2">
        <v>44066429</v>
      </c>
    </row>
    <row r="9924" spans="1:1" x14ac:dyDescent="0.25">
      <c r="A9924" s="2" t="s">
        <v>22</v>
      </c>
    </row>
    <row r="9925" spans="1:1" x14ac:dyDescent="0.25">
      <c r="A9925" s="2" t="s">
        <v>6177</v>
      </c>
    </row>
    <row r="9926" spans="1:1" x14ac:dyDescent="0.25">
      <c r="A9926" s="2" t="s">
        <v>22</v>
      </c>
    </row>
    <row r="9927" spans="1:1" x14ac:dyDescent="0.25">
      <c r="A9927" s="2" t="s">
        <v>52</v>
      </c>
    </row>
    <row r="9928" spans="1:1" x14ac:dyDescent="0.25">
      <c r="A9928" s="2" t="s">
        <v>6178</v>
      </c>
    </row>
    <row r="9929" spans="1:1" x14ac:dyDescent="0.25">
      <c r="A9929" s="1"/>
    </row>
    <row r="9930" spans="1:1" x14ac:dyDescent="0.25">
      <c r="A9930" s="2" t="s">
        <v>22</v>
      </c>
    </row>
    <row r="9931" spans="1:1" x14ac:dyDescent="0.25">
      <c r="A9931" s="2" t="s">
        <v>54</v>
      </c>
    </row>
    <row r="9932" spans="1:1" x14ac:dyDescent="0.25">
      <c r="A9932" s="2" t="s">
        <v>6179</v>
      </c>
    </row>
    <row r="9933" spans="1:1" x14ac:dyDescent="0.25">
      <c r="A9933" s="2" t="s">
        <v>6180</v>
      </c>
    </row>
    <row r="9934" spans="1:1" x14ac:dyDescent="0.25">
      <c r="A9934" s="2" t="s">
        <v>6181</v>
      </c>
    </row>
    <row r="9935" spans="1:1" x14ac:dyDescent="0.25">
      <c r="A9935" s="2" t="s">
        <v>3737</v>
      </c>
    </row>
    <row r="9936" spans="1:1" x14ac:dyDescent="0.25">
      <c r="A9936" s="2" t="s">
        <v>6182</v>
      </c>
    </row>
    <row r="9937" spans="1:1" x14ac:dyDescent="0.25">
      <c r="A9937" s="2" t="s">
        <v>3737</v>
      </c>
    </row>
    <row r="9938" spans="1:1" x14ac:dyDescent="0.25">
      <c r="A9938" s="2" t="s">
        <v>6183</v>
      </c>
    </row>
    <row r="9939" spans="1:1" x14ac:dyDescent="0.25">
      <c r="A9939" s="2" t="s">
        <v>6157</v>
      </c>
    </row>
    <row r="9940" spans="1:1" x14ac:dyDescent="0.25">
      <c r="A9940" s="2" t="s">
        <v>6184</v>
      </c>
    </row>
    <row r="9941" spans="1:1" x14ac:dyDescent="0.25">
      <c r="A9941" s="2">
        <v>44080410</v>
      </c>
    </row>
    <row r="9942" spans="1:1" x14ac:dyDescent="0.25">
      <c r="A9942" s="2" t="s">
        <v>6185</v>
      </c>
    </row>
    <row r="9943" spans="1:1" x14ac:dyDescent="0.25">
      <c r="A9943" s="2" t="s">
        <v>6186</v>
      </c>
    </row>
    <row r="9944" spans="1:1" x14ac:dyDescent="0.25">
      <c r="A9944" s="2" t="s">
        <v>6187</v>
      </c>
    </row>
    <row r="9945" spans="1:1" x14ac:dyDescent="0.25">
      <c r="A9945" s="2" t="s">
        <v>5368</v>
      </c>
    </row>
    <row r="9946" spans="1:1" x14ac:dyDescent="0.25">
      <c r="A9946" s="2" t="s">
        <v>6188</v>
      </c>
    </row>
    <row r="9947" spans="1:1" x14ac:dyDescent="0.25">
      <c r="A9947" s="2" t="s">
        <v>1093</v>
      </c>
    </row>
    <row r="9948" spans="1:1" x14ac:dyDescent="0.25">
      <c r="A9948" s="2" t="s">
        <v>6189</v>
      </c>
    </row>
    <row r="9949" spans="1:1" x14ac:dyDescent="0.25">
      <c r="A9949" s="2" t="s">
        <v>4005</v>
      </c>
    </row>
    <row r="9950" spans="1:1" x14ac:dyDescent="0.25">
      <c r="A9950" s="2" t="s">
        <v>6190</v>
      </c>
    </row>
    <row r="9951" spans="1:1" x14ac:dyDescent="0.25">
      <c r="A9951" s="2" t="s">
        <v>6191</v>
      </c>
    </row>
    <row r="9952" spans="1:1" x14ac:dyDescent="0.25">
      <c r="A9952" s="2" t="s">
        <v>6192</v>
      </c>
    </row>
    <row r="9953" spans="1:1" x14ac:dyDescent="0.25">
      <c r="A9953" s="2" t="s">
        <v>76</v>
      </c>
    </row>
    <row r="9954" spans="1:1" x14ac:dyDescent="0.25">
      <c r="A9954" s="2" t="s">
        <v>6193</v>
      </c>
    </row>
    <row r="9955" spans="1:1" x14ac:dyDescent="0.25">
      <c r="A9955" s="2" t="s">
        <v>5139</v>
      </c>
    </row>
    <row r="9956" spans="1:1" x14ac:dyDescent="0.25">
      <c r="A9956" s="2" t="s">
        <v>6194</v>
      </c>
    </row>
    <row r="9957" spans="1:1" x14ac:dyDescent="0.25">
      <c r="A9957" s="2" t="s">
        <v>6004</v>
      </c>
    </row>
    <row r="9958" spans="1:1" x14ac:dyDescent="0.25">
      <c r="A9958" s="2" t="s">
        <v>6195</v>
      </c>
    </row>
    <row r="9959" spans="1:1" x14ac:dyDescent="0.25">
      <c r="A9959" s="2" t="s">
        <v>3737</v>
      </c>
    </row>
    <row r="9960" spans="1:1" x14ac:dyDescent="0.25">
      <c r="A9960" s="2" t="s">
        <v>6196</v>
      </c>
    </row>
    <row r="9961" spans="1:1" x14ac:dyDescent="0.25">
      <c r="A9961" s="2">
        <v>44202457</v>
      </c>
    </row>
    <row r="9962" spans="1:1" x14ac:dyDescent="0.25">
      <c r="A9962" s="2" t="s">
        <v>6197</v>
      </c>
    </row>
    <row r="9963" spans="1:1" x14ac:dyDescent="0.25">
      <c r="A9963" s="2" t="s">
        <v>5269</v>
      </c>
    </row>
    <row r="9964" spans="1:1" x14ac:dyDescent="0.25">
      <c r="A9964" s="2" t="s">
        <v>6198</v>
      </c>
    </row>
    <row r="9965" spans="1:1" x14ac:dyDescent="0.25">
      <c r="A9965" s="2">
        <v>44202820</v>
      </c>
    </row>
    <row r="9966" spans="1:1" x14ac:dyDescent="0.25">
      <c r="A9966" s="2" t="s">
        <v>6199</v>
      </c>
    </row>
    <row r="9967" spans="1:1" x14ac:dyDescent="0.25">
      <c r="A9967" s="2" t="s">
        <v>4427</v>
      </c>
    </row>
    <row r="9968" spans="1:1" x14ac:dyDescent="0.25">
      <c r="A9968" s="2" t="s">
        <v>6200</v>
      </c>
    </row>
    <row r="9969" spans="1:1" x14ac:dyDescent="0.25">
      <c r="A9969" s="2">
        <v>44195850</v>
      </c>
    </row>
    <row r="9970" spans="1:1" x14ac:dyDescent="0.25">
      <c r="A9970" s="2" t="s">
        <v>6201</v>
      </c>
    </row>
    <row r="9971" spans="1:1" x14ac:dyDescent="0.25">
      <c r="A9971" s="2" t="s">
        <v>6186</v>
      </c>
    </row>
    <row r="9972" spans="1:1" x14ac:dyDescent="0.25">
      <c r="A9972" s="2" t="s">
        <v>6202</v>
      </c>
    </row>
    <row r="9973" spans="1:1" x14ac:dyDescent="0.25">
      <c r="A9973" s="1"/>
    </row>
    <row r="9974" spans="1:1" x14ac:dyDescent="0.25">
      <c r="A9974" s="2" t="s">
        <v>6203</v>
      </c>
    </row>
    <row r="9975" spans="1:1" x14ac:dyDescent="0.25">
      <c r="A9975" s="1"/>
    </row>
    <row r="9976" spans="1:1" x14ac:dyDescent="0.25">
      <c r="A9976" s="2" t="s">
        <v>6204</v>
      </c>
    </row>
    <row r="9977" spans="1:1" x14ac:dyDescent="0.25">
      <c r="A9977" s="1"/>
    </row>
    <row r="9978" spans="1:1" x14ac:dyDescent="0.25">
      <c r="A9978" s="2" t="s">
        <v>6205</v>
      </c>
    </row>
    <row r="9979" spans="1:1" x14ac:dyDescent="0.25">
      <c r="A9979" s="2">
        <v>44374300</v>
      </c>
    </row>
    <row r="9980" spans="1:1" x14ac:dyDescent="0.25">
      <c r="A9980" s="2" t="s">
        <v>6206</v>
      </c>
    </row>
    <row r="9981" spans="1:1" x14ac:dyDescent="0.25">
      <c r="A9981" s="2" t="s">
        <v>4018</v>
      </c>
    </row>
    <row r="9982" spans="1:1" x14ac:dyDescent="0.25">
      <c r="A9982" s="2" t="s">
        <v>6207</v>
      </c>
    </row>
    <row r="9983" spans="1:1" x14ac:dyDescent="0.25">
      <c r="A9983" s="1"/>
    </row>
    <row r="9984" spans="1:1" x14ac:dyDescent="0.25">
      <c r="A9984" s="2" t="s">
        <v>6208</v>
      </c>
    </row>
    <row r="9985" spans="1:1" x14ac:dyDescent="0.25">
      <c r="A9985" s="1"/>
    </row>
    <row r="9986" spans="1:1" x14ac:dyDescent="0.25">
      <c r="A9986" s="2" t="s">
        <v>6209</v>
      </c>
    </row>
    <row r="9987" spans="1:1" x14ac:dyDescent="0.25">
      <c r="A9987" s="1"/>
    </row>
    <row r="9988" spans="1:1" x14ac:dyDescent="0.25">
      <c r="A9988" s="2" t="s">
        <v>6210</v>
      </c>
    </row>
    <row r="9989" spans="1:1" x14ac:dyDescent="0.25">
      <c r="A9989" s="1"/>
    </row>
    <row r="9990" spans="1:1" x14ac:dyDescent="0.25">
      <c r="A9990" s="2" t="s">
        <v>6211</v>
      </c>
    </row>
    <row r="9991" spans="1:1" x14ac:dyDescent="0.25">
      <c r="A9991" s="2" t="s">
        <v>5821</v>
      </c>
    </row>
    <row r="9992" spans="1:1" x14ac:dyDescent="0.25">
      <c r="A9992" s="2" t="s">
        <v>6212</v>
      </c>
    </row>
    <row r="9993" spans="1:1" x14ac:dyDescent="0.25">
      <c r="A9993" s="2" t="s">
        <v>5139</v>
      </c>
    </row>
    <row r="9994" spans="1:1" x14ac:dyDescent="0.25">
      <c r="A9994" s="2" t="s">
        <v>6213</v>
      </c>
    </row>
    <row r="9995" spans="1:1" x14ac:dyDescent="0.25">
      <c r="A9995" s="2" t="s">
        <v>5139</v>
      </c>
    </row>
    <row r="9996" spans="1:1" x14ac:dyDescent="0.25">
      <c r="A9996" s="2" t="s">
        <v>6214</v>
      </c>
    </row>
    <row r="9997" spans="1:1" x14ac:dyDescent="0.25">
      <c r="A9997" s="2" t="s">
        <v>22</v>
      </c>
    </row>
    <row r="9998" spans="1:1" x14ac:dyDescent="0.25">
      <c r="A9998" s="2" t="s">
        <v>6215</v>
      </c>
    </row>
    <row r="9999" spans="1:1" x14ac:dyDescent="0.25">
      <c r="A9999" s="2" t="s">
        <v>22</v>
      </c>
    </row>
    <row r="10000" spans="1:1" x14ac:dyDescent="0.25">
      <c r="A10000" s="2" t="s">
        <v>52</v>
      </c>
    </row>
    <row r="10001" spans="1:1" x14ac:dyDescent="0.25">
      <c r="A10001" s="2" t="s">
        <v>6216</v>
      </c>
    </row>
    <row r="10002" spans="1:1" x14ac:dyDescent="0.25">
      <c r="A10002" s="1"/>
    </row>
    <row r="10003" spans="1:1" x14ac:dyDescent="0.25">
      <c r="A10003" s="2" t="s">
        <v>22</v>
      </c>
    </row>
    <row r="10004" spans="1:1" x14ac:dyDescent="0.25">
      <c r="A10004" s="2" t="s">
        <v>54</v>
      </c>
    </row>
    <row r="10005" spans="1:1" x14ac:dyDescent="0.25">
      <c r="A10005" s="2" t="s">
        <v>6217</v>
      </c>
    </row>
    <row r="10006" spans="1:1" x14ac:dyDescent="0.25">
      <c r="A10006" s="2" t="s">
        <v>6218</v>
      </c>
    </row>
    <row r="10007" spans="1:1" x14ac:dyDescent="0.25">
      <c r="A10007" s="2" t="s">
        <v>749</v>
      </c>
    </row>
    <row r="10008" spans="1:1" x14ac:dyDescent="0.25">
      <c r="A10008" s="2" t="s">
        <v>6219</v>
      </c>
    </row>
    <row r="10009" spans="1:1" x14ac:dyDescent="0.25">
      <c r="A10009" s="2">
        <v>44852926</v>
      </c>
    </row>
    <row r="10010" spans="1:1" x14ac:dyDescent="0.25">
      <c r="A10010" s="2" t="s">
        <v>6220</v>
      </c>
    </row>
    <row r="10011" spans="1:1" x14ac:dyDescent="0.25">
      <c r="A10011" s="2" t="s">
        <v>5222</v>
      </c>
    </row>
    <row r="10012" spans="1:1" x14ac:dyDescent="0.25">
      <c r="A10012" s="2" t="s">
        <v>6221</v>
      </c>
    </row>
    <row r="10013" spans="1:1" x14ac:dyDescent="0.25">
      <c r="A10013" s="2">
        <v>44853205</v>
      </c>
    </row>
    <row r="10014" spans="1:1" x14ac:dyDescent="0.25">
      <c r="A10014" s="2" t="s">
        <v>6222</v>
      </c>
    </row>
    <row r="10015" spans="1:1" x14ac:dyDescent="0.25">
      <c r="A10015" s="2" t="s">
        <v>6103</v>
      </c>
    </row>
    <row r="10016" spans="1:1" x14ac:dyDescent="0.25">
      <c r="A10016" s="2" t="s">
        <v>6223</v>
      </c>
    </row>
    <row r="10017" spans="1:1" x14ac:dyDescent="0.25">
      <c r="A10017" s="2" t="s">
        <v>6224</v>
      </c>
    </row>
    <row r="10018" spans="1:1" x14ac:dyDescent="0.25">
      <c r="A10018" s="2" t="s">
        <v>6225</v>
      </c>
    </row>
    <row r="10019" spans="1:1" x14ac:dyDescent="0.25">
      <c r="A10019" s="2" t="s">
        <v>6226</v>
      </c>
    </row>
    <row r="10020" spans="1:1" x14ac:dyDescent="0.25">
      <c r="A10020" s="2" t="s">
        <v>6227</v>
      </c>
    </row>
    <row r="10021" spans="1:1" x14ac:dyDescent="0.25">
      <c r="A10021" s="2" t="s">
        <v>3737</v>
      </c>
    </row>
    <row r="10022" spans="1:1" x14ac:dyDescent="0.25">
      <c r="A10022" s="2" t="s">
        <v>6228</v>
      </c>
    </row>
    <row r="10023" spans="1:1" x14ac:dyDescent="0.25">
      <c r="A10023" s="2" t="s">
        <v>1225</v>
      </c>
    </row>
    <row r="10024" spans="1:1" x14ac:dyDescent="0.25">
      <c r="A10024" s="2" t="s">
        <v>6229</v>
      </c>
    </row>
    <row r="10025" spans="1:1" x14ac:dyDescent="0.25">
      <c r="A10025" s="2">
        <v>45077236</v>
      </c>
    </row>
    <row r="10026" spans="1:1" x14ac:dyDescent="0.25">
      <c r="A10026" s="2" t="s">
        <v>6230</v>
      </c>
    </row>
    <row r="10027" spans="1:1" x14ac:dyDescent="0.25">
      <c r="A10027" s="2" t="s">
        <v>4342</v>
      </c>
    </row>
    <row r="10028" spans="1:1" x14ac:dyDescent="0.25">
      <c r="A10028" s="2" t="s">
        <v>6231</v>
      </c>
    </row>
    <row r="10029" spans="1:1" x14ac:dyDescent="0.25">
      <c r="A10029" s="2">
        <v>45077427</v>
      </c>
    </row>
    <row r="10030" spans="1:1" x14ac:dyDescent="0.25">
      <c r="A10030" s="2" t="s">
        <v>6232</v>
      </c>
    </row>
    <row r="10031" spans="1:1" x14ac:dyDescent="0.25">
      <c r="A10031" s="2" t="s">
        <v>6233</v>
      </c>
    </row>
    <row r="10032" spans="1:1" x14ac:dyDescent="0.25">
      <c r="A10032" s="2" t="s">
        <v>6234</v>
      </c>
    </row>
    <row r="10033" spans="1:1" x14ac:dyDescent="0.25">
      <c r="A10033" s="2">
        <v>45290113</v>
      </c>
    </row>
    <row r="10034" spans="1:1" x14ac:dyDescent="0.25">
      <c r="A10034" s="2" t="s">
        <v>6235</v>
      </c>
    </row>
    <row r="10035" spans="1:1" x14ac:dyDescent="0.25">
      <c r="A10035" s="2" t="s">
        <v>6236</v>
      </c>
    </row>
    <row r="10036" spans="1:1" x14ac:dyDescent="0.25">
      <c r="A10036" s="2" t="s">
        <v>6237</v>
      </c>
    </row>
    <row r="10037" spans="1:1" x14ac:dyDescent="0.25">
      <c r="A10037" s="2" t="s">
        <v>6191</v>
      </c>
    </row>
    <row r="10038" spans="1:1" x14ac:dyDescent="0.25">
      <c r="A10038" s="2" t="s">
        <v>6238</v>
      </c>
    </row>
    <row r="10039" spans="1:1" x14ac:dyDescent="0.25">
      <c r="A10039" s="2" t="s">
        <v>424</v>
      </c>
    </row>
    <row r="10040" spans="1:1" x14ac:dyDescent="0.25">
      <c r="A10040" s="2" t="s">
        <v>6239</v>
      </c>
    </row>
    <row r="10041" spans="1:1" x14ac:dyDescent="0.25">
      <c r="A10041" s="2">
        <v>45293102</v>
      </c>
    </row>
    <row r="10042" spans="1:1" x14ac:dyDescent="0.25">
      <c r="A10042" s="2" t="s">
        <v>6240</v>
      </c>
    </row>
    <row r="10043" spans="1:1" x14ac:dyDescent="0.25">
      <c r="A10043" s="2" t="s">
        <v>6241</v>
      </c>
    </row>
    <row r="10044" spans="1:1" x14ac:dyDescent="0.25">
      <c r="A10044" s="2" t="s">
        <v>6242</v>
      </c>
    </row>
    <row r="10045" spans="1:1" x14ac:dyDescent="0.25">
      <c r="A10045" s="2" t="s">
        <v>6243</v>
      </c>
    </row>
    <row r="10046" spans="1:1" x14ac:dyDescent="0.25">
      <c r="A10046" s="2" t="s">
        <v>6244</v>
      </c>
    </row>
    <row r="10047" spans="1:1" x14ac:dyDescent="0.25">
      <c r="A10047" s="2" t="s">
        <v>6245</v>
      </c>
    </row>
    <row r="10048" spans="1:1" x14ac:dyDescent="0.25">
      <c r="A10048" s="2" t="s">
        <v>6246</v>
      </c>
    </row>
    <row r="10049" spans="1:1" x14ac:dyDescent="0.25">
      <c r="A10049" s="2">
        <v>45309472</v>
      </c>
    </row>
    <row r="10050" spans="1:1" x14ac:dyDescent="0.25">
      <c r="A10050" s="2" t="s">
        <v>6247</v>
      </c>
    </row>
    <row r="10051" spans="1:1" x14ac:dyDescent="0.25">
      <c r="A10051" s="2" t="s">
        <v>6248</v>
      </c>
    </row>
    <row r="10052" spans="1:1" x14ac:dyDescent="0.25">
      <c r="A10052" s="2" t="s">
        <v>6249</v>
      </c>
    </row>
    <row r="10053" spans="1:1" x14ac:dyDescent="0.25">
      <c r="A10053" s="2" t="s">
        <v>3161</v>
      </c>
    </row>
    <row r="10054" spans="1:1" x14ac:dyDescent="0.25">
      <c r="A10054" s="2" t="s">
        <v>6250</v>
      </c>
    </row>
    <row r="10055" spans="1:1" x14ac:dyDescent="0.25">
      <c r="A10055" s="2" t="s">
        <v>4503</v>
      </c>
    </row>
    <row r="10056" spans="1:1" x14ac:dyDescent="0.25">
      <c r="A10056" s="2" t="s">
        <v>6251</v>
      </c>
    </row>
    <row r="10057" spans="1:1" x14ac:dyDescent="0.25">
      <c r="A10057" s="2" t="s">
        <v>6252</v>
      </c>
    </row>
    <row r="10058" spans="1:1" x14ac:dyDescent="0.25">
      <c r="A10058" s="2" t="s">
        <v>6253</v>
      </c>
    </row>
    <row r="10059" spans="1:1" x14ac:dyDescent="0.25">
      <c r="A10059" s="2" t="s">
        <v>4067</v>
      </c>
    </row>
    <row r="10060" spans="1:1" x14ac:dyDescent="0.25">
      <c r="A10060" s="2" t="s">
        <v>6254</v>
      </c>
    </row>
    <row r="10061" spans="1:1" x14ac:dyDescent="0.25">
      <c r="A10061" s="2" t="s">
        <v>6255</v>
      </c>
    </row>
    <row r="10062" spans="1:1" x14ac:dyDescent="0.25">
      <c r="A10062" s="2" t="s">
        <v>6256</v>
      </c>
    </row>
    <row r="10063" spans="1:1" x14ac:dyDescent="0.25">
      <c r="A10063" s="2" t="s">
        <v>3752</v>
      </c>
    </row>
    <row r="10064" spans="1:1" x14ac:dyDescent="0.25">
      <c r="A10064" s="2" t="s">
        <v>6257</v>
      </c>
    </row>
    <row r="10065" spans="1:1" x14ac:dyDescent="0.25">
      <c r="A10065" s="2" t="s">
        <v>3737</v>
      </c>
    </row>
    <row r="10066" spans="1:1" x14ac:dyDescent="0.25">
      <c r="A10066" s="2" t="s">
        <v>6258</v>
      </c>
    </row>
    <row r="10067" spans="1:1" x14ac:dyDescent="0.25">
      <c r="A10067" s="2" t="s">
        <v>6259</v>
      </c>
    </row>
    <row r="10068" spans="1:1" x14ac:dyDescent="0.25">
      <c r="A10068" s="2" t="s">
        <v>6260</v>
      </c>
    </row>
    <row r="10069" spans="1:1" x14ac:dyDescent="0.25">
      <c r="A10069" s="2" t="s">
        <v>4727</v>
      </c>
    </row>
    <row r="10070" spans="1:1" x14ac:dyDescent="0.25">
      <c r="A10070" s="2" t="s">
        <v>22</v>
      </c>
    </row>
    <row r="10071" spans="1:1" x14ac:dyDescent="0.25">
      <c r="A10071" s="2" t="s">
        <v>6261</v>
      </c>
    </row>
    <row r="10072" spans="1:1" x14ac:dyDescent="0.25">
      <c r="A10072" s="2" t="s">
        <v>22</v>
      </c>
    </row>
    <row r="10073" spans="1:1" x14ac:dyDescent="0.25">
      <c r="A10073" s="2" t="s">
        <v>52</v>
      </c>
    </row>
    <row r="10074" spans="1:1" x14ac:dyDescent="0.25">
      <c r="A10074" s="2" t="s">
        <v>6262</v>
      </c>
    </row>
    <row r="10075" spans="1:1" x14ac:dyDescent="0.25">
      <c r="A10075" s="1"/>
    </row>
    <row r="10076" spans="1:1" x14ac:dyDescent="0.25">
      <c r="A10076" s="2" t="s">
        <v>22</v>
      </c>
    </row>
    <row r="10077" spans="1:1" x14ac:dyDescent="0.25">
      <c r="A10077" s="2" t="s">
        <v>54</v>
      </c>
    </row>
    <row r="10078" spans="1:1" x14ac:dyDescent="0.25">
      <c r="A10078" s="2" t="s">
        <v>6263</v>
      </c>
    </row>
    <row r="10079" spans="1:1" x14ac:dyDescent="0.25">
      <c r="A10079" s="1"/>
    </row>
    <row r="10080" spans="1:1" x14ac:dyDescent="0.25">
      <c r="A10080" s="2" t="s">
        <v>6264</v>
      </c>
    </row>
    <row r="10081" spans="1:1" x14ac:dyDescent="0.25">
      <c r="A10081" s="1"/>
    </row>
    <row r="10082" spans="1:1" x14ac:dyDescent="0.25">
      <c r="A10082" s="2" t="s">
        <v>6265</v>
      </c>
    </row>
    <row r="10083" spans="1:1" x14ac:dyDescent="0.25">
      <c r="A10083" s="1"/>
    </row>
    <row r="10084" spans="1:1" x14ac:dyDescent="0.25">
      <c r="A10084" s="2" t="s">
        <v>6266</v>
      </c>
    </row>
    <row r="10085" spans="1:1" x14ac:dyDescent="0.25">
      <c r="A10085" s="2" t="s">
        <v>6259</v>
      </c>
    </row>
    <row r="10086" spans="1:1" x14ac:dyDescent="0.25">
      <c r="A10086" s="2" t="s">
        <v>6267</v>
      </c>
    </row>
    <row r="10087" spans="1:1" x14ac:dyDescent="0.25">
      <c r="A10087" s="2">
        <v>46267734</v>
      </c>
    </row>
    <row r="10088" spans="1:1" x14ac:dyDescent="0.25">
      <c r="A10088" s="2" t="s">
        <v>6268</v>
      </c>
    </row>
    <row r="10089" spans="1:1" x14ac:dyDescent="0.25">
      <c r="A10089" s="2" t="s">
        <v>6241</v>
      </c>
    </row>
    <row r="10090" spans="1:1" x14ac:dyDescent="0.25">
      <c r="A10090" s="2" t="s">
        <v>6269</v>
      </c>
    </row>
    <row r="10091" spans="1:1" x14ac:dyDescent="0.25">
      <c r="A10091" s="2">
        <v>46268035</v>
      </c>
    </row>
    <row r="10092" spans="1:1" x14ac:dyDescent="0.25">
      <c r="A10092" s="2" t="s">
        <v>6270</v>
      </c>
    </row>
    <row r="10093" spans="1:1" x14ac:dyDescent="0.25">
      <c r="A10093" s="2" t="s">
        <v>6271</v>
      </c>
    </row>
    <row r="10094" spans="1:1" x14ac:dyDescent="0.25">
      <c r="A10094" s="2" t="s">
        <v>6272</v>
      </c>
    </row>
    <row r="10095" spans="1:1" x14ac:dyDescent="0.25">
      <c r="A10095" s="2" t="s">
        <v>3737</v>
      </c>
    </row>
    <row r="10096" spans="1:1" x14ac:dyDescent="0.25">
      <c r="A10096" s="2" t="s">
        <v>6273</v>
      </c>
    </row>
    <row r="10097" spans="1:1" x14ac:dyDescent="0.25">
      <c r="A10097" s="2" t="s">
        <v>3161</v>
      </c>
    </row>
    <row r="10098" spans="1:1" x14ac:dyDescent="0.25">
      <c r="A10098" s="2" t="s">
        <v>6274</v>
      </c>
    </row>
    <row r="10099" spans="1:1" x14ac:dyDescent="0.25">
      <c r="A10099" s="2">
        <v>46515564</v>
      </c>
    </row>
    <row r="10100" spans="1:1" x14ac:dyDescent="0.25">
      <c r="A10100" s="2" t="s">
        <v>6275</v>
      </c>
    </row>
    <row r="10101" spans="1:1" x14ac:dyDescent="0.25">
      <c r="A10101" s="2" t="s">
        <v>4571</v>
      </c>
    </row>
    <row r="10102" spans="1:1" x14ac:dyDescent="0.25">
      <c r="A10102" s="2" t="s">
        <v>6276</v>
      </c>
    </row>
    <row r="10103" spans="1:1" x14ac:dyDescent="0.25">
      <c r="A10103" s="2">
        <v>46515720</v>
      </c>
    </row>
    <row r="10104" spans="1:1" x14ac:dyDescent="0.25">
      <c r="A10104" s="2" t="s">
        <v>6277</v>
      </c>
    </row>
    <row r="10105" spans="1:1" x14ac:dyDescent="0.25">
      <c r="A10105" s="2" t="s">
        <v>6278</v>
      </c>
    </row>
    <row r="10106" spans="1:1" x14ac:dyDescent="0.25">
      <c r="A10106" s="2" t="s">
        <v>6279</v>
      </c>
    </row>
    <row r="10107" spans="1:1" x14ac:dyDescent="0.25">
      <c r="A10107" s="1"/>
    </row>
    <row r="10108" spans="1:1" x14ac:dyDescent="0.25">
      <c r="A10108" s="2" t="s">
        <v>6280</v>
      </c>
    </row>
    <row r="10109" spans="1:1" x14ac:dyDescent="0.25">
      <c r="A10109" s="1"/>
    </row>
    <row r="10110" spans="1:1" x14ac:dyDescent="0.25">
      <c r="A10110" s="2" t="s">
        <v>6281</v>
      </c>
    </row>
    <row r="10111" spans="1:1" x14ac:dyDescent="0.25">
      <c r="A10111" s="2" t="s">
        <v>5869</v>
      </c>
    </row>
    <row r="10112" spans="1:1" x14ac:dyDescent="0.25">
      <c r="A10112" s="2" t="s">
        <v>6282</v>
      </c>
    </row>
    <row r="10113" spans="1:1" x14ac:dyDescent="0.25">
      <c r="A10113" s="2" t="s">
        <v>3737</v>
      </c>
    </row>
    <row r="10114" spans="1:1" x14ac:dyDescent="0.25">
      <c r="A10114" s="2" t="s">
        <v>6283</v>
      </c>
    </row>
    <row r="10115" spans="1:1" x14ac:dyDescent="0.25">
      <c r="A10115" s="1"/>
    </row>
    <row r="10116" spans="1:1" x14ac:dyDescent="0.25">
      <c r="A10116" s="2" t="s">
        <v>6284</v>
      </c>
    </row>
    <row r="10117" spans="1:1" x14ac:dyDescent="0.25">
      <c r="A10117" s="2">
        <v>47232343</v>
      </c>
    </row>
    <row r="10118" spans="1:1" x14ac:dyDescent="0.25">
      <c r="A10118" s="2" t="s">
        <v>6285</v>
      </c>
    </row>
    <row r="10119" spans="1:1" x14ac:dyDescent="0.25">
      <c r="A10119" s="1"/>
    </row>
    <row r="10120" spans="1:1" x14ac:dyDescent="0.25">
      <c r="A10120" s="2" t="s">
        <v>6286</v>
      </c>
    </row>
    <row r="10121" spans="1:1" x14ac:dyDescent="0.25">
      <c r="A10121" s="1"/>
    </row>
    <row r="10122" spans="1:1" x14ac:dyDescent="0.25">
      <c r="A10122" s="2" t="s">
        <v>6287</v>
      </c>
    </row>
    <row r="10123" spans="1:1" x14ac:dyDescent="0.25">
      <c r="A10123" s="1"/>
    </row>
    <row r="10124" spans="1:1" x14ac:dyDescent="0.25">
      <c r="A10124" s="2" t="s">
        <v>6288</v>
      </c>
    </row>
    <row r="10125" spans="1:1" x14ac:dyDescent="0.25">
      <c r="A10125" s="1"/>
    </row>
    <row r="10126" spans="1:1" x14ac:dyDescent="0.25">
      <c r="A10126" s="2" t="s">
        <v>6289</v>
      </c>
    </row>
    <row r="10127" spans="1:1" x14ac:dyDescent="0.25">
      <c r="A10127" s="2" t="s">
        <v>3737</v>
      </c>
    </row>
    <row r="10128" spans="1:1" x14ac:dyDescent="0.25">
      <c r="A10128" s="2" t="s">
        <v>6290</v>
      </c>
    </row>
    <row r="10129" spans="1:1" x14ac:dyDescent="0.25">
      <c r="A10129" s="2" t="s">
        <v>6291</v>
      </c>
    </row>
    <row r="10130" spans="1:1" x14ac:dyDescent="0.25">
      <c r="A10130" s="2" t="s">
        <v>6292</v>
      </c>
    </row>
    <row r="10131" spans="1:1" x14ac:dyDescent="0.25">
      <c r="A10131" s="2" t="s">
        <v>6293</v>
      </c>
    </row>
    <row r="10132" spans="1:1" x14ac:dyDescent="0.25">
      <c r="A10132" s="2" t="s">
        <v>6294</v>
      </c>
    </row>
    <row r="10133" spans="1:1" x14ac:dyDescent="0.25">
      <c r="A10133" s="2" t="s">
        <v>6295</v>
      </c>
    </row>
    <row r="10134" spans="1:1" x14ac:dyDescent="0.25">
      <c r="A10134" s="2" t="s">
        <v>6296</v>
      </c>
    </row>
    <row r="10135" spans="1:1" x14ac:dyDescent="0.25">
      <c r="A10135" s="2" t="s">
        <v>6297</v>
      </c>
    </row>
    <row r="10136" spans="1:1" x14ac:dyDescent="0.25">
      <c r="A10136" s="2" t="s">
        <v>6298</v>
      </c>
    </row>
    <row r="10137" spans="1:1" x14ac:dyDescent="0.25">
      <c r="A10137" s="2" t="s">
        <v>6299</v>
      </c>
    </row>
    <row r="10138" spans="1:1" x14ac:dyDescent="0.25">
      <c r="A10138" s="2" t="s">
        <v>6300</v>
      </c>
    </row>
    <row r="10139" spans="1:1" x14ac:dyDescent="0.25">
      <c r="A10139" s="2" t="s">
        <v>5909</v>
      </c>
    </row>
    <row r="10140" spans="1:1" x14ac:dyDescent="0.25">
      <c r="A10140" s="2" t="s">
        <v>6301</v>
      </c>
    </row>
    <row r="10141" spans="1:1" x14ac:dyDescent="0.25">
      <c r="A10141" s="2" t="s">
        <v>6302</v>
      </c>
    </row>
    <row r="10142" spans="1:1" x14ac:dyDescent="0.25">
      <c r="A10142" s="2" t="s">
        <v>6303</v>
      </c>
    </row>
    <row r="10143" spans="1:1" x14ac:dyDescent="0.25">
      <c r="A10143" s="2" t="s">
        <v>22</v>
      </c>
    </row>
    <row r="10144" spans="1:1" x14ac:dyDescent="0.25">
      <c r="A10144" s="2" t="s">
        <v>6304</v>
      </c>
    </row>
    <row r="10145" spans="1:1" x14ac:dyDescent="0.25">
      <c r="A10145" s="2" t="s">
        <v>22</v>
      </c>
    </row>
    <row r="10146" spans="1:1" x14ac:dyDescent="0.25">
      <c r="A10146" s="2" t="s">
        <v>52</v>
      </c>
    </row>
    <row r="10147" spans="1:1" x14ac:dyDescent="0.25">
      <c r="A10147" s="2" t="s">
        <v>6305</v>
      </c>
    </row>
    <row r="10148" spans="1:1" x14ac:dyDescent="0.25">
      <c r="A10148" s="1"/>
    </row>
    <row r="10149" spans="1:1" x14ac:dyDescent="0.25">
      <c r="A10149" s="2" t="s">
        <v>22</v>
      </c>
    </row>
    <row r="10150" spans="1:1" x14ac:dyDescent="0.25">
      <c r="A10150" s="2" t="s">
        <v>54</v>
      </c>
    </row>
    <row r="10151" spans="1:1" x14ac:dyDescent="0.25">
      <c r="A10151" s="1"/>
    </row>
    <row r="10152" spans="1:1" x14ac:dyDescent="0.25">
      <c r="A10152" s="2" t="s">
        <v>6306</v>
      </c>
    </row>
    <row r="10153" spans="1:1" x14ac:dyDescent="0.25">
      <c r="A10153" s="2" t="s">
        <v>3161</v>
      </c>
    </row>
    <row r="10154" spans="1:1" x14ac:dyDescent="0.25">
      <c r="A10154" s="2" t="s">
        <v>6307</v>
      </c>
    </row>
    <row r="10155" spans="1:1" x14ac:dyDescent="0.25">
      <c r="A10155" s="2" t="s">
        <v>3161</v>
      </c>
    </row>
    <row r="10156" spans="1:1" x14ac:dyDescent="0.25">
      <c r="A10156" s="2" t="s">
        <v>6308</v>
      </c>
    </row>
    <row r="10157" spans="1:1" x14ac:dyDescent="0.25">
      <c r="A10157" s="2" t="s">
        <v>6309</v>
      </c>
    </row>
    <row r="10158" spans="1:1" x14ac:dyDescent="0.25">
      <c r="A10158" s="2" t="s">
        <v>6310</v>
      </c>
    </row>
    <row r="10159" spans="1:1" x14ac:dyDescent="0.25">
      <c r="A10159" s="1"/>
    </row>
    <row r="10160" spans="1:1" x14ac:dyDescent="0.25">
      <c r="A10160" s="2" t="s">
        <v>6311</v>
      </c>
    </row>
    <row r="10161" spans="1:1" x14ac:dyDescent="0.25">
      <c r="A10161" s="2" t="s">
        <v>3737</v>
      </c>
    </row>
    <row r="10162" spans="1:1" x14ac:dyDescent="0.25">
      <c r="A10162" s="2" t="s">
        <v>6312</v>
      </c>
    </row>
    <row r="10163" spans="1:1" x14ac:dyDescent="0.25">
      <c r="A10163" s="1"/>
    </row>
    <row r="10164" spans="1:1" x14ac:dyDescent="0.25">
      <c r="A10164" s="2" t="s">
        <v>6313</v>
      </c>
    </row>
    <row r="10165" spans="1:1" x14ac:dyDescent="0.25">
      <c r="A10165" s="2" t="s">
        <v>6314</v>
      </c>
    </row>
    <row r="10166" spans="1:1" x14ac:dyDescent="0.25">
      <c r="A10166" s="2" t="s">
        <v>6315</v>
      </c>
    </row>
    <row r="10167" spans="1:1" x14ac:dyDescent="0.25">
      <c r="A10167" s="1"/>
    </row>
    <row r="10168" spans="1:1" x14ac:dyDescent="0.25">
      <c r="A10168" s="2" t="s">
        <v>6316</v>
      </c>
    </row>
    <row r="10169" spans="1:1" x14ac:dyDescent="0.25">
      <c r="A10169" s="2" t="s">
        <v>6317</v>
      </c>
    </row>
    <row r="10170" spans="1:1" x14ac:dyDescent="0.25">
      <c r="A10170" s="2" t="s">
        <v>6318</v>
      </c>
    </row>
    <row r="10171" spans="1:1" x14ac:dyDescent="0.25">
      <c r="A10171" s="1"/>
    </row>
    <row r="10172" spans="1:1" x14ac:dyDescent="0.25">
      <c r="A10172" s="2" t="s">
        <v>6319</v>
      </c>
    </row>
    <row r="10173" spans="1:1" x14ac:dyDescent="0.25">
      <c r="A10173" s="2" t="s">
        <v>6320</v>
      </c>
    </row>
    <row r="10174" spans="1:1" x14ac:dyDescent="0.25">
      <c r="A10174" s="2" t="s">
        <v>6321</v>
      </c>
    </row>
    <row r="10175" spans="1:1" x14ac:dyDescent="0.25">
      <c r="A10175" s="1"/>
    </row>
    <row r="10176" spans="1:1" x14ac:dyDescent="0.25">
      <c r="A10176" s="2" t="s">
        <v>6322</v>
      </c>
    </row>
    <row r="10177" spans="1:1" x14ac:dyDescent="0.25">
      <c r="A10177" s="2" t="s">
        <v>6323</v>
      </c>
    </row>
    <row r="10178" spans="1:1" x14ac:dyDescent="0.25">
      <c r="A10178" s="2" t="s">
        <v>6324</v>
      </c>
    </row>
    <row r="10179" spans="1:1" x14ac:dyDescent="0.25">
      <c r="A10179" s="1"/>
    </row>
    <row r="10180" spans="1:1" x14ac:dyDescent="0.25">
      <c r="A10180" s="2" t="s">
        <v>6325</v>
      </c>
    </row>
    <row r="10181" spans="1:1" x14ac:dyDescent="0.25">
      <c r="A10181" s="2" t="s">
        <v>6326</v>
      </c>
    </row>
    <row r="10182" spans="1:1" x14ac:dyDescent="0.25">
      <c r="A10182" s="2" t="s">
        <v>6327</v>
      </c>
    </row>
    <row r="10183" spans="1:1" x14ac:dyDescent="0.25">
      <c r="A10183" s="1"/>
    </row>
    <row r="10184" spans="1:1" x14ac:dyDescent="0.25">
      <c r="A10184" s="2" t="s">
        <v>6328</v>
      </c>
    </row>
    <row r="10185" spans="1:1" x14ac:dyDescent="0.25">
      <c r="A10185" s="2" t="s">
        <v>6329</v>
      </c>
    </row>
    <row r="10186" spans="1:1" x14ac:dyDescent="0.25">
      <c r="A10186" s="2" t="s">
        <v>6330</v>
      </c>
    </row>
    <row r="10187" spans="1:1" x14ac:dyDescent="0.25">
      <c r="A10187" s="1"/>
    </row>
    <row r="10188" spans="1:1" x14ac:dyDescent="0.25">
      <c r="A10188" s="2" t="s">
        <v>6331</v>
      </c>
    </row>
    <row r="10189" spans="1:1" x14ac:dyDescent="0.25">
      <c r="A10189" s="1"/>
    </row>
    <row r="10190" spans="1:1" x14ac:dyDescent="0.25">
      <c r="A10190" s="2" t="s">
        <v>6332</v>
      </c>
    </row>
    <row r="10191" spans="1:1" x14ac:dyDescent="0.25">
      <c r="A10191" s="1"/>
    </row>
    <row r="10192" spans="1:1" x14ac:dyDescent="0.25">
      <c r="A10192" s="2" t="s">
        <v>6333</v>
      </c>
    </row>
    <row r="10193" spans="1:1" x14ac:dyDescent="0.25">
      <c r="A10193" s="2" t="s">
        <v>1345</v>
      </c>
    </row>
    <row r="10194" spans="1:1" x14ac:dyDescent="0.25">
      <c r="A10194" s="2" t="s">
        <v>6334</v>
      </c>
    </row>
    <row r="10195" spans="1:1" x14ac:dyDescent="0.25">
      <c r="A10195" s="2">
        <v>48386084</v>
      </c>
    </row>
    <row r="10196" spans="1:1" x14ac:dyDescent="0.25">
      <c r="A10196" s="2" t="s">
        <v>6335</v>
      </c>
    </row>
    <row r="10197" spans="1:1" x14ac:dyDescent="0.25">
      <c r="A10197" s="2" t="s">
        <v>5402</v>
      </c>
    </row>
    <row r="10198" spans="1:1" x14ac:dyDescent="0.25">
      <c r="A10198" s="2" t="s">
        <v>6336</v>
      </c>
    </row>
    <row r="10199" spans="1:1" x14ac:dyDescent="0.25">
      <c r="A10199" s="2">
        <v>48386576</v>
      </c>
    </row>
    <row r="10200" spans="1:1" x14ac:dyDescent="0.25">
      <c r="A10200" s="2" t="s">
        <v>6337</v>
      </c>
    </row>
    <row r="10201" spans="1:1" x14ac:dyDescent="0.25">
      <c r="A10201" s="2" t="s">
        <v>6338</v>
      </c>
    </row>
    <row r="10202" spans="1:1" x14ac:dyDescent="0.25">
      <c r="A10202" s="2" t="s">
        <v>6339</v>
      </c>
    </row>
    <row r="10203" spans="1:1" x14ac:dyDescent="0.25">
      <c r="A10203" s="2">
        <v>48388654</v>
      </c>
    </row>
    <row r="10204" spans="1:1" x14ac:dyDescent="0.25">
      <c r="A10204" s="2" t="s">
        <v>6340</v>
      </c>
    </row>
    <row r="10205" spans="1:1" x14ac:dyDescent="0.25">
      <c r="A10205" s="2" t="s">
        <v>6341</v>
      </c>
    </row>
    <row r="10206" spans="1:1" x14ac:dyDescent="0.25">
      <c r="A10206" s="2" t="s">
        <v>6342</v>
      </c>
    </row>
    <row r="10207" spans="1:1" x14ac:dyDescent="0.25">
      <c r="A10207" s="1"/>
    </row>
    <row r="10208" spans="1:1" x14ac:dyDescent="0.25">
      <c r="A10208" s="2" t="s">
        <v>6343</v>
      </c>
    </row>
    <row r="10209" spans="1:1" x14ac:dyDescent="0.25">
      <c r="A10209" s="2">
        <v>48520506</v>
      </c>
    </row>
    <row r="10210" spans="1:1" x14ac:dyDescent="0.25">
      <c r="A10210" s="2" t="s">
        <v>6344</v>
      </c>
    </row>
    <row r="10211" spans="1:1" x14ac:dyDescent="0.25">
      <c r="A10211" s="2" t="s">
        <v>6345</v>
      </c>
    </row>
    <row r="10212" spans="1:1" x14ac:dyDescent="0.25">
      <c r="A10212" s="2" t="s">
        <v>6346</v>
      </c>
    </row>
    <row r="10213" spans="1:1" x14ac:dyDescent="0.25">
      <c r="A10213" s="2" t="s">
        <v>3161</v>
      </c>
    </row>
    <row r="10214" spans="1:1" x14ac:dyDescent="0.25">
      <c r="A10214" s="2" t="s">
        <v>6347</v>
      </c>
    </row>
    <row r="10215" spans="1:1" x14ac:dyDescent="0.25">
      <c r="A10215" s="2">
        <v>48572266</v>
      </c>
    </row>
    <row r="10216" spans="1:1" x14ac:dyDescent="0.25">
      <c r="A10216" s="2" t="s">
        <v>22</v>
      </c>
    </row>
    <row r="10217" spans="1:1" x14ac:dyDescent="0.25">
      <c r="A10217" s="2" t="s">
        <v>6348</v>
      </c>
    </row>
    <row r="10218" spans="1:1" x14ac:dyDescent="0.25">
      <c r="A10218" s="2" t="s">
        <v>22</v>
      </c>
    </row>
    <row r="10219" spans="1:1" x14ac:dyDescent="0.25">
      <c r="A10219" s="2" t="s">
        <v>52</v>
      </c>
    </row>
    <row r="10220" spans="1:1" x14ac:dyDescent="0.25">
      <c r="A10220" s="2" t="s">
        <v>6349</v>
      </c>
    </row>
    <row r="10221" spans="1:1" x14ac:dyDescent="0.25">
      <c r="A10221" s="1"/>
    </row>
    <row r="10222" spans="1:1" x14ac:dyDescent="0.25">
      <c r="A10222" s="2" t="s">
        <v>22</v>
      </c>
    </row>
    <row r="10223" spans="1:1" x14ac:dyDescent="0.25">
      <c r="A10223" s="2" t="s">
        <v>54</v>
      </c>
    </row>
    <row r="10224" spans="1:1" x14ac:dyDescent="0.25">
      <c r="A10224" s="2" t="s">
        <v>6350</v>
      </c>
    </row>
    <row r="10225" spans="1:1" x14ac:dyDescent="0.25">
      <c r="A10225" s="2" t="s">
        <v>4562</v>
      </c>
    </row>
    <row r="10226" spans="1:1" x14ac:dyDescent="0.25">
      <c r="A10226" s="2" t="s">
        <v>6351</v>
      </c>
    </row>
    <row r="10227" spans="1:1" x14ac:dyDescent="0.25">
      <c r="A10227" s="1"/>
    </row>
    <row r="10228" spans="1:1" x14ac:dyDescent="0.25">
      <c r="A10228" s="2" t="s">
        <v>6352</v>
      </c>
    </row>
    <row r="10229" spans="1:1" x14ac:dyDescent="0.25">
      <c r="A10229" s="2" t="s">
        <v>6353</v>
      </c>
    </row>
    <row r="10230" spans="1:1" x14ac:dyDescent="0.25">
      <c r="A10230" s="2" t="s">
        <v>6354</v>
      </c>
    </row>
    <row r="10231" spans="1:1" x14ac:dyDescent="0.25">
      <c r="A10231" s="1"/>
    </row>
    <row r="10232" spans="1:1" x14ac:dyDescent="0.25">
      <c r="A10232" s="2" t="s">
        <v>6355</v>
      </c>
    </row>
    <row r="10233" spans="1:1" x14ac:dyDescent="0.25">
      <c r="A10233" s="2" t="s">
        <v>6356</v>
      </c>
    </row>
    <row r="10234" spans="1:1" x14ac:dyDescent="0.25">
      <c r="A10234" s="2" t="s">
        <v>6357</v>
      </c>
    </row>
    <row r="10235" spans="1:1" x14ac:dyDescent="0.25">
      <c r="A10235" s="1"/>
    </row>
    <row r="10236" spans="1:1" x14ac:dyDescent="0.25">
      <c r="A10236" s="2" t="s">
        <v>6358</v>
      </c>
    </row>
    <row r="10237" spans="1:1" x14ac:dyDescent="0.25">
      <c r="A10237" s="1"/>
    </row>
    <row r="10238" spans="1:1" x14ac:dyDescent="0.25">
      <c r="A10238" s="2" t="s">
        <v>6359</v>
      </c>
    </row>
    <row r="10239" spans="1:1" x14ac:dyDescent="0.25">
      <c r="A10239" s="1"/>
    </row>
    <row r="10240" spans="1:1" x14ac:dyDescent="0.25">
      <c r="A10240" s="2" t="s">
        <v>6360</v>
      </c>
    </row>
    <row r="10241" spans="1:1" x14ac:dyDescent="0.25">
      <c r="A10241" s="2" t="s">
        <v>5623</v>
      </c>
    </row>
    <row r="10242" spans="1:1" x14ac:dyDescent="0.25">
      <c r="A10242" s="2" t="s">
        <v>6361</v>
      </c>
    </row>
    <row r="10243" spans="1:1" x14ac:dyDescent="0.25">
      <c r="A10243" s="2" t="s">
        <v>1466</v>
      </c>
    </row>
    <row r="10244" spans="1:1" x14ac:dyDescent="0.25">
      <c r="A10244" s="2" t="s">
        <v>6362</v>
      </c>
    </row>
    <row r="10245" spans="1:1" x14ac:dyDescent="0.25">
      <c r="A10245" s="2" t="s">
        <v>1464</v>
      </c>
    </row>
    <row r="10246" spans="1:1" x14ac:dyDescent="0.25">
      <c r="A10246" s="2" t="s">
        <v>6363</v>
      </c>
    </row>
    <row r="10247" spans="1:1" x14ac:dyDescent="0.25">
      <c r="A10247" s="2" t="s">
        <v>5154</v>
      </c>
    </row>
    <row r="10248" spans="1:1" x14ac:dyDescent="0.25">
      <c r="A10248" s="2" t="s">
        <v>6364</v>
      </c>
    </row>
    <row r="10249" spans="1:1" x14ac:dyDescent="0.25">
      <c r="A10249" s="2" t="s">
        <v>1468</v>
      </c>
    </row>
    <row r="10250" spans="1:1" x14ac:dyDescent="0.25">
      <c r="A10250" s="2" t="s">
        <v>6365</v>
      </c>
    </row>
    <row r="10251" spans="1:1" x14ac:dyDescent="0.25">
      <c r="A10251" s="2" t="s">
        <v>5158</v>
      </c>
    </row>
    <row r="10252" spans="1:1" x14ac:dyDescent="0.25">
      <c r="A10252" s="2" t="s">
        <v>6366</v>
      </c>
    </row>
    <row r="10253" spans="1:1" x14ac:dyDescent="0.25">
      <c r="A10253" s="2" t="s">
        <v>1472</v>
      </c>
    </row>
    <row r="10254" spans="1:1" x14ac:dyDescent="0.25">
      <c r="A10254" s="2" t="s">
        <v>6367</v>
      </c>
    </row>
    <row r="10255" spans="1:1" x14ac:dyDescent="0.25">
      <c r="A10255" s="1"/>
    </row>
    <row r="10256" spans="1:1" x14ac:dyDescent="0.25">
      <c r="A10256" s="2" t="s">
        <v>6368</v>
      </c>
    </row>
    <row r="10257" spans="1:1" x14ac:dyDescent="0.25">
      <c r="A10257" s="2">
        <v>49343303</v>
      </c>
    </row>
    <row r="10258" spans="1:1" x14ac:dyDescent="0.25">
      <c r="A10258" s="2" t="s">
        <v>6369</v>
      </c>
    </row>
    <row r="10259" spans="1:1" x14ac:dyDescent="0.25">
      <c r="A10259" s="2" t="s">
        <v>5269</v>
      </c>
    </row>
    <row r="10260" spans="1:1" x14ac:dyDescent="0.25">
      <c r="A10260" s="2" t="s">
        <v>6370</v>
      </c>
    </row>
    <row r="10261" spans="1:1" x14ac:dyDescent="0.25">
      <c r="A10261" s="2" t="s">
        <v>3737</v>
      </c>
    </row>
    <row r="10262" spans="1:1" x14ac:dyDescent="0.25">
      <c r="A10262" s="2" t="s">
        <v>6371</v>
      </c>
    </row>
    <row r="10263" spans="1:1" x14ac:dyDescent="0.25">
      <c r="A10263" s="1"/>
    </row>
    <row r="10264" spans="1:1" x14ac:dyDescent="0.25">
      <c r="A10264" s="2" t="s">
        <v>6372</v>
      </c>
    </row>
    <row r="10265" spans="1:1" x14ac:dyDescent="0.25">
      <c r="A10265" s="2" t="s">
        <v>4067</v>
      </c>
    </row>
    <row r="10266" spans="1:1" x14ac:dyDescent="0.25">
      <c r="A10266" s="2" t="s">
        <v>6373</v>
      </c>
    </row>
    <row r="10267" spans="1:1" x14ac:dyDescent="0.25">
      <c r="A10267" s="2">
        <v>49834351</v>
      </c>
    </row>
    <row r="10268" spans="1:1" x14ac:dyDescent="0.25">
      <c r="A10268" s="2" t="s">
        <v>6374</v>
      </c>
    </row>
    <row r="10269" spans="1:1" x14ac:dyDescent="0.25">
      <c r="A10269" s="2" t="s">
        <v>6375</v>
      </c>
    </row>
    <row r="10270" spans="1:1" x14ac:dyDescent="0.25">
      <c r="A10270" s="2" t="s">
        <v>6376</v>
      </c>
    </row>
    <row r="10271" spans="1:1" x14ac:dyDescent="0.25">
      <c r="A10271" s="2" t="s">
        <v>3737</v>
      </c>
    </row>
    <row r="10272" spans="1:1" x14ac:dyDescent="0.25">
      <c r="A10272" s="2" t="s">
        <v>6377</v>
      </c>
    </row>
    <row r="10273" spans="1:1" x14ac:dyDescent="0.25">
      <c r="A10273" s="1"/>
    </row>
    <row r="10274" spans="1:1" x14ac:dyDescent="0.25">
      <c r="A10274" s="2" t="s">
        <v>6378</v>
      </c>
    </row>
    <row r="10275" spans="1:1" x14ac:dyDescent="0.25">
      <c r="A10275" s="1"/>
    </row>
    <row r="10276" spans="1:1" x14ac:dyDescent="0.25">
      <c r="A10276" s="2" t="s">
        <v>6379</v>
      </c>
    </row>
    <row r="10277" spans="1:1" x14ac:dyDescent="0.25">
      <c r="A10277" s="1"/>
    </row>
    <row r="10278" spans="1:1" x14ac:dyDescent="0.25">
      <c r="A10278" s="2" t="s">
        <v>6380</v>
      </c>
    </row>
    <row r="10279" spans="1:1" x14ac:dyDescent="0.25">
      <c r="A10279" s="2" t="s">
        <v>6381</v>
      </c>
    </row>
    <row r="10280" spans="1:1" x14ac:dyDescent="0.25">
      <c r="A10280" s="2" t="s">
        <v>6382</v>
      </c>
    </row>
    <row r="10281" spans="1:1" x14ac:dyDescent="0.25">
      <c r="A10281" s="1"/>
    </row>
    <row r="10282" spans="1:1" x14ac:dyDescent="0.25">
      <c r="A10282" s="2" t="s">
        <v>6383</v>
      </c>
    </row>
    <row r="10283" spans="1:1" x14ac:dyDescent="0.25">
      <c r="A10283" s="1"/>
    </row>
    <row r="10284" spans="1:1" x14ac:dyDescent="0.25">
      <c r="A10284" s="2" t="s">
        <v>6384</v>
      </c>
    </row>
    <row r="10285" spans="1:1" x14ac:dyDescent="0.25">
      <c r="A10285" s="1"/>
    </row>
    <row r="10286" spans="1:1" x14ac:dyDescent="0.25">
      <c r="A10286" s="2" t="s">
        <v>6385</v>
      </c>
    </row>
    <row r="10287" spans="1:1" x14ac:dyDescent="0.25">
      <c r="A10287" s="2" t="s">
        <v>6386</v>
      </c>
    </row>
    <row r="10288" spans="1:1" x14ac:dyDescent="0.25">
      <c r="A10288" s="2" t="s">
        <v>6387</v>
      </c>
    </row>
    <row r="10289" spans="1:1" x14ac:dyDescent="0.25">
      <c r="A10289" s="2" t="s">
        <v>22</v>
      </c>
    </row>
    <row r="10290" spans="1:1" x14ac:dyDescent="0.25">
      <c r="A10290" s="2" t="s">
        <v>6388</v>
      </c>
    </row>
    <row r="10291" spans="1:1" x14ac:dyDescent="0.25">
      <c r="A10291" s="2" t="s">
        <v>22</v>
      </c>
    </row>
    <row r="10292" spans="1:1" x14ac:dyDescent="0.25">
      <c r="A10292" s="2" t="s">
        <v>52</v>
      </c>
    </row>
    <row r="10293" spans="1:1" x14ac:dyDescent="0.25">
      <c r="A10293" s="2" t="s">
        <v>6389</v>
      </c>
    </row>
    <row r="10294" spans="1:1" x14ac:dyDescent="0.25">
      <c r="A10294" s="1"/>
    </row>
    <row r="10295" spans="1:1" x14ac:dyDescent="0.25">
      <c r="A10295" s="2" t="s">
        <v>22</v>
      </c>
    </row>
    <row r="10296" spans="1:1" x14ac:dyDescent="0.25">
      <c r="A10296" s="2" t="s">
        <v>54</v>
      </c>
    </row>
    <row r="10297" spans="1:1" x14ac:dyDescent="0.25">
      <c r="A10297" s="1"/>
    </row>
    <row r="10298" spans="1:1" x14ac:dyDescent="0.25">
      <c r="A10298" s="2" t="s">
        <v>6390</v>
      </c>
    </row>
    <row r="10299" spans="1:1" x14ac:dyDescent="0.25">
      <c r="A10299" s="1"/>
    </row>
    <row r="10300" spans="1:1" x14ac:dyDescent="0.25">
      <c r="A10300" s="2" t="s">
        <v>6391</v>
      </c>
    </row>
    <row r="10301" spans="1:1" x14ac:dyDescent="0.25">
      <c r="A10301" s="2" t="s">
        <v>3737</v>
      </c>
    </row>
    <row r="10302" spans="1:1" x14ac:dyDescent="0.25">
      <c r="A10302" s="2" t="s">
        <v>6392</v>
      </c>
    </row>
    <row r="10303" spans="1:1" x14ac:dyDescent="0.25">
      <c r="A10303" s="2" t="s">
        <v>6393</v>
      </c>
    </row>
    <row r="10304" spans="1:1" x14ac:dyDescent="0.25">
      <c r="A10304" s="2" t="s">
        <v>6394</v>
      </c>
    </row>
    <row r="10305" spans="1:1" x14ac:dyDescent="0.25">
      <c r="A10305" s="2" t="s">
        <v>3737</v>
      </c>
    </row>
    <row r="10306" spans="1:1" x14ac:dyDescent="0.25">
      <c r="A10306" s="2" t="s">
        <v>6395</v>
      </c>
    </row>
    <row r="10307" spans="1:1" x14ac:dyDescent="0.25">
      <c r="A10307" s="2" t="s">
        <v>6396</v>
      </c>
    </row>
    <row r="10308" spans="1:1" x14ac:dyDescent="0.25">
      <c r="A10308" s="2" t="s">
        <v>6397</v>
      </c>
    </row>
    <row r="10309" spans="1:1" x14ac:dyDescent="0.25">
      <c r="A10309" s="1"/>
    </row>
    <row r="10310" spans="1:1" x14ac:dyDescent="0.25">
      <c r="A10310" s="2" t="s">
        <v>6398</v>
      </c>
    </row>
    <row r="10311" spans="1:1" x14ac:dyDescent="0.25">
      <c r="A10311" s="2" t="s">
        <v>1556</v>
      </c>
    </row>
    <row r="10312" spans="1:1" x14ac:dyDescent="0.25">
      <c r="A10312" s="2" t="s">
        <v>6399</v>
      </c>
    </row>
    <row r="10313" spans="1:1" x14ac:dyDescent="0.25">
      <c r="A10313" s="2" t="s">
        <v>3161</v>
      </c>
    </row>
    <row r="10314" spans="1:1" x14ac:dyDescent="0.25">
      <c r="A10314" s="2" t="s">
        <v>6400</v>
      </c>
    </row>
    <row r="10315" spans="1:1" x14ac:dyDescent="0.25">
      <c r="A10315" s="2" t="s">
        <v>6401</v>
      </c>
    </row>
    <row r="10316" spans="1:1" x14ac:dyDescent="0.25">
      <c r="A10316" s="2" t="s">
        <v>6402</v>
      </c>
    </row>
    <row r="10317" spans="1:1" x14ac:dyDescent="0.25">
      <c r="A10317" s="2" t="s">
        <v>3161</v>
      </c>
    </row>
    <row r="10318" spans="1:1" x14ac:dyDescent="0.25">
      <c r="A10318" s="2" t="s">
        <v>6403</v>
      </c>
    </row>
    <row r="10319" spans="1:1" x14ac:dyDescent="0.25">
      <c r="A10319" s="2">
        <v>51343206</v>
      </c>
    </row>
    <row r="10320" spans="1:1" x14ac:dyDescent="0.25">
      <c r="A10320" s="2" t="s">
        <v>6404</v>
      </c>
    </row>
    <row r="10321" spans="1:1" x14ac:dyDescent="0.25">
      <c r="A10321" s="2" t="s">
        <v>6405</v>
      </c>
    </row>
    <row r="10322" spans="1:1" x14ac:dyDescent="0.25">
      <c r="A10322" s="2" t="s">
        <v>6406</v>
      </c>
    </row>
    <row r="10323" spans="1:1" x14ac:dyDescent="0.25">
      <c r="A10323" s="1"/>
    </row>
    <row r="10324" spans="1:1" x14ac:dyDescent="0.25">
      <c r="A10324" s="2" t="s">
        <v>6407</v>
      </c>
    </row>
    <row r="10325" spans="1:1" x14ac:dyDescent="0.25">
      <c r="A10325" s="2">
        <v>51477884</v>
      </c>
    </row>
    <row r="10326" spans="1:1" x14ac:dyDescent="0.25">
      <c r="A10326" s="2" t="s">
        <v>6408</v>
      </c>
    </row>
    <row r="10327" spans="1:1" x14ac:dyDescent="0.25">
      <c r="A10327" s="2" t="s">
        <v>6409</v>
      </c>
    </row>
    <row r="10328" spans="1:1" x14ac:dyDescent="0.25">
      <c r="A10328" s="2" t="s">
        <v>6410</v>
      </c>
    </row>
    <row r="10329" spans="1:1" x14ac:dyDescent="0.25">
      <c r="A10329" s="2">
        <v>74.06</v>
      </c>
    </row>
    <row r="10330" spans="1:1" x14ac:dyDescent="0.25">
      <c r="A10330" s="2" t="s">
        <v>6411</v>
      </c>
    </row>
    <row r="10331" spans="1:1" x14ac:dyDescent="0.25">
      <c r="A10331" s="1"/>
    </row>
    <row r="10332" spans="1:1" x14ac:dyDescent="0.25">
      <c r="A10332" s="2" t="s">
        <v>6412</v>
      </c>
    </row>
    <row r="10333" spans="1:1" x14ac:dyDescent="0.25">
      <c r="A10333" s="2" t="s">
        <v>6413</v>
      </c>
    </row>
    <row r="10334" spans="1:1" x14ac:dyDescent="0.25">
      <c r="A10334" s="2" t="s">
        <v>6414</v>
      </c>
    </row>
    <row r="10335" spans="1:1" x14ac:dyDescent="0.25">
      <c r="A10335" s="1"/>
    </row>
    <row r="10336" spans="1:1" x14ac:dyDescent="0.25">
      <c r="A10336" s="2" t="s">
        <v>6415</v>
      </c>
    </row>
    <row r="10337" spans="1:1" x14ac:dyDescent="0.25">
      <c r="A10337" s="2" t="s">
        <v>6393</v>
      </c>
    </row>
    <row r="10338" spans="1:1" x14ac:dyDescent="0.25">
      <c r="A10338" s="2" t="s">
        <v>6416</v>
      </c>
    </row>
    <row r="10339" spans="1:1" x14ac:dyDescent="0.25">
      <c r="A10339" s="2" t="s">
        <v>3161</v>
      </c>
    </row>
    <row r="10340" spans="1:1" x14ac:dyDescent="0.25">
      <c r="A10340" s="2" t="s">
        <v>6417</v>
      </c>
    </row>
    <row r="10341" spans="1:1" x14ac:dyDescent="0.25">
      <c r="A10341" s="2" t="s">
        <v>6418</v>
      </c>
    </row>
    <row r="10342" spans="1:1" x14ac:dyDescent="0.25">
      <c r="A10342" s="2" t="s">
        <v>6419</v>
      </c>
    </row>
    <row r="10343" spans="1:1" x14ac:dyDescent="0.25">
      <c r="A10343" s="2">
        <v>4.6500000000000004</v>
      </c>
    </row>
    <row r="10344" spans="1:1" x14ac:dyDescent="0.25">
      <c r="A10344" s="2" t="s">
        <v>6420</v>
      </c>
    </row>
    <row r="10345" spans="1:1" x14ac:dyDescent="0.25">
      <c r="A10345" s="1"/>
    </row>
    <row r="10346" spans="1:1" x14ac:dyDescent="0.25">
      <c r="A10346" s="2" t="s">
        <v>6421</v>
      </c>
    </row>
    <row r="10347" spans="1:1" x14ac:dyDescent="0.25">
      <c r="A10347" s="1"/>
    </row>
    <row r="10348" spans="1:1" x14ac:dyDescent="0.25">
      <c r="A10348" s="2" t="s">
        <v>6422</v>
      </c>
    </row>
    <row r="10349" spans="1:1" x14ac:dyDescent="0.25">
      <c r="A10349" s="2" t="s">
        <v>3750</v>
      </c>
    </row>
    <row r="10350" spans="1:1" x14ac:dyDescent="0.25">
      <c r="A10350" s="2" t="s">
        <v>6423</v>
      </c>
    </row>
    <row r="10351" spans="1:1" x14ac:dyDescent="0.25">
      <c r="A10351" s="2" t="s">
        <v>6424</v>
      </c>
    </row>
    <row r="10352" spans="1:1" x14ac:dyDescent="0.25">
      <c r="A10352" s="2" t="s">
        <v>6425</v>
      </c>
    </row>
    <row r="10353" spans="1:1" x14ac:dyDescent="0.25">
      <c r="A10353" s="1"/>
    </row>
    <row r="10354" spans="1:1" x14ac:dyDescent="0.25">
      <c r="A10354" s="2" t="s">
        <v>6426</v>
      </c>
    </row>
    <row r="10355" spans="1:1" x14ac:dyDescent="0.25">
      <c r="A10355" s="2" t="s">
        <v>3737</v>
      </c>
    </row>
    <row r="10356" spans="1:1" x14ac:dyDescent="0.25">
      <c r="A10356" s="2" t="s">
        <v>6427</v>
      </c>
    </row>
    <row r="10357" spans="1:1" x14ac:dyDescent="0.25">
      <c r="A10357" s="2" t="s">
        <v>3161</v>
      </c>
    </row>
    <row r="10358" spans="1:1" x14ac:dyDescent="0.25">
      <c r="A10358" s="2" t="s">
        <v>6428</v>
      </c>
    </row>
    <row r="10359" spans="1:1" x14ac:dyDescent="0.25">
      <c r="A10359" s="2">
        <v>52839200</v>
      </c>
    </row>
    <row r="10360" spans="1:1" x14ac:dyDescent="0.25">
      <c r="A10360" s="2" t="s">
        <v>6429</v>
      </c>
    </row>
    <row r="10361" spans="1:1" x14ac:dyDescent="0.25">
      <c r="A10361" s="2" t="s">
        <v>6430</v>
      </c>
    </row>
    <row r="10362" spans="1:1" x14ac:dyDescent="0.25">
      <c r="A10362" s="2" t="s">
        <v>22</v>
      </c>
    </row>
    <row r="10363" spans="1:1" x14ac:dyDescent="0.25">
      <c r="A10363" s="2" t="s">
        <v>6431</v>
      </c>
    </row>
    <row r="10364" spans="1:1" x14ac:dyDescent="0.25">
      <c r="A10364" s="2" t="s">
        <v>22</v>
      </c>
    </row>
    <row r="10365" spans="1:1" x14ac:dyDescent="0.25">
      <c r="A10365" s="2" t="s">
        <v>52</v>
      </c>
    </row>
    <row r="10366" spans="1:1" x14ac:dyDescent="0.25">
      <c r="A10366" s="2" t="s">
        <v>6432</v>
      </c>
    </row>
    <row r="10367" spans="1:1" x14ac:dyDescent="0.25">
      <c r="A10367" s="1"/>
    </row>
    <row r="10368" spans="1:1" x14ac:dyDescent="0.25">
      <c r="A10368" s="2" t="s">
        <v>22</v>
      </c>
    </row>
    <row r="10369" spans="1:1" x14ac:dyDescent="0.25">
      <c r="A10369" s="2" t="s">
        <v>54</v>
      </c>
    </row>
    <row r="10370" spans="1:1" x14ac:dyDescent="0.25">
      <c r="A10370" s="2" t="s">
        <v>6433</v>
      </c>
    </row>
    <row r="10371" spans="1:1" x14ac:dyDescent="0.25">
      <c r="A10371" s="2" t="s">
        <v>6434</v>
      </c>
    </row>
    <row r="10372" spans="1:1" x14ac:dyDescent="0.25">
      <c r="A10372" s="2" t="s">
        <v>6435</v>
      </c>
    </row>
    <row r="10373" spans="1:1" x14ac:dyDescent="0.25">
      <c r="A10373" s="1"/>
    </row>
    <row r="10374" spans="1:1" x14ac:dyDescent="0.25">
      <c r="A10374" s="2" t="s">
        <v>6436</v>
      </c>
    </row>
    <row r="10375" spans="1:1" x14ac:dyDescent="0.25">
      <c r="A10375" s="1"/>
    </row>
    <row r="10376" spans="1:1" x14ac:dyDescent="0.25">
      <c r="A10376" s="2" t="s">
        <v>6437</v>
      </c>
    </row>
    <row r="10377" spans="1:1" x14ac:dyDescent="0.25">
      <c r="A10377" s="2" t="s">
        <v>6438</v>
      </c>
    </row>
    <row r="10378" spans="1:1" x14ac:dyDescent="0.25">
      <c r="A10378" s="2" t="s">
        <v>6439</v>
      </c>
    </row>
    <row r="10379" spans="1:1" x14ac:dyDescent="0.25">
      <c r="A10379" s="2" t="s">
        <v>3737</v>
      </c>
    </row>
    <row r="10380" spans="1:1" x14ac:dyDescent="0.25">
      <c r="A10380" s="2" t="s">
        <v>6440</v>
      </c>
    </row>
    <row r="10381" spans="1:1" x14ac:dyDescent="0.25">
      <c r="A10381" s="2" t="s">
        <v>3858</v>
      </c>
    </row>
    <row r="10382" spans="1:1" x14ac:dyDescent="0.25">
      <c r="A10382" s="2" t="s">
        <v>6441</v>
      </c>
    </row>
    <row r="10383" spans="1:1" x14ac:dyDescent="0.25">
      <c r="A10383" s="2">
        <v>53100267</v>
      </c>
    </row>
    <row r="10384" spans="1:1" x14ac:dyDescent="0.25">
      <c r="A10384" s="2" t="s">
        <v>6442</v>
      </c>
    </row>
    <row r="10385" spans="1:1" x14ac:dyDescent="0.25">
      <c r="A10385" s="2" t="s">
        <v>6443</v>
      </c>
    </row>
    <row r="10386" spans="1:1" x14ac:dyDescent="0.25">
      <c r="A10386" s="2" t="s">
        <v>6444</v>
      </c>
    </row>
    <row r="10387" spans="1:1" x14ac:dyDescent="0.25">
      <c r="A10387" s="2">
        <v>53103401</v>
      </c>
    </row>
    <row r="10388" spans="1:1" x14ac:dyDescent="0.25">
      <c r="A10388" s="2" t="s">
        <v>6445</v>
      </c>
    </row>
    <row r="10389" spans="1:1" x14ac:dyDescent="0.25">
      <c r="A10389" s="2" t="s">
        <v>6446</v>
      </c>
    </row>
    <row r="10390" spans="1:1" x14ac:dyDescent="0.25">
      <c r="A10390" s="2" t="s">
        <v>6447</v>
      </c>
    </row>
    <row r="10391" spans="1:1" x14ac:dyDescent="0.25">
      <c r="A10391" s="2" t="s">
        <v>283</v>
      </c>
    </row>
    <row r="10392" spans="1:1" x14ac:dyDescent="0.25">
      <c r="A10392" s="2" t="s">
        <v>6448</v>
      </c>
    </row>
    <row r="10393" spans="1:1" x14ac:dyDescent="0.25">
      <c r="A10393" s="1"/>
    </row>
    <row r="10394" spans="1:1" x14ac:dyDescent="0.25">
      <c r="A10394" s="2" t="s">
        <v>6449</v>
      </c>
    </row>
    <row r="10395" spans="1:1" x14ac:dyDescent="0.25">
      <c r="A10395" s="2" t="s">
        <v>3737</v>
      </c>
    </row>
    <row r="10396" spans="1:1" x14ac:dyDescent="0.25">
      <c r="A10396" s="2" t="s">
        <v>6450</v>
      </c>
    </row>
    <row r="10397" spans="1:1" x14ac:dyDescent="0.25">
      <c r="A10397" s="2">
        <v>53512108</v>
      </c>
    </row>
    <row r="10398" spans="1:1" x14ac:dyDescent="0.25">
      <c r="A10398" s="2" t="s">
        <v>6451</v>
      </c>
    </row>
    <row r="10399" spans="1:1" x14ac:dyDescent="0.25">
      <c r="A10399" s="2" t="s">
        <v>5084</v>
      </c>
    </row>
    <row r="10400" spans="1:1" x14ac:dyDescent="0.25">
      <c r="A10400" s="2" t="s">
        <v>6452</v>
      </c>
    </row>
    <row r="10401" spans="1:1" x14ac:dyDescent="0.25">
      <c r="A10401" s="2">
        <v>53599656</v>
      </c>
    </row>
    <row r="10402" spans="1:1" x14ac:dyDescent="0.25">
      <c r="A10402" s="2" t="s">
        <v>6453</v>
      </c>
    </row>
    <row r="10403" spans="1:1" x14ac:dyDescent="0.25">
      <c r="A10403" s="1"/>
    </row>
    <row r="10404" spans="1:1" x14ac:dyDescent="0.25">
      <c r="A10404" s="2" t="s">
        <v>6454</v>
      </c>
    </row>
    <row r="10405" spans="1:1" x14ac:dyDescent="0.25">
      <c r="A10405" s="2" t="s">
        <v>3737</v>
      </c>
    </row>
    <row r="10406" spans="1:1" x14ac:dyDescent="0.25">
      <c r="A10406" s="2" t="s">
        <v>6455</v>
      </c>
    </row>
    <row r="10407" spans="1:1" x14ac:dyDescent="0.25">
      <c r="A10407" s="1"/>
    </row>
    <row r="10408" spans="1:1" x14ac:dyDescent="0.25">
      <c r="A10408" s="2" t="s">
        <v>6456</v>
      </c>
    </row>
    <row r="10409" spans="1:1" x14ac:dyDescent="0.25">
      <c r="A10409" s="1"/>
    </row>
    <row r="10410" spans="1:1" x14ac:dyDescent="0.25">
      <c r="A10410" s="2" t="s">
        <v>6457</v>
      </c>
    </row>
    <row r="10411" spans="1:1" x14ac:dyDescent="0.25">
      <c r="A10411" s="1"/>
    </row>
    <row r="10412" spans="1:1" x14ac:dyDescent="0.25">
      <c r="A10412" s="2" t="s">
        <v>6458</v>
      </c>
    </row>
    <row r="10413" spans="1:1" x14ac:dyDescent="0.25">
      <c r="A10413" s="1"/>
    </row>
    <row r="10414" spans="1:1" x14ac:dyDescent="0.25">
      <c r="A10414" s="2" t="s">
        <v>6459</v>
      </c>
    </row>
    <row r="10415" spans="1:1" x14ac:dyDescent="0.25">
      <c r="A10415" s="2" t="s">
        <v>6460</v>
      </c>
    </row>
    <row r="10416" spans="1:1" x14ac:dyDescent="0.25">
      <c r="A10416" s="2" t="s">
        <v>6461</v>
      </c>
    </row>
    <row r="10417" spans="1:1" x14ac:dyDescent="0.25">
      <c r="A10417" s="2" t="s">
        <v>4512</v>
      </c>
    </row>
    <row r="10418" spans="1:1" x14ac:dyDescent="0.25">
      <c r="A10418" s="2" t="s">
        <v>6462</v>
      </c>
    </row>
    <row r="10419" spans="1:1" x14ac:dyDescent="0.25">
      <c r="A10419" s="1"/>
    </row>
    <row r="10420" spans="1:1" x14ac:dyDescent="0.25">
      <c r="A10420" s="2" t="s">
        <v>6463</v>
      </c>
    </row>
    <row r="10421" spans="1:1" x14ac:dyDescent="0.25">
      <c r="A10421" s="1"/>
    </row>
    <row r="10422" spans="1:1" x14ac:dyDescent="0.25">
      <c r="A10422" s="2" t="s">
        <v>6464</v>
      </c>
    </row>
    <row r="10423" spans="1:1" x14ac:dyDescent="0.25">
      <c r="A10423" s="2" t="s">
        <v>6465</v>
      </c>
    </row>
    <row r="10424" spans="1:1" x14ac:dyDescent="0.25">
      <c r="A10424" s="2" t="s">
        <v>6466</v>
      </c>
    </row>
    <row r="10425" spans="1:1" x14ac:dyDescent="0.25">
      <c r="A10425" s="2" t="s">
        <v>3161</v>
      </c>
    </row>
    <row r="10426" spans="1:1" x14ac:dyDescent="0.25">
      <c r="A10426" s="2" t="s">
        <v>6467</v>
      </c>
    </row>
    <row r="10427" spans="1:1" x14ac:dyDescent="0.25">
      <c r="A10427" s="2" t="s">
        <v>3737</v>
      </c>
    </row>
    <row r="10428" spans="1:1" x14ac:dyDescent="0.25">
      <c r="A10428" s="2" t="s">
        <v>6468</v>
      </c>
    </row>
    <row r="10429" spans="1:1" x14ac:dyDescent="0.25">
      <c r="A10429" s="2" t="s">
        <v>6469</v>
      </c>
    </row>
    <row r="10430" spans="1:1" x14ac:dyDescent="0.25">
      <c r="A10430" s="2" t="s">
        <v>6470</v>
      </c>
    </row>
    <row r="10431" spans="1:1" x14ac:dyDescent="0.25">
      <c r="A10431" s="1"/>
    </row>
    <row r="10432" spans="1:1" x14ac:dyDescent="0.25">
      <c r="A10432" s="2" t="s">
        <v>6471</v>
      </c>
    </row>
    <row r="10433" spans="1:1" x14ac:dyDescent="0.25">
      <c r="A10433" s="1"/>
    </row>
    <row r="10434" spans="1:1" x14ac:dyDescent="0.25">
      <c r="A10434" s="2" t="s">
        <v>6472</v>
      </c>
    </row>
    <row r="10435" spans="1:1" x14ac:dyDescent="0.25">
      <c r="A10435" s="2" t="s">
        <v>22</v>
      </c>
    </row>
    <row r="10436" spans="1:1" x14ac:dyDescent="0.25">
      <c r="A10436" s="2" t="s">
        <v>6473</v>
      </c>
    </row>
    <row r="10437" spans="1:1" x14ac:dyDescent="0.25">
      <c r="A10437" s="2" t="s">
        <v>22</v>
      </c>
    </row>
    <row r="10438" spans="1:1" x14ac:dyDescent="0.25">
      <c r="A10438" s="2" t="s">
        <v>52</v>
      </c>
    </row>
    <row r="10439" spans="1:1" x14ac:dyDescent="0.25">
      <c r="A10439" s="2" t="s">
        <v>6474</v>
      </c>
    </row>
    <row r="10440" spans="1:1" x14ac:dyDescent="0.25">
      <c r="A10440" s="1"/>
    </row>
    <row r="10441" spans="1:1" x14ac:dyDescent="0.25">
      <c r="A10441" s="2" t="s">
        <v>22</v>
      </c>
    </row>
    <row r="10442" spans="1:1" x14ac:dyDescent="0.25">
      <c r="A10442" s="2" t="s">
        <v>54</v>
      </c>
    </row>
    <row r="10443" spans="1:1" x14ac:dyDescent="0.25">
      <c r="A10443" s="1"/>
    </row>
    <row r="10444" spans="1:1" x14ac:dyDescent="0.25">
      <c r="A10444" s="2" t="s">
        <v>6475</v>
      </c>
    </row>
    <row r="10445" spans="1:1" x14ac:dyDescent="0.25">
      <c r="A10445" s="2">
        <v>54731919</v>
      </c>
    </row>
    <row r="10446" spans="1:1" x14ac:dyDescent="0.25">
      <c r="A10446" s="2" t="s">
        <v>6476</v>
      </c>
    </row>
    <row r="10447" spans="1:1" x14ac:dyDescent="0.25">
      <c r="A10447" s="2" t="s">
        <v>6477</v>
      </c>
    </row>
    <row r="10448" spans="1:1" x14ac:dyDescent="0.25">
      <c r="A10448" s="2" t="s">
        <v>6478</v>
      </c>
    </row>
    <row r="10449" spans="1:1" x14ac:dyDescent="0.25">
      <c r="A10449" s="2">
        <v>54732760</v>
      </c>
    </row>
    <row r="10450" spans="1:1" x14ac:dyDescent="0.25">
      <c r="A10450" s="2" t="s">
        <v>6479</v>
      </c>
    </row>
    <row r="10451" spans="1:1" x14ac:dyDescent="0.25">
      <c r="A10451" s="2" t="s">
        <v>5269</v>
      </c>
    </row>
    <row r="10452" spans="1:1" x14ac:dyDescent="0.25">
      <c r="A10452" s="2" t="s">
        <v>6480</v>
      </c>
    </row>
    <row r="10453" spans="1:1" x14ac:dyDescent="0.25">
      <c r="A10453" s="2" t="s">
        <v>3737</v>
      </c>
    </row>
    <row r="10454" spans="1:1" x14ac:dyDescent="0.25">
      <c r="A10454" s="2" t="s">
        <v>6481</v>
      </c>
    </row>
    <row r="10455" spans="1:1" x14ac:dyDescent="0.25">
      <c r="A10455" s="2">
        <v>54894007</v>
      </c>
    </row>
    <row r="10456" spans="1:1" x14ac:dyDescent="0.25">
      <c r="A10456" s="2" t="s">
        <v>6482</v>
      </c>
    </row>
    <row r="10457" spans="1:1" x14ac:dyDescent="0.25">
      <c r="A10457" s="2" t="s">
        <v>6483</v>
      </c>
    </row>
    <row r="10458" spans="1:1" x14ac:dyDescent="0.25">
      <c r="A10458" s="2" t="s">
        <v>6484</v>
      </c>
    </row>
    <row r="10459" spans="1:1" x14ac:dyDescent="0.25">
      <c r="A10459" s="2">
        <v>54894525</v>
      </c>
    </row>
    <row r="10460" spans="1:1" x14ac:dyDescent="0.25">
      <c r="A10460" s="2" t="s">
        <v>6485</v>
      </c>
    </row>
    <row r="10461" spans="1:1" x14ac:dyDescent="0.25">
      <c r="A10461" s="2" t="s">
        <v>5386</v>
      </c>
    </row>
    <row r="10462" spans="1:1" x14ac:dyDescent="0.25">
      <c r="A10462" s="2" t="s">
        <v>6486</v>
      </c>
    </row>
    <row r="10463" spans="1:1" x14ac:dyDescent="0.25">
      <c r="A10463" s="2" t="s">
        <v>4271</v>
      </c>
    </row>
    <row r="10464" spans="1:1" x14ac:dyDescent="0.25">
      <c r="A10464" s="2" t="s">
        <v>6487</v>
      </c>
    </row>
    <row r="10465" spans="1:1" x14ac:dyDescent="0.25">
      <c r="A10465" s="2">
        <v>55056797</v>
      </c>
    </row>
    <row r="10466" spans="1:1" x14ac:dyDescent="0.25">
      <c r="A10466" s="2" t="s">
        <v>6488</v>
      </c>
    </row>
    <row r="10467" spans="1:1" x14ac:dyDescent="0.25">
      <c r="A10467" s="2" t="s">
        <v>6489</v>
      </c>
    </row>
    <row r="10468" spans="1:1" x14ac:dyDescent="0.25">
      <c r="A10468" s="2" t="s">
        <v>6490</v>
      </c>
    </row>
    <row r="10469" spans="1:1" x14ac:dyDescent="0.25">
      <c r="A10469" s="2">
        <v>55057851</v>
      </c>
    </row>
    <row r="10470" spans="1:1" x14ac:dyDescent="0.25">
      <c r="A10470" s="2" t="s">
        <v>6491</v>
      </c>
    </row>
    <row r="10471" spans="1:1" x14ac:dyDescent="0.25">
      <c r="A10471" s="2" t="s">
        <v>4222</v>
      </c>
    </row>
    <row r="10472" spans="1:1" x14ac:dyDescent="0.25">
      <c r="A10472" s="2" t="s">
        <v>6492</v>
      </c>
    </row>
    <row r="10473" spans="1:1" x14ac:dyDescent="0.25">
      <c r="A10473" s="2" t="s">
        <v>3737</v>
      </c>
    </row>
    <row r="10474" spans="1:1" x14ac:dyDescent="0.25">
      <c r="A10474" s="2" t="s">
        <v>6493</v>
      </c>
    </row>
    <row r="10475" spans="1:1" x14ac:dyDescent="0.25">
      <c r="A10475" s="2" t="s">
        <v>6494</v>
      </c>
    </row>
    <row r="10476" spans="1:1" x14ac:dyDescent="0.25">
      <c r="A10476" s="2" t="s">
        <v>6495</v>
      </c>
    </row>
    <row r="10477" spans="1:1" x14ac:dyDescent="0.25">
      <c r="A10477" s="2">
        <v>55153736</v>
      </c>
    </row>
    <row r="10478" spans="1:1" x14ac:dyDescent="0.25">
      <c r="A10478" s="2" t="s">
        <v>6496</v>
      </c>
    </row>
    <row r="10479" spans="1:1" x14ac:dyDescent="0.25">
      <c r="A10479" s="2" t="s">
        <v>6497</v>
      </c>
    </row>
    <row r="10480" spans="1:1" x14ac:dyDescent="0.25">
      <c r="A10480" s="2" t="s">
        <v>6498</v>
      </c>
    </row>
    <row r="10481" spans="1:1" x14ac:dyDescent="0.25">
      <c r="A10481" s="2" t="s">
        <v>6499</v>
      </c>
    </row>
    <row r="10482" spans="1:1" x14ac:dyDescent="0.25">
      <c r="A10482" s="2" t="s">
        <v>6500</v>
      </c>
    </row>
    <row r="10483" spans="1:1" x14ac:dyDescent="0.25">
      <c r="A10483" s="1"/>
    </row>
    <row r="10484" spans="1:1" x14ac:dyDescent="0.25">
      <c r="A10484" s="2" t="s">
        <v>6501</v>
      </c>
    </row>
    <row r="10485" spans="1:1" x14ac:dyDescent="0.25">
      <c r="A10485" s="2" t="s">
        <v>6502</v>
      </c>
    </row>
    <row r="10486" spans="1:1" x14ac:dyDescent="0.25">
      <c r="A10486" s="2" t="s">
        <v>6503</v>
      </c>
    </row>
    <row r="10487" spans="1:1" x14ac:dyDescent="0.25">
      <c r="A10487" s="1"/>
    </row>
    <row r="10488" spans="1:1" x14ac:dyDescent="0.25">
      <c r="A10488" s="2" t="s">
        <v>6504</v>
      </c>
    </row>
    <row r="10489" spans="1:1" x14ac:dyDescent="0.25">
      <c r="A10489" s="2">
        <v>55308964</v>
      </c>
    </row>
    <row r="10490" spans="1:1" x14ac:dyDescent="0.25">
      <c r="A10490" s="2" t="s">
        <v>6505</v>
      </c>
    </row>
    <row r="10491" spans="1:1" x14ac:dyDescent="0.25">
      <c r="A10491" s="2" t="s">
        <v>6506</v>
      </c>
    </row>
    <row r="10492" spans="1:1" x14ac:dyDescent="0.25">
      <c r="A10492" s="2" t="s">
        <v>6507</v>
      </c>
    </row>
    <row r="10493" spans="1:1" x14ac:dyDescent="0.25">
      <c r="A10493" s="1"/>
    </row>
    <row r="10494" spans="1:1" x14ac:dyDescent="0.25">
      <c r="A10494" s="2" t="s">
        <v>6508</v>
      </c>
    </row>
    <row r="10495" spans="1:1" x14ac:dyDescent="0.25">
      <c r="A10495" s="1"/>
    </row>
    <row r="10496" spans="1:1" x14ac:dyDescent="0.25">
      <c r="A10496" s="2" t="s">
        <v>6509</v>
      </c>
    </row>
    <row r="10497" spans="1:1" x14ac:dyDescent="0.25">
      <c r="A10497" s="2" t="s">
        <v>3737</v>
      </c>
    </row>
    <row r="10498" spans="1:1" x14ac:dyDescent="0.25">
      <c r="A10498" s="2" t="s">
        <v>6510</v>
      </c>
    </row>
    <row r="10499" spans="1:1" x14ac:dyDescent="0.25">
      <c r="A10499" s="2" t="s">
        <v>6511</v>
      </c>
    </row>
    <row r="10500" spans="1:1" x14ac:dyDescent="0.25">
      <c r="A10500" s="2" t="s">
        <v>6512</v>
      </c>
    </row>
    <row r="10501" spans="1:1" x14ac:dyDescent="0.25">
      <c r="A10501" s="2" t="s">
        <v>3737</v>
      </c>
    </row>
    <row r="10502" spans="1:1" x14ac:dyDescent="0.25">
      <c r="A10502" s="2" t="s">
        <v>6513</v>
      </c>
    </row>
    <row r="10503" spans="1:1" x14ac:dyDescent="0.25">
      <c r="A10503" s="2">
        <v>55861671</v>
      </c>
    </row>
    <row r="10504" spans="1:1" x14ac:dyDescent="0.25">
      <c r="A10504" s="2" t="s">
        <v>6514</v>
      </c>
    </row>
    <row r="10505" spans="1:1" x14ac:dyDescent="0.25">
      <c r="A10505" s="2" t="s">
        <v>4208</v>
      </c>
    </row>
    <row r="10506" spans="1:1" x14ac:dyDescent="0.25">
      <c r="A10506" s="2" t="s">
        <v>6515</v>
      </c>
    </row>
    <row r="10507" spans="1:1" x14ac:dyDescent="0.25">
      <c r="A10507" s="1"/>
    </row>
    <row r="10508" spans="1:1" x14ac:dyDescent="0.25">
      <c r="A10508" s="2" t="s">
        <v>22</v>
      </c>
    </row>
    <row r="10509" spans="1:1" x14ac:dyDescent="0.25">
      <c r="A10509" s="2" t="s">
        <v>6516</v>
      </c>
    </row>
    <row r="10510" spans="1:1" x14ac:dyDescent="0.25">
      <c r="A10510" s="2" t="s">
        <v>22</v>
      </c>
    </row>
    <row r="10511" spans="1:1" x14ac:dyDescent="0.25">
      <c r="A10511" s="2" t="s">
        <v>52</v>
      </c>
    </row>
    <row r="10512" spans="1:1" x14ac:dyDescent="0.25">
      <c r="A10512" s="2" t="s">
        <v>6517</v>
      </c>
    </row>
    <row r="10513" spans="1:1" x14ac:dyDescent="0.25">
      <c r="A10513" s="1"/>
    </row>
    <row r="10514" spans="1:1" x14ac:dyDescent="0.25">
      <c r="A10514" s="2" t="s">
        <v>22</v>
      </c>
    </row>
    <row r="10515" spans="1:1" x14ac:dyDescent="0.25">
      <c r="A10515" s="2" t="s">
        <v>54</v>
      </c>
    </row>
    <row r="10516" spans="1:1" x14ac:dyDescent="0.25">
      <c r="A10516" s="2" t="s">
        <v>6518</v>
      </c>
    </row>
    <row r="10517" spans="1:1" x14ac:dyDescent="0.25">
      <c r="A10517" s="2" t="s">
        <v>6511</v>
      </c>
    </row>
    <row r="10518" spans="1:1" x14ac:dyDescent="0.25">
      <c r="A10518" s="2" t="s">
        <v>6519</v>
      </c>
    </row>
    <row r="10519" spans="1:1" x14ac:dyDescent="0.25">
      <c r="A10519" s="2" t="s">
        <v>635</v>
      </c>
    </row>
    <row r="10520" spans="1:1" x14ac:dyDescent="0.25">
      <c r="A10520" s="2" t="s">
        <v>6520</v>
      </c>
    </row>
    <row r="10521" spans="1:1" x14ac:dyDescent="0.25">
      <c r="A10521" s="2" t="s">
        <v>3737</v>
      </c>
    </row>
    <row r="10522" spans="1:1" x14ac:dyDescent="0.25">
      <c r="A10522" s="2" t="s">
        <v>6521</v>
      </c>
    </row>
    <row r="10523" spans="1:1" x14ac:dyDescent="0.25">
      <c r="A10523" s="1"/>
    </row>
    <row r="10524" spans="1:1" x14ac:dyDescent="0.25">
      <c r="A10524" s="2" t="s">
        <v>6522</v>
      </c>
    </row>
    <row r="10525" spans="1:1" x14ac:dyDescent="0.25">
      <c r="A10525" s="2" t="s">
        <v>6523</v>
      </c>
    </row>
    <row r="10526" spans="1:1" x14ac:dyDescent="0.25">
      <c r="A10526" s="2" t="s">
        <v>6524</v>
      </c>
    </row>
    <row r="10527" spans="1:1" x14ac:dyDescent="0.25">
      <c r="A10527" s="1"/>
    </row>
    <row r="10528" spans="1:1" x14ac:dyDescent="0.25">
      <c r="A10528" s="2" t="s">
        <v>6525</v>
      </c>
    </row>
    <row r="10529" spans="1:1" x14ac:dyDescent="0.25">
      <c r="A10529" s="1"/>
    </row>
    <row r="10530" spans="1:1" x14ac:dyDescent="0.25">
      <c r="A10530" s="2" t="s">
        <v>6526</v>
      </c>
    </row>
    <row r="10531" spans="1:1" x14ac:dyDescent="0.25">
      <c r="A10531" s="2" t="s">
        <v>6527</v>
      </c>
    </row>
    <row r="10532" spans="1:1" x14ac:dyDescent="0.25">
      <c r="A10532" s="2" t="s">
        <v>6528</v>
      </c>
    </row>
    <row r="10533" spans="1:1" x14ac:dyDescent="0.25">
      <c r="A10533" s="2" t="s">
        <v>3737</v>
      </c>
    </row>
    <row r="10534" spans="1:1" x14ac:dyDescent="0.25">
      <c r="A10534" s="2" t="s">
        <v>6529</v>
      </c>
    </row>
    <row r="10535" spans="1:1" x14ac:dyDescent="0.25">
      <c r="A10535" s="1"/>
    </row>
    <row r="10536" spans="1:1" x14ac:dyDescent="0.25">
      <c r="A10536" s="2" t="s">
        <v>6530</v>
      </c>
    </row>
    <row r="10537" spans="1:1" x14ac:dyDescent="0.25">
      <c r="A10537" s="2" t="s">
        <v>5139</v>
      </c>
    </row>
    <row r="10538" spans="1:1" x14ac:dyDescent="0.25">
      <c r="A10538" s="2" t="s">
        <v>6531</v>
      </c>
    </row>
    <row r="10539" spans="1:1" x14ac:dyDescent="0.25">
      <c r="A10539" s="1"/>
    </row>
    <row r="10540" spans="1:1" x14ac:dyDescent="0.25">
      <c r="A10540" s="2" t="s">
        <v>6532</v>
      </c>
    </row>
    <row r="10541" spans="1:1" x14ac:dyDescent="0.25">
      <c r="A10541" s="2" t="s">
        <v>6511</v>
      </c>
    </row>
    <row r="10542" spans="1:1" x14ac:dyDescent="0.25">
      <c r="A10542" s="2" t="s">
        <v>6533</v>
      </c>
    </row>
    <row r="10543" spans="1:1" x14ac:dyDescent="0.25">
      <c r="A10543" s="2" t="s">
        <v>6511</v>
      </c>
    </row>
    <row r="10544" spans="1:1" x14ac:dyDescent="0.25">
      <c r="A10544" s="2" t="s">
        <v>6534</v>
      </c>
    </row>
    <row r="10545" spans="1:1" x14ac:dyDescent="0.25">
      <c r="A10545" s="2" t="s">
        <v>3737</v>
      </c>
    </row>
    <row r="10546" spans="1:1" x14ac:dyDescent="0.25">
      <c r="A10546" s="2" t="s">
        <v>6535</v>
      </c>
    </row>
    <row r="10547" spans="1:1" x14ac:dyDescent="0.25">
      <c r="A10547" s="1"/>
    </row>
    <row r="10548" spans="1:1" x14ac:dyDescent="0.25">
      <c r="A10548" s="2" t="s">
        <v>6536</v>
      </c>
    </row>
    <row r="10549" spans="1:1" x14ac:dyDescent="0.25">
      <c r="A10549" s="2" t="s">
        <v>3737</v>
      </c>
    </row>
    <row r="10550" spans="1:1" x14ac:dyDescent="0.25">
      <c r="A10550" s="2" t="s">
        <v>6537</v>
      </c>
    </row>
    <row r="10551" spans="1:1" x14ac:dyDescent="0.25">
      <c r="A10551" s="2" t="s">
        <v>6538</v>
      </c>
    </row>
    <row r="10552" spans="1:1" x14ac:dyDescent="0.25">
      <c r="A10552" s="2" t="s">
        <v>6539</v>
      </c>
    </row>
    <row r="10553" spans="1:1" x14ac:dyDescent="0.25">
      <c r="A10553" s="2" t="s">
        <v>6540</v>
      </c>
    </row>
    <row r="10554" spans="1:1" x14ac:dyDescent="0.25">
      <c r="A10554" s="2" t="s">
        <v>6541</v>
      </c>
    </row>
    <row r="10555" spans="1:1" x14ac:dyDescent="0.25">
      <c r="A10555" s="1"/>
    </row>
    <row r="10556" spans="1:1" x14ac:dyDescent="0.25">
      <c r="A10556" s="2" t="s">
        <v>6542</v>
      </c>
    </row>
    <row r="10557" spans="1:1" x14ac:dyDescent="0.25">
      <c r="A10557" s="1"/>
    </row>
    <row r="10558" spans="1:1" x14ac:dyDescent="0.25">
      <c r="A10558" s="2" t="s">
        <v>6543</v>
      </c>
    </row>
    <row r="10559" spans="1:1" x14ac:dyDescent="0.25">
      <c r="A10559" s="1"/>
    </row>
    <row r="10560" spans="1:1" x14ac:dyDescent="0.25">
      <c r="A10560" s="2" t="s">
        <v>6544</v>
      </c>
    </row>
    <row r="10561" spans="1:1" x14ac:dyDescent="0.25">
      <c r="A10561" s="2" t="s">
        <v>6545</v>
      </c>
    </row>
    <row r="10562" spans="1:1" x14ac:dyDescent="0.25">
      <c r="A10562" s="2" t="s">
        <v>6546</v>
      </c>
    </row>
    <row r="10563" spans="1:1" x14ac:dyDescent="0.25">
      <c r="A10563" s="1"/>
    </row>
    <row r="10564" spans="1:1" x14ac:dyDescent="0.25">
      <c r="A10564" s="2" t="s">
        <v>6547</v>
      </c>
    </row>
    <row r="10565" spans="1:1" x14ac:dyDescent="0.25">
      <c r="A10565" s="1"/>
    </row>
    <row r="10566" spans="1:1" x14ac:dyDescent="0.25">
      <c r="A10566" s="2" t="s">
        <v>6548</v>
      </c>
    </row>
    <row r="10567" spans="1:1" x14ac:dyDescent="0.25">
      <c r="A10567" s="2">
        <v>58839289</v>
      </c>
    </row>
    <row r="10568" spans="1:1" x14ac:dyDescent="0.25">
      <c r="A10568" s="2" t="s">
        <v>6549</v>
      </c>
    </row>
    <row r="10569" spans="1:1" x14ac:dyDescent="0.25">
      <c r="A10569" s="2" t="s">
        <v>6405</v>
      </c>
    </row>
    <row r="10570" spans="1:1" x14ac:dyDescent="0.25">
      <c r="A10570" s="2" t="s">
        <v>6550</v>
      </c>
    </row>
    <row r="10571" spans="1:1" x14ac:dyDescent="0.25">
      <c r="A10571" s="2" t="s">
        <v>6511</v>
      </c>
    </row>
    <row r="10572" spans="1:1" x14ac:dyDescent="0.25">
      <c r="A10572" s="2" t="s">
        <v>6551</v>
      </c>
    </row>
    <row r="10573" spans="1:1" x14ac:dyDescent="0.25">
      <c r="A10573" s="1"/>
    </row>
    <row r="10574" spans="1:1" x14ac:dyDescent="0.25">
      <c r="A10574" s="2" t="s">
        <v>6552</v>
      </c>
    </row>
    <row r="10575" spans="1:1" x14ac:dyDescent="0.25">
      <c r="A10575" s="2">
        <v>58955287</v>
      </c>
    </row>
    <row r="10576" spans="1:1" x14ac:dyDescent="0.25">
      <c r="A10576" s="2" t="s">
        <v>6553</v>
      </c>
    </row>
    <row r="10577" spans="1:1" x14ac:dyDescent="0.25">
      <c r="A10577" s="2" t="s">
        <v>6554</v>
      </c>
    </row>
    <row r="10578" spans="1:1" x14ac:dyDescent="0.25">
      <c r="A10578" s="2" t="s">
        <v>6555</v>
      </c>
    </row>
    <row r="10579" spans="1:1" x14ac:dyDescent="0.25">
      <c r="A10579" s="2" t="s">
        <v>6556</v>
      </c>
    </row>
    <row r="10580" spans="1:1" x14ac:dyDescent="0.25">
      <c r="A10580" s="2" t="s">
        <v>6557</v>
      </c>
    </row>
    <row r="10581" spans="1:1" x14ac:dyDescent="0.25">
      <c r="A10581" s="2" t="s">
        <v>22</v>
      </c>
    </row>
    <row r="10582" spans="1:1" x14ac:dyDescent="0.25">
      <c r="A10582" s="2" t="s">
        <v>6558</v>
      </c>
    </row>
    <row r="10583" spans="1:1" x14ac:dyDescent="0.25">
      <c r="A10583" s="2" t="s">
        <v>22</v>
      </c>
    </row>
    <row r="10584" spans="1:1" x14ac:dyDescent="0.25">
      <c r="A10584" s="2" t="s">
        <v>52</v>
      </c>
    </row>
    <row r="10585" spans="1:1" x14ac:dyDescent="0.25">
      <c r="A10585" s="2" t="s">
        <v>6559</v>
      </c>
    </row>
    <row r="10586" spans="1:1" x14ac:dyDescent="0.25">
      <c r="A10586" s="1"/>
    </row>
    <row r="10587" spans="1:1" x14ac:dyDescent="0.25">
      <c r="A10587" s="2" t="s">
        <v>22</v>
      </c>
    </row>
    <row r="10588" spans="1:1" x14ac:dyDescent="0.25">
      <c r="A10588" s="2" t="s">
        <v>54</v>
      </c>
    </row>
    <row r="10589" spans="1:1" x14ac:dyDescent="0.25">
      <c r="A10589" s="1"/>
    </row>
    <row r="10590" spans="1:1" x14ac:dyDescent="0.25">
      <c r="A10590" s="2" t="s">
        <v>6560</v>
      </c>
    </row>
    <row r="10591" spans="1:1" x14ac:dyDescent="0.25">
      <c r="A10591" s="2">
        <v>59310890</v>
      </c>
    </row>
    <row r="10592" spans="1:1" x14ac:dyDescent="0.25">
      <c r="A10592" s="2" t="s">
        <v>6561</v>
      </c>
    </row>
    <row r="10593" spans="1:1" x14ac:dyDescent="0.25">
      <c r="A10593" s="2" t="s">
        <v>5386</v>
      </c>
    </row>
    <row r="10594" spans="1:1" x14ac:dyDescent="0.25">
      <c r="A10594" s="2" t="s">
        <v>6562</v>
      </c>
    </row>
    <row r="10595" spans="1:1" x14ac:dyDescent="0.25">
      <c r="A10595" s="1"/>
    </row>
    <row r="10596" spans="1:1" x14ac:dyDescent="0.25">
      <c r="A10596" s="2" t="s">
        <v>6563</v>
      </c>
    </row>
    <row r="10597" spans="1:1" x14ac:dyDescent="0.25">
      <c r="A10597" s="1"/>
    </row>
    <row r="10598" spans="1:1" x14ac:dyDescent="0.25">
      <c r="A10598" s="2" t="s">
        <v>6564</v>
      </c>
    </row>
    <row r="10599" spans="1:1" x14ac:dyDescent="0.25">
      <c r="A10599" s="2" t="s">
        <v>6565</v>
      </c>
    </row>
    <row r="10600" spans="1:1" x14ac:dyDescent="0.25">
      <c r="A10600" s="2" t="s">
        <v>6566</v>
      </c>
    </row>
    <row r="10601" spans="1:1" x14ac:dyDescent="0.25">
      <c r="A10601" s="1"/>
    </row>
    <row r="10602" spans="1:1" x14ac:dyDescent="0.25">
      <c r="A10602" s="2" t="s">
        <v>6567</v>
      </c>
    </row>
    <row r="10603" spans="1:1" x14ac:dyDescent="0.25">
      <c r="A10603" s="2">
        <v>59969158</v>
      </c>
    </row>
    <row r="10604" spans="1:1" x14ac:dyDescent="0.25">
      <c r="A10604" s="2" t="s">
        <v>6568</v>
      </c>
    </row>
    <row r="10605" spans="1:1" x14ac:dyDescent="0.25">
      <c r="A10605" s="2" t="s">
        <v>5288</v>
      </c>
    </row>
    <row r="10606" spans="1:1" x14ac:dyDescent="0.25">
      <c r="A10606" s="2" t="s">
        <v>6569</v>
      </c>
    </row>
    <row r="10607" spans="1:1" x14ac:dyDescent="0.25">
      <c r="A10607" s="2">
        <v>59969310</v>
      </c>
    </row>
    <row r="10608" spans="1:1" x14ac:dyDescent="0.25">
      <c r="A10608" s="2" t="s">
        <v>6570</v>
      </c>
    </row>
    <row r="10609" spans="1:1" x14ac:dyDescent="0.25">
      <c r="A10609" s="2" t="s">
        <v>5222</v>
      </c>
    </row>
    <row r="10610" spans="1:1" x14ac:dyDescent="0.25">
      <c r="A10610" s="2" t="s">
        <v>6571</v>
      </c>
    </row>
    <row r="10611" spans="1:1" x14ac:dyDescent="0.25">
      <c r="A10611" s="2">
        <v>59969380</v>
      </c>
    </row>
    <row r="10612" spans="1:1" x14ac:dyDescent="0.25">
      <c r="A10612" s="2" t="s">
        <v>6572</v>
      </c>
    </row>
    <row r="10613" spans="1:1" x14ac:dyDescent="0.25">
      <c r="A10613" s="2" t="s">
        <v>6573</v>
      </c>
    </row>
    <row r="10614" spans="1:1" x14ac:dyDescent="0.25">
      <c r="A10614" s="2" t="s">
        <v>6574</v>
      </c>
    </row>
    <row r="10615" spans="1:1" x14ac:dyDescent="0.25">
      <c r="A10615" s="2">
        <v>59969541</v>
      </c>
    </row>
    <row r="10616" spans="1:1" x14ac:dyDescent="0.25">
      <c r="A10616" s="2" t="s">
        <v>6575</v>
      </c>
    </row>
    <row r="10617" spans="1:1" x14ac:dyDescent="0.25">
      <c r="A10617" s="2" t="s">
        <v>5577</v>
      </c>
    </row>
    <row r="10618" spans="1:1" x14ac:dyDescent="0.25">
      <c r="A10618" s="2" t="s">
        <v>6576</v>
      </c>
    </row>
    <row r="10619" spans="1:1" x14ac:dyDescent="0.25">
      <c r="A10619" s="2">
        <v>59969599</v>
      </c>
    </row>
    <row r="10620" spans="1:1" x14ac:dyDescent="0.25">
      <c r="A10620" s="2" t="s">
        <v>6577</v>
      </c>
    </row>
    <row r="10621" spans="1:1" x14ac:dyDescent="0.25">
      <c r="A10621" s="2" t="s">
        <v>4777</v>
      </c>
    </row>
    <row r="10622" spans="1:1" x14ac:dyDescent="0.25">
      <c r="A10622" s="2" t="s">
        <v>6578</v>
      </c>
    </row>
    <row r="10623" spans="1:1" x14ac:dyDescent="0.25">
      <c r="A10623" s="2" t="s">
        <v>6579</v>
      </c>
    </row>
    <row r="10624" spans="1:1" x14ac:dyDescent="0.25">
      <c r="A10624" s="2" t="s">
        <v>6580</v>
      </c>
    </row>
    <row r="10625" spans="1:1" x14ac:dyDescent="0.25">
      <c r="A10625" s="1"/>
    </row>
    <row r="10626" spans="1:1" x14ac:dyDescent="0.25">
      <c r="A10626" s="2" t="s">
        <v>6581</v>
      </c>
    </row>
    <row r="10627" spans="1:1" x14ac:dyDescent="0.25">
      <c r="A10627" s="2">
        <v>60403949</v>
      </c>
    </row>
    <row r="10628" spans="1:1" x14ac:dyDescent="0.25">
      <c r="A10628" s="2" t="s">
        <v>6582</v>
      </c>
    </row>
    <row r="10629" spans="1:1" x14ac:dyDescent="0.25">
      <c r="A10629" s="1"/>
    </row>
    <row r="10630" spans="1:1" x14ac:dyDescent="0.25">
      <c r="A10630" s="2" t="s">
        <v>6583</v>
      </c>
    </row>
    <row r="10631" spans="1:1" x14ac:dyDescent="0.25">
      <c r="A10631" s="1"/>
    </row>
    <row r="10632" spans="1:1" x14ac:dyDescent="0.25">
      <c r="A10632" s="2" t="s">
        <v>6584</v>
      </c>
    </row>
    <row r="10633" spans="1:1" x14ac:dyDescent="0.25">
      <c r="A10633" s="1"/>
    </row>
    <row r="10634" spans="1:1" x14ac:dyDescent="0.25">
      <c r="A10634" s="2" t="s">
        <v>6585</v>
      </c>
    </row>
    <row r="10635" spans="1:1" x14ac:dyDescent="0.25">
      <c r="A10635" s="2" t="s">
        <v>6511</v>
      </c>
    </row>
    <row r="10636" spans="1:1" x14ac:dyDescent="0.25">
      <c r="A10636" s="2" t="s">
        <v>6586</v>
      </c>
    </row>
    <row r="10637" spans="1:1" x14ac:dyDescent="0.25">
      <c r="A10637" s="2" t="s">
        <v>3737</v>
      </c>
    </row>
    <row r="10638" spans="1:1" x14ac:dyDescent="0.25">
      <c r="A10638" s="2" t="s">
        <v>6587</v>
      </c>
    </row>
    <row r="10639" spans="1:1" x14ac:dyDescent="0.25">
      <c r="A10639" s="2" t="s">
        <v>6511</v>
      </c>
    </row>
    <row r="10640" spans="1:1" x14ac:dyDescent="0.25">
      <c r="A10640" s="2" t="s">
        <v>6588</v>
      </c>
    </row>
    <row r="10641" spans="1:1" x14ac:dyDescent="0.25">
      <c r="A10641" s="2" t="s">
        <v>6589</v>
      </c>
    </row>
    <row r="10642" spans="1:1" x14ac:dyDescent="0.25">
      <c r="A10642" s="2" t="s">
        <v>6590</v>
      </c>
    </row>
    <row r="10643" spans="1:1" x14ac:dyDescent="0.25">
      <c r="A10643" s="2" t="s">
        <v>6589</v>
      </c>
    </row>
    <row r="10644" spans="1:1" x14ac:dyDescent="0.25">
      <c r="A10644" s="2" t="s">
        <v>6591</v>
      </c>
    </row>
    <row r="10645" spans="1:1" x14ac:dyDescent="0.25">
      <c r="A10645" s="2" t="s">
        <v>3737</v>
      </c>
    </row>
    <row r="10646" spans="1:1" x14ac:dyDescent="0.25">
      <c r="A10646" s="2" t="s">
        <v>6592</v>
      </c>
    </row>
    <row r="10647" spans="1:1" x14ac:dyDescent="0.25">
      <c r="A10647" s="2" t="s">
        <v>3858</v>
      </c>
    </row>
    <row r="10648" spans="1:1" x14ac:dyDescent="0.25">
      <c r="A10648" s="2" t="s">
        <v>6593</v>
      </c>
    </row>
    <row r="10649" spans="1:1" x14ac:dyDescent="0.25">
      <c r="A10649" s="2" t="s">
        <v>6594</v>
      </c>
    </row>
    <row r="10650" spans="1:1" x14ac:dyDescent="0.25">
      <c r="A10650" s="2" t="s">
        <v>6595</v>
      </c>
    </row>
    <row r="10651" spans="1:1" x14ac:dyDescent="0.25">
      <c r="A10651" s="2" t="s">
        <v>4512</v>
      </c>
    </row>
    <row r="10652" spans="1:1" x14ac:dyDescent="0.25">
      <c r="A10652" s="2" t="s">
        <v>6596</v>
      </c>
    </row>
    <row r="10653" spans="1:1" x14ac:dyDescent="0.25">
      <c r="A10653" s="2">
        <v>61952114</v>
      </c>
    </row>
    <row r="10654" spans="1:1" x14ac:dyDescent="0.25">
      <c r="A10654" s="2" t="s">
        <v>22</v>
      </c>
    </row>
    <row r="10655" spans="1:1" x14ac:dyDescent="0.25">
      <c r="A10655" s="2" t="s">
        <v>6597</v>
      </c>
    </row>
    <row r="10656" spans="1:1" x14ac:dyDescent="0.25">
      <c r="A10656" s="2" t="s">
        <v>22</v>
      </c>
    </row>
    <row r="10657" spans="1:1" x14ac:dyDescent="0.25">
      <c r="A10657" s="2" t="s">
        <v>52</v>
      </c>
    </row>
    <row r="10658" spans="1:1" x14ac:dyDescent="0.25">
      <c r="A10658" s="2" t="s">
        <v>6598</v>
      </c>
    </row>
    <row r="10659" spans="1:1" x14ac:dyDescent="0.25">
      <c r="A10659" s="1"/>
    </row>
    <row r="10660" spans="1:1" x14ac:dyDescent="0.25">
      <c r="A10660" s="2" t="s">
        <v>22</v>
      </c>
    </row>
    <row r="10661" spans="1:1" x14ac:dyDescent="0.25">
      <c r="A10661" s="2" t="s">
        <v>54</v>
      </c>
    </row>
    <row r="10662" spans="1:1" x14ac:dyDescent="0.25">
      <c r="A10662" s="2" t="s">
        <v>6599</v>
      </c>
    </row>
    <row r="10663" spans="1:1" x14ac:dyDescent="0.25">
      <c r="A10663" s="2" t="s">
        <v>5272</v>
      </c>
    </row>
    <row r="10664" spans="1:1" x14ac:dyDescent="0.25">
      <c r="A10664" s="2" t="s">
        <v>6600</v>
      </c>
    </row>
    <row r="10665" spans="1:1" x14ac:dyDescent="0.25">
      <c r="A10665" s="2">
        <v>61952494</v>
      </c>
    </row>
    <row r="10666" spans="1:1" x14ac:dyDescent="0.25">
      <c r="A10666" s="2" t="s">
        <v>6601</v>
      </c>
    </row>
    <row r="10667" spans="1:1" x14ac:dyDescent="0.25">
      <c r="A10667" s="2" t="s">
        <v>6602</v>
      </c>
    </row>
    <row r="10668" spans="1:1" x14ac:dyDescent="0.25">
      <c r="A10668" s="2" t="s">
        <v>6603</v>
      </c>
    </row>
    <row r="10669" spans="1:1" x14ac:dyDescent="0.25">
      <c r="A10669" s="2" t="s">
        <v>6604</v>
      </c>
    </row>
    <row r="10670" spans="1:1" x14ac:dyDescent="0.25">
      <c r="A10670" s="2" t="s">
        <v>6605</v>
      </c>
    </row>
    <row r="10671" spans="1:1" x14ac:dyDescent="0.25">
      <c r="A10671" s="1"/>
    </row>
    <row r="10672" spans="1:1" x14ac:dyDescent="0.25">
      <c r="A10672" s="2" t="s">
        <v>6606</v>
      </c>
    </row>
    <row r="10673" spans="1:1" x14ac:dyDescent="0.25">
      <c r="A10673" s="2">
        <v>62081057</v>
      </c>
    </row>
    <row r="10674" spans="1:1" x14ac:dyDescent="0.25">
      <c r="A10674" s="2" t="s">
        <v>6607</v>
      </c>
    </row>
    <row r="10675" spans="1:1" x14ac:dyDescent="0.25">
      <c r="A10675" s="2" t="s">
        <v>6608</v>
      </c>
    </row>
    <row r="10676" spans="1:1" x14ac:dyDescent="0.25">
      <c r="A10676" s="2" t="s">
        <v>6609</v>
      </c>
    </row>
    <row r="10677" spans="1:1" x14ac:dyDescent="0.25">
      <c r="A10677" s="2">
        <v>62081409</v>
      </c>
    </row>
    <row r="10678" spans="1:1" x14ac:dyDescent="0.25">
      <c r="A10678" s="2" t="s">
        <v>6610</v>
      </c>
    </row>
    <row r="10679" spans="1:1" x14ac:dyDescent="0.25">
      <c r="A10679" s="2" t="s">
        <v>6446</v>
      </c>
    </row>
    <row r="10680" spans="1:1" x14ac:dyDescent="0.25">
      <c r="A10680" s="2" t="s">
        <v>6611</v>
      </c>
    </row>
    <row r="10681" spans="1:1" x14ac:dyDescent="0.25">
      <c r="A10681" s="2">
        <v>62083210</v>
      </c>
    </row>
    <row r="10682" spans="1:1" x14ac:dyDescent="0.25">
      <c r="A10682" s="2" t="s">
        <v>6612</v>
      </c>
    </row>
    <row r="10683" spans="1:1" x14ac:dyDescent="0.25">
      <c r="A10683" s="2" t="s">
        <v>4427</v>
      </c>
    </row>
    <row r="10684" spans="1:1" x14ac:dyDescent="0.25">
      <c r="A10684" s="2" t="s">
        <v>6613</v>
      </c>
    </row>
    <row r="10685" spans="1:1" x14ac:dyDescent="0.25">
      <c r="A10685" s="2">
        <v>62082780</v>
      </c>
    </row>
    <row r="10686" spans="1:1" x14ac:dyDescent="0.25">
      <c r="A10686" s="2" t="s">
        <v>6614</v>
      </c>
    </row>
    <row r="10687" spans="1:1" x14ac:dyDescent="0.25">
      <c r="A10687" s="2" t="s">
        <v>5291</v>
      </c>
    </row>
    <row r="10688" spans="1:1" x14ac:dyDescent="0.25">
      <c r="A10688" s="2" t="s">
        <v>6615</v>
      </c>
    </row>
    <row r="10689" spans="1:1" x14ac:dyDescent="0.25">
      <c r="A10689" s="1"/>
    </row>
    <row r="10690" spans="1:1" x14ac:dyDescent="0.25">
      <c r="A10690" s="2" t="s">
        <v>6616</v>
      </c>
    </row>
    <row r="10691" spans="1:1" x14ac:dyDescent="0.25">
      <c r="A10691" s="2" t="s">
        <v>3737</v>
      </c>
    </row>
    <row r="10692" spans="1:1" x14ac:dyDescent="0.25">
      <c r="A10692" s="2" t="s">
        <v>6617</v>
      </c>
    </row>
    <row r="10693" spans="1:1" x14ac:dyDescent="0.25">
      <c r="A10693" s="2" t="s">
        <v>6511</v>
      </c>
    </row>
    <row r="10694" spans="1:1" x14ac:dyDescent="0.25">
      <c r="A10694" s="2" t="s">
        <v>6618</v>
      </c>
    </row>
    <row r="10695" spans="1:1" x14ac:dyDescent="0.25">
      <c r="A10695" s="1"/>
    </row>
    <row r="10696" spans="1:1" x14ac:dyDescent="0.25">
      <c r="A10696" s="2" t="s">
        <v>6619</v>
      </c>
    </row>
    <row r="10697" spans="1:1" x14ac:dyDescent="0.25">
      <c r="A10697" s="1"/>
    </row>
    <row r="10698" spans="1:1" x14ac:dyDescent="0.25">
      <c r="A10698" s="2" t="s">
        <v>6620</v>
      </c>
    </row>
    <row r="10699" spans="1:1" x14ac:dyDescent="0.25">
      <c r="A10699" s="1"/>
    </row>
    <row r="10700" spans="1:1" x14ac:dyDescent="0.25">
      <c r="A10700" s="2" t="s">
        <v>6621</v>
      </c>
    </row>
    <row r="10701" spans="1:1" x14ac:dyDescent="0.25">
      <c r="A10701" s="2">
        <v>62523362</v>
      </c>
    </row>
    <row r="10702" spans="1:1" x14ac:dyDescent="0.25">
      <c r="A10702" s="2" t="s">
        <v>6622</v>
      </c>
    </row>
    <row r="10703" spans="1:1" x14ac:dyDescent="0.25">
      <c r="A10703" s="2" t="s">
        <v>4018</v>
      </c>
    </row>
    <row r="10704" spans="1:1" x14ac:dyDescent="0.25">
      <c r="A10704" s="2" t="s">
        <v>6623</v>
      </c>
    </row>
    <row r="10705" spans="1:1" x14ac:dyDescent="0.25">
      <c r="A10705" s="2">
        <v>62523438</v>
      </c>
    </row>
    <row r="10706" spans="1:1" x14ac:dyDescent="0.25">
      <c r="A10706" s="2" t="s">
        <v>6624</v>
      </c>
    </row>
    <row r="10707" spans="1:1" x14ac:dyDescent="0.25">
      <c r="A10707" s="2" t="s">
        <v>5222</v>
      </c>
    </row>
    <row r="10708" spans="1:1" x14ac:dyDescent="0.25">
      <c r="A10708" s="2" t="s">
        <v>6625</v>
      </c>
    </row>
    <row r="10709" spans="1:1" x14ac:dyDescent="0.25">
      <c r="A10709" s="2">
        <v>62523536</v>
      </c>
    </row>
    <row r="10710" spans="1:1" x14ac:dyDescent="0.25">
      <c r="A10710" s="2" t="s">
        <v>6626</v>
      </c>
    </row>
    <row r="10711" spans="1:1" x14ac:dyDescent="0.25">
      <c r="A10711" s="2" t="s">
        <v>6627</v>
      </c>
    </row>
    <row r="10712" spans="1:1" x14ac:dyDescent="0.25">
      <c r="A10712" s="2" t="s">
        <v>6628</v>
      </c>
    </row>
    <row r="10713" spans="1:1" x14ac:dyDescent="0.25">
      <c r="A10713" s="2">
        <v>63023494</v>
      </c>
    </row>
    <row r="10714" spans="1:1" x14ac:dyDescent="0.25">
      <c r="A10714" s="2" t="s">
        <v>6629</v>
      </c>
    </row>
    <row r="10715" spans="1:1" x14ac:dyDescent="0.25">
      <c r="A10715" s="2" t="s">
        <v>6630</v>
      </c>
    </row>
    <row r="10716" spans="1:1" x14ac:dyDescent="0.25">
      <c r="A10716" s="2" t="s">
        <v>6631</v>
      </c>
    </row>
    <row r="10717" spans="1:1" x14ac:dyDescent="0.25">
      <c r="A10717" s="2" t="s">
        <v>3737</v>
      </c>
    </row>
    <row r="10718" spans="1:1" x14ac:dyDescent="0.25">
      <c r="A10718" s="2" t="s">
        <v>6632</v>
      </c>
    </row>
    <row r="10719" spans="1:1" x14ac:dyDescent="0.25">
      <c r="A10719" s="1"/>
    </row>
    <row r="10720" spans="1:1" x14ac:dyDescent="0.25">
      <c r="A10720" s="2" t="s">
        <v>6633</v>
      </c>
    </row>
    <row r="10721" spans="1:1" x14ac:dyDescent="0.25">
      <c r="A10721" s="2" t="s">
        <v>3631</v>
      </c>
    </row>
    <row r="10722" spans="1:1" x14ac:dyDescent="0.25">
      <c r="A10722" s="2" t="s">
        <v>6634</v>
      </c>
    </row>
    <row r="10723" spans="1:1" x14ac:dyDescent="0.25">
      <c r="A10723" s="1"/>
    </row>
    <row r="10724" spans="1:1" x14ac:dyDescent="0.25">
      <c r="A10724" s="2" t="s">
        <v>6635</v>
      </c>
    </row>
    <row r="10725" spans="1:1" x14ac:dyDescent="0.25">
      <c r="A10725" s="2" t="s">
        <v>3737</v>
      </c>
    </row>
    <row r="10726" spans="1:1" x14ac:dyDescent="0.25">
      <c r="A10726" s="2" t="s">
        <v>6636</v>
      </c>
    </row>
    <row r="10727" spans="1:1" x14ac:dyDescent="0.25">
      <c r="A10727" s="2" t="s">
        <v>22</v>
      </c>
    </row>
    <row r="10728" spans="1:1" x14ac:dyDescent="0.25">
      <c r="A10728" s="2" t="s">
        <v>6637</v>
      </c>
    </row>
    <row r="10729" spans="1:1" x14ac:dyDescent="0.25">
      <c r="A10729" s="2" t="s">
        <v>22</v>
      </c>
    </row>
    <row r="10730" spans="1:1" x14ac:dyDescent="0.25">
      <c r="A10730" s="2" t="s">
        <v>52</v>
      </c>
    </row>
    <row r="10731" spans="1:1" x14ac:dyDescent="0.25">
      <c r="A10731" s="2" t="s">
        <v>6638</v>
      </c>
    </row>
    <row r="10732" spans="1:1" x14ac:dyDescent="0.25">
      <c r="A10732" s="1"/>
    </row>
    <row r="10733" spans="1:1" x14ac:dyDescent="0.25">
      <c r="A10733" s="2" t="s">
        <v>22</v>
      </c>
    </row>
    <row r="10734" spans="1:1" x14ac:dyDescent="0.25">
      <c r="A10734" s="2" t="s">
        <v>54</v>
      </c>
    </row>
    <row r="10735" spans="1:1" x14ac:dyDescent="0.25">
      <c r="A10735" s="2">
        <v>63593976</v>
      </c>
    </row>
    <row r="10736" spans="1:1" x14ac:dyDescent="0.25">
      <c r="A10736" s="2" t="s">
        <v>6639</v>
      </c>
    </row>
    <row r="10737" spans="1:1" x14ac:dyDescent="0.25">
      <c r="A10737" s="2" t="s">
        <v>5222</v>
      </c>
    </row>
    <row r="10738" spans="1:1" x14ac:dyDescent="0.25">
      <c r="A10738" s="2" t="s">
        <v>6640</v>
      </c>
    </row>
    <row r="10739" spans="1:1" x14ac:dyDescent="0.25">
      <c r="A10739" s="2" t="s">
        <v>6641</v>
      </c>
    </row>
    <row r="10740" spans="1:1" x14ac:dyDescent="0.25">
      <c r="A10740" s="2" t="s">
        <v>6642</v>
      </c>
    </row>
    <row r="10741" spans="1:1" x14ac:dyDescent="0.25">
      <c r="A10741" s="1"/>
    </row>
    <row r="10742" spans="1:1" x14ac:dyDescent="0.25">
      <c r="A10742" s="2" t="s">
        <v>6643</v>
      </c>
    </row>
    <row r="10743" spans="1:1" x14ac:dyDescent="0.25">
      <c r="A10743" s="2" t="s">
        <v>6644</v>
      </c>
    </row>
    <row r="10744" spans="1:1" x14ac:dyDescent="0.25">
      <c r="A10744" s="2" t="s">
        <v>6645</v>
      </c>
    </row>
    <row r="10745" spans="1:1" x14ac:dyDescent="0.25">
      <c r="A10745" s="1"/>
    </row>
    <row r="10746" spans="1:1" x14ac:dyDescent="0.25">
      <c r="A10746" s="2" t="s">
        <v>6646</v>
      </c>
    </row>
    <row r="10747" spans="1:1" x14ac:dyDescent="0.25">
      <c r="A10747" s="2" t="s">
        <v>6647</v>
      </c>
    </row>
    <row r="10748" spans="1:1" x14ac:dyDescent="0.25">
      <c r="A10748" s="2" t="s">
        <v>6648</v>
      </c>
    </row>
    <row r="10749" spans="1:1" x14ac:dyDescent="0.25">
      <c r="A10749" s="1"/>
    </row>
    <row r="10750" spans="1:1" x14ac:dyDescent="0.25">
      <c r="A10750" s="2" t="s">
        <v>6649</v>
      </c>
    </row>
    <row r="10751" spans="1:1" x14ac:dyDescent="0.25">
      <c r="A10751" s="2" t="s">
        <v>6650</v>
      </c>
    </row>
    <row r="10752" spans="1:1" x14ac:dyDescent="0.25">
      <c r="A10752" s="2" t="s">
        <v>6651</v>
      </c>
    </row>
    <row r="10753" spans="1:1" x14ac:dyDescent="0.25">
      <c r="A10753" s="2" t="s">
        <v>6652</v>
      </c>
    </row>
    <row r="10754" spans="1:1" x14ac:dyDescent="0.25">
      <c r="A10754" s="2" t="s">
        <v>6653</v>
      </c>
    </row>
    <row r="10755" spans="1:1" x14ac:dyDescent="0.25">
      <c r="A10755" s="1"/>
    </row>
    <row r="10756" spans="1:1" x14ac:dyDescent="0.25">
      <c r="A10756" s="2" t="s">
        <v>6654</v>
      </c>
    </row>
    <row r="10757" spans="1:1" x14ac:dyDescent="0.25">
      <c r="A10757" s="2">
        <v>63680759</v>
      </c>
    </row>
    <row r="10758" spans="1:1" x14ac:dyDescent="0.25">
      <c r="A10758" s="2" t="s">
        <v>6655</v>
      </c>
    </row>
    <row r="10759" spans="1:1" x14ac:dyDescent="0.25">
      <c r="A10759" s="1"/>
    </row>
    <row r="10760" spans="1:1" x14ac:dyDescent="0.25">
      <c r="A10760" s="2" t="s">
        <v>6656</v>
      </c>
    </row>
    <row r="10761" spans="1:1" x14ac:dyDescent="0.25">
      <c r="A10761" s="2">
        <v>63681143</v>
      </c>
    </row>
    <row r="10762" spans="1:1" x14ac:dyDescent="0.25">
      <c r="A10762" s="2" t="s">
        <v>6657</v>
      </c>
    </row>
    <row r="10763" spans="1:1" x14ac:dyDescent="0.25">
      <c r="A10763" s="2" t="s">
        <v>4018</v>
      </c>
    </row>
    <row r="10764" spans="1:1" x14ac:dyDescent="0.25">
      <c r="A10764" s="2" t="s">
        <v>6658</v>
      </c>
    </row>
    <row r="10765" spans="1:1" x14ac:dyDescent="0.25">
      <c r="A10765" s="2" t="s">
        <v>3737</v>
      </c>
    </row>
    <row r="10766" spans="1:1" x14ac:dyDescent="0.25">
      <c r="A10766" s="2" t="s">
        <v>6659</v>
      </c>
    </row>
    <row r="10767" spans="1:1" x14ac:dyDescent="0.25">
      <c r="A10767" s="2" t="s">
        <v>6511</v>
      </c>
    </row>
    <row r="10768" spans="1:1" x14ac:dyDescent="0.25">
      <c r="A10768" s="2" t="s">
        <v>6660</v>
      </c>
    </row>
    <row r="10769" spans="1:1" x14ac:dyDescent="0.25">
      <c r="A10769" s="2">
        <v>64332992</v>
      </c>
    </row>
    <row r="10770" spans="1:1" x14ac:dyDescent="0.25">
      <c r="A10770" s="2" t="s">
        <v>6661</v>
      </c>
    </row>
    <row r="10771" spans="1:1" x14ac:dyDescent="0.25">
      <c r="A10771" s="2" t="s">
        <v>4427</v>
      </c>
    </row>
    <row r="10772" spans="1:1" x14ac:dyDescent="0.25">
      <c r="A10772" s="2" t="s">
        <v>6662</v>
      </c>
    </row>
    <row r="10773" spans="1:1" x14ac:dyDescent="0.25">
      <c r="A10773" s="1"/>
    </row>
    <row r="10774" spans="1:1" x14ac:dyDescent="0.25">
      <c r="A10774" s="2" t="s">
        <v>6663</v>
      </c>
    </row>
    <row r="10775" spans="1:1" x14ac:dyDescent="0.25">
      <c r="A10775" s="1"/>
    </row>
    <row r="10776" spans="1:1" x14ac:dyDescent="0.25">
      <c r="A10776" s="2" t="s">
        <v>6664</v>
      </c>
    </row>
    <row r="10777" spans="1:1" x14ac:dyDescent="0.25">
      <c r="A10777" s="2">
        <v>64703782</v>
      </c>
    </row>
    <row r="10778" spans="1:1" x14ac:dyDescent="0.25">
      <c r="A10778" s="2" t="s">
        <v>6665</v>
      </c>
    </row>
    <row r="10779" spans="1:1" x14ac:dyDescent="0.25">
      <c r="A10779" s="2" t="s">
        <v>5084</v>
      </c>
    </row>
    <row r="10780" spans="1:1" x14ac:dyDescent="0.25">
      <c r="A10780" s="2" t="s">
        <v>6666</v>
      </c>
    </row>
    <row r="10781" spans="1:1" x14ac:dyDescent="0.25">
      <c r="A10781" s="2" t="s">
        <v>6667</v>
      </c>
    </row>
    <row r="10782" spans="1:1" x14ac:dyDescent="0.25">
      <c r="A10782" s="2" t="s">
        <v>6668</v>
      </c>
    </row>
    <row r="10783" spans="1:1" x14ac:dyDescent="0.25">
      <c r="A10783" s="1"/>
    </row>
    <row r="10784" spans="1:1" x14ac:dyDescent="0.25">
      <c r="A10784" s="2" t="s">
        <v>6669</v>
      </c>
    </row>
    <row r="10785" spans="1:1" x14ac:dyDescent="0.25">
      <c r="A10785" s="2">
        <v>64947060</v>
      </c>
    </row>
    <row r="10786" spans="1:1" x14ac:dyDescent="0.25">
      <c r="A10786" s="2" t="s">
        <v>6670</v>
      </c>
    </row>
    <row r="10787" spans="1:1" x14ac:dyDescent="0.25">
      <c r="A10787" s="2" t="s">
        <v>6671</v>
      </c>
    </row>
    <row r="10788" spans="1:1" x14ac:dyDescent="0.25">
      <c r="A10788" s="2" t="s">
        <v>6672</v>
      </c>
    </row>
    <row r="10789" spans="1:1" x14ac:dyDescent="0.25">
      <c r="A10789" s="2" t="s">
        <v>3737</v>
      </c>
    </row>
    <row r="10790" spans="1:1" x14ac:dyDescent="0.25">
      <c r="A10790" s="2" t="s">
        <v>6673</v>
      </c>
    </row>
    <row r="10791" spans="1:1" x14ac:dyDescent="0.25">
      <c r="A10791" s="2" t="s">
        <v>6674</v>
      </c>
    </row>
    <row r="10792" spans="1:1" x14ac:dyDescent="0.25">
      <c r="A10792" s="2" t="s">
        <v>6675</v>
      </c>
    </row>
    <row r="10793" spans="1:1" x14ac:dyDescent="0.25">
      <c r="A10793" s="1"/>
    </row>
    <row r="10794" spans="1:1" x14ac:dyDescent="0.25">
      <c r="A10794" s="2" t="s">
        <v>6676</v>
      </c>
    </row>
    <row r="10795" spans="1:1" x14ac:dyDescent="0.25">
      <c r="A10795" s="1"/>
    </row>
    <row r="10796" spans="1:1" x14ac:dyDescent="0.25">
      <c r="A10796" s="2" t="s">
        <v>6677</v>
      </c>
    </row>
    <row r="10797" spans="1:1" x14ac:dyDescent="0.25">
      <c r="A10797" s="1"/>
    </row>
    <row r="10798" spans="1:1" x14ac:dyDescent="0.25">
      <c r="A10798" s="2" t="s">
        <v>6678</v>
      </c>
    </row>
    <row r="10799" spans="1:1" x14ac:dyDescent="0.25">
      <c r="A10799" s="2" t="s">
        <v>3737</v>
      </c>
    </row>
    <row r="10800" spans="1:1" x14ac:dyDescent="0.25">
      <c r="A10800" s="2" t="s">
        <v>22</v>
      </c>
    </row>
    <row r="10801" spans="1:1" x14ac:dyDescent="0.25">
      <c r="A10801" s="2" t="s">
        <v>6679</v>
      </c>
    </row>
    <row r="10802" spans="1:1" x14ac:dyDescent="0.25">
      <c r="A10802" s="2" t="s">
        <v>22</v>
      </c>
    </row>
    <row r="10803" spans="1:1" x14ac:dyDescent="0.25">
      <c r="A10803" s="2" t="s">
        <v>52</v>
      </c>
    </row>
    <row r="10804" spans="1:1" x14ac:dyDescent="0.25">
      <c r="A10804" s="2" t="s">
        <v>6680</v>
      </c>
    </row>
    <row r="10805" spans="1:1" x14ac:dyDescent="0.25">
      <c r="A10805" s="1"/>
    </row>
    <row r="10806" spans="1:1" x14ac:dyDescent="0.25">
      <c r="A10806" s="2" t="s">
        <v>22</v>
      </c>
    </row>
    <row r="10807" spans="1:1" x14ac:dyDescent="0.25">
      <c r="A10807" s="2" t="s">
        <v>54</v>
      </c>
    </row>
    <row r="10808" spans="1:1" x14ac:dyDescent="0.25">
      <c r="A10808" s="2" t="s">
        <v>6681</v>
      </c>
    </row>
    <row r="10809" spans="1:1" x14ac:dyDescent="0.25">
      <c r="A10809" s="2" t="s">
        <v>6511</v>
      </c>
    </row>
    <row r="10810" spans="1:1" x14ac:dyDescent="0.25">
      <c r="A10810" s="2" t="s">
        <v>6682</v>
      </c>
    </row>
    <row r="10811" spans="1:1" x14ac:dyDescent="0.25">
      <c r="A10811" s="2" t="s">
        <v>742</v>
      </c>
    </row>
    <row r="10812" spans="1:1" x14ac:dyDescent="0.25">
      <c r="A10812" s="2" t="s">
        <v>6683</v>
      </c>
    </row>
    <row r="10813" spans="1:1" x14ac:dyDescent="0.25">
      <c r="A10813" s="2" t="s">
        <v>146</v>
      </c>
    </row>
    <row r="10814" spans="1:1" x14ac:dyDescent="0.25">
      <c r="A10814" s="2" t="s">
        <v>6684</v>
      </c>
    </row>
    <row r="10815" spans="1:1" x14ac:dyDescent="0.25">
      <c r="A10815" s="2" t="s">
        <v>6685</v>
      </c>
    </row>
    <row r="10816" spans="1:1" x14ac:dyDescent="0.25">
      <c r="A10816" s="2" t="s">
        <v>6686</v>
      </c>
    </row>
    <row r="10817" spans="1:1" x14ac:dyDescent="0.25">
      <c r="A10817" s="1"/>
    </row>
    <row r="10818" spans="1:1" x14ac:dyDescent="0.25">
      <c r="A10818" s="2" t="s">
        <v>6687</v>
      </c>
    </row>
    <row r="10819" spans="1:1" x14ac:dyDescent="0.25">
      <c r="A10819" s="1"/>
    </row>
    <row r="10820" spans="1:1" x14ac:dyDescent="0.25">
      <c r="A10820" s="2" t="s">
        <v>6688</v>
      </c>
    </row>
    <row r="10821" spans="1:1" x14ac:dyDescent="0.25">
      <c r="A10821" s="2" t="s">
        <v>6689</v>
      </c>
    </row>
    <row r="10822" spans="1:1" x14ac:dyDescent="0.25">
      <c r="A10822" s="2" t="s">
        <v>6690</v>
      </c>
    </row>
    <row r="10823" spans="1:1" x14ac:dyDescent="0.25">
      <c r="A10823" s="2">
        <v>67301148</v>
      </c>
    </row>
    <row r="10824" spans="1:1" x14ac:dyDescent="0.25">
      <c r="A10824" s="2" t="s">
        <v>6691</v>
      </c>
    </row>
    <row r="10825" spans="1:1" x14ac:dyDescent="0.25">
      <c r="A10825" s="2" t="s">
        <v>6692</v>
      </c>
    </row>
    <row r="10826" spans="1:1" x14ac:dyDescent="0.25">
      <c r="A10826" s="2" t="s">
        <v>6693</v>
      </c>
    </row>
    <row r="10827" spans="1:1" x14ac:dyDescent="0.25">
      <c r="A10827" s="2" t="s">
        <v>3737</v>
      </c>
    </row>
    <row r="10828" spans="1:1" x14ac:dyDescent="0.25">
      <c r="A10828" s="2" t="s">
        <v>6694</v>
      </c>
    </row>
    <row r="10829" spans="1:1" x14ac:dyDescent="0.25">
      <c r="A10829" s="2">
        <v>67321142</v>
      </c>
    </row>
    <row r="10830" spans="1:1" x14ac:dyDescent="0.25">
      <c r="A10830" s="2" t="s">
        <v>6695</v>
      </c>
    </row>
    <row r="10831" spans="1:1" x14ac:dyDescent="0.25">
      <c r="A10831" s="2" t="s">
        <v>6696</v>
      </c>
    </row>
    <row r="10832" spans="1:1" x14ac:dyDescent="0.25">
      <c r="A10832" s="2" t="s">
        <v>6697</v>
      </c>
    </row>
    <row r="10833" spans="1:1" x14ac:dyDescent="0.25">
      <c r="A10833" s="1"/>
    </row>
    <row r="10834" spans="1:1" x14ac:dyDescent="0.25">
      <c r="A10834" s="2" t="s">
        <v>6698</v>
      </c>
    </row>
    <row r="10835" spans="1:1" x14ac:dyDescent="0.25">
      <c r="A10835" s="2">
        <v>67420853</v>
      </c>
    </row>
    <row r="10836" spans="1:1" x14ac:dyDescent="0.25">
      <c r="A10836" s="2" t="s">
        <v>6699</v>
      </c>
    </row>
    <row r="10837" spans="1:1" x14ac:dyDescent="0.25">
      <c r="A10837" s="1"/>
    </row>
    <row r="10838" spans="1:1" x14ac:dyDescent="0.25">
      <c r="A10838" s="2" t="s">
        <v>6700</v>
      </c>
    </row>
    <row r="10839" spans="1:1" x14ac:dyDescent="0.25">
      <c r="A10839" s="2" t="s">
        <v>5743</v>
      </c>
    </row>
    <row r="10840" spans="1:1" x14ac:dyDescent="0.25">
      <c r="A10840" s="2" t="s">
        <v>6701</v>
      </c>
    </row>
    <row r="10841" spans="1:1" x14ac:dyDescent="0.25">
      <c r="A10841" s="2">
        <v>67804823</v>
      </c>
    </row>
    <row r="10842" spans="1:1" x14ac:dyDescent="0.25">
      <c r="A10842" s="2" t="s">
        <v>6702</v>
      </c>
    </row>
    <row r="10843" spans="1:1" x14ac:dyDescent="0.25">
      <c r="A10843" s="2" t="s">
        <v>6703</v>
      </c>
    </row>
    <row r="10844" spans="1:1" x14ac:dyDescent="0.25">
      <c r="A10844" s="2" t="s">
        <v>6704</v>
      </c>
    </row>
    <row r="10845" spans="1:1" x14ac:dyDescent="0.25">
      <c r="A10845" s="2" t="s">
        <v>3737</v>
      </c>
    </row>
    <row r="10846" spans="1:1" x14ac:dyDescent="0.25">
      <c r="A10846" s="2" t="s">
        <v>6705</v>
      </c>
    </row>
    <row r="10847" spans="1:1" x14ac:dyDescent="0.25">
      <c r="A10847" s="2" t="s">
        <v>6706</v>
      </c>
    </row>
    <row r="10848" spans="1:1" x14ac:dyDescent="0.25">
      <c r="A10848" s="2" t="s">
        <v>6707</v>
      </c>
    </row>
    <row r="10849" spans="1:1" x14ac:dyDescent="0.25">
      <c r="A10849" s="2" t="s">
        <v>6511</v>
      </c>
    </row>
    <row r="10850" spans="1:1" x14ac:dyDescent="0.25">
      <c r="A10850" s="2" t="s">
        <v>6708</v>
      </c>
    </row>
    <row r="10851" spans="1:1" x14ac:dyDescent="0.25">
      <c r="A10851" s="2" t="s">
        <v>6709</v>
      </c>
    </row>
    <row r="10852" spans="1:1" x14ac:dyDescent="0.25">
      <c r="A10852" s="2" t="s">
        <v>6710</v>
      </c>
    </row>
    <row r="10853" spans="1:1" x14ac:dyDescent="0.25">
      <c r="A10853" s="2" t="s">
        <v>6711</v>
      </c>
    </row>
    <row r="10854" spans="1:1" x14ac:dyDescent="0.25">
      <c r="A10854" s="2" t="s">
        <v>6712</v>
      </c>
    </row>
    <row r="10855" spans="1:1" x14ac:dyDescent="0.25">
      <c r="A10855" s="2" t="s">
        <v>6713</v>
      </c>
    </row>
    <row r="10856" spans="1:1" x14ac:dyDescent="0.25">
      <c r="A10856" s="2" t="s">
        <v>6714</v>
      </c>
    </row>
    <row r="10857" spans="1:1" x14ac:dyDescent="0.25">
      <c r="A10857" s="2">
        <v>62435</v>
      </c>
    </row>
    <row r="10858" spans="1:1" x14ac:dyDescent="0.25">
      <c r="A10858" s="2" t="s">
        <v>6715</v>
      </c>
    </row>
    <row r="10859" spans="1:1" x14ac:dyDescent="0.25">
      <c r="A10859" s="2">
        <v>35765</v>
      </c>
    </row>
    <row r="10860" spans="1:1" x14ac:dyDescent="0.25">
      <c r="A10860" s="2" t="s">
        <v>6716</v>
      </c>
    </row>
    <row r="10861" spans="1:1" x14ac:dyDescent="0.25">
      <c r="A10861" s="2" t="s">
        <v>5747</v>
      </c>
    </row>
    <row r="10862" spans="1:1" x14ac:dyDescent="0.25">
      <c r="A10862" s="2" t="s">
        <v>6717</v>
      </c>
    </row>
    <row r="10863" spans="1:1" x14ac:dyDescent="0.25">
      <c r="A10863" s="2">
        <v>68640957</v>
      </c>
    </row>
    <row r="10864" spans="1:1" x14ac:dyDescent="0.25">
      <c r="A10864" s="2" t="s">
        <v>6718</v>
      </c>
    </row>
    <row r="10865" spans="1:1" x14ac:dyDescent="0.25">
      <c r="A10865" s="2" t="s">
        <v>6719</v>
      </c>
    </row>
    <row r="10866" spans="1:1" x14ac:dyDescent="0.25">
      <c r="A10866" s="2" t="s">
        <v>6720</v>
      </c>
    </row>
    <row r="10867" spans="1:1" x14ac:dyDescent="0.25">
      <c r="A10867" s="2" t="s">
        <v>3737</v>
      </c>
    </row>
    <row r="10868" spans="1:1" x14ac:dyDescent="0.25">
      <c r="A10868" s="2" t="s">
        <v>6721</v>
      </c>
    </row>
    <row r="10869" spans="1:1" x14ac:dyDescent="0.25">
      <c r="A10869" s="2">
        <v>68757271</v>
      </c>
    </row>
    <row r="10870" spans="1:1" x14ac:dyDescent="0.25">
      <c r="A10870" s="2" t="s">
        <v>6722</v>
      </c>
    </row>
    <row r="10871" spans="1:1" x14ac:dyDescent="0.25">
      <c r="A10871" s="2" t="s">
        <v>6723</v>
      </c>
    </row>
    <row r="10872" spans="1:1" x14ac:dyDescent="0.25">
      <c r="A10872" s="2" t="s">
        <v>6724</v>
      </c>
    </row>
    <row r="10873" spans="1:1" x14ac:dyDescent="0.25">
      <c r="A10873" s="2" t="s">
        <v>22</v>
      </c>
    </row>
    <row r="10874" spans="1:1" x14ac:dyDescent="0.25">
      <c r="A10874" s="2" t="s">
        <v>6725</v>
      </c>
    </row>
    <row r="10875" spans="1:1" x14ac:dyDescent="0.25">
      <c r="A10875" s="2" t="s">
        <v>22</v>
      </c>
    </row>
    <row r="10876" spans="1:1" x14ac:dyDescent="0.25">
      <c r="A10876" s="2" t="s">
        <v>52</v>
      </c>
    </row>
    <row r="10877" spans="1:1" x14ac:dyDescent="0.25">
      <c r="A10877" s="2" t="s">
        <v>6726</v>
      </c>
    </row>
    <row r="10878" spans="1:1" x14ac:dyDescent="0.25">
      <c r="A10878" s="1"/>
    </row>
    <row r="10879" spans="1:1" x14ac:dyDescent="0.25">
      <c r="A10879" s="2" t="s">
        <v>22</v>
      </c>
    </row>
    <row r="10880" spans="1:1" x14ac:dyDescent="0.25">
      <c r="A10880" s="2" t="s">
        <v>54</v>
      </c>
    </row>
    <row r="10881" spans="1:1" x14ac:dyDescent="0.25">
      <c r="A10881" s="2" t="s">
        <v>6727</v>
      </c>
    </row>
    <row r="10882" spans="1:1" x14ac:dyDescent="0.25">
      <c r="A10882" s="2" t="s">
        <v>6728</v>
      </c>
    </row>
    <row r="10883" spans="1:1" x14ac:dyDescent="0.25">
      <c r="A10883" s="2">
        <v>68757521</v>
      </c>
    </row>
    <row r="10884" spans="1:1" x14ac:dyDescent="0.25">
      <c r="A10884" s="2" t="s">
        <v>6729</v>
      </c>
    </row>
    <row r="10885" spans="1:1" x14ac:dyDescent="0.25">
      <c r="A10885" s="2" t="s">
        <v>6730</v>
      </c>
    </row>
    <row r="10886" spans="1:1" x14ac:dyDescent="0.25">
      <c r="A10886" s="2" t="s">
        <v>6731</v>
      </c>
    </row>
    <row r="10887" spans="1:1" x14ac:dyDescent="0.25">
      <c r="A10887" s="2" t="s">
        <v>6523</v>
      </c>
    </row>
    <row r="10888" spans="1:1" x14ac:dyDescent="0.25">
      <c r="A10888" s="2" t="s">
        <v>6732</v>
      </c>
    </row>
    <row r="10889" spans="1:1" x14ac:dyDescent="0.25">
      <c r="A10889" s="2">
        <v>68980060</v>
      </c>
    </row>
    <row r="10890" spans="1:1" x14ac:dyDescent="0.25">
      <c r="A10890" s="2" t="s">
        <v>6733</v>
      </c>
    </row>
    <row r="10891" spans="1:1" x14ac:dyDescent="0.25">
      <c r="A10891" s="2" t="s">
        <v>4208</v>
      </c>
    </row>
    <row r="10892" spans="1:1" x14ac:dyDescent="0.25">
      <c r="A10892" s="2" t="s">
        <v>6734</v>
      </c>
    </row>
    <row r="10893" spans="1:1" x14ac:dyDescent="0.25">
      <c r="A10893" s="2" t="s">
        <v>3737</v>
      </c>
    </row>
    <row r="10894" spans="1:1" x14ac:dyDescent="0.25">
      <c r="A10894" s="2" t="s">
        <v>6735</v>
      </c>
    </row>
    <row r="10895" spans="1:1" x14ac:dyDescent="0.25">
      <c r="A10895" s="2" t="s">
        <v>6736</v>
      </c>
    </row>
    <row r="10896" spans="1:1" x14ac:dyDescent="0.25">
      <c r="A10896" s="2" t="s">
        <v>6737</v>
      </c>
    </row>
    <row r="10897" spans="1:1" x14ac:dyDescent="0.25">
      <c r="A10897" s="1"/>
    </row>
    <row r="10898" spans="1:1" x14ac:dyDescent="0.25">
      <c r="A10898" s="2" t="s">
        <v>6738</v>
      </c>
    </row>
    <row r="10899" spans="1:1" x14ac:dyDescent="0.25">
      <c r="A10899" s="2" t="s">
        <v>1556</v>
      </c>
    </row>
    <row r="10900" spans="1:1" x14ac:dyDescent="0.25">
      <c r="A10900" s="2" t="s">
        <v>6739</v>
      </c>
    </row>
    <row r="10901" spans="1:1" x14ac:dyDescent="0.25">
      <c r="A10901" s="2" t="s">
        <v>6740</v>
      </c>
    </row>
    <row r="10902" spans="1:1" x14ac:dyDescent="0.25">
      <c r="A10902" s="2" t="s">
        <v>6741</v>
      </c>
    </row>
    <row r="10903" spans="1:1" x14ac:dyDescent="0.25">
      <c r="A10903" s="1"/>
    </row>
    <row r="10904" spans="1:1" x14ac:dyDescent="0.25">
      <c r="A10904" s="2" t="s">
        <v>6742</v>
      </c>
    </row>
    <row r="10905" spans="1:1" x14ac:dyDescent="0.25">
      <c r="A10905" s="2" t="s">
        <v>6511</v>
      </c>
    </row>
    <row r="10906" spans="1:1" x14ac:dyDescent="0.25">
      <c r="A10906" s="2" t="s">
        <v>6743</v>
      </c>
    </row>
    <row r="10907" spans="1:1" x14ac:dyDescent="0.25">
      <c r="A10907" s="2" t="s">
        <v>6744</v>
      </c>
    </row>
    <row r="10908" spans="1:1" x14ac:dyDescent="0.25">
      <c r="A10908" s="2" t="s">
        <v>6745</v>
      </c>
    </row>
    <row r="10909" spans="1:1" x14ac:dyDescent="0.25">
      <c r="A10909" s="2" t="s">
        <v>6746</v>
      </c>
    </row>
    <row r="10910" spans="1:1" x14ac:dyDescent="0.25">
      <c r="A10910" s="2" t="s">
        <v>6747</v>
      </c>
    </row>
    <row r="10911" spans="1:1" x14ac:dyDescent="0.25">
      <c r="A10911" s="2" t="s">
        <v>6748</v>
      </c>
    </row>
    <row r="10912" spans="1:1" x14ac:dyDescent="0.25">
      <c r="A10912" s="2" t="s">
        <v>6749</v>
      </c>
    </row>
    <row r="10913" spans="1:1" x14ac:dyDescent="0.25">
      <c r="A10913" s="2">
        <v>69957640</v>
      </c>
    </row>
    <row r="10914" spans="1:1" x14ac:dyDescent="0.25">
      <c r="A10914" s="2" t="s">
        <v>6750</v>
      </c>
    </row>
    <row r="10915" spans="1:1" x14ac:dyDescent="0.25">
      <c r="A10915" s="2" t="s">
        <v>4980</v>
      </c>
    </row>
    <row r="10916" spans="1:1" x14ac:dyDescent="0.25">
      <c r="A10916" s="2" t="s">
        <v>6751</v>
      </c>
    </row>
    <row r="10917" spans="1:1" x14ac:dyDescent="0.25">
      <c r="A10917" s="2" t="s">
        <v>6545</v>
      </c>
    </row>
    <row r="10918" spans="1:1" x14ac:dyDescent="0.25">
      <c r="A10918" s="2" t="s">
        <v>6752</v>
      </c>
    </row>
    <row r="10919" spans="1:1" x14ac:dyDescent="0.25">
      <c r="A10919" s="2" t="s">
        <v>6511</v>
      </c>
    </row>
    <row r="10920" spans="1:1" x14ac:dyDescent="0.25">
      <c r="A10920" s="2" t="s">
        <v>6753</v>
      </c>
    </row>
    <row r="10921" spans="1:1" x14ac:dyDescent="0.25">
      <c r="A10921" s="2" t="s">
        <v>6754</v>
      </c>
    </row>
    <row r="10922" spans="1:1" x14ac:dyDescent="0.25">
      <c r="A10922" s="2" t="s">
        <v>6755</v>
      </c>
    </row>
    <row r="10923" spans="1:1" x14ac:dyDescent="0.25">
      <c r="A10923" s="2" t="s">
        <v>6754</v>
      </c>
    </row>
    <row r="10924" spans="1:1" x14ac:dyDescent="0.25">
      <c r="A10924" s="2" t="s">
        <v>6756</v>
      </c>
    </row>
    <row r="10925" spans="1:1" x14ac:dyDescent="0.25">
      <c r="A10925" s="2" t="s">
        <v>6579</v>
      </c>
    </row>
    <row r="10926" spans="1:1" x14ac:dyDescent="0.25">
      <c r="A10926" s="2" t="s">
        <v>6757</v>
      </c>
    </row>
    <row r="10927" spans="1:1" x14ac:dyDescent="0.25">
      <c r="A10927" s="2">
        <v>70503434</v>
      </c>
    </row>
    <row r="10928" spans="1:1" x14ac:dyDescent="0.25">
      <c r="A10928" s="2" t="s">
        <v>6758</v>
      </c>
    </row>
    <row r="10929" spans="1:1" x14ac:dyDescent="0.25">
      <c r="A10929" s="2" t="s">
        <v>6696</v>
      </c>
    </row>
    <row r="10930" spans="1:1" x14ac:dyDescent="0.25">
      <c r="A10930" s="2" t="s">
        <v>6759</v>
      </c>
    </row>
    <row r="10931" spans="1:1" x14ac:dyDescent="0.25">
      <c r="A10931" s="2">
        <v>70503553</v>
      </c>
    </row>
    <row r="10932" spans="1:1" x14ac:dyDescent="0.25">
      <c r="A10932" s="2" t="s">
        <v>6760</v>
      </c>
    </row>
    <row r="10933" spans="1:1" x14ac:dyDescent="0.25">
      <c r="A10933" s="2" t="s">
        <v>6730</v>
      </c>
    </row>
    <row r="10934" spans="1:1" x14ac:dyDescent="0.25">
      <c r="A10934" s="2" t="s">
        <v>6761</v>
      </c>
    </row>
    <row r="10935" spans="1:1" x14ac:dyDescent="0.25">
      <c r="A10935" s="2" t="s">
        <v>6762</v>
      </c>
    </row>
    <row r="10936" spans="1:1" x14ac:dyDescent="0.25">
      <c r="A10936" s="2" t="s">
        <v>6763</v>
      </c>
    </row>
    <row r="10937" spans="1:1" x14ac:dyDescent="0.25">
      <c r="A10937" s="2" t="s">
        <v>283</v>
      </c>
    </row>
    <row r="10938" spans="1:1" x14ac:dyDescent="0.25">
      <c r="A10938" s="2" t="s">
        <v>6764</v>
      </c>
    </row>
    <row r="10939" spans="1:1" x14ac:dyDescent="0.25">
      <c r="A10939" s="2" t="s">
        <v>5966</v>
      </c>
    </row>
    <row r="10940" spans="1:1" x14ac:dyDescent="0.25">
      <c r="A10940" s="2" t="s">
        <v>6765</v>
      </c>
    </row>
    <row r="10941" spans="1:1" x14ac:dyDescent="0.25">
      <c r="A10941" s="2">
        <v>70604985</v>
      </c>
    </row>
    <row r="10942" spans="1:1" x14ac:dyDescent="0.25">
      <c r="A10942" s="2" t="s">
        <v>6766</v>
      </c>
    </row>
    <row r="10943" spans="1:1" x14ac:dyDescent="0.25">
      <c r="A10943" s="2" t="s">
        <v>6767</v>
      </c>
    </row>
    <row r="10944" spans="1:1" x14ac:dyDescent="0.25">
      <c r="A10944" s="2" t="s">
        <v>6768</v>
      </c>
    </row>
    <row r="10945" spans="1:1" x14ac:dyDescent="0.25">
      <c r="A10945" s="2">
        <v>70605131</v>
      </c>
    </row>
    <row r="10946" spans="1:1" x14ac:dyDescent="0.25">
      <c r="A10946" s="2" t="s">
        <v>22</v>
      </c>
    </row>
    <row r="10947" spans="1:1" x14ac:dyDescent="0.25">
      <c r="A10947" s="2" t="s">
        <v>6769</v>
      </c>
    </row>
    <row r="10948" spans="1:1" x14ac:dyDescent="0.25">
      <c r="A10948" s="2" t="s">
        <v>22</v>
      </c>
    </row>
    <row r="10949" spans="1:1" x14ac:dyDescent="0.25">
      <c r="A10949" s="2" t="s">
        <v>52</v>
      </c>
    </row>
    <row r="10950" spans="1:1" x14ac:dyDescent="0.25">
      <c r="A10950" s="2" t="s">
        <v>6770</v>
      </c>
    </row>
    <row r="10951" spans="1:1" x14ac:dyDescent="0.25">
      <c r="A10951" s="1"/>
    </row>
    <row r="10952" spans="1:1" x14ac:dyDescent="0.25">
      <c r="A10952" s="2" t="s">
        <v>22</v>
      </c>
    </row>
    <row r="10953" spans="1:1" x14ac:dyDescent="0.25">
      <c r="A10953" s="2" t="s">
        <v>54</v>
      </c>
    </row>
    <row r="10954" spans="1:1" x14ac:dyDescent="0.25">
      <c r="A10954" s="2" t="s">
        <v>6771</v>
      </c>
    </row>
    <row r="10955" spans="1:1" x14ac:dyDescent="0.25">
      <c r="A10955" s="2" t="s">
        <v>6772</v>
      </c>
    </row>
    <row r="10956" spans="1:1" x14ac:dyDescent="0.25">
      <c r="A10956" s="2" t="s">
        <v>6773</v>
      </c>
    </row>
    <row r="10957" spans="1:1" x14ac:dyDescent="0.25">
      <c r="A10957" s="2" t="s">
        <v>283</v>
      </c>
    </row>
    <row r="10958" spans="1:1" x14ac:dyDescent="0.25">
      <c r="A10958" s="2" t="s">
        <v>6774</v>
      </c>
    </row>
    <row r="10959" spans="1:1" x14ac:dyDescent="0.25">
      <c r="A10959" s="2" t="s">
        <v>283</v>
      </c>
    </row>
    <row r="10960" spans="1:1" x14ac:dyDescent="0.25">
      <c r="A10960" s="2" t="s">
        <v>22</v>
      </c>
    </row>
    <row r="10961" spans="1:1" x14ac:dyDescent="0.25">
      <c r="A10961" s="2" t="s">
        <v>6775</v>
      </c>
    </row>
    <row r="10962" spans="1:1" x14ac:dyDescent="0.25">
      <c r="A10962" s="2" t="s">
        <v>22</v>
      </c>
    </row>
    <row r="10963" spans="1:1" x14ac:dyDescent="0.25">
      <c r="A10963" s="2" t="s">
        <v>6776</v>
      </c>
    </row>
    <row r="10964" spans="1:1" x14ac:dyDescent="0.25">
      <c r="A10964" s="2" t="s">
        <v>22</v>
      </c>
    </row>
    <row r="10965" spans="1:1" x14ac:dyDescent="0.25">
      <c r="A10965" s="1"/>
    </row>
    <row r="10966" spans="1:1" x14ac:dyDescent="0.25">
      <c r="A10966" s="2" t="s">
        <v>6777</v>
      </c>
    </row>
    <row r="10967" spans="1:1" x14ac:dyDescent="0.25">
      <c r="A10967" s="2" t="s">
        <v>6778</v>
      </c>
    </row>
    <row r="10968" spans="1:1" x14ac:dyDescent="0.25">
      <c r="A10968" s="2" t="s">
        <v>6779</v>
      </c>
    </row>
    <row r="10969" spans="1:1" x14ac:dyDescent="0.25">
      <c r="A10969" s="1"/>
    </row>
    <row r="10970" spans="1:1" x14ac:dyDescent="0.25">
      <c r="A10970" s="2" t="s">
        <v>6780</v>
      </c>
    </row>
    <row r="10971" spans="1:1" x14ac:dyDescent="0.25">
      <c r="A10971" s="1"/>
    </row>
    <row r="10972" spans="1:1" x14ac:dyDescent="0.25">
      <c r="A10972" s="2" t="s">
        <v>6781</v>
      </c>
    </row>
    <row r="10973" spans="1:1" x14ac:dyDescent="0.25">
      <c r="A10973" s="1"/>
    </row>
    <row r="10974" spans="1:1" x14ac:dyDescent="0.25">
      <c r="A10974" s="2" t="s">
        <v>6782</v>
      </c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2" t="s">
        <v>6783</v>
      </c>
    </row>
    <row r="10979" spans="1:1" x14ac:dyDescent="0.25">
      <c r="A10979" s="2" t="s">
        <v>6784</v>
      </c>
    </row>
    <row r="10980" spans="1:1" x14ac:dyDescent="0.25">
      <c r="A10980" s="2" t="s">
        <v>6785</v>
      </c>
    </row>
    <row r="10981" spans="1:1" x14ac:dyDescent="0.25">
      <c r="A10981" s="2" t="s">
        <v>6786</v>
      </c>
    </row>
    <row r="10982" spans="1:1" x14ac:dyDescent="0.25">
      <c r="A10982" s="2" t="s">
        <v>6787</v>
      </c>
    </row>
    <row r="10983" spans="1:1" x14ac:dyDescent="0.25">
      <c r="A10983" s="2" t="s">
        <v>6788</v>
      </c>
    </row>
    <row r="10984" spans="1:1" x14ac:dyDescent="0.25">
      <c r="A10984" s="1"/>
    </row>
    <row r="10985" spans="1:1" x14ac:dyDescent="0.25">
      <c r="A10985" s="2" t="s">
        <v>6789</v>
      </c>
    </row>
    <row r="10986" spans="1:1" x14ac:dyDescent="0.25">
      <c r="A10986" s="2" t="s">
        <v>6790</v>
      </c>
    </row>
    <row r="10987" spans="1:1" x14ac:dyDescent="0.25">
      <c r="A10987" s="1"/>
    </row>
    <row r="10988" spans="1:1" x14ac:dyDescent="0.25">
      <c r="A10988" s="2" t="s">
        <v>6791</v>
      </c>
    </row>
    <row r="10989" spans="1:1" x14ac:dyDescent="0.25">
      <c r="A10989" s="2" t="s">
        <v>6792</v>
      </c>
    </row>
    <row r="10990" spans="1:1" x14ac:dyDescent="0.25">
      <c r="A10990" s="2" t="s">
        <v>6793</v>
      </c>
    </row>
    <row r="10991" spans="1:1" x14ac:dyDescent="0.25">
      <c r="A10991" s="1"/>
    </row>
    <row r="10992" spans="1:1" x14ac:dyDescent="0.25">
      <c r="A10992" s="2" t="s">
        <v>6794</v>
      </c>
    </row>
    <row r="10993" spans="1:1" x14ac:dyDescent="0.25">
      <c r="A10993" s="2" t="s">
        <v>6795</v>
      </c>
    </row>
    <row r="10994" spans="1:1" x14ac:dyDescent="0.25">
      <c r="A10994" s="2" t="s">
        <v>6796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862"/>
  <sheetViews>
    <sheetView tabSelected="1" topLeftCell="A27" workbookViewId="0">
      <selection activeCell="I37" sqref="I37"/>
    </sheetView>
  </sheetViews>
  <sheetFormatPr defaultRowHeight="15" x14ac:dyDescent="0.25"/>
  <cols>
    <col min="1" max="1" width="16" bestFit="1" customWidth="1"/>
    <col min="3" max="3" width="13.85546875" bestFit="1" customWidth="1"/>
    <col min="4" max="4" width="38" customWidth="1"/>
    <col min="5" max="5" width="9.42578125" customWidth="1"/>
    <col min="6" max="6" width="12.28515625" bestFit="1" customWidth="1"/>
    <col min="7" max="7" width="18.140625" style="4" bestFit="1" customWidth="1"/>
    <col min="8" max="8" width="13.7109375" style="4" customWidth="1"/>
    <col min="9" max="9" width="22.28515625" style="4" bestFit="1" customWidth="1"/>
    <col min="10" max="10" width="5.28515625" customWidth="1"/>
    <col min="11" max="11" width="13.7109375" style="4" customWidth="1"/>
  </cols>
  <sheetData>
    <row r="1" spans="1:14" x14ac:dyDescent="0.25">
      <c r="A1" t="s">
        <v>10952</v>
      </c>
      <c r="B1" s="7" t="s">
        <v>7321</v>
      </c>
      <c r="C1" s="7" t="s">
        <v>6797</v>
      </c>
      <c r="D1" s="7" t="s">
        <v>6798</v>
      </c>
      <c r="E1" s="7" t="s">
        <v>6799</v>
      </c>
      <c r="F1" s="7" t="s">
        <v>6800</v>
      </c>
      <c r="G1" s="8" t="s">
        <v>6801</v>
      </c>
      <c r="H1" s="8" t="s">
        <v>6802</v>
      </c>
      <c r="I1" s="8" t="s">
        <v>6803</v>
      </c>
      <c r="J1" s="7" t="s">
        <v>7318</v>
      </c>
      <c r="K1" s="8" t="s">
        <v>10712</v>
      </c>
      <c r="L1" s="8" t="s">
        <v>10713</v>
      </c>
      <c r="M1" s="8" t="s">
        <v>10722</v>
      </c>
      <c r="N1" s="8" t="s">
        <v>10926</v>
      </c>
    </row>
    <row r="2" spans="1:14" x14ac:dyDescent="0.25">
      <c r="A2" s="11" t="s">
        <v>10953</v>
      </c>
      <c r="B2">
        <v>1</v>
      </c>
      <c r="C2" s="3">
        <v>41635</v>
      </c>
      <c r="D2" t="s">
        <v>6804</v>
      </c>
      <c r="F2" s="3">
        <v>41635</v>
      </c>
      <c r="G2" s="4">
        <v>1750000</v>
      </c>
      <c r="I2" s="4">
        <v>1750000</v>
      </c>
      <c r="J2" t="s">
        <v>7319</v>
      </c>
      <c r="K2" s="4">
        <f>-I2</f>
        <v>-1750000</v>
      </c>
      <c r="L2" t="s">
        <v>10737</v>
      </c>
    </row>
    <row r="3" spans="1:14" x14ac:dyDescent="0.25">
      <c r="A3" s="11" t="s">
        <v>10953</v>
      </c>
      <c r="B3">
        <v>2</v>
      </c>
      <c r="C3" s="3">
        <v>41635</v>
      </c>
      <c r="D3" t="s">
        <v>6805</v>
      </c>
      <c r="F3" s="3">
        <v>41635</v>
      </c>
      <c r="G3" s="4">
        <v>216300</v>
      </c>
      <c r="I3" s="4">
        <v>1966300</v>
      </c>
      <c r="J3" t="s">
        <v>7319</v>
      </c>
      <c r="K3" s="4">
        <f>K2-G3+H3</f>
        <v>-1966300</v>
      </c>
      <c r="L3" t="s">
        <v>10756</v>
      </c>
    </row>
    <row r="4" spans="1:14" x14ac:dyDescent="0.25">
      <c r="A4" s="11" t="s">
        <v>10953</v>
      </c>
      <c r="B4">
        <v>3</v>
      </c>
      <c r="C4" s="3">
        <v>41635</v>
      </c>
      <c r="D4" t="s">
        <v>7322</v>
      </c>
      <c r="F4" s="3">
        <v>41635</v>
      </c>
      <c r="G4" s="4">
        <v>110000000</v>
      </c>
      <c r="I4" s="4">
        <v>111966300</v>
      </c>
      <c r="J4" t="s">
        <v>7319</v>
      </c>
      <c r="K4" s="4">
        <f t="shared" ref="K4:K67" si="0">K3-G4+H4</f>
        <v>-111966300</v>
      </c>
      <c r="L4" t="s">
        <v>10724</v>
      </c>
      <c r="M4" t="s">
        <v>10723</v>
      </c>
    </row>
    <row r="5" spans="1:14" x14ac:dyDescent="0.25">
      <c r="A5" s="11" t="s">
        <v>10953</v>
      </c>
      <c r="B5">
        <v>4</v>
      </c>
      <c r="C5" s="3">
        <v>41639</v>
      </c>
      <c r="D5" t="s">
        <v>10895</v>
      </c>
      <c r="F5" s="3">
        <v>41639</v>
      </c>
      <c r="G5" s="4">
        <v>1000000</v>
      </c>
      <c r="I5" s="4">
        <v>112966300</v>
      </c>
      <c r="J5" t="s">
        <v>7319</v>
      </c>
      <c r="K5" s="4">
        <f t="shared" si="0"/>
        <v>-112966300</v>
      </c>
      <c r="L5" t="s">
        <v>10724</v>
      </c>
      <c r="M5" t="s">
        <v>10784</v>
      </c>
    </row>
    <row r="6" spans="1:14" x14ac:dyDescent="0.25">
      <c r="A6" s="11" t="s">
        <v>10953</v>
      </c>
      <c r="B6">
        <v>5</v>
      </c>
      <c r="C6" s="3">
        <v>41639</v>
      </c>
      <c r="D6" t="s">
        <v>7323</v>
      </c>
      <c r="F6" s="3">
        <v>41639</v>
      </c>
      <c r="G6" s="4">
        <v>157050</v>
      </c>
      <c r="I6" s="4">
        <v>113123350</v>
      </c>
      <c r="J6" t="s">
        <v>7319</v>
      </c>
      <c r="K6" s="4">
        <f t="shared" si="0"/>
        <v>-113123350</v>
      </c>
      <c r="L6" t="s">
        <v>10793</v>
      </c>
    </row>
    <row r="7" spans="1:14" x14ac:dyDescent="0.25">
      <c r="A7" s="11" t="s">
        <v>10953</v>
      </c>
      <c r="B7">
        <v>6</v>
      </c>
      <c r="C7" s="3">
        <v>41639</v>
      </c>
      <c r="D7" t="s">
        <v>10896</v>
      </c>
      <c r="F7" s="3">
        <v>41639</v>
      </c>
      <c r="G7" s="4">
        <v>630000</v>
      </c>
      <c r="I7" s="4">
        <v>113753350</v>
      </c>
      <c r="J7" t="s">
        <v>7319</v>
      </c>
      <c r="K7" s="4">
        <f t="shared" si="0"/>
        <v>-113753350</v>
      </c>
      <c r="L7" t="s">
        <v>10774</v>
      </c>
    </row>
    <row r="8" spans="1:14" x14ac:dyDescent="0.25">
      <c r="A8" s="11" t="s">
        <v>10953</v>
      </c>
      <c r="B8">
        <v>7</v>
      </c>
      <c r="C8" s="3">
        <v>41639</v>
      </c>
      <c r="D8" t="s">
        <v>7324</v>
      </c>
      <c r="F8" s="3">
        <v>41639</v>
      </c>
      <c r="G8" s="4">
        <v>2000000</v>
      </c>
      <c r="I8" s="4">
        <v>115753350</v>
      </c>
      <c r="J8" t="s">
        <v>7319</v>
      </c>
      <c r="K8" s="4">
        <f t="shared" si="0"/>
        <v>-115753350</v>
      </c>
      <c r="L8" t="s">
        <v>10724</v>
      </c>
      <c r="M8" t="s">
        <v>10891</v>
      </c>
    </row>
    <row r="9" spans="1:14" x14ac:dyDescent="0.25">
      <c r="A9" s="11" t="s">
        <v>10953</v>
      </c>
      <c r="B9">
        <v>8</v>
      </c>
      <c r="C9" s="3">
        <v>41639</v>
      </c>
      <c r="D9" t="s">
        <v>7325</v>
      </c>
      <c r="F9" s="3">
        <v>41639</v>
      </c>
      <c r="G9" s="4">
        <v>200741</v>
      </c>
      <c r="I9" s="4">
        <v>115954091</v>
      </c>
      <c r="J9" t="s">
        <v>7319</v>
      </c>
      <c r="K9" s="4">
        <f t="shared" si="0"/>
        <v>-115954091</v>
      </c>
      <c r="L9" t="s">
        <v>10737</v>
      </c>
    </row>
    <row r="10" spans="1:14" x14ac:dyDescent="0.25">
      <c r="A10" s="11" t="s">
        <v>10953</v>
      </c>
      <c r="B10">
        <v>9</v>
      </c>
      <c r="C10" s="3">
        <v>41640</v>
      </c>
      <c r="D10" t="s">
        <v>7326</v>
      </c>
      <c r="F10" s="3">
        <v>41640</v>
      </c>
      <c r="H10" s="4">
        <v>134148887</v>
      </c>
      <c r="I10" s="4">
        <v>18194796</v>
      </c>
      <c r="J10" t="s">
        <v>7320</v>
      </c>
      <c r="K10" s="4">
        <f t="shared" si="0"/>
        <v>18194796</v>
      </c>
      <c r="L10" t="s">
        <v>10714</v>
      </c>
    </row>
    <row r="11" spans="1:14" x14ac:dyDescent="0.25">
      <c r="A11" s="11" t="s">
        <v>10953</v>
      </c>
      <c r="B11">
        <v>10</v>
      </c>
      <c r="C11" s="3">
        <v>41640</v>
      </c>
      <c r="D11" t="s">
        <v>7327</v>
      </c>
      <c r="F11" s="3">
        <v>41640</v>
      </c>
      <c r="H11" s="4">
        <v>1408395</v>
      </c>
      <c r="I11" s="4">
        <v>19603191</v>
      </c>
      <c r="J11" t="s">
        <v>7320</v>
      </c>
      <c r="K11" s="4">
        <f t="shared" si="0"/>
        <v>19603191</v>
      </c>
      <c r="L11" t="s">
        <v>10714</v>
      </c>
    </row>
    <row r="12" spans="1:14" x14ac:dyDescent="0.25">
      <c r="A12" s="11" t="s">
        <v>10953</v>
      </c>
      <c r="B12">
        <v>11</v>
      </c>
      <c r="C12" s="3">
        <v>41640</v>
      </c>
      <c r="D12" t="s">
        <v>7328</v>
      </c>
      <c r="F12" s="3">
        <v>41640</v>
      </c>
      <c r="H12" s="4">
        <v>384468</v>
      </c>
      <c r="I12" s="4">
        <v>19987659</v>
      </c>
      <c r="J12" t="s">
        <v>7320</v>
      </c>
      <c r="K12" s="4">
        <f t="shared" si="0"/>
        <v>19987659</v>
      </c>
      <c r="L12" t="s">
        <v>10714</v>
      </c>
    </row>
    <row r="13" spans="1:14" x14ac:dyDescent="0.25">
      <c r="A13" s="11" t="s">
        <v>10953</v>
      </c>
      <c r="B13">
        <v>12</v>
      </c>
      <c r="C13" s="3">
        <v>41640</v>
      </c>
      <c r="D13" t="s">
        <v>7329</v>
      </c>
      <c r="F13" s="3">
        <v>41640</v>
      </c>
      <c r="H13" s="4">
        <v>484604</v>
      </c>
      <c r="I13" s="4">
        <v>20472263</v>
      </c>
      <c r="J13" t="s">
        <v>7320</v>
      </c>
      <c r="K13" s="4">
        <f t="shared" si="0"/>
        <v>20472263</v>
      </c>
      <c r="L13" t="s">
        <v>10714</v>
      </c>
    </row>
    <row r="14" spans="1:14" x14ac:dyDescent="0.25">
      <c r="A14" s="11" t="s">
        <v>10953</v>
      </c>
      <c r="B14">
        <v>13</v>
      </c>
      <c r="C14" s="3">
        <v>41641</v>
      </c>
      <c r="D14" t="s">
        <v>7330</v>
      </c>
      <c r="F14" s="3">
        <v>41641</v>
      </c>
      <c r="G14" s="4">
        <v>50000000</v>
      </c>
      <c r="I14" s="4">
        <v>29527737</v>
      </c>
      <c r="J14" t="s">
        <v>7319</v>
      </c>
      <c r="K14" s="4">
        <f t="shared" si="0"/>
        <v>-29527737</v>
      </c>
      <c r="L14" t="s">
        <v>10714</v>
      </c>
    </row>
    <row r="15" spans="1:14" x14ac:dyDescent="0.25">
      <c r="A15" s="11" t="s">
        <v>10953</v>
      </c>
      <c r="B15">
        <v>14</v>
      </c>
      <c r="C15" s="3">
        <v>41641</v>
      </c>
      <c r="D15" t="s">
        <v>7331</v>
      </c>
      <c r="F15" s="3">
        <v>41641</v>
      </c>
      <c r="G15" s="4">
        <v>42225088</v>
      </c>
      <c r="I15" s="4">
        <v>71752825</v>
      </c>
      <c r="J15" t="s">
        <v>7319</v>
      </c>
      <c r="K15" s="4">
        <f t="shared" si="0"/>
        <v>-71752825</v>
      </c>
      <c r="L15" t="s">
        <v>10714</v>
      </c>
    </row>
    <row r="16" spans="1:14" x14ac:dyDescent="0.25">
      <c r="A16" s="11" t="s">
        <v>10953</v>
      </c>
      <c r="B16">
        <v>15</v>
      </c>
      <c r="C16" s="3">
        <v>41641</v>
      </c>
      <c r="D16" t="s">
        <v>10725</v>
      </c>
      <c r="F16" s="3">
        <v>41641</v>
      </c>
      <c r="G16" s="4">
        <v>371790</v>
      </c>
      <c r="I16" s="4">
        <v>72124615</v>
      </c>
      <c r="J16" t="s">
        <v>7319</v>
      </c>
      <c r="K16" s="4">
        <f t="shared" si="0"/>
        <v>-72124615</v>
      </c>
      <c r="L16" t="s">
        <v>10790</v>
      </c>
      <c r="M16" t="s">
        <v>10791</v>
      </c>
    </row>
    <row r="17" spans="1:13" x14ac:dyDescent="0.25">
      <c r="A17" s="11" t="s">
        <v>10953</v>
      </c>
      <c r="B17">
        <v>16</v>
      </c>
      <c r="C17" s="3">
        <v>41641</v>
      </c>
      <c r="D17" t="s">
        <v>10894</v>
      </c>
      <c r="F17" s="3">
        <v>41641</v>
      </c>
      <c r="G17" s="4">
        <v>540000</v>
      </c>
      <c r="I17" s="4">
        <v>72664615</v>
      </c>
      <c r="J17" t="s">
        <v>7319</v>
      </c>
      <c r="K17" s="4">
        <f t="shared" si="0"/>
        <v>-72664615</v>
      </c>
      <c r="L17" t="s">
        <v>10793</v>
      </c>
    </row>
    <row r="18" spans="1:13" x14ac:dyDescent="0.25">
      <c r="A18" s="11" t="s">
        <v>10953</v>
      </c>
      <c r="B18">
        <v>17</v>
      </c>
      <c r="C18" s="3">
        <v>41641</v>
      </c>
      <c r="D18" t="s">
        <v>10785</v>
      </c>
      <c r="F18" s="3">
        <v>41641</v>
      </c>
      <c r="G18" s="4">
        <v>505620</v>
      </c>
      <c r="I18" s="4">
        <v>73170235</v>
      </c>
      <c r="J18" t="s">
        <v>7319</v>
      </c>
      <c r="K18" s="4">
        <f t="shared" si="0"/>
        <v>-73170235</v>
      </c>
    </row>
    <row r="19" spans="1:13" x14ac:dyDescent="0.25">
      <c r="A19" s="11" t="s">
        <v>10953</v>
      </c>
      <c r="B19">
        <v>18</v>
      </c>
      <c r="C19" s="3">
        <v>41642</v>
      </c>
      <c r="D19" t="s">
        <v>7332</v>
      </c>
      <c r="F19" s="3">
        <v>41642</v>
      </c>
      <c r="G19" s="4">
        <v>6000000</v>
      </c>
      <c r="I19" s="4">
        <v>79170235</v>
      </c>
      <c r="J19" t="s">
        <v>7319</v>
      </c>
      <c r="K19" s="4">
        <f t="shared" si="0"/>
        <v>-79170235</v>
      </c>
      <c r="L19" t="s">
        <v>10724</v>
      </c>
      <c r="M19" t="s">
        <v>10723</v>
      </c>
    </row>
    <row r="20" spans="1:13" x14ac:dyDescent="0.25">
      <c r="A20" s="11" t="s">
        <v>10953</v>
      </c>
      <c r="B20">
        <v>19</v>
      </c>
      <c r="C20" s="3">
        <v>41643</v>
      </c>
      <c r="D20" t="s">
        <v>7333</v>
      </c>
      <c r="F20" s="3">
        <v>41643</v>
      </c>
      <c r="G20" s="4">
        <v>364046</v>
      </c>
      <c r="I20" s="4">
        <v>79534281</v>
      </c>
      <c r="J20" t="s">
        <v>7319</v>
      </c>
      <c r="K20" s="4">
        <f t="shared" si="0"/>
        <v>-79534281</v>
      </c>
      <c r="L20" t="s">
        <v>10774</v>
      </c>
    </row>
    <row r="21" spans="1:13" x14ac:dyDescent="0.25">
      <c r="A21" s="11" t="s">
        <v>10953</v>
      </c>
      <c r="B21">
        <v>20</v>
      </c>
      <c r="C21" s="3">
        <v>41645</v>
      </c>
      <c r="D21" t="s">
        <v>7334</v>
      </c>
      <c r="E21">
        <v>3</v>
      </c>
      <c r="F21" s="3">
        <v>41645</v>
      </c>
      <c r="G21" s="4">
        <v>13876753</v>
      </c>
      <c r="I21" s="4">
        <v>93411034</v>
      </c>
      <c r="J21" t="s">
        <v>7319</v>
      </c>
      <c r="K21" s="4">
        <f t="shared" si="0"/>
        <v>-93411034</v>
      </c>
      <c r="L21" t="s">
        <v>10756</v>
      </c>
    </row>
    <row r="22" spans="1:13" x14ac:dyDescent="0.25">
      <c r="A22" s="11" t="s">
        <v>10953</v>
      </c>
      <c r="B22">
        <v>21</v>
      </c>
      <c r="C22" s="3">
        <v>41645</v>
      </c>
      <c r="D22" t="s">
        <v>7335</v>
      </c>
      <c r="F22" s="3">
        <v>41645</v>
      </c>
      <c r="G22" s="4">
        <v>675003</v>
      </c>
      <c r="I22" s="4">
        <v>94086037</v>
      </c>
      <c r="J22" t="s">
        <v>7319</v>
      </c>
      <c r="K22" s="4">
        <f t="shared" si="0"/>
        <v>-94086037</v>
      </c>
      <c r="L22" t="s">
        <v>10738</v>
      </c>
    </row>
    <row r="23" spans="1:13" x14ac:dyDescent="0.25">
      <c r="A23" s="11" t="s">
        <v>10953</v>
      </c>
      <c r="B23">
        <v>22</v>
      </c>
      <c r="C23" s="3">
        <v>41645</v>
      </c>
      <c r="D23" t="s">
        <v>7336</v>
      </c>
      <c r="F23" s="3">
        <v>41645</v>
      </c>
      <c r="G23" s="4">
        <v>241020</v>
      </c>
      <c r="I23" s="4">
        <v>94327057</v>
      </c>
      <c r="J23" t="s">
        <v>7319</v>
      </c>
      <c r="K23" s="4">
        <f t="shared" si="0"/>
        <v>-94327057</v>
      </c>
      <c r="L23" t="s">
        <v>10738</v>
      </c>
    </row>
    <row r="24" spans="1:13" x14ac:dyDescent="0.25">
      <c r="A24" s="11" t="s">
        <v>10953</v>
      </c>
      <c r="B24">
        <v>23</v>
      </c>
      <c r="C24" s="3">
        <v>41645</v>
      </c>
      <c r="D24" t="s">
        <v>7337</v>
      </c>
      <c r="F24" s="3">
        <v>41645</v>
      </c>
      <c r="G24" s="4">
        <v>74624</v>
      </c>
      <c r="I24" s="4">
        <v>94401681</v>
      </c>
      <c r="J24" t="s">
        <v>7319</v>
      </c>
      <c r="K24" s="4">
        <f t="shared" si="0"/>
        <v>-94401681</v>
      </c>
      <c r="L24" t="s">
        <v>10868</v>
      </c>
    </row>
    <row r="25" spans="1:13" x14ac:dyDescent="0.25">
      <c r="A25" s="11" t="s">
        <v>10953</v>
      </c>
      <c r="B25">
        <v>24</v>
      </c>
      <c r="C25" s="3">
        <v>41645</v>
      </c>
      <c r="D25" t="s">
        <v>10897</v>
      </c>
      <c r="F25" s="3">
        <v>41645</v>
      </c>
      <c r="G25" s="4">
        <v>83963</v>
      </c>
      <c r="I25" s="4">
        <v>94485644</v>
      </c>
      <c r="J25" t="s">
        <v>7319</v>
      </c>
      <c r="K25" s="4">
        <f t="shared" si="0"/>
        <v>-94485644</v>
      </c>
      <c r="L25" t="s">
        <v>10868</v>
      </c>
    </row>
    <row r="26" spans="1:13" x14ac:dyDescent="0.25">
      <c r="A26" s="11" t="s">
        <v>10953</v>
      </c>
      <c r="B26">
        <v>25</v>
      </c>
      <c r="C26" s="3">
        <v>41645</v>
      </c>
      <c r="D26" t="s">
        <v>10898</v>
      </c>
      <c r="F26" s="3">
        <v>41645</v>
      </c>
      <c r="G26" s="4">
        <v>143157</v>
      </c>
      <c r="I26" s="4">
        <v>94628801</v>
      </c>
      <c r="J26" t="s">
        <v>7319</v>
      </c>
      <c r="K26" s="4">
        <f t="shared" si="0"/>
        <v>-94628801</v>
      </c>
      <c r="L26" t="s">
        <v>10868</v>
      </c>
    </row>
    <row r="27" spans="1:13" x14ac:dyDescent="0.25">
      <c r="A27" s="11" t="s">
        <v>10953</v>
      </c>
      <c r="B27">
        <v>26</v>
      </c>
      <c r="C27" s="3">
        <v>41650</v>
      </c>
      <c r="D27" t="s">
        <v>7338</v>
      </c>
      <c r="F27" s="3">
        <v>41650</v>
      </c>
      <c r="G27" s="4">
        <v>596630</v>
      </c>
      <c r="I27" s="4">
        <v>95225431</v>
      </c>
      <c r="J27" t="s">
        <v>7319</v>
      </c>
      <c r="K27" s="4">
        <f t="shared" si="0"/>
        <v>-95225431</v>
      </c>
      <c r="L27" t="s">
        <v>10736</v>
      </c>
    </row>
    <row r="28" spans="1:13" x14ac:dyDescent="0.25">
      <c r="A28" s="11" t="s">
        <v>10953</v>
      </c>
      <c r="B28">
        <v>27</v>
      </c>
      <c r="C28" s="3">
        <v>41654</v>
      </c>
      <c r="D28" t="s">
        <v>7339</v>
      </c>
      <c r="F28" s="3">
        <v>41654</v>
      </c>
      <c r="G28" s="4">
        <v>2629088</v>
      </c>
      <c r="I28" s="4">
        <v>97854519</v>
      </c>
      <c r="J28" t="s">
        <v>7319</v>
      </c>
      <c r="K28" s="4">
        <f t="shared" si="0"/>
        <v>-97854519</v>
      </c>
      <c r="L28" t="s">
        <v>10714</v>
      </c>
    </row>
    <row r="29" spans="1:13" x14ac:dyDescent="0.25">
      <c r="A29" s="11" t="s">
        <v>10953</v>
      </c>
      <c r="B29">
        <v>28</v>
      </c>
      <c r="C29" s="3">
        <v>41655</v>
      </c>
      <c r="D29" t="s">
        <v>7340</v>
      </c>
      <c r="F29" s="3">
        <v>41655</v>
      </c>
      <c r="G29" s="4">
        <v>463149</v>
      </c>
      <c r="I29" s="4">
        <v>98317668</v>
      </c>
      <c r="J29" t="s">
        <v>7319</v>
      </c>
      <c r="K29" s="4">
        <f t="shared" si="0"/>
        <v>-98317668</v>
      </c>
      <c r="L29" t="s">
        <v>10794</v>
      </c>
      <c r="M29" t="s">
        <v>10875</v>
      </c>
    </row>
    <row r="30" spans="1:13" x14ac:dyDescent="0.25">
      <c r="A30" s="11" t="s">
        <v>10953</v>
      </c>
      <c r="B30">
        <v>29</v>
      </c>
      <c r="C30" s="3">
        <v>41655</v>
      </c>
      <c r="D30" t="s">
        <v>7341</v>
      </c>
      <c r="F30" s="3">
        <v>41655</v>
      </c>
      <c r="G30" s="4">
        <v>556384</v>
      </c>
      <c r="I30" s="4">
        <v>98874052</v>
      </c>
      <c r="J30" t="s">
        <v>7319</v>
      </c>
      <c r="K30" s="4">
        <f t="shared" si="0"/>
        <v>-98874052</v>
      </c>
      <c r="L30" t="s">
        <v>10736</v>
      </c>
    </row>
    <row r="31" spans="1:13" x14ac:dyDescent="0.25">
      <c r="A31" s="11" t="s">
        <v>10953</v>
      </c>
      <c r="B31">
        <v>30</v>
      </c>
      <c r="C31" s="3">
        <v>41663</v>
      </c>
      <c r="D31" t="s">
        <v>7342</v>
      </c>
      <c r="F31" s="3">
        <v>41663</v>
      </c>
      <c r="G31" s="4">
        <v>243925</v>
      </c>
      <c r="I31" s="4">
        <v>99117977</v>
      </c>
      <c r="J31" t="s">
        <v>7319</v>
      </c>
      <c r="K31" s="4">
        <f t="shared" si="0"/>
        <v>-99117977</v>
      </c>
      <c r="L31" t="s">
        <v>10868</v>
      </c>
    </row>
    <row r="32" spans="1:13" x14ac:dyDescent="0.25">
      <c r="A32" s="11" t="s">
        <v>10953</v>
      </c>
      <c r="B32">
        <v>31</v>
      </c>
      <c r="C32" s="3">
        <v>41667</v>
      </c>
      <c r="D32" t="s">
        <v>7343</v>
      </c>
      <c r="F32" s="3">
        <v>41667</v>
      </c>
      <c r="G32" s="4">
        <v>85000</v>
      </c>
      <c r="I32" s="4">
        <v>99202977</v>
      </c>
      <c r="J32" t="s">
        <v>7319</v>
      </c>
      <c r="K32" s="4">
        <f t="shared" si="0"/>
        <v>-99202977</v>
      </c>
      <c r="L32" t="s">
        <v>10736</v>
      </c>
    </row>
    <row r="33" spans="1:13" x14ac:dyDescent="0.25">
      <c r="A33" s="11" t="s">
        <v>10953</v>
      </c>
      <c r="B33">
        <v>32</v>
      </c>
      <c r="C33" s="3">
        <v>41667</v>
      </c>
      <c r="D33" t="s">
        <v>7344</v>
      </c>
      <c r="F33" s="3">
        <v>41667</v>
      </c>
      <c r="G33" s="4">
        <v>179862</v>
      </c>
      <c r="I33" s="4">
        <v>99382839</v>
      </c>
      <c r="J33" t="s">
        <v>7319</v>
      </c>
      <c r="K33" s="4">
        <f t="shared" si="0"/>
        <v>-99382839</v>
      </c>
      <c r="L33" t="s">
        <v>10736</v>
      </c>
    </row>
    <row r="34" spans="1:13" x14ac:dyDescent="0.25">
      <c r="A34" s="11" t="s">
        <v>10953</v>
      </c>
      <c r="B34">
        <v>33</v>
      </c>
      <c r="C34" s="3">
        <v>41667</v>
      </c>
      <c r="D34" t="s">
        <v>7343</v>
      </c>
      <c r="F34" s="3">
        <v>41667</v>
      </c>
      <c r="G34" s="4">
        <v>836145</v>
      </c>
      <c r="I34" s="4">
        <v>100218984</v>
      </c>
      <c r="J34" t="s">
        <v>7319</v>
      </c>
      <c r="K34" s="4">
        <f t="shared" si="0"/>
        <v>-100218984</v>
      </c>
      <c r="L34" t="s">
        <v>10736</v>
      </c>
    </row>
    <row r="35" spans="1:13" x14ac:dyDescent="0.25">
      <c r="A35" s="11" t="s">
        <v>10953</v>
      </c>
      <c r="B35">
        <v>34</v>
      </c>
      <c r="C35" s="3">
        <v>41667</v>
      </c>
      <c r="D35" t="s">
        <v>7343</v>
      </c>
      <c r="F35" s="3">
        <v>41667</v>
      </c>
      <c r="G35" s="4">
        <v>528734</v>
      </c>
      <c r="I35" s="4">
        <v>100747718</v>
      </c>
      <c r="J35" t="s">
        <v>7319</v>
      </c>
      <c r="K35" s="4">
        <f t="shared" si="0"/>
        <v>-100747718</v>
      </c>
      <c r="L35" t="s">
        <v>10736</v>
      </c>
    </row>
    <row r="36" spans="1:13" x14ac:dyDescent="0.25">
      <c r="A36" s="11" t="s">
        <v>10953</v>
      </c>
      <c r="B36">
        <v>35</v>
      </c>
      <c r="C36" s="3">
        <v>41668</v>
      </c>
      <c r="D36" t="s">
        <v>10734</v>
      </c>
      <c r="F36" s="3">
        <v>41668</v>
      </c>
      <c r="G36" s="4">
        <v>2960000</v>
      </c>
      <c r="I36" s="4">
        <v>103707718</v>
      </c>
      <c r="J36" t="s">
        <v>7319</v>
      </c>
      <c r="K36" s="4">
        <f t="shared" si="0"/>
        <v>-103707718</v>
      </c>
      <c r="L36" t="s">
        <v>10889</v>
      </c>
      <c r="M36" t="s">
        <v>10735</v>
      </c>
    </row>
    <row r="37" spans="1:13" x14ac:dyDescent="0.25">
      <c r="A37" s="11" t="s">
        <v>10953</v>
      </c>
      <c r="B37">
        <v>36</v>
      </c>
      <c r="C37" s="3">
        <v>41670</v>
      </c>
      <c r="D37" t="s">
        <v>7345</v>
      </c>
      <c r="F37" s="3">
        <v>41670</v>
      </c>
      <c r="G37" s="4">
        <v>1019572</v>
      </c>
      <c r="I37" s="4">
        <v>104727290</v>
      </c>
      <c r="J37" t="s">
        <v>7319</v>
      </c>
      <c r="K37" s="4">
        <f t="shared" si="0"/>
        <v>-104727290</v>
      </c>
      <c r="L37" t="s">
        <v>10737</v>
      </c>
    </row>
    <row r="38" spans="1:13" x14ac:dyDescent="0.25">
      <c r="A38" s="11" t="s">
        <v>10953</v>
      </c>
      <c r="B38">
        <v>37</v>
      </c>
      <c r="C38" s="3">
        <v>41671</v>
      </c>
      <c r="D38" t="s">
        <v>7346</v>
      </c>
      <c r="F38" s="3">
        <v>41671</v>
      </c>
      <c r="G38" s="4">
        <v>16.850000000000001</v>
      </c>
      <c r="I38" s="4">
        <v>104727306.84999999</v>
      </c>
      <c r="J38" t="s">
        <v>7319</v>
      </c>
      <c r="K38" s="4">
        <f t="shared" si="0"/>
        <v>-104727306.84999999</v>
      </c>
      <c r="L38" t="s">
        <v>10756</v>
      </c>
    </row>
    <row r="39" spans="1:13" x14ac:dyDescent="0.25">
      <c r="A39" s="11" t="s">
        <v>10953</v>
      </c>
      <c r="B39">
        <v>38</v>
      </c>
      <c r="C39" s="3">
        <v>41671</v>
      </c>
      <c r="D39" t="s">
        <v>7347</v>
      </c>
      <c r="F39" s="3">
        <v>41671</v>
      </c>
      <c r="G39" s="4">
        <v>100800</v>
      </c>
      <c r="I39" s="4">
        <v>104828106.84999999</v>
      </c>
      <c r="J39" t="s">
        <v>7319</v>
      </c>
      <c r="K39" s="4">
        <f t="shared" si="0"/>
        <v>-104828106.84999999</v>
      </c>
      <c r="L39" t="s">
        <v>10793</v>
      </c>
    </row>
    <row r="40" spans="1:13" x14ac:dyDescent="0.25">
      <c r="A40" s="11" t="s">
        <v>10953</v>
      </c>
      <c r="B40">
        <v>39</v>
      </c>
      <c r="C40" s="3">
        <v>41674</v>
      </c>
      <c r="D40" t="s">
        <v>7348</v>
      </c>
      <c r="E40">
        <v>4</v>
      </c>
      <c r="F40" s="3">
        <v>41674</v>
      </c>
      <c r="G40" s="4">
        <v>129347</v>
      </c>
      <c r="I40" s="4">
        <v>104957453.84999999</v>
      </c>
      <c r="J40" t="s">
        <v>7319</v>
      </c>
      <c r="K40" s="4">
        <f t="shared" si="0"/>
        <v>-104957453.84999999</v>
      </c>
      <c r="L40" t="s">
        <v>10756</v>
      </c>
    </row>
    <row r="41" spans="1:13" x14ac:dyDescent="0.25">
      <c r="A41" s="11" t="s">
        <v>10953</v>
      </c>
      <c r="B41">
        <v>40</v>
      </c>
      <c r="C41" s="3">
        <v>41675</v>
      </c>
      <c r="D41" t="s">
        <v>7349</v>
      </c>
      <c r="E41">
        <v>5</v>
      </c>
      <c r="F41" s="3">
        <v>41675</v>
      </c>
      <c r="G41" s="4">
        <v>11670441</v>
      </c>
      <c r="I41" s="4">
        <v>116627894.84999999</v>
      </c>
      <c r="J41" t="s">
        <v>7319</v>
      </c>
      <c r="K41" s="4">
        <f t="shared" si="0"/>
        <v>-116627894.84999999</v>
      </c>
      <c r="L41" t="s">
        <v>10756</v>
      </c>
    </row>
    <row r="42" spans="1:13" x14ac:dyDescent="0.25">
      <c r="A42" s="11" t="s">
        <v>10953</v>
      </c>
      <c r="B42">
        <v>41</v>
      </c>
      <c r="C42" s="3">
        <v>41676</v>
      </c>
      <c r="D42" t="s">
        <v>7350</v>
      </c>
      <c r="F42" s="3">
        <v>41676</v>
      </c>
      <c r="G42" s="4">
        <v>563956</v>
      </c>
      <c r="I42" s="4">
        <v>117191850.84999999</v>
      </c>
      <c r="J42" t="s">
        <v>7319</v>
      </c>
      <c r="K42" s="4">
        <f t="shared" si="0"/>
        <v>-117191850.84999999</v>
      </c>
    </row>
    <row r="43" spans="1:13" x14ac:dyDescent="0.25">
      <c r="A43" s="11" t="s">
        <v>10953</v>
      </c>
      <c r="B43">
        <v>42</v>
      </c>
      <c r="C43" s="3">
        <v>41684</v>
      </c>
      <c r="D43" t="s">
        <v>6806</v>
      </c>
      <c r="F43" s="3">
        <v>41684</v>
      </c>
      <c r="G43" s="4">
        <v>1557806.25</v>
      </c>
      <c r="I43" s="4">
        <v>118749657.09999999</v>
      </c>
      <c r="J43" t="s">
        <v>7319</v>
      </c>
      <c r="K43" s="4">
        <f t="shared" si="0"/>
        <v>-118749657.09999999</v>
      </c>
      <c r="L43" t="s">
        <v>10736</v>
      </c>
    </row>
    <row r="44" spans="1:13" x14ac:dyDescent="0.25">
      <c r="A44" s="11" t="s">
        <v>10953</v>
      </c>
      <c r="B44">
        <v>43</v>
      </c>
      <c r="C44" s="3">
        <v>41684</v>
      </c>
      <c r="D44" t="s">
        <v>6806</v>
      </c>
      <c r="F44" s="3">
        <v>41684</v>
      </c>
      <c r="G44" s="4">
        <v>3498.19</v>
      </c>
      <c r="I44" s="4">
        <v>118753155.29000001</v>
      </c>
      <c r="J44" t="s">
        <v>7319</v>
      </c>
      <c r="K44" s="4">
        <f t="shared" si="0"/>
        <v>-118753155.28999999</v>
      </c>
      <c r="L44" t="s">
        <v>10736</v>
      </c>
    </row>
    <row r="45" spans="1:13" x14ac:dyDescent="0.25">
      <c r="A45" s="11" t="s">
        <v>10953</v>
      </c>
      <c r="B45">
        <v>44</v>
      </c>
      <c r="C45" s="3">
        <v>41688</v>
      </c>
      <c r="D45" t="s">
        <v>7351</v>
      </c>
      <c r="F45" s="3">
        <v>41688</v>
      </c>
      <c r="G45" s="4">
        <v>100800</v>
      </c>
      <c r="I45" s="4">
        <v>118853955.29000001</v>
      </c>
      <c r="J45" t="s">
        <v>7319</v>
      </c>
      <c r="K45" s="4">
        <f t="shared" si="0"/>
        <v>-118853955.28999999</v>
      </c>
      <c r="L45" t="s">
        <v>10793</v>
      </c>
    </row>
    <row r="46" spans="1:13" x14ac:dyDescent="0.25">
      <c r="A46" s="11" t="s">
        <v>10953</v>
      </c>
      <c r="B46">
        <v>45</v>
      </c>
      <c r="C46" s="3">
        <v>41691</v>
      </c>
      <c r="D46" t="s">
        <v>7352</v>
      </c>
      <c r="F46" s="3">
        <v>41691</v>
      </c>
      <c r="G46" s="4">
        <v>647073</v>
      </c>
      <c r="I46" s="4">
        <v>119501028.29000001</v>
      </c>
      <c r="J46" t="s">
        <v>7319</v>
      </c>
      <c r="K46" s="4">
        <f t="shared" si="0"/>
        <v>-119501028.28999999</v>
      </c>
      <c r="L46" t="s">
        <v>10774</v>
      </c>
      <c r="M46" t="s">
        <v>10726</v>
      </c>
    </row>
    <row r="47" spans="1:13" x14ac:dyDescent="0.25">
      <c r="A47" s="11" t="s">
        <v>10953</v>
      </c>
      <c r="B47">
        <v>46</v>
      </c>
      <c r="C47" s="3">
        <v>41691</v>
      </c>
      <c r="D47" t="s">
        <v>7353</v>
      </c>
      <c r="F47" s="3">
        <v>41691</v>
      </c>
      <c r="G47" s="4">
        <v>876827</v>
      </c>
      <c r="I47" s="4">
        <v>120377855.29000001</v>
      </c>
      <c r="J47" t="s">
        <v>7319</v>
      </c>
      <c r="K47" s="4">
        <f t="shared" si="0"/>
        <v>-120377855.28999999</v>
      </c>
      <c r="L47" t="s">
        <v>10738</v>
      </c>
    </row>
    <row r="48" spans="1:13" x14ac:dyDescent="0.25">
      <c r="A48" s="11" t="s">
        <v>10953</v>
      </c>
      <c r="B48">
        <v>47</v>
      </c>
      <c r="C48" s="3">
        <v>41691</v>
      </c>
      <c r="D48" t="s">
        <v>7354</v>
      </c>
      <c r="F48" s="3">
        <v>41691</v>
      </c>
      <c r="G48" s="4">
        <v>5188</v>
      </c>
      <c r="I48" s="4">
        <v>120383043.29000001</v>
      </c>
      <c r="J48" t="s">
        <v>7319</v>
      </c>
      <c r="K48" s="4">
        <f t="shared" si="0"/>
        <v>-120383043.28999999</v>
      </c>
      <c r="L48" t="s">
        <v>10868</v>
      </c>
    </row>
    <row r="49" spans="1:13" x14ac:dyDescent="0.25">
      <c r="A49" s="11" t="s">
        <v>10953</v>
      </c>
      <c r="B49">
        <v>48</v>
      </c>
      <c r="C49" s="3">
        <v>41694</v>
      </c>
      <c r="D49" t="s">
        <v>7355</v>
      </c>
      <c r="E49">
        <v>7</v>
      </c>
      <c r="F49" s="3">
        <v>41694</v>
      </c>
      <c r="G49" s="4">
        <v>3158</v>
      </c>
      <c r="I49" s="4">
        <v>120386201.29000001</v>
      </c>
      <c r="J49" t="s">
        <v>7319</v>
      </c>
      <c r="K49" s="4">
        <f t="shared" si="0"/>
        <v>-120386201.28999999</v>
      </c>
      <c r="L49" t="s">
        <v>10756</v>
      </c>
    </row>
    <row r="50" spans="1:13" x14ac:dyDescent="0.25">
      <c r="A50" s="11" t="s">
        <v>10953</v>
      </c>
      <c r="B50">
        <v>49</v>
      </c>
      <c r="C50" s="3">
        <v>41694</v>
      </c>
      <c r="D50" t="s">
        <v>7356</v>
      </c>
      <c r="F50" s="3">
        <v>41694</v>
      </c>
      <c r="G50" s="4">
        <v>100806</v>
      </c>
      <c r="I50" s="4">
        <v>120487007.29000001</v>
      </c>
      <c r="J50" t="s">
        <v>7319</v>
      </c>
      <c r="K50" s="4">
        <f t="shared" si="0"/>
        <v>-120487007.28999999</v>
      </c>
      <c r="L50" t="s">
        <v>10736</v>
      </c>
    </row>
    <row r="51" spans="1:13" x14ac:dyDescent="0.25">
      <c r="A51" s="11" t="s">
        <v>10953</v>
      </c>
      <c r="B51">
        <v>50</v>
      </c>
      <c r="C51" s="3">
        <v>41694</v>
      </c>
      <c r="D51" t="s">
        <v>7356</v>
      </c>
      <c r="F51" s="3">
        <v>41694</v>
      </c>
      <c r="G51" s="4">
        <v>624895</v>
      </c>
      <c r="I51" s="4">
        <v>121111902.29000001</v>
      </c>
      <c r="J51" t="s">
        <v>7319</v>
      </c>
      <c r="K51" s="4">
        <f t="shared" si="0"/>
        <v>-121111902.28999999</v>
      </c>
      <c r="L51" t="s">
        <v>10736</v>
      </c>
    </row>
    <row r="52" spans="1:13" x14ac:dyDescent="0.25">
      <c r="A52" s="11" t="s">
        <v>10953</v>
      </c>
      <c r="B52">
        <v>51</v>
      </c>
      <c r="C52" s="3">
        <v>41694</v>
      </c>
      <c r="D52" t="s">
        <v>7356</v>
      </c>
      <c r="F52" s="3">
        <v>41694</v>
      </c>
      <c r="G52" s="4">
        <v>980693</v>
      </c>
      <c r="I52" s="4">
        <v>122092595.29000001</v>
      </c>
      <c r="J52" t="s">
        <v>7319</v>
      </c>
      <c r="K52" s="4">
        <f t="shared" si="0"/>
        <v>-122092595.28999999</v>
      </c>
      <c r="L52" t="s">
        <v>10736</v>
      </c>
    </row>
    <row r="53" spans="1:13" x14ac:dyDescent="0.25">
      <c r="A53" s="11" t="s">
        <v>10953</v>
      </c>
      <c r="B53">
        <v>52</v>
      </c>
      <c r="C53" s="3">
        <v>41695</v>
      </c>
      <c r="D53" t="s">
        <v>7357</v>
      </c>
      <c r="F53" s="3">
        <v>41695</v>
      </c>
      <c r="G53" s="4">
        <v>127800</v>
      </c>
      <c r="I53" s="4">
        <v>122220395.29000001</v>
      </c>
      <c r="J53" t="s">
        <v>7319</v>
      </c>
      <c r="K53" s="4">
        <f t="shared" si="0"/>
        <v>-122220395.28999999</v>
      </c>
      <c r="L53" t="s">
        <v>10793</v>
      </c>
    </row>
    <row r="54" spans="1:13" x14ac:dyDescent="0.25">
      <c r="A54" s="11" t="s">
        <v>10953</v>
      </c>
      <c r="B54">
        <v>53</v>
      </c>
      <c r="C54" s="3">
        <v>41695</v>
      </c>
      <c r="D54" t="s">
        <v>7358</v>
      </c>
      <c r="F54" s="3">
        <v>41695</v>
      </c>
      <c r="G54" s="4">
        <v>327674</v>
      </c>
      <c r="I54" s="4">
        <v>122548069.29000001</v>
      </c>
      <c r="J54" t="s">
        <v>7319</v>
      </c>
      <c r="K54" s="4">
        <f t="shared" si="0"/>
        <v>-122548069.28999999</v>
      </c>
      <c r="L54" t="s">
        <v>10777</v>
      </c>
      <c r="M54" t="s">
        <v>10925</v>
      </c>
    </row>
    <row r="55" spans="1:13" x14ac:dyDescent="0.25">
      <c r="A55" s="11" t="s">
        <v>10953</v>
      </c>
      <c r="B55">
        <v>54</v>
      </c>
      <c r="C55" s="3">
        <v>41695</v>
      </c>
      <c r="D55" t="s">
        <v>7359</v>
      </c>
      <c r="F55" s="3">
        <v>41695</v>
      </c>
      <c r="G55" s="4">
        <v>207604</v>
      </c>
      <c r="I55" s="4">
        <v>122755673.29000001</v>
      </c>
      <c r="J55" t="s">
        <v>7319</v>
      </c>
      <c r="K55" s="4">
        <f t="shared" si="0"/>
        <v>-122755673.28999999</v>
      </c>
      <c r="L55" t="s">
        <v>10736</v>
      </c>
    </row>
    <row r="56" spans="1:13" x14ac:dyDescent="0.25">
      <c r="A56" s="11" t="s">
        <v>10953</v>
      </c>
      <c r="B56">
        <v>55</v>
      </c>
      <c r="C56" s="3">
        <v>41697</v>
      </c>
      <c r="D56" t="s">
        <v>7360</v>
      </c>
      <c r="F56" s="3">
        <v>41697</v>
      </c>
      <c r="G56" s="4">
        <v>136226</v>
      </c>
      <c r="I56" s="4">
        <v>122891899.29000001</v>
      </c>
      <c r="J56" t="s">
        <v>7319</v>
      </c>
      <c r="K56" s="4">
        <f t="shared" si="0"/>
        <v>-122891899.28999999</v>
      </c>
      <c r="L56" t="s">
        <v>10736</v>
      </c>
    </row>
    <row r="57" spans="1:13" x14ac:dyDescent="0.25">
      <c r="A57" s="11" t="s">
        <v>10953</v>
      </c>
      <c r="B57">
        <v>56</v>
      </c>
      <c r="C57" s="3">
        <v>41698</v>
      </c>
      <c r="D57" t="s">
        <v>7361</v>
      </c>
      <c r="F57" s="3">
        <v>41698</v>
      </c>
      <c r="G57" s="4">
        <v>1168118</v>
      </c>
      <c r="I57" s="4">
        <v>124060017.29000001</v>
      </c>
      <c r="J57" t="s">
        <v>7319</v>
      </c>
      <c r="K57" s="4">
        <f t="shared" si="0"/>
        <v>-124060017.28999999</v>
      </c>
      <c r="L57" t="s">
        <v>10737</v>
      </c>
    </row>
    <row r="58" spans="1:13" x14ac:dyDescent="0.25">
      <c r="A58" s="11" t="s">
        <v>10953</v>
      </c>
      <c r="B58">
        <v>57</v>
      </c>
      <c r="C58" s="3">
        <v>41699</v>
      </c>
      <c r="D58" t="s">
        <v>7362</v>
      </c>
      <c r="F58" s="3">
        <v>41699</v>
      </c>
      <c r="G58" s="4">
        <v>9762</v>
      </c>
      <c r="I58" s="4">
        <v>124069779.29000001</v>
      </c>
      <c r="J58" t="s">
        <v>7319</v>
      </c>
      <c r="K58" s="4">
        <f t="shared" si="0"/>
        <v>-124069779.28999999</v>
      </c>
      <c r="L58" t="s">
        <v>10868</v>
      </c>
    </row>
    <row r="59" spans="1:13" x14ac:dyDescent="0.25">
      <c r="A59" s="11" t="s">
        <v>10953</v>
      </c>
      <c r="B59">
        <v>58</v>
      </c>
      <c r="C59" s="3">
        <v>41699</v>
      </c>
      <c r="D59" t="s">
        <v>7363</v>
      </c>
      <c r="F59" s="3">
        <v>41699</v>
      </c>
      <c r="G59" s="4">
        <v>4545</v>
      </c>
      <c r="I59" s="4">
        <v>124074324.29000001</v>
      </c>
      <c r="J59" t="s">
        <v>7319</v>
      </c>
      <c r="K59" s="4">
        <f t="shared" si="0"/>
        <v>-124074324.28999999</v>
      </c>
    </row>
    <row r="60" spans="1:13" x14ac:dyDescent="0.25">
      <c r="A60" s="11" t="s">
        <v>10953</v>
      </c>
      <c r="B60">
        <v>59</v>
      </c>
      <c r="C60" s="3">
        <v>41699</v>
      </c>
      <c r="D60" t="s">
        <v>7364</v>
      </c>
      <c r="F60" s="3">
        <v>41699</v>
      </c>
      <c r="G60" s="4">
        <v>370800</v>
      </c>
      <c r="I60" s="4">
        <v>124445124.29000001</v>
      </c>
      <c r="J60" t="s">
        <v>7319</v>
      </c>
      <c r="K60" s="4">
        <f t="shared" si="0"/>
        <v>-124445124.28999999</v>
      </c>
      <c r="L60" t="s">
        <v>10868</v>
      </c>
    </row>
    <row r="61" spans="1:13" x14ac:dyDescent="0.25">
      <c r="A61" s="11" t="s">
        <v>10953</v>
      </c>
      <c r="B61">
        <v>60</v>
      </c>
      <c r="C61" s="3">
        <v>41699</v>
      </c>
      <c r="D61" t="s">
        <v>7365</v>
      </c>
      <c r="F61" s="3">
        <v>41699</v>
      </c>
      <c r="G61" s="4">
        <v>16072</v>
      </c>
      <c r="I61" s="4">
        <v>124461196.29000001</v>
      </c>
      <c r="J61" t="s">
        <v>7319</v>
      </c>
      <c r="K61" s="4">
        <f t="shared" si="0"/>
        <v>-124461196.28999999</v>
      </c>
      <c r="L61" t="s">
        <v>10777</v>
      </c>
      <c r="M61" t="s">
        <v>10925</v>
      </c>
    </row>
    <row r="62" spans="1:13" x14ac:dyDescent="0.25">
      <c r="A62" s="11" t="s">
        <v>10953</v>
      </c>
      <c r="B62">
        <v>61</v>
      </c>
      <c r="C62" s="3">
        <v>41699</v>
      </c>
      <c r="D62" t="s">
        <v>10899</v>
      </c>
      <c r="F62" s="3">
        <v>41699</v>
      </c>
      <c r="G62" s="4">
        <v>21236</v>
      </c>
      <c r="I62" s="4">
        <v>124482432.29000001</v>
      </c>
      <c r="J62" t="s">
        <v>7319</v>
      </c>
      <c r="K62" s="4">
        <f t="shared" si="0"/>
        <v>-124482432.28999999</v>
      </c>
      <c r="L62" t="s">
        <v>10774</v>
      </c>
    </row>
    <row r="63" spans="1:13" x14ac:dyDescent="0.25">
      <c r="A63" s="11" t="s">
        <v>10953</v>
      </c>
      <c r="B63">
        <v>62</v>
      </c>
      <c r="C63" s="3">
        <v>41701</v>
      </c>
      <c r="D63" t="s">
        <v>7366</v>
      </c>
      <c r="F63" s="3">
        <v>41701</v>
      </c>
      <c r="G63" s="4">
        <v>1730456</v>
      </c>
      <c r="I63" s="4">
        <v>126212888.29000001</v>
      </c>
      <c r="J63" t="s">
        <v>7319</v>
      </c>
      <c r="K63" s="4">
        <f t="shared" si="0"/>
        <v>-126212888.28999999</v>
      </c>
      <c r="L63" t="s">
        <v>10738</v>
      </c>
    </row>
    <row r="64" spans="1:13" x14ac:dyDescent="0.25">
      <c r="A64" s="11" t="s">
        <v>10953</v>
      </c>
      <c r="B64">
        <v>63</v>
      </c>
      <c r="C64" s="3">
        <v>41702</v>
      </c>
      <c r="D64" t="s">
        <v>7367</v>
      </c>
      <c r="E64">
        <v>8</v>
      </c>
      <c r="F64" s="3">
        <v>41702</v>
      </c>
      <c r="G64" s="4">
        <v>344968</v>
      </c>
      <c r="I64" s="4">
        <v>126557856.29000001</v>
      </c>
      <c r="J64" t="s">
        <v>7319</v>
      </c>
      <c r="K64" s="4">
        <f t="shared" si="0"/>
        <v>-126557856.28999999</v>
      </c>
      <c r="L64" t="s">
        <v>10756</v>
      </c>
    </row>
    <row r="65" spans="1:13" x14ac:dyDescent="0.25">
      <c r="A65" s="11" t="s">
        <v>10953</v>
      </c>
      <c r="B65">
        <v>64</v>
      </c>
      <c r="C65" s="3">
        <v>41703</v>
      </c>
      <c r="D65" t="s">
        <v>7368</v>
      </c>
      <c r="F65" s="3">
        <v>41703</v>
      </c>
      <c r="H65" s="4">
        <v>7500000</v>
      </c>
      <c r="I65" s="4">
        <v>119057856.29000001</v>
      </c>
      <c r="J65" t="s">
        <v>7319</v>
      </c>
      <c r="K65" s="4">
        <f t="shared" si="0"/>
        <v>-119057856.28999999</v>
      </c>
      <c r="L65" t="s">
        <v>10724</v>
      </c>
      <c r="M65" t="s">
        <v>10723</v>
      </c>
    </row>
    <row r="66" spans="1:13" x14ac:dyDescent="0.25">
      <c r="A66" s="11" t="s">
        <v>10953</v>
      </c>
      <c r="B66">
        <v>65</v>
      </c>
      <c r="C66" s="3">
        <v>41704</v>
      </c>
      <c r="D66" t="s">
        <v>7369</v>
      </c>
      <c r="F66" s="3">
        <v>41704</v>
      </c>
      <c r="G66" s="4">
        <v>320680</v>
      </c>
      <c r="I66" s="4">
        <v>119378536.29000001</v>
      </c>
      <c r="J66" t="s">
        <v>7319</v>
      </c>
      <c r="K66" s="4">
        <f t="shared" si="0"/>
        <v>-119378536.28999999</v>
      </c>
      <c r="L66" t="s">
        <v>10736</v>
      </c>
    </row>
    <row r="67" spans="1:13" x14ac:dyDescent="0.25">
      <c r="A67" s="11" t="s">
        <v>10953</v>
      </c>
      <c r="B67">
        <v>66</v>
      </c>
      <c r="C67" s="3">
        <v>41704</v>
      </c>
      <c r="D67" t="s">
        <v>7348</v>
      </c>
      <c r="E67">
        <v>9</v>
      </c>
      <c r="F67" s="3">
        <v>41704</v>
      </c>
      <c r="G67" s="4">
        <v>376051</v>
      </c>
      <c r="I67" s="4">
        <v>119754587.29000001</v>
      </c>
      <c r="J67" t="s">
        <v>7319</v>
      </c>
      <c r="K67" s="4">
        <f t="shared" si="0"/>
        <v>-119754587.28999999</v>
      </c>
      <c r="L67" t="s">
        <v>10756</v>
      </c>
    </row>
    <row r="68" spans="1:13" x14ac:dyDescent="0.25">
      <c r="A68" s="11" t="s">
        <v>10953</v>
      </c>
      <c r="B68">
        <v>67</v>
      </c>
      <c r="C68" s="3">
        <v>41706</v>
      </c>
      <c r="D68" t="s">
        <v>7370</v>
      </c>
      <c r="F68" s="3">
        <v>41706</v>
      </c>
      <c r="H68" s="4">
        <v>1168118</v>
      </c>
      <c r="I68" s="4">
        <v>118586469.29000001</v>
      </c>
      <c r="J68" t="s">
        <v>7319</v>
      </c>
      <c r="K68" s="4">
        <f t="shared" ref="K68:K131" si="1">K67-G68+H68</f>
        <v>-118586469.28999999</v>
      </c>
      <c r="L68" t="s">
        <v>10724</v>
      </c>
      <c r="M68" t="s">
        <v>10784</v>
      </c>
    </row>
    <row r="69" spans="1:13" x14ac:dyDescent="0.25">
      <c r="A69" s="11" t="s">
        <v>10953</v>
      </c>
      <c r="B69">
        <v>68</v>
      </c>
      <c r="C69" s="3">
        <v>41706</v>
      </c>
      <c r="D69" t="s">
        <v>7371</v>
      </c>
      <c r="F69" s="3">
        <v>41706</v>
      </c>
      <c r="G69" s="4">
        <v>35000</v>
      </c>
      <c r="I69" s="4">
        <v>118621469.29000001</v>
      </c>
      <c r="J69" t="s">
        <v>7319</v>
      </c>
      <c r="K69" s="4">
        <f t="shared" si="1"/>
        <v>-118621469.28999999</v>
      </c>
      <c r="L69" t="s">
        <v>10868</v>
      </c>
    </row>
    <row r="70" spans="1:13" x14ac:dyDescent="0.25">
      <c r="A70" s="11" t="s">
        <v>10953</v>
      </c>
      <c r="B70">
        <v>69</v>
      </c>
      <c r="C70" s="3">
        <v>41709</v>
      </c>
      <c r="D70" t="s">
        <v>7372</v>
      </c>
      <c r="F70" s="3">
        <v>41709</v>
      </c>
      <c r="G70" s="4">
        <v>200700</v>
      </c>
      <c r="I70" s="4">
        <v>118822169.29000001</v>
      </c>
      <c r="J70" t="s">
        <v>7319</v>
      </c>
      <c r="K70" s="4">
        <f t="shared" si="1"/>
        <v>-118822169.28999999</v>
      </c>
      <c r="L70" t="s">
        <v>10793</v>
      </c>
    </row>
    <row r="71" spans="1:13" x14ac:dyDescent="0.25">
      <c r="A71" s="11" t="s">
        <v>10953</v>
      </c>
      <c r="B71">
        <v>70</v>
      </c>
      <c r="C71" s="3">
        <v>41709</v>
      </c>
      <c r="D71" t="s">
        <v>7373</v>
      </c>
      <c r="F71" s="3">
        <v>41709</v>
      </c>
      <c r="G71" s="4">
        <v>47846</v>
      </c>
      <c r="I71" s="4">
        <v>118870015.29000001</v>
      </c>
      <c r="J71" t="s">
        <v>7319</v>
      </c>
      <c r="K71" s="4">
        <f t="shared" si="1"/>
        <v>-118870015.28999999</v>
      </c>
      <c r="L71" t="s">
        <v>10868</v>
      </c>
    </row>
    <row r="72" spans="1:13" x14ac:dyDescent="0.25">
      <c r="A72" s="11" t="s">
        <v>10953</v>
      </c>
      <c r="B72">
        <v>71</v>
      </c>
      <c r="C72" s="3">
        <v>41709</v>
      </c>
      <c r="D72" t="s">
        <v>7348</v>
      </c>
      <c r="E72">
        <v>10</v>
      </c>
      <c r="F72" s="3">
        <v>41709</v>
      </c>
      <c r="G72" s="4">
        <v>648</v>
      </c>
      <c r="I72" s="4">
        <v>118870663.29000001</v>
      </c>
      <c r="J72" t="s">
        <v>7319</v>
      </c>
      <c r="K72" s="4">
        <f t="shared" si="1"/>
        <v>-118870663.28999999</v>
      </c>
      <c r="L72" t="s">
        <v>10756</v>
      </c>
    </row>
    <row r="73" spans="1:13" x14ac:dyDescent="0.25">
      <c r="A73" s="11" t="s">
        <v>10953</v>
      </c>
      <c r="B73">
        <v>72</v>
      </c>
      <c r="C73" s="3">
        <v>41709</v>
      </c>
      <c r="D73" t="s">
        <v>7374</v>
      </c>
      <c r="F73" s="3">
        <v>41709</v>
      </c>
      <c r="G73" s="4">
        <v>250000</v>
      </c>
      <c r="I73" s="4">
        <v>119120663.29000001</v>
      </c>
      <c r="J73" t="s">
        <v>7319</v>
      </c>
      <c r="K73" s="4">
        <f t="shared" si="1"/>
        <v>-119120663.28999999</v>
      </c>
      <c r="L73" t="s">
        <v>10868</v>
      </c>
    </row>
    <row r="74" spans="1:13" x14ac:dyDescent="0.25">
      <c r="A74" s="11" t="s">
        <v>10953</v>
      </c>
      <c r="B74">
        <v>73</v>
      </c>
      <c r="C74" s="3">
        <v>41711</v>
      </c>
      <c r="D74" t="s">
        <v>7375</v>
      </c>
      <c r="F74" s="3">
        <v>41711</v>
      </c>
      <c r="G74" s="4">
        <v>229479</v>
      </c>
      <c r="I74" s="4">
        <v>119350142.29000001</v>
      </c>
      <c r="J74" t="s">
        <v>7319</v>
      </c>
      <c r="K74" s="4">
        <f t="shared" si="1"/>
        <v>-119350142.28999999</v>
      </c>
      <c r="L74" t="s">
        <v>10736</v>
      </c>
    </row>
    <row r="75" spans="1:13" x14ac:dyDescent="0.25">
      <c r="A75" s="11" t="s">
        <v>10953</v>
      </c>
      <c r="B75">
        <v>74</v>
      </c>
      <c r="C75" s="3">
        <v>41711</v>
      </c>
      <c r="D75" t="s">
        <v>7376</v>
      </c>
      <c r="F75" s="3">
        <v>41711</v>
      </c>
      <c r="H75" s="4">
        <v>118193</v>
      </c>
      <c r="I75" s="4">
        <v>119231949.29000001</v>
      </c>
      <c r="J75" t="s">
        <v>7319</v>
      </c>
      <c r="K75" s="4">
        <f t="shared" si="1"/>
        <v>-119231949.28999999</v>
      </c>
      <c r="L75" t="s">
        <v>10928</v>
      </c>
    </row>
    <row r="76" spans="1:13" x14ac:dyDescent="0.25">
      <c r="A76" s="11" t="s">
        <v>10953</v>
      </c>
      <c r="B76">
        <v>75</v>
      </c>
      <c r="C76" s="3">
        <v>41712</v>
      </c>
      <c r="D76" t="s">
        <v>7377</v>
      </c>
      <c r="F76" s="3">
        <v>41712</v>
      </c>
      <c r="G76" s="4">
        <v>2.81</v>
      </c>
      <c r="I76" s="4">
        <v>119231952.09999999</v>
      </c>
      <c r="J76" t="s">
        <v>7319</v>
      </c>
      <c r="K76" s="4">
        <f t="shared" si="1"/>
        <v>-119231952.09999999</v>
      </c>
      <c r="L76" t="s">
        <v>10756</v>
      </c>
    </row>
    <row r="77" spans="1:13" x14ac:dyDescent="0.25">
      <c r="A77" s="11" t="s">
        <v>10953</v>
      </c>
      <c r="B77">
        <v>76</v>
      </c>
      <c r="C77" s="3">
        <v>41712</v>
      </c>
      <c r="D77" t="s">
        <v>10888</v>
      </c>
      <c r="F77" s="3">
        <v>41712</v>
      </c>
      <c r="G77" s="4">
        <v>3364</v>
      </c>
      <c r="I77" s="4">
        <v>119235316.09999999</v>
      </c>
      <c r="J77" t="s">
        <v>7319</v>
      </c>
      <c r="K77" s="4">
        <f t="shared" si="1"/>
        <v>-119235316.09999999</v>
      </c>
      <c r="L77" t="s">
        <v>10910</v>
      </c>
    </row>
    <row r="78" spans="1:13" x14ac:dyDescent="0.25">
      <c r="A78" s="11" t="s">
        <v>10953</v>
      </c>
      <c r="B78">
        <v>77</v>
      </c>
      <c r="C78" s="3">
        <v>41717</v>
      </c>
      <c r="D78" t="s">
        <v>7378</v>
      </c>
      <c r="F78" s="3">
        <v>41717</v>
      </c>
      <c r="G78" s="4">
        <v>118193</v>
      </c>
      <c r="I78" s="4">
        <v>119353509.09999999</v>
      </c>
      <c r="J78" t="s">
        <v>7319</v>
      </c>
      <c r="K78" s="4">
        <f t="shared" si="1"/>
        <v>-119353509.09999999</v>
      </c>
      <c r="L78" t="s">
        <v>10868</v>
      </c>
    </row>
    <row r="79" spans="1:13" x14ac:dyDescent="0.25">
      <c r="A79" s="11" t="s">
        <v>10953</v>
      </c>
      <c r="B79">
        <v>78</v>
      </c>
      <c r="C79" s="3">
        <v>41717</v>
      </c>
      <c r="D79" t="s">
        <v>7355</v>
      </c>
      <c r="E79">
        <v>12</v>
      </c>
      <c r="F79" s="3">
        <v>41717</v>
      </c>
      <c r="G79" s="4">
        <v>1000</v>
      </c>
      <c r="I79" s="4">
        <v>119354509.09999999</v>
      </c>
      <c r="J79" t="s">
        <v>7319</v>
      </c>
      <c r="K79" s="4">
        <f t="shared" si="1"/>
        <v>-119354509.09999999</v>
      </c>
      <c r="L79" t="s">
        <v>10756</v>
      </c>
    </row>
    <row r="80" spans="1:13" x14ac:dyDescent="0.25">
      <c r="A80" s="11" t="s">
        <v>10953</v>
      </c>
      <c r="B80">
        <v>79</v>
      </c>
      <c r="C80" s="3">
        <v>41719</v>
      </c>
      <c r="D80" t="s">
        <v>10729</v>
      </c>
      <c r="F80" s="3">
        <v>41719</v>
      </c>
      <c r="H80" s="4">
        <v>9084306</v>
      </c>
      <c r="I80" s="4">
        <v>110270203.09999999</v>
      </c>
      <c r="J80" t="s">
        <v>7319</v>
      </c>
      <c r="K80" s="4">
        <f t="shared" si="1"/>
        <v>-110270203.09999999</v>
      </c>
      <c r="L80" t="s">
        <v>10730</v>
      </c>
      <c r="M80" t="s">
        <v>10892</v>
      </c>
    </row>
    <row r="81" spans="1:13" x14ac:dyDescent="0.25">
      <c r="A81" s="11" t="s">
        <v>10953</v>
      </c>
      <c r="B81">
        <v>80</v>
      </c>
      <c r="C81" s="3">
        <v>41719</v>
      </c>
      <c r="D81" t="s">
        <v>7379</v>
      </c>
      <c r="F81" s="3">
        <v>41719</v>
      </c>
      <c r="G81" s="4">
        <v>358303</v>
      </c>
      <c r="I81" s="4">
        <v>110628506.09999999</v>
      </c>
      <c r="J81" t="s">
        <v>7319</v>
      </c>
      <c r="K81" s="4">
        <f t="shared" si="1"/>
        <v>-110628506.09999999</v>
      </c>
      <c r="L81" t="s">
        <v>10736</v>
      </c>
    </row>
    <row r="82" spans="1:13" x14ac:dyDescent="0.25">
      <c r="A82" s="11" t="s">
        <v>10953</v>
      </c>
      <c r="B82">
        <v>81</v>
      </c>
      <c r="C82" s="3">
        <v>41723</v>
      </c>
      <c r="D82" t="s">
        <v>7380</v>
      </c>
      <c r="F82" s="3">
        <v>41723</v>
      </c>
      <c r="G82" s="4">
        <v>2864121</v>
      </c>
      <c r="I82" s="4">
        <v>113492627.09999999</v>
      </c>
      <c r="J82" t="s">
        <v>7319</v>
      </c>
      <c r="K82" s="4">
        <f t="shared" si="1"/>
        <v>-113492627.09999999</v>
      </c>
      <c r="L82" t="s">
        <v>10738</v>
      </c>
    </row>
    <row r="83" spans="1:13" x14ac:dyDescent="0.25">
      <c r="A83" s="11" t="s">
        <v>10953</v>
      </c>
      <c r="B83">
        <v>82</v>
      </c>
      <c r="C83" s="3">
        <v>41723</v>
      </c>
      <c r="D83" t="s">
        <v>7381</v>
      </c>
      <c r="F83" s="3">
        <v>41723</v>
      </c>
      <c r="G83" s="4">
        <v>298246</v>
      </c>
      <c r="I83" s="4">
        <v>113790873.09999999</v>
      </c>
      <c r="J83" t="s">
        <v>7319</v>
      </c>
      <c r="K83" s="4">
        <f t="shared" si="1"/>
        <v>-113790873.09999999</v>
      </c>
      <c r="L83" t="s">
        <v>10777</v>
      </c>
      <c r="M83" t="s">
        <v>10946</v>
      </c>
    </row>
    <row r="84" spans="1:13" x14ac:dyDescent="0.25">
      <c r="A84" s="11" t="s">
        <v>10953</v>
      </c>
      <c r="B84">
        <v>83</v>
      </c>
      <c r="C84" s="3">
        <v>41723</v>
      </c>
      <c r="D84" t="s">
        <v>7382</v>
      </c>
      <c r="F84" s="3">
        <v>41723</v>
      </c>
      <c r="G84" s="4">
        <v>355701</v>
      </c>
      <c r="I84" s="4">
        <v>114146574.09999999</v>
      </c>
      <c r="J84" t="s">
        <v>7319</v>
      </c>
      <c r="K84" s="4">
        <f t="shared" si="1"/>
        <v>-114146574.09999999</v>
      </c>
      <c r="L84" t="s">
        <v>10774</v>
      </c>
      <c r="M84" t="s">
        <v>10887</v>
      </c>
    </row>
    <row r="85" spans="1:13" x14ac:dyDescent="0.25">
      <c r="A85" s="11" t="s">
        <v>10953</v>
      </c>
      <c r="B85">
        <v>84</v>
      </c>
      <c r="C85" s="3">
        <v>41725</v>
      </c>
      <c r="D85" t="s">
        <v>7383</v>
      </c>
      <c r="F85" s="3">
        <v>41725</v>
      </c>
      <c r="G85" s="4">
        <v>238914</v>
      </c>
      <c r="I85" s="4">
        <v>114385488.09999999</v>
      </c>
      <c r="J85" t="s">
        <v>7319</v>
      </c>
      <c r="K85" s="4">
        <f t="shared" si="1"/>
        <v>-114385488.09999999</v>
      </c>
      <c r="L85" t="s">
        <v>10736</v>
      </c>
    </row>
    <row r="86" spans="1:13" x14ac:dyDescent="0.25">
      <c r="A86" s="11" t="s">
        <v>10953</v>
      </c>
      <c r="B86">
        <v>85</v>
      </c>
      <c r="C86" s="3">
        <v>41725</v>
      </c>
      <c r="D86" t="s">
        <v>7376</v>
      </c>
      <c r="F86" s="3">
        <v>41725</v>
      </c>
      <c r="H86" s="4">
        <v>10418</v>
      </c>
      <c r="I86" s="4">
        <v>114375070.09999999</v>
      </c>
      <c r="J86" t="s">
        <v>7319</v>
      </c>
      <c r="K86" s="4">
        <f t="shared" si="1"/>
        <v>-114375070.09999999</v>
      </c>
      <c r="L86" t="s">
        <v>10928</v>
      </c>
    </row>
    <row r="87" spans="1:13" x14ac:dyDescent="0.25">
      <c r="A87" s="11" t="s">
        <v>10953</v>
      </c>
      <c r="B87">
        <v>86</v>
      </c>
      <c r="C87" s="3">
        <v>41726</v>
      </c>
      <c r="D87" t="s">
        <v>7359</v>
      </c>
      <c r="F87" s="3">
        <v>41726</v>
      </c>
      <c r="G87" s="4">
        <v>31299</v>
      </c>
      <c r="I87" s="4">
        <v>114406369.09999999</v>
      </c>
      <c r="J87" t="s">
        <v>7319</v>
      </c>
      <c r="K87" s="4">
        <f t="shared" si="1"/>
        <v>-114406369.09999999</v>
      </c>
      <c r="L87" t="s">
        <v>10736</v>
      </c>
    </row>
    <row r="88" spans="1:13" x14ac:dyDescent="0.25">
      <c r="A88" s="11" t="s">
        <v>10953</v>
      </c>
      <c r="B88">
        <v>87</v>
      </c>
      <c r="C88" s="3">
        <v>41726</v>
      </c>
      <c r="D88" t="s">
        <v>7359</v>
      </c>
      <c r="F88" s="3">
        <v>41726</v>
      </c>
      <c r="G88" s="4">
        <v>893583</v>
      </c>
      <c r="I88" s="4">
        <v>115299952.09999999</v>
      </c>
      <c r="J88" t="s">
        <v>7319</v>
      </c>
      <c r="K88" s="4">
        <f t="shared" si="1"/>
        <v>-115299952.09999999</v>
      </c>
      <c r="L88" t="s">
        <v>10736</v>
      </c>
    </row>
    <row r="89" spans="1:13" x14ac:dyDescent="0.25">
      <c r="A89" s="11" t="s">
        <v>10953</v>
      </c>
      <c r="B89">
        <v>88</v>
      </c>
      <c r="C89" s="3">
        <v>41726</v>
      </c>
      <c r="D89" t="s">
        <v>7359</v>
      </c>
      <c r="F89" s="3">
        <v>41726</v>
      </c>
      <c r="G89" s="4">
        <v>709419</v>
      </c>
      <c r="I89" s="4">
        <v>116009371.09999999</v>
      </c>
      <c r="J89" t="s">
        <v>7319</v>
      </c>
      <c r="K89" s="4">
        <f t="shared" si="1"/>
        <v>-116009371.09999999</v>
      </c>
      <c r="L89" t="s">
        <v>10736</v>
      </c>
    </row>
    <row r="90" spans="1:13" x14ac:dyDescent="0.25">
      <c r="A90" s="11" t="s">
        <v>10953</v>
      </c>
      <c r="B90">
        <v>89</v>
      </c>
      <c r="C90" s="3">
        <v>41726</v>
      </c>
      <c r="D90" t="s">
        <v>7359</v>
      </c>
      <c r="F90" s="3">
        <v>41726</v>
      </c>
      <c r="G90" s="4">
        <v>95000</v>
      </c>
      <c r="I90" s="4">
        <v>116104371.09999999</v>
      </c>
      <c r="J90" t="s">
        <v>7319</v>
      </c>
      <c r="K90" s="4">
        <f t="shared" si="1"/>
        <v>-116104371.09999999</v>
      </c>
      <c r="L90" t="s">
        <v>10736</v>
      </c>
    </row>
    <row r="91" spans="1:13" x14ac:dyDescent="0.25">
      <c r="A91" s="11" t="s">
        <v>10953</v>
      </c>
      <c r="B91">
        <v>90</v>
      </c>
      <c r="C91" s="3">
        <v>41726</v>
      </c>
      <c r="D91" t="s">
        <v>7384</v>
      </c>
      <c r="F91" s="3">
        <v>41726</v>
      </c>
      <c r="H91" s="4">
        <v>73250</v>
      </c>
      <c r="I91" s="4">
        <v>116031121.09999999</v>
      </c>
      <c r="J91" t="s">
        <v>7319</v>
      </c>
      <c r="K91" s="4">
        <f t="shared" si="1"/>
        <v>-116031121.09999999</v>
      </c>
      <c r="L91" t="s">
        <v>10724</v>
      </c>
    </row>
    <row r="92" spans="1:13" x14ac:dyDescent="0.25">
      <c r="A92" s="11" t="s">
        <v>10953</v>
      </c>
      <c r="B92">
        <v>91</v>
      </c>
      <c r="C92" s="3">
        <v>41729</v>
      </c>
      <c r="D92" t="s">
        <v>7385</v>
      </c>
      <c r="F92" s="3">
        <v>41729</v>
      </c>
      <c r="G92" s="4">
        <v>10418</v>
      </c>
      <c r="I92" s="4">
        <v>116041539.09999999</v>
      </c>
      <c r="J92" t="s">
        <v>7319</v>
      </c>
      <c r="K92" s="4">
        <f t="shared" si="1"/>
        <v>-116041539.09999999</v>
      </c>
      <c r="L92" t="s">
        <v>10777</v>
      </c>
      <c r="M92" t="s">
        <v>10946</v>
      </c>
    </row>
    <row r="93" spans="1:13" x14ac:dyDescent="0.25">
      <c r="A93" s="11" t="s">
        <v>10953</v>
      </c>
      <c r="B93">
        <v>92</v>
      </c>
      <c r="C93" s="3">
        <v>41729</v>
      </c>
      <c r="D93" t="s">
        <v>7355</v>
      </c>
      <c r="E93">
        <v>13</v>
      </c>
      <c r="F93" s="3">
        <v>41729</v>
      </c>
      <c r="G93" s="4">
        <v>74730</v>
      </c>
      <c r="I93" s="4">
        <v>116116269.09999999</v>
      </c>
      <c r="J93" t="s">
        <v>7319</v>
      </c>
      <c r="K93" s="4">
        <f t="shared" si="1"/>
        <v>-116116269.09999999</v>
      </c>
      <c r="L93" t="s">
        <v>10756</v>
      </c>
    </row>
    <row r="94" spans="1:13" x14ac:dyDescent="0.25">
      <c r="A94" s="11" t="s">
        <v>10953</v>
      </c>
      <c r="B94">
        <v>93</v>
      </c>
      <c r="C94" s="3">
        <v>41729</v>
      </c>
      <c r="D94" t="s">
        <v>7386</v>
      </c>
      <c r="F94" s="3">
        <v>41729</v>
      </c>
      <c r="G94" s="4">
        <v>758134</v>
      </c>
      <c r="I94" s="4">
        <v>116874403.09999999</v>
      </c>
      <c r="J94" t="s">
        <v>7319</v>
      </c>
      <c r="K94" s="4">
        <f t="shared" si="1"/>
        <v>-116874403.09999999</v>
      </c>
      <c r="L94" t="s">
        <v>10794</v>
      </c>
      <c r="M94" t="s">
        <v>10795</v>
      </c>
    </row>
    <row r="95" spans="1:13" x14ac:dyDescent="0.25">
      <c r="A95" s="11" t="s">
        <v>10953</v>
      </c>
      <c r="B95">
        <v>94</v>
      </c>
      <c r="C95" s="3">
        <v>41729</v>
      </c>
      <c r="D95" t="s">
        <v>7387</v>
      </c>
      <c r="F95" s="3">
        <v>41729</v>
      </c>
      <c r="G95" s="4">
        <v>1303090</v>
      </c>
      <c r="I95" s="4">
        <v>118177493.09999999</v>
      </c>
      <c r="J95" t="s">
        <v>7319</v>
      </c>
      <c r="K95" s="4">
        <f t="shared" si="1"/>
        <v>-118177493.09999999</v>
      </c>
      <c r="L95" t="s">
        <v>10737</v>
      </c>
    </row>
    <row r="96" spans="1:13" x14ac:dyDescent="0.25">
      <c r="A96" s="11" t="s">
        <v>10953</v>
      </c>
      <c r="B96">
        <v>95</v>
      </c>
      <c r="C96" s="3">
        <v>41731</v>
      </c>
      <c r="D96" t="s">
        <v>7388</v>
      </c>
      <c r="F96" s="3">
        <v>41731</v>
      </c>
      <c r="G96" s="4">
        <v>1350000</v>
      </c>
      <c r="I96" s="4">
        <v>119527493.09999999</v>
      </c>
      <c r="J96" t="s">
        <v>7319</v>
      </c>
      <c r="K96" s="4">
        <f t="shared" si="1"/>
        <v>-119527493.09999999</v>
      </c>
      <c r="L96" t="s">
        <v>10738</v>
      </c>
      <c r="M96" t="s">
        <v>10761</v>
      </c>
    </row>
    <row r="97" spans="1:13" x14ac:dyDescent="0.25">
      <c r="A97" s="11" t="s">
        <v>10953</v>
      </c>
      <c r="B97">
        <v>96</v>
      </c>
      <c r="C97" s="3">
        <v>41731</v>
      </c>
      <c r="D97" t="s">
        <v>7389</v>
      </c>
      <c r="F97" s="3">
        <v>41731</v>
      </c>
      <c r="G97" s="4">
        <v>3420000</v>
      </c>
      <c r="I97" s="4">
        <v>122947493.09999999</v>
      </c>
      <c r="J97" t="s">
        <v>7319</v>
      </c>
      <c r="K97" s="4">
        <f t="shared" si="1"/>
        <v>-122947493.09999999</v>
      </c>
      <c r="L97" t="s">
        <v>10738</v>
      </c>
    </row>
    <row r="98" spans="1:13" x14ac:dyDescent="0.25">
      <c r="A98" s="11" t="s">
        <v>10953</v>
      </c>
      <c r="B98">
        <v>97</v>
      </c>
      <c r="C98" s="3">
        <v>41731</v>
      </c>
      <c r="D98" t="s">
        <v>7390</v>
      </c>
      <c r="F98" s="3">
        <v>41731</v>
      </c>
      <c r="G98" s="4">
        <v>2340000</v>
      </c>
      <c r="I98" s="4">
        <v>125287493.09999999</v>
      </c>
      <c r="J98" t="s">
        <v>7319</v>
      </c>
      <c r="K98" s="4">
        <f t="shared" si="1"/>
        <v>-125287493.09999999</v>
      </c>
      <c r="L98" t="s">
        <v>10738</v>
      </c>
    </row>
    <row r="99" spans="1:13" x14ac:dyDescent="0.25">
      <c r="A99" s="11" t="s">
        <v>10953</v>
      </c>
      <c r="B99">
        <v>98</v>
      </c>
      <c r="C99" s="3">
        <v>41731</v>
      </c>
      <c r="D99" t="s">
        <v>7391</v>
      </c>
      <c r="F99" s="3">
        <v>41731</v>
      </c>
      <c r="G99" s="4">
        <v>630000</v>
      </c>
      <c r="I99" s="4">
        <v>125917493.09999999</v>
      </c>
      <c r="J99" t="s">
        <v>7319</v>
      </c>
      <c r="K99" s="4">
        <f t="shared" si="1"/>
        <v>-125917493.09999999</v>
      </c>
      <c r="L99" t="s">
        <v>10738</v>
      </c>
    </row>
    <row r="100" spans="1:13" x14ac:dyDescent="0.25">
      <c r="A100" s="11" t="s">
        <v>10953</v>
      </c>
      <c r="B100">
        <v>99</v>
      </c>
      <c r="C100" s="3">
        <v>41731</v>
      </c>
      <c r="D100" t="s">
        <v>7392</v>
      </c>
      <c r="F100" s="3">
        <v>41731</v>
      </c>
      <c r="G100" s="4">
        <v>180000</v>
      </c>
      <c r="I100" s="4">
        <v>126097493.09999999</v>
      </c>
      <c r="J100" t="s">
        <v>7319</v>
      </c>
      <c r="K100" s="4">
        <f t="shared" si="1"/>
        <v>-126097493.09999999</v>
      </c>
      <c r="L100" t="s">
        <v>10738</v>
      </c>
    </row>
    <row r="101" spans="1:13" x14ac:dyDescent="0.25">
      <c r="A101" s="11" t="s">
        <v>10953</v>
      </c>
      <c r="B101">
        <v>100</v>
      </c>
      <c r="C101" s="3">
        <v>41731</v>
      </c>
      <c r="D101" t="s">
        <v>7393</v>
      </c>
      <c r="F101" s="3">
        <v>41731</v>
      </c>
      <c r="G101" s="4">
        <v>1440000</v>
      </c>
      <c r="I101" s="4">
        <v>127537493.09999999</v>
      </c>
      <c r="J101" t="s">
        <v>7319</v>
      </c>
      <c r="K101" s="4">
        <f t="shared" si="1"/>
        <v>-127537493.09999999</v>
      </c>
      <c r="L101" t="s">
        <v>10738</v>
      </c>
    </row>
    <row r="102" spans="1:13" x14ac:dyDescent="0.25">
      <c r="A102" s="11" t="s">
        <v>10953</v>
      </c>
      <c r="B102">
        <v>101</v>
      </c>
      <c r="C102" s="3">
        <v>41731</v>
      </c>
      <c r="D102" t="s">
        <v>7394</v>
      </c>
      <c r="F102" s="3">
        <v>41731</v>
      </c>
      <c r="G102" s="4">
        <v>3240000</v>
      </c>
      <c r="I102" s="4">
        <v>130777493.09999999</v>
      </c>
      <c r="J102" t="s">
        <v>7319</v>
      </c>
      <c r="K102" s="4">
        <f t="shared" si="1"/>
        <v>-130777493.09999999</v>
      </c>
      <c r="L102" t="s">
        <v>10738</v>
      </c>
    </row>
    <row r="103" spans="1:13" x14ac:dyDescent="0.25">
      <c r="A103" s="11" t="s">
        <v>10953</v>
      </c>
      <c r="B103">
        <v>102</v>
      </c>
      <c r="C103" s="3">
        <v>41731</v>
      </c>
      <c r="D103" t="s">
        <v>7395</v>
      </c>
      <c r="F103" s="3">
        <v>41731</v>
      </c>
      <c r="G103" s="4">
        <v>1800000</v>
      </c>
      <c r="I103" s="4">
        <v>132577493.09999999</v>
      </c>
      <c r="J103" t="s">
        <v>7319</v>
      </c>
      <c r="K103" s="4">
        <f t="shared" si="1"/>
        <v>-132577493.09999999</v>
      </c>
      <c r="L103" t="s">
        <v>10738</v>
      </c>
    </row>
    <row r="104" spans="1:13" x14ac:dyDescent="0.25">
      <c r="A104" s="11" t="s">
        <v>10953</v>
      </c>
      <c r="B104">
        <v>103</v>
      </c>
      <c r="C104" s="3">
        <v>41731</v>
      </c>
      <c r="D104" t="s">
        <v>7396</v>
      </c>
      <c r="F104" s="3">
        <v>41731</v>
      </c>
      <c r="G104" s="4">
        <v>360000</v>
      </c>
      <c r="I104" s="4">
        <v>132937493.09999999</v>
      </c>
      <c r="J104" t="s">
        <v>7319</v>
      </c>
      <c r="K104" s="4">
        <f t="shared" si="1"/>
        <v>-132937493.09999999</v>
      </c>
      <c r="L104" t="s">
        <v>10738</v>
      </c>
    </row>
    <row r="105" spans="1:13" x14ac:dyDescent="0.25">
      <c r="A105" s="11" t="s">
        <v>10953</v>
      </c>
      <c r="B105">
        <v>104</v>
      </c>
      <c r="C105" s="3">
        <v>41731</v>
      </c>
      <c r="D105" t="s">
        <v>7397</v>
      </c>
      <c r="F105" s="3">
        <v>41731</v>
      </c>
      <c r="G105" s="4">
        <v>1530000</v>
      </c>
      <c r="I105" s="4">
        <v>134467493.09999999</v>
      </c>
      <c r="J105" t="s">
        <v>7319</v>
      </c>
      <c r="K105" s="4">
        <f t="shared" si="1"/>
        <v>-134467493.09999999</v>
      </c>
      <c r="L105" t="s">
        <v>10738</v>
      </c>
    </row>
    <row r="106" spans="1:13" x14ac:dyDescent="0.25">
      <c r="A106" s="11" t="s">
        <v>10953</v>
      </c>
      <c r="B106">
        <v>105</v>
      </c>
      <c r="C106" s="3">
        <v>41731</v>
      </c>
      <c r="D106" t="s">
        <v>7398</v>
      </c>
      <c r="F106" s="3">
        <v>41731</v>
      </c>
      <c r="G106" s="4">
        <v>5400000</v>
      </c>
      <c r="I106" s="4">
        <v>139867493.09999999</v>
      </c>
      <c r="J106" t="s">
        <v>7319</v>
      </c>
      <c r="K106" s="4">
        <f t="shared" si="1"/>
        <v>-139867493.09999999</v>
      </c>
      <c r="L106" t="s">
        <v>10738</v>
      </c>
    </row>
    <row r="107" spans="1:13" x14ac:dyDescent="0.25">
      <c r="A107" s="11" t="s">
        <v>10953</v>
      </c>
      <c r="B107">
        <v>106</v>
      </c>
      <c r="C107" s="3">
        <v>41731</v>
      </c>
      <c r="D107" t="s">
        <v>7399</v>
      </c>
      <c r="F107" s="3">
        <v>41731</v>
      </c>
      <c r="G107" s="4">
        <v>1170000</v>
      </c>
      <c r="I107" s="4">
        <v>141037493.09999999</v>
      </c>
      <c r="J107" t="s">
        <v>7319</v>
      </c>
      <c r="K107" s="4">
        <f t="shared" si="1"/>
        <v>-141037493.09999999</v>
      </c>
      <c r="L107" t="s">
        <v>10738</v>
      </c>
    </row>
    <row r="108" spans="1:13" x14ac:dyDescent="0.25">
      <c r="A108" s="11" t="s">
        <v>10953</v>
      </c>
      <c r="B108">
        <v>107</v>
      </c>
      <c r="C108" s="3">
        <v>41731</v>
      </c>
      <c r="D108" t="s">
        <v>7400</v>
      </c>
      <c r="F108" s="3">
        <v>41731</v>
      </c>
      <c r="G108" s="4">
        <v>180000</v>
      </c>
      <c r="I108" s="4">
        <v>141217493.09999999</v>
      </c>
      <c r="J108" t="s">
        <v>7319</v>
      </c>
      <c r="K108" s="4">
        <f t="shared" si="1"/>
        <v>-141217493.09999999</v>
      </c>
      <c r="L108" t="s">
        <v>10738</v>
      </c>
    </row>
    <row r="109" spans="1:13" x14ac:dyDescent="0.25">
      <c r="A109" s="11" t="s">
        <v>10953</v>
      </c>
      <c r="B109">
        <v>108</v>
      </c>
      <c r="C109" s="3">
        <v>41731</v>
      </c>
      <c r="D109" t="s">
        <v>7401</v>
      </c>
      <c r="F109" s="3">
        <v>41731</v>
      </c>
      <c r="G109" s="4">
        <v>5760000</v>
      </c>
      <c r="I109" s="4">
        <v>146977493.09999999</v>
      </c>
      <c r="J109" t="s">
        <v>7319</v>
      </c>
      <c r="K109" s="4">
        <f t="shared" si="1"/>
        <v>-146977493.09999999</v>
      </c>
      <c r="L109" t="s">
        <v>10738</v>
      </c>
      <c r="M109" t="s">
        <v>10786</v>
      </c>
    </row>
    <row r="110" spans="1:13" x14ac:dyDescent="0.25">
      <c r="A110" s="11" t="s">
        <v>10953</v>
      </c>
      <c r="B110">
        <v>109</v>
      </c>
      <c r="C110" s="3">
        <v>41731</v>
      </c>
      <c r="D110" t="s">
        <v>7402</v>
      </c>
      <c r="F110" s="3">
        <v>41731</v>
      </c>
      <c r="G110" s="4">
        <v>3960000</v>
      </c>
      <c r="I110" s="4">
        <v>150937493.09999999</v>
      </c>
      <c r="J110" t="s">
        <v>7319</v>
      </c>
      <c r="K110" s="4">
        <f t="shared" si="1"/>
        <v>-150937493.09999999</v>
      </c>
      <c r="L110" t="s">
        <v>10738</v>
      </c>
      <c r="M110" t="s">
        <v>10787</v>
      </c>
    </row>
    <row r="111" spans="1:13" x14ac:dyDescent="0.25">
      <c r="A111" s="11" t="s">
        <v>10953</v>
      </c>
      <c r="B111">
        <v>110</v>
      </c>
      <c r="C111" s="3">
        <v>41731</v>
      </c>
      <c r="D111" t="s">
        <v>7403</v>
      </c>
      <c r="F111" s="3">
        <v>41731</v>
      </c>
      <c r="G111" s="4">
        <v>360000</v>
      </c>
      <c r="I111" s="4">
        <v>151297493.09999999</v>
      </c>
      <c r="J111" t="s">
        <v>7319</v>
      </c>
      <c r="K111" s="4">
        <f t="shared" si="1"/>
        <v>-151297493.09999999</v>
      </c>
      <c r="L111" t="s">
        <v>10738</v>
      </c>
    </row>
    <row r="112" spans="1:13" x14ac:dyDescent="0.25">
      <c r="A112" s="11" t="s">
        <v>10953</v>
      </c>
      <c r="B112">
        <v>111</v>
      </c>
      <c r="C112" s="3">
        <v>41733</v>
      </c>
      <c r="D112" t="s">
        <v>7404</v>
      </c>
      <c r="F112" s="3">
        <v>41733</v>
      </c>
      <c r="G112" s="4">
        <v>693556</v>
      </c>
      <c r="I112" s="4">
        <v>151991049.09999999</v>
      </c>
      <c r="J112" t="s">
        <v>7319</v>
      </c>
      <c r="K112" s="4">
        <f t="shared" si="1"/>
        <v>-151991049.09999999</v>
      </c>
      <c r="L112" t="s">
        <v>10779</v>
      </c>
    </row>
    <row r="113" spans="1:13" x14ac:dyDescent="0.25">
      <c r="A113" s="11" t="s">
        <v>10953</v>
      </c>
      <c r="B113">
        <v>112</v>
      </c>
      <c r="C113" s="3">
        <v>41733</v>
      </c>
      <c r="D113" t="s">
        <v>6807</v>
      </c>
      <c r="F113" s="3">
        <v>41733</v>
      </c>
      <c r="G113" s="4">
        <v>2784240.02</v>
      </c>
      <c r="I113" s="4">
        <v>154775289.12</v>
      </c>
      <c r="J113" t="s">
        <v>7319</v>
      </c>
      <c r="K113" s="4">
        <f t="shared" si="1"/>
        <v>-154775289.12</v>
      </c>
      <c r="L113" t="s">
        <v>10736</v>
      </c>
    </row>
    <row r="114" spans="1:13" x14ac:dyDescent="0.25">
      <c r="A114" s="11" t="s">
        <v>10953</v>
      </c>
      <c r="B114">
        <v>113</v>
      </c>
      <c r="C114" s="3">
        <v>41733</v>
      </c>
      <c r="D114" t="s">
        <v>6807</v>
      </c>
      <c r="F114" s="3">
        <v>41733</v>
      </c>
      <c r="G114" s="4">
        <v>5372.26</v>
      </c>
      <c r="I114" s="4">
        <v>154780661.38</v>
      </c>
      <c r="J114" t="s">
        <v>7319</v>
      </c>
      <c r="K114" s="4">
        <f t="shared" si="1"/>
        <v>-154780661.38</v>
      </c>
      <c r="L114" t="s">
        <v>10736</v>
      </c>
    </row>
    <row r="115" spans="1:13" x14ac:dyDescent="0.25">
      <c r="A115" s="11" t="s">
        <v>10953</v>
      </c>
      <c r="B115">
        <v>114</v>
      </c>
      <c r="C115" s="3">
        <v>41733</v>
      </c>
      <c r="D115" t="s">
        <v>6808</v>
      </c>
      <c r="F115" s="3">
        <v>41733</v>
      </c>
      <c r="G115" s="4">
        <v>10054200.25</v>
      </c>
      <c r="I115" s="4">
        <v>164834861.63</v>
      </c>
      <c r="J115" t="s">
        <v>7319</v>
      </c>
      <c r="K115" s="4">
        <f t="shared" si="1"/>
        <v>-164834861.63</v>
      </c>
      <c r="L115" t="s">
        <v>10736</v>
      </c>
    </row>
    <row r="116" spans="1:13" x14ac:dyDescent="0.25">
      <c r="A116" s="11" t="s">
        <v>10953</v>
      </c>
      <c r="B116">
        <v>115</v>
      </c>
      <c r="C116" s="3">
        <v>41733</v>
      </c>
      <c r="D116" t="s">
        <v>6808</v>
      </c>
      <c r="F116" s="3">
        <v>41733</v>
      </c>
      <c r="G116" s="4">
        <v>7978.7</v>
      </c>
      <c r="I116" s="4">
        <v>164842840.33000001</v>
      </c>
      <c r="J116" t="s">
        <v>7319</v>
      </c>
      <c r="K116" s="4">
        <f t="shared" si="1"/>
        <v>-164842840.32999998</v>
      </c>
      <c r="L116" t="s">
        <v>10736</v>
      </c>
    </row>
    <row r="117" spans="1:13" x14ac:dyDescent="0.25">
      <c r="A117" s="11" t="s">
        <v>10953</v>
      </c>
      <c r="B117">
        <v>116</v>
      </c>
      <c r="C117" s="3">
        <v>41733</v>
      </c>
      <c r="D117" t="s">
        <v>6809</v>
      </c>
      <c r="F117" s="3">
        <v>41733</v>
      </c>
      <c r="G117" s="4">
        <v>2474880.15</v>
      </c>
      <c r="I117" s="4">
        <v>167317720.47999999</v>
      </c>
      <c r="J117" t="s">
        <v>7319</v>
      </c>
      <c r="K117" s="4">
        <f t="shared" si="1"/>
        <v>-167317720.47999999</v>
      </c>
      <c r="L117" t="s">
        <v>10736</v>
      </c>
    </row>
    <row r="118" spans="1:13" x14ac:dyDescent="0.25">
      <c r="A118" s="11" t="s">
        <v>10953</v>
      </c>
      <c r="B118">
        <v>117</v>
      </c>
      <c r="C118" s="3">
        <v>41733</v>
      </c>
      <c r="D118" t="s">
        <v>6809</v>
      </c>
      <c r="F118" s="3">
        <v>41733</v>
      </c>
      <c r="G118" s="4">
        <v>4900.32</v>
      </c>
      <c r="I118" s="4">
        <v>167322620.80000001</v>
      </c>
      <c r="J118" t="s">
        <v>7319</v>
      </c>
      <c r="K118" s="4">
        <f t="shared" si="1"/>
        <v>-167322620.79999998</v>
      </c>
      <c r="L118" t="s">
        <v>10736</v>
      </c>
    </row>
    <row r="119" spans="1:13" x14ac:dyDescent="0.25">
      <c r="A119" s="11" t="s">
        <v>10953</v>
      </c>
      <c r="B119">
        <v>118</v>
      </c>
      <c r="C119" s="3">
        <v>41733</v>
      </c>
      <c r="D119" t="s">
        <v>6810</v>
      </c>
      <c r="F119" s="3">
        <v>41733</v>
      </c>
      <c r="G119" s="4">
        <v>7733999.7199999997</v>
      </c>
      <c r="I119" s="4">
        <v>175056620.52000001</v>
      </c>
      <c r="J119" t="s">
        <v>7319</v>
      </c>
      <c r="K119" s="4">
        <f t="shared" si="1"/>
        <v>-175056620.51999998</v>
      </c>
      <c r="L119" t="s">
        <v>10736</v>
      </c>
    </row>
    <row r="120" spans="1:13" x14ac:dyDescent="0.25">
      <c r="A120" s="11" t="s">
        <v>10953</v>
      </c>
      <c r="B120">
        <v>119</v>
      </c>
      <c r="C120" s="3">
        <v>41733</v>
      </c>
      <c r="D120" t="s">
        <v>6810</v>
      </c>
      <c r="F120" s="3">
        <v>41733</v>
      </c>
      <c r="G120" s="4">
        <v>7691.92</v>
      </c>
      <c r="I120" s="4">
        <v>175064312.44</v>
      </c>
      <c r="J120" t="s">
        <v>7319</v>
      </c>
      <c r="K120" s="4">
        <f t="shared" si="1"/>
        <v>-175064312.43999997</v>
      </c>
      <c r="L120" t="s">
        <v>10736</v>
      </c>
    </row>
    <row r="121" spans="1:13" x14ac:dyDescent="0.25">
      <c r="A121" s="11" t="s">
        <v>10953</v>
      </c>
      <c r="B121">
        <v>120</v>
      </c>
      <c r="C121" s="3">
        <v>41733</v>
      </c>
      <c r="D121" t="s">
        <v>6811</v>
      </c>
      <c r="F121" s="3">
        <v>41733</v>
      </c>
      <c r="G121" s="4">
        <v>5027099.82</v>
      </c>
      <c r="I121" s="4">
        <v>180091412.25999999</v>
      </c>
      <c r="J121" t="s">
        <v>7319</v>
      </c>
      <c r="K121" s="4">
        <f t="shared" si="1"/>
        <v>-180091412.25999996</v>
      </c>
      <c r="L121" t="s">
        <v>10736</v>
      </c>
    </row>
    <row r="122" spans="1:13" x14ac:dyDescent="0.25">
      <c r="A122" s="11" t="s">
        <v>10953</v>
      </c>
      <c r="B122">
        <v>121</v>
      </c>
      <c r="C122" s="3">
        <v>41733</v>
      </c>
      <c r="D122" t="s">
        <v>6811</v>
      </c>
      <c r="F122" s="3">
        <v>41733</v>
      </c>
      <c r="G122" s="4">
        <v>7357.35</v>
      </c>
      <c r="I122" s="4">
        <v>180098769.61000001</v>
      </c>
      <c r="J122" t="s">
        <v>7319</v>
      </c>
      <c r="K122" s="4">
        <f t="shared" si="1"/>
        <v>-180098769.60999995</v>
      </c>
      <c r="L122" t="s">
        <v>10736</v>
      </c>
    </row>
    <row r="123" spans="1:13" x14ac:dyDescent="0.25">
      <c r="A123" s="11" t="s">
        <v>10953</v>
      </c>
      <c r="B123">
        <v>122</v>
      </c>
      <c r="C123" s="3">
        <v>41733</v>
      </c>
      <c r="D123" t="s">
        <v>7405</v>
      </c>
      <c r="F123" s="3">
        <v>41733</v>
      </c>
      <c r="H123" s="4">
        <v>27528200</v>
      </c>
      <c r="I123" s="4">
        <v>152570569.61000001</v>
      </c>
      <c r="J123" t="s">
        <v>7319</v>
      </c>
      <c r="K123" s="4">
        <f t="shared" si="1"/>
        <v>-152570569.60999995</v>
      </c>
      <c r="L123" t="s">
        <v>10766</v>
      </c>
      <c r="M123" t="s">
        <v>10727</v>
      </c>
    </row>
    <row r="124" spans="1:13" x14ac:dyDescent="0.25">
      <c r="A124" s="11" t="s">
        <v>10953</v>
      </c>
      <c r="B124">
        <v>123</v>
      </c>
      <c r="C124" s="3">
        <v>41734</v>
      </c>
      <c r="D124" t="s">
        <v>7406</v>
      </c>
      <c r="F124" s="3">
        <v>41734</v>
      </c>
      <c r="G124" s="4">
        <v>450829</v>
      </c>
      <c r="I124" s="4">
        <v>153021398.61000001</v>
      </c>
      <c r="J124" t="s">
        <v>7319</v>
      </c>
      <c r="K124" s="4">
        <f t="shared" si="1"/>
        <v>-153021398.60999995</v>
      </c>
      <c r="L124" t="s">
        <v>10779</v>
      </c>
    </row>
    <row r="125" spans="1:13" x14ac:dyDescent="0.25">
      <c r="A125" s="11" t="s">
        <v>10953</v>
      </c>
      <c r="B125">
        <v>124</v>
      </c>
      <c r="C125" s="3">
        <v>41734</v>
      </c>
      <c r="D125" t="s">
        <v>10853</v>
      </c>
      <c r="F125" s="3">
        <v>41734</v>
      </c>
      <c r="G125" s="4">
        <v>50000</v>
      </c>
      <c r="I125" s="4">
        <v>153071398.61000001</v>
      </c>
      <c r="J125" t="s">
        <v>7319</v>
      </c>
      <c r="K125" s="4">
        <f t="shared" si="1"/>
        <v>-153071398.60999995</v>
      </c>
      <c r="L125" t="s">
        <v>10868</v>
      </c>
      <c r="M125" t="s">
        <v>10869</v>
      </c>
    </row>
    <row r="126" spans="1:13" x14ac:dyDescent="0.25">
      <c r="A126" s="11" t="s">
        <v>10953</v>
      </c>
      <c r="B126">
        <v>125</v>
      </c>
      <c r="C126" s="3">
        <v>41734</v>
      </c>
      <c r="D126" t="s">
        <v>7407</v>
      </c>
      <c r="F126" s="3">
        <v>41734</v>
      </c>
      <c r="G126" s="4">
        <v>16.850000000000001</v>
      </c>
      <c r="I126" s="4">
        <v>153071415.46000001</v>
      </c>
      <c r="J126" t="s">
        <v>7319</v>
      </c>
      <c r="K126" s="4">
        <f t="shared" si="1"/>
        <v>-153071415.45999995</v>
      </c>
      <c r="L126" t="s">
        <v>10756</v>
      </c>
    </row>
    <row r="127" spans="1:13" x14ac:dyDescent="0.25">
      <c r="A127" s="11" t="s">
        <v>10953</v>
      </c>
      <c r="B127">
        <v>126</v>
      </c>
      <c r="C127" s="3">
        <v>41734</v>
      </c>
      <c r="D127" t="s">
        <v>7408</v>
      </c>
      <c r="F127" s="3">
        <v>41734</v>
      </c>
      <c r="G127" s="4">
        <v>139815</v>
      </c>
      <c r="I127" s="4">
        <v>153211230.46000001</v>
      </c>
      <c r="J127" t="s">
        <v>7319</v>
      </c>
      <c r="K127" s="4">
        <f t="shared" si="1"/>
        <v>-153211230.45999995</v>
      </c>
      <c r="L127" t="s">
        <v>10777</v>
      </c>
      <c r="M127" t="s">
        <v>10778</v>
      </c>
    </row>
    <row r="128" spans="1:13" x14ac:dyDescent="0.25">
      <c r="A128" s="11" t="s">
        <v>10953</v>
      </c>
      <c r="B128">
        <v>127</v>
      </c>
      <c r="C128" s="3">
        <v>41734</v>
      </c>
      <c r="D128" t="s">
        <v>7409</v>
      </c>
      <c r="F128" s="3">
        <v>41734</v>
      </c>
      <c r="G128" s="4">
        <v>73250</v>
      </c>
      <c r="I128" s="4">
        <v>153284480.46000001</v>
      </c>
      <c r="J128" t="s">
        <v>7319</v>
      </c>
      <c r="K128" s="4">
        <f t="shared" si="1"/>
        <v>-153284480.45999995</v>
      </c>
      <c r="L128" t="s">
        <v>10868</v>
      </c>
    </row>
    <row r="129" spans="1:13" x14ac:dyDescent="0.25">
      <c r="A129" s="11" t="s">
        <v>10953</v>
      </c>
      <c r="B129">
        <v>128</v>
      </c>
      <c r="C129" s="3">
        <v>41734</v>
      </c>
      <c r="D129" t="s">
        <v>7356</v>
      </c>
      <c r="F129" s="3">
        <v>41734</v>
      </c>
      <c r="G129" s="4">
        <v>821478</v>
      </c>
      <c r="I129" s="4">
        <v>154105958.46000001</v>
      </c>
      <c r="J129" t="s">
        <v>7319</v>
      </c>
      <c r="K129" s="4">
        <f t="shared" si="1"/>
        <v>-154105958.45999995</v>
      </c>
      <c r="L129" t="s">
        <v>10736</v>
      </c>
    </row>
    <row r="130" spans="1:13" x14ac:dyDescent="0.25">
      <c r="A130" s="11" t="s">
        <v>10953</v>
      </c>
      <c r="B130">
        <v>129</v>
      </c>
      <c r="C130" s="3">
        <v>41736</v>
      </c>
      <c r="D130" t="s">
        <v>7355</v>
      </c>
      <c r="E130">
        <v>14</v>
      </c>
      <c r="F130" s="3">
        <v>41736</v>
      </c>
      <c r="G130" s="4">
        <v>868564</v>
      </c>
      <c r="I130" s="4">
        <v>154974522.46000001</v>
      </c>
      <c r="J130" t="s">
        <v>7319</v>
      </c>
      <c r="K130" s="4">
        <f t="shared" si="1"/>
        <v>-154974522.45999995</v>
      </c>
      <c r="L130" t="s">
        <v>10756</v>
      </c>
    </row>
    <row r="131" spans="1:13" x14ac:dyDescent="0.25">
      <c r="A131" s="11" t="s">
        <v>10953</v>
      </c>
      <c r="B131">
        <v>130</v>
      </c>
      <c r="C131" s="3">
        <v>41736</v>
      </c>
      <c r="D131" t="s">
        <v>6812</v>
      </c>
      <c r="F131" s="3">
        <v>41736</v>
      </c>
      <c r="G131" s="4">
        <v>583752.6</v>
      </c>
      <c r="I131" s="4">
        <v>155558275.06</v>
      </c>
      <c r="J131" t="s">
        <v>7319</v>
      </c>
      <c r="K131" s="4">
        <f t="shared" si="1"/>
        <v>-155558275.05999994</v>
      </c>
      <c r="L131" t="s">
        <v>10736</v>
      </c>
    </row>
    <row r="132" spans="1:13" x14ac:dyDescent="0.25">
      <c r="A132" s="11" t="s">
        <v>10953</v>
      </c>
      <c r="B132">
        <v>131</v>
      </c>
      <c r="C132" s="3">
        <v>41736</v>
      </c>
      <c r="D132" t="s">
        <v>6812</v>
      </c>
      <c r="F132" s="3">
        <v>41736</v>
      </c>
      <c r="G132" s="4">
        <v>1804.59</v>
      </c>
      <c r="I132" s="4">
        <v>155560079.65000001</v>
      </c>
      <c r="J132" t="s">
        <v>7319</v>
      </c>
      <c r="K132" s="4">
        <f t="shared" ref="K132:K195" si="2">K131-G132+H132</f>
        <v>-155560079.64999995</v>
      </c>
      <c r="L132" t="s">
        <v>10736</v>
      </c>
    </row>
    <row r="133" spans="1:13" x14ac:dyDescent="0.25">
      <c r="A133" s="11" t="s">
        <v>10953</v>
      </c>
      <c r="B133">
        <v>132</v>
      </c>
      <c r="C133" s="3">
        <v>41736</v>
      </c>
      <c r="D133" t="s">
        <v>6813</v>
      </c>
      <c r="F133" s="3">
        <v>41736</v>
      </c>
      <c r="G133" s="4">
        <v>389168.4</v>
      </c>
      <c r="I133" s="4">
        <v>155949248.05000001</v>
      </c>
      <c r="J133" t="s">
        <v>7319</v>
      </c>
      <c r="K133" s="4">
        <f t="shared" si="2"/>
        <v>-155949248.04999995</v>
      </c>
      <c r="L133" t="s">
        <v>10736</v>
      </c>
    </row>
    <row r="134" spans="1:13" x14ac:dyDescent="0.25">
      <c r="A134" s="11" t="s">
        <v>10953</v>
      </c>
      <c r="B134">
        <v>133</v>
      </c>
      <c r="C134" s="3">
        <v>41736</v>
      </c>
      <c r="D134" t="s">
        <v>6813</v>
      </c>
      <c r="F134" s="3">
        <v>41736</v>
      </c>
      <c r="G134" s="4">
        <v>1410.7</v>
      </c>
      <c r="I134" s="4">
        <v>155950658.75</v>
      </c>
      <c r="J134" t="s">
        <v>7319</v>
      </c>
      <c r="K134" s="4">
        <f t="shared" si="2"/>
        <v>-155950658.74999994</v>
      </c>
      <c r="L134" t="s">
        <v>10736</v>
      </c>
    </row>
    <row r="135" spans="1:13" x14ac:dyDescent="0.25">
      <c r="A135" s="11" t="s">
        <v>10953</v>
      </c>
      <c r="B135">
        <v>134</v>
      </c>
      <c r="C135" s="3">
        <v>41737</v>
      </c>
      <c r="D135" t="s">
        <v>7410</v>
      </c>
      <c r="F135" s="3">
        <v>41737</v>
      </c>
      <c r="G135" s="4">
        <v>428400</v>
      </c>
      <c r="I135" s="4">
        <v>156379058.75</v>
      </c>
      <c r="J135" t="s">
        <v>7319</v>
      </c>
      <c r="K135" s="4">
        <f t="shared" si="2"/>
        <v>-156379058.74999994</v>
      </c>
      <c r="L135" t="s">
        <v>10794</v>
      </c>
    </row>
    <row r="136" spans="1:13" x14ac:dyDescent="0.25">
      <c r="A136" s="11" t="s">
        <v>10953</v>
      </c>
      <c r="B136">
        <v>135</v>
      </c>
      <c r="C136" s="3">
        <v>41737</v>
      </c>
      <c r="D136" t="s">
        <v>7411</v>
      </c>
      <c r="F136" s="3">
        <v>41737</v>
      </c>
      <c r="G136" s="4">
        <v>1542219</v>
      </c>
      <c r="I136" s="4">
        <v>157921277.75</v>
      </c>
      <c r="J136" t="s">
        <v>7319</v>
      </c>
      <c r="K136" s="4">
        <f t="shared" si="2"/>
        <v>-157921277.74999994</v>
      </c>
      <c r="L136" t="s">
        <v>10738</v>
      </c>
    </row>
    <row r="137" spans="1:13" x14ac:dyDescent="0.25">
      <c r="A137" s="11" t="s">
        <v>10953</v>
      </c>
      <c r="B137">
        <v>136</v>
      </c>
      <c r="C137" s="3">
        <v>41737</v>
      </c>
      <c r="D137" t="s">
        <v>7412</v>
      </c>
      <c r="F137" s="3">
        <v>41737</v>
      </c>
      <c r="G137" s="4">
        <v>378000</v>
      </c>
      <c r="I137" s="4">
        <v>158299277.75</v>
      </c>
      <c r="J137" t="s">
        <v>7319</v>
      </c>
      <c r="K137" s="4">
        <f t="shared" si="2"/>
        <v>-158299277.74999994</v>
      </c>
      <c r="L137" t="s">
        <v>10790</v>
      </c>
      <c r="M137" t="s">
        <v>10789</v>
      </c>
    </row>
    <row r="138" spans="1:13" x14ac:dyDescent="0.25">
      <c r="A138" s="11" t="s">
        <v>10953</v>
      </c>
      <c r="B138">
        <v>137</v>
      </c>
      <c r="C138" s="3">
        <v>41737</v>
      </c>
      <c r="D138" t="s">
        <v>7413</v>
      </c>
      <c r="F138" s="3">
        <v>41737</v>
      </c>
      <c r="G138" s="4">
        <v>995940</v>
      </c>
      <c r="I138" s="4">
        <v>159295217.75</v>
      </c>
      <c r="J138" t="s">
        <v>7319</v>
      </c>
      <c r="K138" s="4">
        <f t="shared" si="2"/>
        <v>-159295217.74999994</v>
      </c>
      <c r="L138" t="s">
        <v>10777</v>
      </c>
      <c r="M138" t="s">
        <v>10925</v>
      </c>
    </row>
    <row r="139" spans="1:13" x14ac:dyDescent="0.25">
      <c r="A139" s="11" t="s">
        <v>10953</v>
      </c>
      <c r="B139">
        <v>138</v>
      </c>
      <c r="C139" s="3">
        <v>41738</v>
      </c>
      <c r="D139" t="s">
        <v>7414</v>
      </c>
      <c r="F139" s="3">
        <v>41738</v>
      </c>
      <c r="G139" s="4">
        <v>1210102</v>
      </c>
      <c r="I139" s="4">
        <v>160505319.75</v>
      </c>
      <c r="J139" t="s">
        <v>7319</v>
      </c>
      <c r="K139" s="4">
        <f t="shared" si="2"/>
        <v>-160505319.74999994</v>
      </c>
      <c r="L139" t="s">
        <v>10779</v>
      </c>
    </row>
    <row r="140" spans="1:13" x14ac:dyDescent="0.25">
      <c r="A140" s="11" t="s">
        <v>10953</v>
      </c>
      <c r="B140">
        <v>139</v>
      </c>
      <c r="C140" s="3">
        <v>41738</v>
      </c>
      <c r="D140" t="s">
        <v>7415</v>
      </c>
      <c r="F140" s="3">
        <v>41738</v>
      </c>
      <c r="G140" s="4">
        <v>1604157</v>
      </c>
      <c r="I140" s="4">
        <v>162109476.75</v>
      </c>
      <c r="J140" t="s">
        <v>7319</v>
      </c>
      <c r="K140" s="4">
        <f t="shared" si="2"/>
        <v>-162109476.74999994</v>
      </c>
      <c r="L140" t="s">
        <v>10777</v>
      </c>
      <c r="M140" t="s">
        <v>10776</v>
      </c>
    </row>
    <row r="141" spans="1:13" x14ac:dyDescent="0.25">
      <c r="A141" s="11" t="s">
        <v>10953</v>
      </c>
      <c r="B141">
        <v>140</v>
      </c>
      <c r="C141" s="3">
        <v>41738</v>
      </c>
      <c r="D141" t="s">
        <v>7416</v>
      </c>
      <c r="F141" s="3">
        <v>41738</v>
      </c>
      <c r="G141" s="4">
        <v>148500</v>
      </c>
      <c r="I141" s="4">
        <v>162257976.75</v>
      </c>
      <c r="J141" t="s">
        <v>7319</v>
      </c>
      <c r="K141" s="4">
        <f t="shared" si="2"/>
        <v>-162257976.74999994</v>
      </c>
      <c r="L141" t="s">
        <v>10738</v>
      </c>
      <c r="M141" t="s">
        <v>10838</v>
      </c>
    </row>
    <row r="142" spans="1:13" x14ac:dyDescent="0.25">
      <c r="A142" s="11" t="s">
        <v>10953</v>
      </c>
      <c r="B142">
        <v>141</v>
      </c>
      <c r="C142" s="3">
        <v>41738</v>
      </c>
      <c r="D142" t="s">
        <v>7359</v>
      </c>
      <c r="F142" s="3">
        <v>41738</v>
      </c>
      <c r="G142" s="4">
        <v>262887</v>
      </c>
      <c r="I142" s="4">
        <v>162520863.75</v>
      </c>
      <c r="J142" t="s">
        <v>7319</v>
      </c>
      <c r="K142" s="4">
        <f t="shared" si="2"/>
        <v>-162520863.74999994</v>
      </c>
      <c r="L142" t="s">
        <v>10736</v>
      </c>
    </row>
    <row r="143" spans="1:13" x14ac:dyDescent="0.25">
      <c r="A143" s="11" t="s">
        <v>10953</v>
      </c>
      <c r="B143">
        <v>142</v>
      </c>
      <c r="C143" s="3">
        <v>41738</v>
      </c>
      <c r="D143" t="s">
        <v>7417</v>
      </c>
      <c r="F143" s="3">
        <v>41738</v>
      </c>
      <c r="G143" s="4">
        <v>2500000</v>
      </c>
      <c r="I143" s="4">
        <v>165020863.75</v>
      </c>
      <c r="J143" t="s">
        <v>7319</v>
      </c>
      <c r="K143" s="4">
        <f t="shared" si="2"/>
        <v>-165020863.74999994</v>
      </c>
      <c r="L143" t="s">
        <v>10777</v>
      </c>
      <c r="M143" t="s">
        <v>10778</v>
      </c>
    </row>
    <row r="144" spans="1:13" x14ac:dyDescent="0.25">
      <c r="A144" s="11" t="s">
        <v>10953</v>
      </c>
      <c r="B144">
        <v>143</v>
      </c>
      <c r="C144" s="3">
        <v>41738</v>
      </c>
      <c r="D144" t="s">
        <v>7418</v>
      </c>
      <c r="F144" s="3">
        <v>41738</v>
      </c>
      <c r="G144" s="4">
        <v>1500000</v>
      </c>
      <c r="I144" s="4">
        <v>166520863.75</v>
      </c>
      <c r="J144" t="s">
        <v>7319</v>
      </c>
      <c r="K144" s="4">
        <f t="shared" si="2"/>
        <v>-166520863.74999994</v>
      </c>
      <c r="L144" t="s">
        <v>10777</v>
      </c>
      <c r="M144" t="s">
        <v>10778</v>
      </c>
    </row>
    <row r="145" spans="1:13" x14ac:dyDescent="0.25">
      <c r="A145" s="11" t="s">
        <v>10953</v>
      </c>
      <c r="B145">
        <v>144</v>
      </c>
      <c r="C145" s="3">
        <v>41738</v>
      </c>
      <c r="D145" t="s">
        <v>7419</v>
      </c>
      <c r="F145" s="3">
        <v>41738</v>
      </c>
      <c r="G145" s="4">
        <v>2500000</v>
      </c>
      <c r="I145" s="4">
        <v>169020863.75</v>
      </c>
      <c r="J145" t="s">
        <v>7319</v>
      </c>
      <c r="K145" s="4">
        <f t="shared" si="2"/>
        <v>-169020863.74999994</v>
      </c>
      <c r="L145" t="s">
        <v>10777</v>
      </c>
      <c r="M145" t="s">
        <v>10778</v>
      </c>
    </row>
    <row r="146" spans="1:13" x14ac:dyDescent="0.25">
      <c r="A146" s="11" t="s">
        <v>10953</v>
      </c>
      <c r="B146">
        <v>145</v>
      </c>
      <c r="C146" s="3">
        <v>41738</v>
      </c>
      <c r="D146" t="s">
        <v>6814</v>
      </c>
      <c r="F146" s="3">
        <v>41738</v>
      </c>
      <c r="G146" s="4">
        <v>3402959.76</v>
      </c>
      <c r="I146" s="4">
        <v>172423823.50999999</v>
      </c>
      <c r="J146" t="s">
        <v>7319</v>
      </c>
      <c r="K146" s="4">
        <f t="shared" si="2"/>
        <v>-172423823.50999993</v>
      </c>
      <c r="L146" t="s">
        <v>10736</v>
      </c>
    </row>
    <row r="147" spans="1:13" x14ac:dyDescent="0.25">
      <c r="A147" s="11" t="s">
        <v>10953</v>
      </c>
      <c r="B147">
        <v>146</v>
      </c>
      <c r="C147" s="3">
        <v>41738</v>
      </c>
      <c r="D147" t="s">
        <v>6814</v>
      </c>
      <c r="F147" s="3">
        <v>41738</v>
      </c>
      <c r="G147" s="4">
        <v>6318.4</v>
      </c>
      <c r="I147" s="4">
        <v>172430141.91</v>
      </c>
      <c r="J147" t="s">
        <v>7319</v>
      </c>
      <c r="K147" s="4">
        <f t="shared" si="2"/>
        <v>-172430141.90999994</v>
      </c>
      <c r="L147" t="s">
        <v>10736</v>
      </c>
    </row>
    <row r="148" spans="1:13" x14ac:dyDescent="0.25">
      <c r="A148" s="11" t="s">
        <v>10953</v>
      </c>
      <c r="B148">
        <v>147</v>
      </c>
      <c r="C148" s="3">
        <v>41740</v>
      </c>
      <c r="D148" t="s">
        <v>7420</v>
      </c>
      <c r="F148" s="3">
        <v>41740</v>
      </c>
      <c r="G148" s="4">
        <v>219010</v>
      </c>
      <c r="I148" s="4">
        <v>172649151.91</v>
      </c>
      <c r="J148" t="s">
        <v>7319</v>
      </c>
      <c r="K148" s="4">
        <f t="shared" si="2"/>
        <v>-172649151.90999994</v>
      </c>
      <c r="L148" t="s">
        <v>10777</v>
      </c>
      <c r="M148" t="s">
        <v>10925</v>
      </c>
    </row>
    <row r="149" spans="1:13" x14ac:dyDescent="0.25">
      <c r="A149" s="11" t="s">
        <v>10953</v>
      </c>
      <c r="B149">
        <v>148</v>
      </c>
      <c r="C149" s="3">
        <v>41740</v>
      </c>
      <c r="D149" t="s">
        <v>7421</v>
      </c>
      <c r="F149" s="3">
        <v>41740</v>
      </c>
      <c r="G149" s="4">
        <v>255900</v>
      </c>
      <c r="I149" s="4">
        <v>172905051.91</v>
      </c>
      <c r="J149" t="s">
        <v>7319</v>
      </c>
      <c r="K149" s="4">
        <f t="shared" si="2"/>
        <v>-172905051.90999994</v>
      </c>
      <c r="L149" t="s">
        <v>10868</v>
      </c>
      <c r="M149" t="s">
        <v>10881</v>
      </c>
    </row>
    <row r="150" spans="1:13" x14ac:dyDescent="0.25">
      <c r="A150" s="11" t="s">
        <v>10953</v>
      </c>
      <c r="B150">
        <v>149</v>
      </c>
      <c r="C150" s="3">
        <v>41740</v>
      </c>
      <c r="D150" t="s">
        <v>7422</v>
      </c>
      <c r="F150" s="3">
        <v>41740</v>
      </c>
      <c r="G150" s="4">
        <v>90000</v>
      </c>
      <c r="I150" s="4">
        <v>172995051.91</v>
      </c>
      <c r="J150" t="s">
        <v>7319</v>
      </c>
      <c r="K150" s="4">
        <f t="shared" si="2"/>
        <v>-172995051.90999994</v>
      </c>
      <c r="L150" t="s">
        <v>10868</v>
      </c>
    </row>
    <row r="151" spans="1:13" x14ac:dyDescent="0.25">
      <c r="A151" s="11" t="s">
        <v>10953</v>
      </c>
      <c r="B151">
        <v>150</v>
      </c>
      <c r="C151" s="3">
        <v>41740</v>
      </c>
      <c r="D151" t="s">
        <v>7423</v>
      </c>
      <c r="F151" s="3">
        <v>41740</v>
      </c>
      <c r="G151" s="4">
        <v>27000</v>
      </c>
      <c r="I151" s="4">
        <v>173022051.91</v>
      </c>
      <c r="J151" t="s">
        <v>7319</v>
      </c>
      <c r="K151" s="4">
        <f t="shared" si="2"/>
        <v>-173022051.90999994</v>
      </c>
      <c r="L151" t="s">
        <v>10868</v>
      </c>
    </row>
    <row r="152" spans="1:13" x14ac:dyDescent="0.25">
      <c r="A152" s="11" t="s">
        <v>10953</v>
      </c>
      <c r="B152">
        <v>151</v>
      </c>
      <c r="C152" s="3">
        <v>41740</v>
      </c>
      <c r="D152" t="s">
        <v>7424</v>
      </c>
      <c r="F152" s="3">
        <v>41740</v>
      </c>
      <c r="G152" s="4">
        <v>146250</v>
      </c>
      <c r="I152" s="4">
        <v>173168301.91</v>
      </c>
      <c r="J152" t="s">
        <v>7319</v>
      </c>
      <c r="K152" s="4">
        <f t="shared" si="2"/>
        <v>-173168301.90999994</v>
      </c>
      <c r="L152" t="s">
        <v>10868</v>
      </c>
    </row>
    <row r="153" spans="1:13" x14ac:dyDescent="0.25">
      <c r="A153" s="11" t="s">
        <v>10953</v>
      </c>
      <c r="B153">
        <v>152</v>
      </c>
      <c r="C153" s="3">
        <v>41741</v>
      </c>
      <c r="D153" t="s">
        <v>7425</v>
      </c>
      <c r="F153" s="3">
        <v>41741</v>
      </c>
      <c r="G153" s="4">
        <v>1500000</v>
      </c>
      <c r="I153" s="4">
        <v>174668301.91</v>
      </c>
      <c r="J153" t="s">
        <v>7319</v>
      </c>
      <c r="K153" s="4">
        <f t="shared" si="2"/>
        <v>-174668301.90999994</v>
      </c>
      <c r="L153" t="s">
        <v>10728</v>
      </c>
    </row>
    <row r="154" spans="1:13" x14ac:dyDescent="0.25">
      <c r="A154" s="11" t="s">
        <v>10953</v>
      </c>
      <c r="B154">
        <v>153</v>
      </c>
      <c r="C154" s="3">
        <v>41741</v>
      </c>
      <c r="D154" t="s">
        <v>7426</v>
      </c>
      <c r="F154" s="3">
        <v>41741</v>
      </c>
      <c r="G154" s="4">
        <v>2072883</v>
      </c>
      <c r="I154" s="4">
        <v>176741184.91</v>
      </c>
      <c r="J154" t="s">
        <v>7319</v>
      </c>
      <c r="K154" s="4">
        <f t="shared" si="2"/>
        <v>-176741184.90999994</v>
      </c>
      <c r="L154" t="s">
        <v>10728</v>
      </c>
    </row>
    <row r="155" spans="1:13" x14ac:dyDescent="0.25">
      <c r="A155" s="11" t="s">
        <v>10953</v>
      </c>
      <c r="B155">
        <v>154</v>
      </c>
      <c r="C155" s="3">
        <v>41741</v>
      </c>
      <c r="D155" t="s">
        <v>7427</v>
      </c>
      <c r="F155" s="3">
        <v>41741</v>
      </c>
      <c r="G155" s="4">
        <v>146250</v>
      </c>
      <c r="I155" s="4">
        <v>176887434.91</v>
      </c>
      <c r="J155" t="s">
        <v>7319</v>
      </c>
      <c r="K155" s="4">
        <f t="shared" si="2"/>
        <v>-176887434.90999994</v>
      </c>
      <c r="L155" t="s">
        <v>10868</v>
      </c>
    </row>
    <row r="156" spans="1:13" x14ac:dyDescent="0.25">
      <c r="A156" s="11" t="s">
        <v>10953</v>
      </c>
      <c r="B156">
        <v>155</v>
      </c>
      <c r="C156" s="3">
        <v>41741</v>
      </c>
      <c r="D156" t="s">
        <v>7428</v>
      </c>
      <c r="F156" s="3">
        <v>41741</v>
      </c>
      <c r="G156" s="4">
        <v>219010</v>
      </c>
      <c r="I156" s="4">
        <v>177106444.91</v>
      </c>
      <c r="J156" t="s">
        <v>7319</v>
      </c>
      <c r="K156" s="4">
        <f t="shared" si="2"/>
        <v>-177106444.90999994</v>
      </c>
      <c r="L156" t="s">
        <v>10777</v>
      </c>
      <c r="M156" t="s">
        <v>10925</v>
      </c>
    </row>
    <row r="157" spans="1:13" x14ac:dyDescent="0.25">
      <c r="A157" s="11" t="s">
        <v>10953</v>
      </c>
      <c r="B157">
        <v>156</v>
      </c>
      <c r="C157" s="3">
        <v>41741</v>
      </c>
      <c r="D157" t="s">
        <v>7429</v>
      </c>
      <c r="F157" s="3">
        <v>41741</v>
      </c>
      <c r="G157" s="4">
        <v>27000</v>
      </c>
      <c r="I157" s="4">
        <v>177133444.91</v>
      </c>
      <c r="J157" t="s">
        <v>7319</v>
      </c>
      <c r="K157" s="4">
        <f t="shared" si="2"/>
        <v>-177133444.90999994</v>
      </c>
      <c r="L157" t="s">
        <v>10868</v>
      </c>
    </row>
    <row r="158" spans="1:13" x14ac:dyDescent="0.25">
      <c r="A158" s="11" t="s">
        <v>10953</v>
      </c>
      <c r="B158">
        <v>157</v>
      </c>
      <c r="C158" s="3">
        <v>41741</v>
      </c>
      <c r="D158" t="s">
        <v>7430</v>
      </c>
      <c r="F158" s="3">
        <v>41741</v>
      </c>
      <c r="G158" s="4">
        <v>90000</v>
      </c>
      <c r="I158" s="4">
        <v>177223444.91</v>
      </c>
      <c r="J158" t="s">
        <v>7319</v>
      </c>
      <c r="K158" s="4">
        <f t="shared" si="2"/>
        <v>-177223444.90999994</v>
      </c>
      <c r="L158" t="s">
        <v>10868</v>
      </c>
    </row>
    <row r="159" spans="1:13" x14ac:dyDescent="0.25">
      <c r="A159" s="11" t="s">
        <v>10953</v>
      </c>
      <c r="B159">
        <v>158</v>
      </c>
      <c r="C159" s="3">
        <v>41741</v>
      </c>
      <c r="D159" t="s">
        <v>7431</v>
      </c>
      <c r="F159" s="3">
        <v>41741</v>
      </c>
      <c r="G159" s="4">
        <v>255900</v>
      </c>
      <c r="I159" s="4">
        <v>177479344.91</v>
      </c>
      <c r="J159" t="s">
        <v>7319</v>
      </c>
      <c r="K159" s="4">
        <f t="shared" si="2"/>
        <v>-177479344.90999994</v>
      </c>
      <c r="L159" t="s">
        <v>10868</v>
      </c>
      <c r="M159" t="s">
        <v>10881</v>
      </c>
    </row>
    <row r="160" spans="1:13" x14ac:dyDescent="0.25">
      <c r="A160" s="11" t="s">
        <v>10953</v>
      </c>
      <c r="B160">
        <v>159</v>
      </c>
      <c r="C160" s="3">
        <v>41744</v>
      </c>
      <c r="D160" t="s">
        <v>7432</v>
      </c>
      <c r="F160" s="3">
        <v>41744</v>
      </c>
      <c r="G160" s="4">
        <v>2473242</v>
      </c>
      <c r="I160" s="4">
        <v>179952586.91</v>
      </c>
      <c r="J160" t="s">
        <v>7319</v>
      </c>
      <c r="K160" s="4">
        <f t="shared" si="2"/>
        <v>-179952586.90999994</v>
      </c>
      <c r="L160" t="s">
        <v>10777</v>
      </c>
      <c r="M160" t="s">
        <v>10778</v>
      </c>
    </row>
    <row r="161" spans="1:13" x14ac:dyDescent="0.25">
      <c r="A161" s="11" t="s">
        <v>10953</v>
      </c>
      <c r="B161">
        <v>160</v>
      </c>
      <c r="C161" s="3">
        <v>41744</v>
      </c>
      <c r="D161" t="s">
        <v>7433</v>
      </c>
      <c r="F161" s="3">
        <v>41744</v>
      </c>
      <c r="G161" s="4">
        <v>2500000</v>
      </c>
      <c r="I161" s="4">
        <v>182452586.91</v>
      </c>
      <c r="J161" t="s">
        <v>7319</v>
      </c>
      <c r="K161" s="4">
        <f t="shared" si="2"/>
        <v>-182452586.90999994</v>
      </c>
      <c r="L161" t="s">
        <v>10777</v>
      </c>
      <c r="M161" t="s">
        <v>10778</v>
      </c>
    </row>
    <row r="162" spans="1:13" x14ac:dyDescent="0.25">
      <c r="A162" s="11" t="s">
        <v>10953</v>
      </c>
      <c r="B162">
        <v>161</v>
      </c>
      <c r="C162" s="3">
        <v>41744</v>
      </c>
      <c r="D162" t="s">
        <v>7434</v>
      </c>
      <c r="F162" s="3">
        <v>41744</v>
      </c>
      <c r="G162" s="4">
        <v>1000000</v>
      </c>
      <c r="I162" s="4">
        <v>183452586.91</v>
      </c>
      <c r="J162" t="s">
        <v>7319</v>
      </c>
      <c r="K162" s="4">
        <f t="shared" si="2"/>
        <v>-183452586.90999994</v>
      </c>
      <c r="L162" t="s">
        <v>10777</v>
      </c>
      <c r="M162" t="s">
        <v>10778</v>
      </c>
    </row>
    <row r="163" spans="1:13" x14ac:dyDescent="0.25">
      <c r="A163" s="11" t="s">
        <v>10953</v>
      </c>
      <c r="B163">
        <v>162</v>
      </c>
      <c r="C163" s="3">
        <v>41745</v>
      </c>
      <c r="D163" t="s">
        <v>7435</v>
      </c>
      <c r="F163" s="3">
        <v>41745</v>
      </c>
      <c r="G163" s="4">
        <v>265069</v>
      </c>
      <c r="I163" s="4">
        <v>183717655.91</v>
      </c>
      <c r="J163" t="s">
        <v>7319</v>
      </c>
      <c r="K163" s="4">
        <f t="shared" si="2"/>
        <v>-183717655.90999994</v>
      </c>
      <c r="L163" t="s">
        <v>10777</v>
      </c>
      <c r="M163" t="s">
        <v>10776</v>
      </c>
    </row>
    <row r="164" spans="1:13" x14ac:dyDescent="0.25">
      <c r="A164" s="11" t="s">
        <v>10953</v>
      </c>
      <c r="B164">
        <v>163</v>
      </c>
      <c r="C164" s="3">
        <v>41745</v>
      </c>
      <c r="D164" t="s">
        <v>7436</v>
      </c>
      <c r="F164" s="3">
        <v>41745</v>
      </c>
      <c r="G164" s="4">
        <v>5103</v>
      </c>
      <c r="I164" s="4">
        <v>183722758.91</v>
      </c>
      <c r="J164" t="s">
        <v>7319</v>
      </c>
      <c r="K164" s="4">
        <f t="shared" si="2"/>
        <v>-183722758.90999994</v>
      </c>
    </row>
    <row r="165" spans="1:13" x14ac:dyDescent="0.25">
      <c r="A165" s="11" t="s">
        <v>10953</v>
      </c>
      <c r="B165">
        <v>164</v>
      </c>
      <c r="C165" s="3">
        <v>41745</v>
      </c>
      <c r="D165" t="s">
        <v>7437</v>
      </c>
      <c r="F165" s="3">
        <v>41745</v>
      </c>
      <c r="H165" s="4">
        <v>3303384</v>
      </c>
      <c r="I165" s="4">
        <v>180419374.91</v>
      </c>
      <c r="J165" t="s">
        <v>7319</v>
      </c>
      <c r="K165" s="4">
        <f t="shared" si="2"/>
        <v>-180419374.90999994</v>
      </c>
      <c r="L165" t="s">
        <v>10929</v>
      </c>
    </row>
    <row r="166" spans="1:13" x14ac:dyDescent="0.25">
      <c r="A166" s="11" t="s">
        <v>10953</v>
      </c>
      <c r="B166">
        <v>165</v>
      </c>
      <c r="C166" s="3">
        <v>41746</v>
      </c>
      <c r="D166" t="s">
        <v>7438</v>
      </c>
      <c r="F166" s="3">
        <v>41746</v>
      </c>
      <c r="G166" s="4">
        <v>68405</v>
      </c>
      <c r="I166" s="4">
        <v>180487779.91</v>
      </c>
      <c r="J166" t="s">
        <v>7319</v>
      </c>
      <c r="K166" s="4">
        <f t="shared" si="2"/>
        <v>-180487779.90999994</v>
      </c>
      <c r="L166" t="s">
        <v>10777</v>
      </c>
      <c r="M166" t="s">
        <v>10776</v>
      </c>
    </row>
    <row r="167" spans="1:13" x14ac:dyDescent="0.25">
      <c r="A167" s="11" t="s">
        <v>10953</v>
      </c>
      <c r="B167">
        <v>166</v>
      </c>
      <c r="C167" s="3">
        <v>41746</v>
      </c>
      <c r="D167" t="s">
        <v>7439</v>
      </c>
      <c r="F167" s="3">
        <v>41746</v>
      </c>
      <c r="G167" s="4">
        <v>400000</v>
      </c>
      <c r="I167" s="4">
        <v>180887779.91</v>
      </c>
      <c r="J167" t="s">
        <v>7319</v>
      </c>
      <c r="K167" s="4">
        <f t="shared" si="2"/>
        <v>-180887779.90999994</v>
      </c>
      <c r="L167" t="s">
        <v>10779</v>
      </c>
    </row>
    <row r="168" spans="1:13" x14ac:dyDescent="0.25">
      <c r="A168" s="11" t="s">
        <v>10953</v>
      </c>
      <c r="B168">
        <v>167</v>
      </c>
      <c r="C168" s="3">
        <v>41746</v>
      </c>
      <c r="D168" t="s">
        <v>7440</v>
      </c>
      <c r="F168" s="3">
        <v>41746</v>
      </c>
      <c r="G168" s="4">
        <v>166500</v>
      </c>
      <c r="I168" s="4">
        <v>181054279.91</v>
      </c>
      <c r="J168" t="s">
        <v>7319</v>
      </c>
      <c r="K168" s="4">
        <f t="shared" si="2"/>
        <v>-181054279.90999994</v>
      </c>
      <c r="L168" t="s">
        <v>10790</v>
      </c>
      <c r="M168" t="s">
        <v>10789</v>
      </c>
    </row>
    <row r="169" spans="1:13" x14ac:dyDescent="0.25">
      <c r="A169" s="11" t="s">
        <v>10953</v>
      </c>
      <c r="B169">
        <v>168</v>
      </c>
      <c r="C169" s="3">
        <v>41746</v>
      </c>
      <c r="D169" t="s">
        <v>7441</v>
      </c>
      <c r="F169" s="3">
        <v>41746</v>
      </c>
      <c r="G169" s="4">
        <v>12228</v>
      </c>
      <c r="I169" s="4">
        <v>181066507.91</v>
      </c>
      <c r="J169" t="s">
        <v>7319</v>
      </c>
      <c r="K169" s="4">
        <f t="shared" si="2"/>
        <v>-181066507.90999994</v>
      </c>
      <c r="L169" t="s">
        <v>10790</v>
      </c>
      <c r="M169" t="s">
        <v>10870</v>
      </c>
    </row>
    <row r="170" spans="1:13" x14ac:dyDescent="0.25">
      <c r="A170" s="11" t="s">
        <v>10953</v>
      </c>
      <c r="B170">
        <v>169</v>
      </c>
      <c r="C170" s="3">
        <v>41746</v>
      </c>
      <c r="D170" t="s">
        <v>7442</v>
      </c>
      <c r="F170" s="3">
        <v>41746</v>
      </c>
      <c r="G170" s="4">
        <v>255900</v>
      </c>
      <c r="I170" s="4">
        <v>181322407.91</v>
      </c>
      <c r="J170" t="s">
        <v>7319</v>
      </c>
      <c r="K170" s="4">
        <f t="shared" si="2"/>
        <v>-181322407.90999994</v>
      </c>
      <c r="L170" t="s">
        <v>10868</v>
      </c>
    </row>
    <row r="171" spans="1:13" x14ac:dyDescent="0.25">
      <c r="A171" s="11" t="s">
        <v>10953</v>
      </c>
      <c r="B171">
        <v>170</v>
      </c>
      <c r="C171" s="3">
        <v>41746</v>
      </c>
      <c r="D171" t="s">
        <v>7443</v>
      </c>
      <c r="F171" s="3">
        <v>41746</v>
      </c>
      <c r="H171" s="4">
        <v>214720000</v>
      </c>
      <c r="I171" s="4">
        <v>33397592.09</v>
      </c>
      <c r="J171" t="s">
        <v>7320</v>
      </c>
      <c r="K171" s="4">
        <f t="shared" si="2"/>
        <v>33397592.090000063</v>
      </c>
      <c r="L171" t="s">
        <v>10714</v>
      </c>
      <c r="M171" t="s">
        <v>10944</v>
      </c>
    </row>
    <row r="172" spans="1:13" x14ac:dyDescent="0.25">
      <c r="A172" s="11" t="s">
        <v>10953</v>
      </c>
      <c r="B172">
        <v>171</v>
      </c>
      <c r="C172" s="3">
        <v>41746</v>
      </c>
      <c r="D172" t="s">
        <v>7444</v>
      </c>
      <c r="F172" s="3">
        <v>41746</v>
      </c>
      <c r="G172" s="4">
        <v>60000</v>
      </c>
      <c r="I172" s="4">
        <v>33337592.09</v>
      </c>
      <c r="J172" t="s">
        <v>7320</v>
      </c>
      <c r="K172" s="4">
        <f t="shared" si="2"/>
        <v>33337592.090000063</v>
      </c>
      <c r="L172" t="s">
        <v>10868</v>
      </c>
    </row>
    <row r="173" spans="1:13" x14ac:dyDescent="0.25">
      <c r="A173" s="11" t="s">
        <v>10953</v>
      </c>
      <c r="B173">
        <v>172</v>
      </c>
      <c r="C173" s="3">
        <v>41746</v>
      </c>
      <c r="D173" t="s">
        <v>7445</v>
      </c>
      <c r="F173" s="3">
        <v>41746</v>
      </c>
      <c r="G173" s="4">
        <v>217822080</v>
      </c>
      <c r="I173" s="4">
        <v>184484487.91</v>
      </c>
      <c r="J173" t="s">
        <v>7319</v>
      </c>
      <c r="K173" s="4">
        <f t="shared" si="2"/>
        <v>-184484487.90999994</v>
      </c>
      <c r="L173" t="s">
        <v>10714</v>
      </c>
    </row>
    <row r="174" spans="1:13" x14ac:dyDescent="0.25">
      <c r="A174" s="11" t="s">
        <v>10953</v>
      </c>
      <c r="B174">
        <v>173</v>
      </c>
      <c r="C174" s="3">
        <v>41746</v>
      </c>
      <c r="D174" t="s">
        <v>7446</v>
      </c>
      <c r="F174" s="3">
        <v>41746</v>
      </c>
      <c r="G174" s="4">
        <v>48861</v>
      </c>
      <c r="I174" s="4">
        <v>184533348.91</v>
      </c>
      <c r="J174" t="s">
        <v>7319</v>
      </c>
      <c r="K174" s="4">
        <f t="shared" si="2"/>
        <v>-184533348.90999994</v>
      </c>
      <c r="L174" t="s">
        <v>10777</v>
      </c>
      <c r="M174" t="s">
        <v>10776</v>
      </c>
    </row>
    <row r="175" spans="1:13" x14ac:dyDescent="0.25">
      <c r="A175" s="11" t="s">
        <v>10953</v>
      </c>
      <c r="B175">
        <v>174</v>
      </c>
      <c r="C175" s="3">
        <v>41746</v>
      </c>
      <c r="D175" t="s">
        <v>7447</v>
      </c>
      <c r="F175" s="3">
        <v>41746</v>
      </c>
      <c r="G175" s="4">
        <v>945992</v>
      </c>
      <c r="I175" s="4">
        <v>185479340.91</v>
      </c>
      <c r="J175" t="s">
        <v>7319</v>
      </c>
      <c r="K175" s="4">
        <f t="shared" si="2"/>
        <v>-185479340.90999994</v>
      </c>
      <c r="L175" t="s">
        <v>10777</v>
      </c>
      <c r="M175" t="s">
        <v>10776</v>
      </c>
    </row>
    <row r="176" spans="1:13" x14ac:dyDescent="0.25">
      <c r="A176" s="11" t="s">
        <v>10953</v>
      </c>
      <c r="B176">
        <v>175</v>
      </c>
      <c r="C176" s="3">
        <v>41746</v>
      </c>
      <c r="D176" t="s">
        <v>7448</v>
      </c>
      <c r="F176" s="3">
        <v>41746</v>
      </c>
      <c r="H176" s="4">
        <v>3310800</v>
      </c>
      <c r="I176" s="4">
        <v>182168540.91</v>
      </c>
      <c r="J176" t="s">
        <v>7319</v>
      </c>
      <c r="K176" s="4">
        <f t="shared" si="2"/>
        <v>-182168540.90999994</v>
      </c>
      <c r="L176" t="s">
        <v>10766</v>
      </c>
      <c r="M176" t="s">
        <v>10788</v>
      </c>
    </row>
    <row r="177" spans="1:13" x14ac:dyDescent="0.25">
      <c r="A177" s="11" t="s">
        <v>10953</v>
      </c>
      <c r="B177">
        <v>176</v>
      </c>
      <c r="C177" s="3">
        <v>41748</v>
      </c>
      <c r="D177" t="s">
        <v>7449</v>
      </c>
      <c r="F177" s="3">
        <v>41748</v>
      </c>
      <c r="H177" s="4">
        <v>214720000</v>
      </c>
      <c r="I177" s="4">
        <v>32551459.09</v>
      </c>
      <c r="J177" t="s">
        <v>7320</v>
      </c>
      <c r="K177" s="4">
        <f t="shared" si="2"/>
        <v>32551459.090000063</v>
      </c>
      <c r="L177" t="s">
        <v>10714</v>
      </c>
      <c r="M177" t="s">
        <v>10944</v>
      </c>
    </row>
    <row r="178" spans="1:13" x14ac:dyDescent="0.25">
      <c r="A178" s="11" t="s">
        <v>10953</v>
      </c>
      <c r="B178">
        <v>177</v>
      </c>
      <c r="C178" s="3">
        <v>41750</v>
      </c>
      <c r="D178" t="s">
        <v>7450</v>
      </c>
      <c r="F178" s="3">
        <v>41750</v>
      </c>
      <c r="G178" s="4">
        <v>41848</v>
      </c>
      <c r="I178" s="4">
        <v>32509611.09</v>
      </c>
      <c r="J178" t="s">
        <v>7320</v>
      </c>
      <c r="K178" s="4">
        <f t="shared" si="2"/>
        <v>32509611.090000063</v>
      </c>
    </row>
    <row r="179" spans="1:13" x14ac:dyDescent="0.25">
      <c r="A179" s="11" t="s">
        <v>10953</v>
      </c>
      <c r="B179">
        <v>178</v>
      </c>
      <c r="C179" s="3">
        <v>41750</v>
      </c>
      <c r="D179" t="s">
        <v>7451</v>
      </c>
      <c r="F179" s="3">
        <v>41750</v>
      </c>
      <c r="G179" s="4">
        <v>50000</v>
      </c>
      <c r="I179" s="4">
        <v>32459611.09</v>
      </c>
      <c r="J179" t="s">
        <v>7320</v>
      </c>
      <c r="K179" s="4">
        <f t="shared" si="2"/>
        <v>32459611.090000063</v>
      </c>
      <c r="L179" t="s">
        <v>10868</v>
      </c>
    </row>
    <row r="180" spans="1:13" x14ac:dyDescent="0.25">
      <c r="A180" s="11" t="s">
        <v>10953</v>
      </c>
      <c r="B180">
        <v>179</v>
      </c>
      <c r="C180" s="3">
        <v>41750</v>
      </c>
      <c r="D180" t="s">
        <v>7343</v>
      </c>
      <c r="F180" s="3">
        <v>41750</v>
      </c>
      <c r="G180" s="4">
        <v>908899</v>
      </c>
      <c r="I180" s="4">
        <v>31550712.09</v>
      </c>
      <c r="J180" t="s">
        <v>7320</v>
      </c>
      <c r="K180" s="4">
        <f t="shared" si="2"/>
        <v>31550712.090000063</v>
      </c>
      <c r="L180" t="s">
        <v>10736</v>
      </c>
    </row>
    <row r="181" spans="1:13" x14ac:dyDescent="0.25">
      <c r="A181" s="11" t="s">
        <v>10953</v>
      </c>
      <c r="B181">
        <v>180</v>
      </c>
      <c r="C181" s="3">
        <v>41750</v>
      </c>
      <c r="D181" t="s">
        <v>7355</v>
      </c>
      <c r="E181">
        <v>15</v>
      </c>
      <c r="F181" s="3">
        <v>41750</v>
      </c>
      <c r="G181" s="4">
        <v>712865</v>
      </c>
      <c r="I181" s="4">
        <v>30837847.09</v>
      </c>
      <c r="J181" t="s">
        <v>7320</v>
      </c>
      <c r="K181" s="4">
        <f t="shared" si="2"/>
        <v>30837847.090000063</v>
      </c>
      <c r="L181" t="s">
        <v>10756</v>
      </c>
    </row>
    <row r="182" spans="1:13" x14ac:dyDescent="0.25">
      <c r="A182" s="11" t="s">
        <v>10953</v>
      </c>
      <c r="B182">
        <v>181</v>
      </c>
      <c r="C182" s="3">
        <v>41750</v>
      </c>
      <c r="D182" t="s">
        <v>7452</v>
      </c>
      <c r="F182" s="3">
        <v>41750</v>
      </c>
      <c r="G182" s="4">
        <v>15300</v>
      </c>
      <c r="I182" s="4">
        <v>30822547.09</v>
      </c>
      <c r="J182" t="s">
        <v>7320</v>
      </c>
      <c r="K182" s="4">
        <f t="shared" si="2"/>
        <v>30822547.090000063</v>
      </c>
      <c r="L182" t="s">
        <v>10868</v>
      </c>
    </row>
    <row r="183" spans="1:13" x14ac:dyDescent="0.25">
      <c r="A183" s="11" t="s">
        <v>10953</v>
      </c>
      <c r="B183">
        <v>182</v>
      </c>
      <c r="C183" s="3">
        <v>41750</v>
      </c>
      <c r="D183" t="s">
        <v>7453</v>
      </c>
      <c r="F183" s="3">
        <v>41750</v>
      </c>
      <c r="G183" s="4">
        <v>51180</v>
      </c>
      <c r="I183" s="4">
        <v>30771367.09</v>
      </c>
      <c r="J183" t="s">
        <v>7320</v>
      </c>
      <c r="K183" s="4">
        <f t="shared" si="2"/>
        <v>30771367.090000063</v>
      </c>
    </row>
    <row r="184" spans="1:13" x14ac:dyDescent="0.25">
      <c r="A184" s="11" t="s">
        <v>10953</v>
      </c>
      <c r="B184">
        <v>183</v>
      </c>
      <c r="C184" s="3">
        <v>41750</v>
      </c>
      <c r="D184" t="s">
        <v>7356</v>
      </c>
      <c r="F184" s="3">
        <v>41750</v>
      </c>
      <c r="G184" s="4">
        <v>294862</v>
      </c>
      <c r="I184" s="4">
        <v>30476505.09</v>
      </c>
      <c r="J184" t="s">
        <v>7320</v>
      </c>
      <c r="K184" s="4">
        <f t="shared" si="2"/>
        <v>30476505.090000063</v>
      </c>
    </row>
    <row r="185" spans="1:13" x14ac:dyDescent="0.25">
      <c r="A185" s="11" t="s">
        <v>10953</v>
      </c>
      <c r="B185">
        <v>184</v>
      </c>
      <c r="C185" s="3">
        <v>41750</v>
      </c>
      <c r="D185" t="s">
        <v>7454</v>
      </c>
      <c r="F185" s="3">
        <v>41750</v>
      </c>
      <c r="G185" s="4">
        <v>14720000</v>
      </c>
      <c r="I185" s="4">
        <v>15756505.09</v>
      </c>
      <c r="J185" t="s">
        <v>7320</v>
      </c>
      <c r="K185" s="4">
        <f t="shared" si="2"/>
        <v>15756505.090000063</v>
      </c>
      <c r="L185" t="s">
        <v>10714</v>
      </c>
    </row>
    <row r="186" spans="1:13" x14ac:dyDescent="0.25">
      <c r="A186" s="11" t="s">
        <v>10953</v>
      </c>
      <c r="B186">
        <v>185</v>
      </c>
      <c r="C186" s="3">
        <v>41750</v>
      </c>
      <c r="D186" t="s">
        <v>7455</v>
      </c>
      <c r="F186" s="3">
        <v>41750</v>
      </c>
      <c r="G186" s="4">
        <v>50000000</v>
      </c>
      <c r="I186" s="4">
        <v>34243494.909999996</v>
      </c>
      <c r="J186" t="s">
        <v>7319</v>
      </c>
      <c r="K186" s="4">
        <f t="shared" si="2"/>
        <v>-34243494.909999937</v>
      </c>
      <c r="L186" t="s">
        <v>10714</v>
      </c>
    </row>
    <row r="187" spans="1:13" x14ac:dyDescent="0.25">
      <c r="A187" s="11" t="s">
        <v>10953</v>
      </c>
      <c r="B187">
        <v>186</v>
      </c>
      <c r="C187" s="3">
        <v>41750</v>
      </c>
      <c r="D187" t="s">
        <v>7456</v>
      </c>
      <c r="F187" s="3">
        <v>41750</v>
      </c>
      <c r="G187" s="4">
        <v>50000000</v>
      </c>
      <c r="I187" s="4">
        <v>84243494.909999996</v>
      </c>
      <c r="J187" t="s">
        <v>7319</v>
      </c>
      <c r="K187" s="4">
        <f t="shared" si="2"/>
        <v>-84243494.909999937</v>
      </c>
      <c r="L187" t="s">
        <v>10714</v>
      </c>
    </row>
    <row r="188" spans="1:13" x14ac:dyDescent="0.25">
      <c r="A188" s="11" t="s">
        <v>10953</v>
      </c>
      <c r="B188">
        <v>187</v>
      </c>
      <c r="C188" s="3">
        <v>41750</v>
      </c>
      <c r="D188" t="s">
        <v>7457</v>
      </c>
      <c r="F188" s="3">
        <v>41750</v>
      </c>
      <c r="G188" s="4">
        <v>50000000</v>
      </c>
      <c r="I188" s="4">
        <v>134243494.91</v>
      </c>
      <c r="J188" t="s">
        <v>7319</v>
      </c>
      <c r="K188" s="4">
        <f t="shared" si="2"/>
        <v>-134243494.90999994</v>
      </c>
      <c r="L188" t="s">
        <v>10714</v>
      </c>
    </row>
    <row r="189" spans="1:13" x14ac:dyDescent="0.25">
      <c r="A189" s="11" t="s">
        <v>10953</v>
      </c>
      <c r="B189">
        <v>188</v>
      </c>
      <c r="C189" s="3">
        <v>41750</v>
      </c>
      <c r="D189" t="s">
        <v>7458</v>
      </c>
      <c r="F189" s="3">
        <v>41750</v>
      </c>
      <c r="G189" s="4">
        <v>50000000</v>
      </c>
      <c r="I189" s="4">
        <v>184243494.91</v>
      </c>
      <c r="J189" t="s">
        <v>7319</v>
      </c>
      <c r="K189" s="4">
        <f t="shared" si="2"/>
        <v>-184243494.90999994</v>
      </c>
      <c r="L189" t="s">
        <v>10714</v>
      </c>
    </row>
    <row r="190" spans="1:13" x14ac:dyDescent="0.25">
      <c r="A190" s="11" t="s">
        <v>10953</v>
      </c>
      <c r="B190">
        <v>189</v>
      </c>
      <c r="C190" s="3">
        <v>41751</v>
      </c>
      <c r="D190" t="s">
        <v>7459</v>
      </c>
      <c r="F190" s="3">
        <v>41751</v>
      </c>
      <c r="G190" s="4">
        <v>19231</v>
      </c>
      <c r="I190" s="4">
        <v>184262725.91</v>
      </c>
      <c r="J190" t="s">
        <v>7319</v>
      </c>
      <c r="K190" s="4">
        <f t="shared" si="2"/>
        <v>-184262725.90999994</v>
      </c>
      <c r="L190" t="s">
        <v>10736</v>
      </c>
    </row>
    <row r="191" spans="1:13" x14ac:dyDescent="0.25">
      <c r="A191" s="11" t="s">
        <v>10953</v>
      </c>
      <c r="B191">
        <v>190</v>
      </c>
      <c r="C191" s="3">
        <v>41751</v>
      </c>
      <c r="D191" t="s">
        <v>7460</v>
      </c>
      <c r="F191" s="3">
        <v>41751</v>
      </c>
      <c r="G191" s="4">
        <v>126694</v>
      </c>
      <c r="I191" s="4">
        <v>184389419.91</v>
      </c>
      <c r="J191" t="s">
        <v>7319</v>
      </c>
      <c r="K191" s="4">
        <f t="shared" si="2"/>
        <v>-184389419.90999994</v>
      </c>
      <c r="L191" t="s">
        <v>10777</v>
      </c>
      <c r="M191" t="s">
        <v>10778</v>
      </c>
    </row>
    <row r="192" spans="1:13" x14ac:dyDescent="0.25">
      <c r="A192" s="11" t="s">
        <v>10953</v>
      </c>
      <c r="B192">
        <v>191</v>
      </c>
      <c r="C192" s="3">
        <v>41752</v>
      </c>
      <c r="D192" t="s">
        <v>7461</v>
      </c>
      <c r="F192" s="3">
        <v>41752</v>
      </c>
      <c r="G192" s="4">
        <v>1626616</v>
      </c>
      <c r="I192" s="4">
        <v>186016035.91</v>
      </c>
      <c r="J192" t="s">
        <v>7319</v>
      </c>
      <c r="K192" s="4">
        <f t="shared" si="2"/>
        <v>-186016035.90999994</v>
      </c>
      <c r="L192" t="s">
        <v>10777</v>
      </c>
      <c r="M192" t="s">
        <v>10776</v>
      </c>
    </row>
    <row r="193" spans="1:13" x14ac:dyDescent="0.25">
      <c r="A193" s="11" t="s">
        <v>10953</v>
      </c>
      <c r="B193">
        <v>192</v>
      </c>
      <c r="C193" s="3">
        <v>41752</v>
      </c>
      <c r="D193" t="s">
        <v>7462</v>
      </c>
      <c r="F193" s="3">
        <v>41752</v>
      </c>
      <c r="G193" s="4">
        <v>2007040</v>
      </c>
      <c r="I193" s="4">
        <v>188023075.91</v>
      </c>
      <c r="J193" t="s">
        <v>7319</v>
      </c>
      <c r="K193" s="4">
        <f t="shared" si="2"/>
        <v>-188023075.90999994</v>
      </c>
      <c r="L193" t="s">
        <v>10777</v>
      </c>
      <c r="M193" t="s">
        <v>10925</v>
      </c>
    </row>
    <row r="194" spans="1:13" x14ac:dyDescent="0.25">
      <c r="A194" s="11" t="s">
        <v>10953</v>
      </c>
      <c r="B194">
        <v>193</v>
      </c>
      <c r="C194" s="3">
        <v>41752</v>
      </c>
      <c r="D194" t="s">
        <v>7463</v>
      </c>
      <c r="F194" s="3">
        <v>41752</v>
      </c>
      <c r="G194" s="4">
        <v>89888</v>
      </c>
      <c r="I194" s="4">
        <v>188112963.91</v>
      </c>
      <c r="J194" t="s">
        <v>7319</v>
      </c>
      <c r="K194" s="4">
        <f t="shared" si="2"/>
        <v>-188112963.90999994</v>
      </c>
      <c r="L194" t="s">
        <v>10794</v>
      </c>
      <c r="M194" t="s">
        <v>10795</v>
      </c>
    </row>
    <row r="195" spans="1:13" x14ac:dyDescent="0.25">
      <c r="A195" s="11" t="s">
        <v>10953</v>
      </c>
      <c r="B195">
        <v>194</v>
      </c>
      <c r="C195" s="3">
        <v>41754</v>
      </c>
      <c r="D195" t="s">
        <v>7464</v>
      </c>
      <c r="F195" s="3">
        <v>41754</v>
      </c>
      <c r="H195" s="4">
        <v>2940000</v>
      </c>
      <c r="I195" s="4">
        <v>185172963.91</v>
      </c>
      <c r="J195" t="s">
        <v>7319</v>
      </c>
      <c r="K195" s="4">
        <f t="shared" si="2"/>
        <v>-185172963.90999994</v>
      </c>
      <c r="L195" t="s">
        <v>10766</v>
      </c>
      <c r="M195" t="s">
        <v>10739</v>
      </c>
    </row>
    <row r="196" spans="1:13" x14ac:dyDescent="0.25">
      <c r="A196" s="11" t="s">
        <v>10953</v>
      </c>
      <c r="B196">
        <v>195</v>
      </c>
      <c r="C196" s="3">
        <v>41755</v>
      </c>
      <c r="D196" t="s">
        <v>7465</v>
      </c>
      <c r="F196" s="3">
        <v>41755</v>
      </c>
      <c r="H196" s="4">
        <v>550564</v>
      </c>
      <c r="I196" s="4">
        <v>184622399.91</v>
      </c>
      <c r="J196" t="s">
        <v>7319</v>
      </c>
      <c r="K196" s="4">
        <f t="shared" ref="K196:K259" si="3">K195-G196+H196</f>
        <v>-184622399.90999994</v>
      </c>
      <c r="L196" t="s">
        <v>10766</v>
      </c>
      <c r="M196" t="s">
        <v>10829</v>
      </c>
    </row>
    <row r="197" spans="1:13" x14ac:dyDescent="0.25">
      <c r="A197" s="11" t="s">
        <v>10953</v>
      </c>
      <c r="B197">
        <v>196</v>
      </c>
      <c r="C197" s="3">
        <v>41757</v>
      </c>
      <c r="D197" t="s">
        <v>7466</v>
      </c>
      <c r="F197" s="3">
        <v>41757</v>
      </c>
      <c r="H197" s="4">
        <v>1000000</v>
      </c>
      <c r="I197" s="4">
        <v>183622399.91</v>
      </c>
      <c r="J197" t="s">
        <v>7319</v>
      </c>
      <c r="K197" s="4">
        <f t="shared" si="3"/>
        <v>-183622399.90999994</v>
      </c>
      <c r="L197" t="s">
        <v>10766</v>
      </c>
      <c r="M197" t="s">
        <v>10780</v>
      </c>
    </row>
    <row r="198" spans="1:13" x14ac:dyDescent="0.25">
      <c r="A198" s="11" t="s">
        <v>10953</v>
      </c>
      <c r="B198">
        <v>197</v>
      </c>
      <c r="C198" s="3">
        <v>41757</v>
      </c>
      <c r="D198" t="s">
        <v>7467</v>
      </c>
      <c r="F198" s="3">
        <v>41757</v>
      </c>
      <c r="H198" s="4">
        <v>1500000</v>
      </c>
      <c r="I198" s="4">
        <v>182122399.91</v>
      </c>
      <c r="J198" t="s">
        <v>7319</v>
      </c>
      <c r="K198" s="4">
        <f t="shared" si="3"/>
        <v>-182122399.90999994</v>
      </c>
      <c r="L198" t="s">
        <v>10766</v>
      </c>
      <c r="M198" t="s">
        <v>10830</v>
      </c>
    </row>
    <row r="199" spans="1:13" x14ac:dyDescent="0.25">
      <c r="A199" s="11" t="s">
        <v>10953</v>
      </c>
      <c r="B199">
        <v>198</v>
      </c>
      <c r="C199" s="3">
        <v>41757</v>
      </c>
      <c r="D199" t="s">
        <v>7468</v>
      </c>
      <c r="F199" s="3">
        <v>41757</v>
      </c>
      <c r="H199" s="4">
        <v>250000</v>
      </c>
      <c r="I199" s="4">
        <v>181872399.91</v>
      </c>
      <c r="J199" t="s">
        <v>7319</v>
      </c>
      <c r="K199" s="4">
        <f t="shared" si="3"/>
        <v>-181872399.90999994</v>
      </c>
      <c r="L199" t="s">
        <v>10766</v>
      </c>
      <c r="M199" t="s">
        <v>10831</v>
      </c>
    </row>
    <row r="200" spans="1:13" x14ac:dyDescent="0.25">
      <c r="A200" s="11" t="s">
        <v>10953</v>
      </c>
      <c r="B200">
        <v>199</v>
      </c>
      <c r="C200" s="3">
        <v>41757</v>
      </c>
      <c r="D200" t="s">
        <v>7469</v>
      </c>
      <c r="F200" s="3">
        <v>41757</v>
      </c>
      <c r="H200" s="4">
        <v>5512500</v>
      </c>
      <c r="I200" s="4">
        <v>176359899.91</v>
      </c>
      <c r="J200" t="s">
        <v>7319</v>
      </c>
      <c r="K200" s="4">
        <f t="shared" si="3"/>
        <v>-176359899.90999994</v>
      </c>
      <c r="L200" t="s">
        <v>10766</v>
      </c>
      <c r="M200" t="s">
        <v>10828</v>
      </c>
    </row>
    <row r="201" spans="1:13" x14ac:dyDescent="0.25">
      <c r="A201" s="11" t="s">
        <v>10953</v>
      </c>
      <c r="B201">
        <v>200</v>
      </c>
      <c r="C201" s="3">
        <v>41759</v>
      </c>
      <c r="D201" t="s">
        <v>7470</v>
      </c>
      <c r="F201" s="3">
        <v>41759</v>
      </c>
      <c r="G201" s="4">
        <v>1710954</v>
      </c>
      <c r="I201" s="4">
        <v>178070853.91</v>
      </c>
      <c r="J201" t="s">
        <v>7319</v>
      </c>
      <c r="K201" s="4">
        <f t="shared" si="3"/>
        <v>-178070853.90999994</v>
      </c>
      <c r="L201" t="s">
        <v>10737</v>
      </c>
    </row>
    <row r="202" spans="1:13" x14ac:dyDescent="0.25">
      <c r="A202" s="11" t="s">
        <v>10953</v>
      </c>
      <c r="B202">
        <v>201</v>
      </c>
      <c r="C202" s="3">
        <v>41761</v>
      </c>
      <c r="D202" t="s">
        <v>7471</v>
      </c>
      <c r="F202" s="3">
        <v>41761</v>
      </c>
      <c r="G202" s="4">
        <v>403560</v>
      </c>
      <c r="I202" s="4">
        <v>178474413.91</v>
      </c>
      <c r="J202" t="s">
        <v>7319</v>
      </c>
      <c r="K202" s="4">
        <f t="shared" si="3"/>
        <v>-178474413.90999994</v>
      </c>
      <c r="L202" t="s">
        <v>10794</v>
      </c>
      <c r="M202" t="s">
        <v>10795</v>
      </c>
    </row>
    <row r="203" spans="1:13" x14ac:dyDescent="0.25">
      <c r="A203" s="11" t="s">
        <v>10953</v>
      </c>
      <c r="B203">
        <v>202</v>
      </c>
      <c r="C203" s="3">
        <v>41761</v>
      </c>
      <c r="D203" t="s">
        <v>7472</v>
      </c>
      <c r="F203" s="3">
        <v>41761</v>
      </c>
      <c r="H203" s="4">
        <v>837000</v>
      </c>
      <c r="I203" s="4">
        <v>177637413.91</v>
      </c>
      <c r="J203" t="s">
        <v>7319</v>
      </c>
      <c r="K203" s="4">
        <f t="shared" si="3"/>
        <v>-177637413.90999994</v>
      </c>
      <c r="L203" t="s">
        <v>10766</v>
      </c>
      <c r="M203" t="s">
        <v>10831</v>
      </c>
    </row>
    <row r="204" spans="1:13" x14ac:dyDescent="0.25">
      <c r="A204" s="11" t="s">
        <v>10953</v>
      </c>
      <c r="B204">
        <v>203</v>
      </c>
      <c r="C204" s="3">
        <v>41761</v>
      </c>
      <c r="D204" t="s">
        <v>7473</v>
      </c>
      <c r="F204" s="3">
        <v>41761</v>
      </c>
      <c r="G204" s="4">
        <v>511800</v>
      </c>
      <c r="I204" s="4">
        <v>178149213.91</v>
      </c>
      <c r="J204" t="s">
        <v>7319</v>
      </c>
      <c r="K204" s="4">
        <f t="shared" si="3"/>
        <v>-178149213.90999994</v>
      </c>
      <c r="L204" t="s">
        <v>10790</v>
      </c>
      <c r="M204" t="s">
        <v>10870</v>
      </c>
    </row>
    <row r="205" spans="1:13" x14ac:dyDescent="0.25">
      <c r="A205" s="11" t="s">
        <v>10953</v>
      </c>
      <c r="B205">
        <v>204</v>
      </c>
      <c r="C205" s="3">
        <v>41761</v>
      </c>
      <c r="D205" t="s">
        <v>7474</v>
      </c>
      <c r="F205" s="3">
        <v>41761</v>
      </c>
      <c r="G205" s="4">
        <v>250000</v>
      </c>
      <c r="I205" s="4">
        <v>178399213.91</v>
      </c>
      <c r="J205" t="s">
        <v>7319</v>
      </c>
      <c r="K205" s="4">
        <f t="shared" si="3"/>
        <v>-178399213.90999994</v>
      </c>
      <c r="L205" t="s">
        <v>10738</v>
      </c>
      <c r="M205" t="s">
        <v>10838</v>
      </c>
    </row>
    <row r="206" spans="1:13" x14ac:dyDescent="0.25">
      <c r="A206" s="11" t="s">
        <v>10953</v>
      </c>
      <c r="B206">
        <v>205</v>
      </c>
      <c r="C206" s="3">
        <v>41761</v>
      </c>
      <c r="D206" t="s">
        <v>7475</v>
      </c>
      <c r="F206" s="3">
        <v>41761</v>
      </c>
      <c r="G206" s="4">
        <v>250000</v>
      </c>
      <c r="I206" s="4">
        <v>178649213.91</v>
      </c>
      <c r="J206" t="s">
        <v>7319</v>
      </c>
      <c r="K206" s="4">
        <f t="shared" si="3"/>
        <v>-178649213.90999994</v>
      </c>
      <c r="L206" t="s">
        <v>10868</v>
      </c>
    </row>
    <row r="207" spans="1:13" x14ac:dyDescent="0.25">
      <c r="A207" s="11" t="s">
        <v>10953</v>
      </c>
      <c r="B207">
        <v>206</v>
      </c>
      <c r="C207" s="3">
        <v>41761</v>
      </c>
      <c r="D207" t="s">
        <v>7476</v>
      </c>
      <c r="F207" s="3">
        <v>41761</v>
      </c>
      <c r="G207" s="4">
        <v>959625</v>
      </c>
      <c r="I207" s="4">
        <v>179608838.91</v>
      </c>
      <c r="J207" t="s">
        <v>7319</v>
      </c>
      <c r="K207" s="4">
        <f t="shared" si="3"/>
        <v>-179608838.90999994</v>
      </c>
      <c r="L207" t="s">
        <v>10738</v>
      </c>
    </row>
    <row r="208" spans="1:13" x14ac:dyDescent="0.25">
      <c r="A208" s="11" t="s">
        <v>10953</v>
      </c>
      <c r="B208">
        <v>207</v>
      </c>
      <c r="C208" s="3">
        <v>41762</v>
      </c>
      <c r="D208" t="s">
        <v>10854</v>
      </c>
      <c r="F208" s="3">
        <v>41762</v>
      </c>
      <c r="G208" s="4">
        <v>50000</v>
      </c>
      <c r="I208" s="4">
        <v>179658838.91</v>
      </c>
      <c r="J208" t="s">
        <v>7319</v>
      </c>
      <c r="K208" s="4">
        <f t="shared" si="3"/>
        <v>-179658838.90999994</v>
      </c>
      <c r="L208" t="s">
        <v>10868</v>
      </c>
      <c r="M208" t="s">
        <v>10869</v>
      </c>
    </row>
    <row r="209" spans="1:13" x14ac:dyDescent="0.25">
      <c r="A209" s="11" t="s">
        <v>10953</v>
      </c>
      <c r="B209">
        <v>208</v>
      </c>
      <c r="C209" s="3">
        <v>41762</v>
      </c>
      <c r="D209" t="s">
        <v>7477</v>
      </c>
      <c r="F209" s="3">
        <v>41762</v>
      </c>
      <c r="H209" s="4">
        <v>2500000</v>
      </c>
      <c r="I209" s="4">
        <v>177158838.91</v>
      </c>
      <c r="J209" t="s">
        <v>7319</v>
      </c>
      <c r="K209" s="4">
        <f t="shared" si="3"/>
        <v>-177158838.90999994</v>
      </c>
      <c r="L209" t="s">
        <v>10724</v>
      </c>
      <c r="M209" t="s">
        <v>10784</v>
      </c>
    </row>
    <row r="210" spans="1:13" x14ac:dyDescent="0.25">
      <c r="A210" s="11" t="s">
        <v>10953</v>
      </c>
      <c r="B210">
        <v>209</v>
      </c>
      <c r="C210" s="3">
        <v>41762</v>
      </c>
      <c r="D210" t="s">
        <v>7478</v>
      </c>
      <c r="F210" s="3">
        <v>41762</v>
      </c>
      <c r="H210" s="4">
        <v>2500000</v>
      </c>
      <c r="I210" s="4">
        <v>174658838.91</v>
      </c>
      <c r="J210" t="s">
        <v>7319</v>
      </c>
      <c r="K210" s="4">
        <f t="shared" si="3"/>
        <v>-174658838.90999994</v>
      </c>
      <c r="L210" t="s">
        <v>10724</v>
      </c>
      <c r="M210" t="s">
        <v>10784</v>
      </c>
    </row>
    <row r="211" spans="1:13" x14ac:dyDescent="0.25">
      <c r="A211" s="11" t="s">
        <v>10953</v>
      </c>
      <c r="B211">
        <v>210</v>
      </c>
      <c r="C211" s="3">
        <v>41762</v>
      </c>
      <c r="D211" t="s">
        <v>7479</v>
      </c>
      <c r="F211" s="3">
        <v>41762</v>
      </c>
      <c r="H211" s="4">
        <v>2500000</v>
      </c>
      <c r="I211" s="4">
        <v>172158838.91</v>
      </c>
      <c r="J211" t="s">
        <v>7319</v>
      </c>
      <c r="K211" s="4">
        <f t="shared" si="3"/>
        <v>-172158838.90999994</v>
      </c>
      <c r="L211" t="s">
        <v>10724</v>
      </c>
      <c r="M211" t="s">
        <v>10784</v>
      </c>
    </row>
    <row r="212" spans="1:13" x14ac:dyDescent="0.25">
      <c r="A212" s="11" t="s">
        <v>10953</v>
      </c>
      <c r="B212">
        <v>211</v>
      </c>
      <c r="C212" s="3">
        <v>41762</v>
      </c>
      <c r="D212" t="s">
        <v>7480</v>
      </c>
      <c r="F212" s="3">
        <v>41762</v>
      </c>
      <c r="G212" s="4">
        <v>5.62</v>
      </c>
      <c r="I212" s="4">
        <v>172158844.53</v>
      </c>
      <c r="J212" t="s">
        <v>7319</v>
      </c>
      <c r="K212" s="4">
        <f t="shared" si="3"/>
        <v>-172158844.52999994</v>
      </c>
      <c r="L212" t="s">
        <v>10756</v>
      </c>
    </row>
    <row r="213" spans="1:13" x14ac:dyDescent="0.25">
      <c r="A213" s="11" t="s">
        <v>10953</v>
      </c>
      <c r="B213">
        <v>212</v>
      </c>
      <c r="C213" s="3">
        <v>41762</v>
      </c>
      <c r="D213" t="s">
        <v>7481</v>
      </c>
      <c r="F213" s="3">
        <v>41762</v>
      </c>
      <c r="G213" s="4">
        <v>100000</v>
      </c>
      <c r="I213" s="4">
        <v>172258844.53</v>
      </c>
      <c r="J213" t="s">
        <v>7319</v>
      </c>
      <c r="K213" s="4">
        <f t="shared" si="3"/>
        <v>-172258844.52999994</v>
      </c>
      <c r="L213" t="s">
        <v>10756</v>
      </c>
    </row>
    <row r="214" spans="1:13" x14ac:dyDescent="0.25">
      <c r="A214" s="11" t="s">
        <v>10953</v>
      </c>
      <c r="B214">
        <v>213</v>
      </c>
      <c r="C214" s="3">
        <v>41762</v>
      </c>
      <c r="D214" t="s">
        <v>7482</v>
      </c>
      <c r="F214" s="3">
        <v>41762</v>
      </c>
      <c r="G214" s="4">
        <v>2500000</v>
      </c>
      <c r="I214" s="4">
        <v>174758844.53</v>
      </c>
      <c r="J214" t="s">
        <v>7319</v>
      </c>
      <c r="K214" s="4">
        <f t="shared" si="3"/>
        <v>-174758844.52999994</v>
      </c>
      <c r="L214" t="s">
        <v>10756</v>
      </c>
    </row>
    <row r="215" spans="1:13" x14ac:dyDescent="0.25">
      <c r="A215" s="11" t="s">
        <v>10953</v>
      </c>
      <c r="B215">
        <v>214</v>
      </c>
      <c r="C215" s="3">
        <v>41762</v>
      </c>
      <c r="D215" t="s">
        <v>7483</v>
      </c>
      <c r="F215" s="3">
        <v>41762</v>
      </c>
      <c r="G215" s="4">
        <v>2500000</v>
      </c>
      <c r="I215" s="4">
        <v>177258844.53</v>
      </c>
      <c r="J215" t="s">
        <v>7319</v>
      </c>
      <c r="K215" s="4">
        <f t="shared" si="3"/>
        <v>-177258844.52999994</v>
      </c>
      <c r="L215" t="s">
        <v>10756</v>
      </c>
    </row>
    <row r="216" spans="1:13" x14ac:dyDescent="0.25">
      <c r="A216" s="11" t="s">
        <v>10953</v>
      </c>
      <c r="B216">
        <v>215</v>
      </c>
      <c r="C216" s="3">
        <v>41764</v>
      </c>
      <c r="D216" t="s">
        <v>7484</v>
      </c>
      <c r="F216" s="3">
        <v>41764</v>
      </c>
      <c r="G216" s="4">
        <v>20000</v>
      </c>
      <c r="I216" s="4">
        <v>177278844.53</v>
      </c>
      <c r="J216" t="s">
        <v>7319</v>
      </c>
      <c r="K216" s="4">
        <f t="shared" si="3"/>
        <v>-177278844.52999994</v>
      </c>
      <c r="L216" t="s">
        <v>10868</v>
      </c>
    </row>
    <row r="217" spans="1:13" x14ac:dyDescent="0.25">
      <c r="A217" s="11" t="s">
        <v>10953</v>
      </c>
      <c r="B217">
        <v>216</v>
      </c>
      <c r="C217" s="3">
        <v>41764</v>
      </c>
      <c r="D217" t="s">
        <v>7485</v>
      </c>
      <c r="F217" s="3">
        <v>41764</v>
      </c>
      <c r="H217" s="4">
        <v>2500000</v>
      </c>
      <c r="I217" s="4">
        <v>174778844.53</v>
      </c>
      <c r="J217" t="s">
        <v>7319</v>
      </c>
      <c r="K217" s="4">
        <f t="shared" si="3"/>
        <v>-174778844.52999994</v>
      </c>
      <c r="L217" t="s">
        <v>10724</v>
      </c>
      <c r="M217" t="s">
        <v>10784</v>
      </c>
    </row>
    <row r="218" spans="1:13" x14ac:dyDescent="0.25">
      <c r="A218" s="11" t="s">
        <v>10953</v>
      </c>
      <c r="B218">
        <v>217</v>
      </c>
      <c r="C218" s="3">
        <v>41764</v>
      </c>
      <c r="D218" t="s">
        <v>7486</v>
      </c>
      <c r="F218" s="3">
        <v>41764</v>
      </c>
      <c r="H218" s="4">
        <v>2500000</v>
      </c>
      <c r="I218" s="4">
        <v>172278844.53</v>
      </c>
      <c r="J218" t="s">
        <v>7319</v>
      </c>
      <c r="K218" s="4">
        <f t="shared" si="3"/>
        <v>-172278844.52999994</v>
      </c>
      <c r="L218" t="s">
        <v>10724</v>
      </c>
      <c r="M218" t="s">
        <v>10784</v>
      </c>
    </row>
    <row r="219" spans="1:13" x14ac:dyDescent="0.25">
      <c r="A219" s="11" t="s">
        <v>10953</v>
      </c>
      <c r="B219">
        <v>218</v>
      </c>
      <c r="C219" s="3">
        <v>41764</v>
      </c>
      <c r="D219" t="s">
        <v>7355</v>
      </c>
      <c r="E219">
        <v>17</v>
      </c>
      <c r="F219" s="3">
        <v>41764</v>
      </c>
      <c r="G219" s="4">
        <v>38212856</v>
      </c>
      <c r="I219" s="4">
        <v>210491700.53</v>
      </c>
      <c r="J219" t="s">
        <v>7319</v>
      </c>
      <c r="K219" s="4">
        <f t="shared" si="3"/>
        <v>-210491700.52999994</v>
      </c>
      <c r="L219" t="s">
        <v>10756</v>
      </c>
    </row>
    <row r="220" spans="1:13" x14ac:dyDescent="0.25">
      <c r="A220" s="11" t="s">
        <v>10953</v>
      </c>
      <c r="B220">
        <v>219</v>
      </c>
      <c r="C220" s="3">
        <v>41764</v>
      </c>
      <c r="D220" t="s">
        <v>7487</v>
      </c>
      <c r="F220" s="3">
        <v>41764</v>
      </c>
      <c r="H220" s="4">
        <v>2500000</v>
      </c>
      <c r="I220" s="4">
        <v>207991700.53</v>
      </c>
      <c r="J220" t="s">
        <v>7319</v>
      </c>
      <c r="K220" s="4">
        <f t="shared" si="3"/>
        <v>-207991700.52999994</v>
      </c>
      <c r="L220" t="s">
        <v>10724</v>
      </c>
      <c r="M220" t="s">
        <v>10784</v>
      </c>
    </row>
    <row r="221" spans="1:13" x14ac:dyDescent="0.25">
      <c r="A221" s="11" t="s">
        <v>10953</v>
      </c>
      <c r="B221">
        <v>220</v>
      </c>
      <c r="C221" s="3">
        <v>41764</v>
      </c>
      <c r="D221" t="s">
        <v>7488</v>
      </c>
      <c r="F221" s="3">
        <v>41764</v>
      </c>
      <c r="H221" s="4">
        <v>2500000</v>
      </c>
      <c r="I221" s="4">
        <v>205491700.53</v>
      </c>
      <c r="J221" t="s">
        <v>7319</v>
      </c>
      <c r="K221" s="4">
        <f t="shared" si="3"/>
        <v>-205491700.52999994</v>
      </c>
      <c r="L221" t="s">
        <v>10724</v>
      </c>
      <c r="M221" t="s">
        <v>10784</v>
      </c>
    </row>
    <row r="222" spans="1:13" x14ac:dyDescent="0.25">
      <c r="A222" s="11" t="s">
        <v>10953</v>
      </c>
      <c r="B222">
        <v>221</v>
      </c>
      <c r="C222" s="3">
        <v>41764</v>
      </c>
      <c r="D222" t="s">
        <v>7489</v>
      </c>
      <c r="F222" s="3">
        <v>41764</v>
      </c>
      <c r="H222" s="4">
        <v>2500000</v>
      </c>
      <c r="I222" s="4">
        <v>202991700.53</v>
      </c>
      <c r="J222" t="s">
        <v>7319</v>
      </c>
      <c r="K222" s="4">
        <f t="shared" si="3"/>
        <v>-202991700.52999994</v>
      </c>
      <c r="L222" t="s">
        <v>10724</v>
      </c>
      <c r="M222" t="s">
        <v>10784</v>
      </c>
    </row>
    <row r="223" spans="1:13" x14ac:dyDescent="0.25">
      <c r="A223" s="11" t="s">
        <v>10953</v>
      </c>
      <c r="B223">
        <v>222</v>
      </c>
      <c r="C223" s="3">
        <v>41764</v>
      </c>
      <c r="D223" t="s">
        <v>7490</v>
      </c>
      <c r="F223" s="3">
        <v>41764</v>
      </c>
      <c r="H223" s="4">
        <v>2500000</v>
      </c>
      <c r="I223" s="4">
        <v>200491700.53</v>
      </c>
      <c r="J223" t="s">
        <v>7319</v>
      </c>
      <c r="K223" s="4">
        <f t="shared" si="3"/>
        <v>-200491700.52999994</v>
      </c>
      <c r="L223" t="s">
        <v>10724</v>
      </c>
      <c r="M223" t="s">
        <v>10784</v>
      </c>
    </row>
    <row r="224" spans="1:13" x14ac:dyDescent="0.25">
      <c r="A224" s="11" t="s">
        <v>10953</v>
      </c>
      <c r="B224">
        <v>223</v>
      </c>
      <c r="C224" s="3">
        <v>41764</v>
      </c>
      <c r="D224" t="s">
        <v>7491</v>
      </c>
      <c r="F224" s="3">
        <v>41764</v>
      </c>
      <c r="H224" s="4">
        <v>2500000</v>
      </c>
      <c r="I224" s="4">
        <v>197991700.53</v>
      </c>
      <c r="J224" t="s">
        <v>7319</v>
      </c>
      <c r="K224" s="4">
        <f t="shared" si="3"/>
        <v>-197991700.52999994</v>
      </c>
      <c r="L224" t="s">
        <v>10724</v>
      </c>
      <c r="M224" t="s">
        <v>10784</v>
      </c>
    </row>
    <row r="225" spans="1:13" x14ac:dyDescent="0.25">
      <c r="A225" s="11" t="s">
        <v>10953</v>
      </c>
      <c r="B225">
        <v>224</v>
      </c>
      <c r="C225" s="3">
        <v>41764</v>
      </c>
      <c r="D225" t="s">
        <v>7492</v>
      </c>
      <c r="F225" s="3">
        <v>41764</v>
      </c>
      <c r="H225" s="4">
        <v>2500000</v>
      </c>
      <c r="I225" s="4">
        <v>195491700.53</v>
      </c>
      <c r="J225" t="s">
        <v>7319</v>
      </c>
      <c r="K225" s="4">
        <f t="shared" si="3"/>
        <v>-195491700.52999994</v>
      </c>
      <c r="L225" t="s">
        <v>10724</v>
      </c>
      <c r="M225" t="s">
        <v>10784</v>
      </c>
    </row>
    <row r="226" spans="1:13" x14ac:dyDescent="0.25">
      <c r="A226" s="11" t="s">
        <v>10953</v>
      </c>
      <c r="B226">
        <v>225</v>
      </c>
      <c r="C226" s="3">
        <v>41764</v>
      </c>
      <c r="D226" t="s">
        <v>7493</v>
      </c>
      <c r="F226" s="3">
        <v>41764</v>
      </c>
      <c r="H226" s="4">
        <v>2500000</v>
      </c>
      <c r="I226" s="4">
        <v>192991700.53</v>
      </c>
      <c r="J226" t="s">
        <v>7319</v>
      </c>
      <c r="K226" s="4">
        <f t="shared" si="3"/>
        <v>-192991700.52999994</v>
      </c>
      <c r="L226" t="s">
        <v>10724</v>
      </c>
      <c r="M226" t="s">
        <v>10784</v>
      </c>
    </row>
    <row r="227" spans="1:13" x14ac:dyDescent="0.25">
      <c r="A227" s="11" t="s">
        <v>10953</v>
      </c>
      <c r="B227">
        <v>226</v>
      </c>
      <c r="C227" s="3">
        <v>41764</v>
      </c>
      <c r="D227" t="s">
        <v>7494</v>
      </c>
      <c r="F227" s="3">
        <v>41764</v>
      </c>
      <c r="H227" s="4">
        <v>2500000</v>
      </c>
      <c r="I227" s="4">
        <v>190491700.53</v>
      </c>
      <c r="J227" t="s">
        <v>7319</v>
      </c>
      <c r="K227" s="4">
        <f t="shared" si="3"/>
        <v>-190491700.52999994</v>
      </c>
      <c r="L227" t="s">
        <v>10724</v>
      </c>
      <c r="M227" t="s">
        <v>10784</v>
      </c>
    </row>
    <row r="228" spans="1:13" x14ac:dyDescent="0.25">
      <c r="A228" s="11" t="s">
        <v>10953</v>
      </c>
      <c r="B228">
        <v>227</v>
      </c>
      <c r="C228" s="3">
        <v>41764</v>
      </c>
      <c r="D228" t="s">
        <v>7495</v>
      </c>
      <c r="F228" s="3">
        <v>41764</v>
      </c>
      <c r="H228" s="4">
        <v>2500000</v>
      </c>
      <c r="I228" s="4">
        <v>187991700.53</v>
      </c>
      <c r="J228" t="s">
        <v>7319</v>
      </c>
      <c r="K228" s="4">
        <f t="shared" si="3"/>
        <v>-187991700.52999994</v>
      </c>
      <c r="L228" t="s">
        <v>10724</v>
      </c>
      <c r="M228" t="s">
        <v>10784</v>
      </c>
    </row>
    <row r="229" spans="1:13" x14ac:dyDescent="0.25">
      <c r="A229" s="11" t="s">
        <v>10953</v>
      </c>
      <c r="B229">
        <v>228</v>
      </c>
      <c r="C229" s="3">
        <v>41764</v>
      </c>
      <c r="D229" t="s">
        <v>7496</v>
      </c>
      <c r="F229" s="3">
        <v>41764</v>
      </c>
      <c r="H229" s="4">
        <v>2500000</v>
      </c>
      <c r="I229" s="4">
        <v>185491700.53</v>
      </c>
      <c r="J229" t="s">
        <v>7319</v>
      </c>
      <c r="K229" s="4">
        <f t="shared" si="3"/>
        <v>-185491700.52999994</v>
      </c>
      <c r="L229" t="s">
        <v>10724</v>
      </c>
      <c r="M229" t="s">
        <v>10784</v>
      </c>
    </row>
    <row r="230" spans="1:13" x14ac:dyDescent="0.25">
      <c r="A230" s="11" t="s">
        <v>10953</v>
      </c>
      <c r="B230">
        <v>229</v>
      </c>
      <c r="C230" s="3">
        <v>41764</v>
      </c>
      <c r="D230" t="s">
        <v>7497</v>
      </c>
      <c r="F230" s="3">
        <v>41764</v>
      </c>
      <c r="H230" s="4">
        <v>2500000</v>
      </c>
      <c r="I230" s="4">
        <v>182991700.53</v>
      </c>
      <c r="J230" t="s">
        <v>7319</v>
      </c>
      <c r="K230" s="4">
        <f t="shared" si="3"/>
        <v>-182991700.52999994</v>
      </c>
      <c r="L230" t="s">
        <v>10724</v>
      </c>
      <c r="M230" t="s">
        <v>10784</v>
      </c>
    </row>
    <row r="231" spans="1:13" x14ac:dyDescent="0.25">
      <c r="A231" s="11" t="s">
        <v>10953</v>
      </c>
      <c r="B231">
        <v>230</v>
      </c>
      <c r="C231" s="3">
        <v>41764</v>
      </c>
      <c r="D231" t="s">
        <v>7498</v>
      </c>
      <c r="F231" s="3">
        <v>41764</v>
      </c>
      <c r="H231" s="4">
        <v>2500000</v>
      </c>
      <c r="I231" s="4">
        <v>180491700.53</v>
      </c>
      <c r="J231" t="s">
        <v>7319</v>
      </c>
      <c r="K231" s="4">
        <f t="shared" si="3"/>
        <v>-180491700.52999994</v>
      </c>
      <c r="L231" t="s">
        <v>10724</v>
      </c>
      <c r="M231" t="s">
        <v>10784</v>
      </c>
    </row>
    <row r="232" spans="1:13" x14ac:dyDescent="0.25">
      <c r="A232" s="11" t="s">
        <v>10953</v>
      </c>
      <c r="B232">
        <v>231</v>
      </c>
      <c r="C232" s="3">
        <v>41764</v>
      </c>
      <c r="D232" t="s">
        <v>7355</v>
      </c>
      <c r="E232">
        <v>16</v>
      </c>
      <c r="F232" s="3">
        <v>41764</v>
      </c>
      <c r="G232" s="4">
        <v>6822524</v>
      </c>
      <c r="I232" s="4">
        <v>187314224.53</v>
      </c>
      <c r="J232" t="s">
        <v>7319</v>
      </c>
      <c r="K232" s="4">
        <f t="shared" si="3"/>
        <v>-187314224.52999994</v>
      </c>
      <c r="L232" t="s">
        <v>10756</v>
      </c>
    </row>
    <row r="233" spans="1:13" x14ac:dyDescent="0.25">
      <c r="A233" s="11" t="s">
        <v>10953</v>
      </c>
      <c r="B233">
        <v>232</v>
      </c>
      <c r="C233" s="3">
        <v>41764</v>
      </c>
      <c r="D233" t="s">
        <v>7499</v>
      </c>
      <c r="F233" s="3">
        <v>41764</v>
      </c>
      <c r="H233" s="4">
        <v>2500000</v>
      </c>
      <c r="I233" s="4">
        <v>184814224.53</v>
      </c>
      <c r="J233" t="s">
        <v>7319</v>
      </c>
      <c r="K233" s="4">
        <f t="shared" si="3"/>
        <v>-184814224.52999994</v>
      </c>
      <c r="L233" t="s">
        <v>10724</v>
      </c>
      <c r="M233" t="s">
        <v>10784</v>
      </c>
    </row>
    <row r="234" spans="1:13" x14ac:dyDescent="0.25">
      <c r="A234" s="11" t="s">
        <v>10953</v>
      </c>
      <c r="B234">
        <v>233</v>
      </c>
      <c r="C234" s="3">
        <v>41764</v>
      </c>
      <c r="D234" t="s">
        <v>7500</v>
      </c>
      <c r="F234" s="3">
        <v>41764</v>
      </c>
      <c r="H234" s="4">
        <v>2500000</v>
      </c>
      <c r="I234" s="4">
        <v>182314224.53</v>
      </c>
      <c r="J234" t="s">
        <v>7319</v>
      </c>
      <c r="K234" s="4">
        <f t="shared" si="3"/>
        <v>-182314224.52999994</v>
      </c>
      <c r="L234" t="s">
        <v>10724</v>
      </c>
      <c r="M234" t="s">
        <v>10784</v>
      </c>
    </row>
    <row r="235" spans="1:13" x14ac:dyDescent="0.25">
      <c r="A235" s="11" t="s">
        <v>10953</v>
      </c>
      <c r="B235">
        <v>234</v>
      </c>
      <c r="C235" s="3">
        <v>41764</v>
      </c>
      <c r="D235" t="s">
        <v>7501</v>
      </c>
      <c r="F235" s="3">
        <v>41764</v>
      </c>
      <c r="H235" s="4">
        <v>2500000</v>
      </c>
      <c r="I235" s="4">
        <v>179814224.53</v>
      </c>
      <c r="J235" t="s">
        <v>7319</v>
      </c>
      <c r="K235" s="4">
        <f t="shared" si="3"/>
        <v>-179814224.52999994</v>
      </c>
      <c r="L235" t="s">
        <v>10724</v>
      </c>
      <c r="M235" t="s">
        <v>10784</v>
      </c>
    </row>
    <row r="236" spans="1:13" x14ac:dyDescent="0.25">
      <c r="A236" s="11" t="s">
        <v>10953</v>
      </c>
      <c r="B236">
        <v>235</v>
      </c>
      <c r="C236" s="3">
        <v>41764</v>
      </c>
      <c r="D236" t="s">
        <v>7502</v>
      </c>
      <c r="F236" s="3">
        <v>41764</v>
      </c>
      <c r="H236" s="4">
        <v>2500000</v>
      </c>
      <c r="I236" s="4">
        <v>177314224.53</v>
      </c>
      <c r="J236" t="s">
        <v>7319</v>
      </c>
      <c r="K236" s="4">
        <f t="shared" si="3"/>
        <v>-177314224.52999994</v>
      </c>
      <c r="L236" t="s">
        <v>10724</v>
      </c>
      <c r="M236" t="s">
        <v>10784</v>
      </c>
    </row>
    <row r="237" spans="1:13" x14ac:dyDescent="0.25">
      <c r="A237" s="11" t="s">
        <v>10953</v>
      </c>
      <c r="B237">
        <v>236</v>
      </c>
      <c r="C237" s="3">
        <v>41764</v>
      </c>
      <c r="D237" t="s">
        <v>7503</v>
      </c>
      <c r="F237" s="3">
        <v>41764</v>
      </c>
      <c r="H237" s="4">
        <v>2500000</v>
      </c>
      <c r="I237" s="4">
        <v>174814224.53</v>
      </c>
      <c r="J237" t="s">
        <v>7319</v>
      </c>
      <c r="K237" s="4">
        <f t="shared" si="3"/>
        <v>-174814224.52999994</v>
      </c>
      <c r="L237" t="s">
        <v>10724</v>
      </c>
      <c r="M237" t="s">
        <v>10784</v>
      </c>
    </row>
    <row r="238" spans="1:13" x14ac:dyDescent="0.25">
      <c r="A238" s="11" t="s">
        <v>10953</v>
      </c>
      <c r="B238">
        <v>237</v>
      </c>
      <c r="C238" s="3">
        <v>41764</v>
      </c>
      <c r="D238" t="s">
        <v>7504</v>
      </c>
      <c r="F238" s="3">
        <v>41764</v>
      </c>
      <c r="H238" s="4">
        <v>2500000</v>
      </c>
      <c r="I238" s="4">
        <v>172314224.53</v>
      </c>
      <c r="J238" t="s">
        <v>7319</v>
      </c>
      <c r="K238" s="4">
        <f t="shared" si="3"/>
        <v>-172314224.52999994</v>
      </c>
      <c r="L238" t="s">
        <v>10724</v>
      </c>
      <c r="M238" t="s">
        <v>10784</v>
      </c>
    </row>
    <row r="239" spans="1:13" x14ac:dyDescent="0.25">
      <c r="A239" s="11" t="s">
        <v>10953</v>
      </c>
      <c r="B239">
        <v>238</v>
      </c>
      <c r="C239" s="3">
        <v>41764</v>
      </c>
      <c r="D239" t="s">
        <v>7505</v>
      </c>
      <c r="F239" s="3">
        <v>41764</v>
      </c>
      <c r="H239" s="4">
        <v>2500000</v>
      </c>
      <c r="I239" s="4">
        <v>169814224.53</v>
      </c>
      <c r="J239" t="s">
        <v>7319</v>
      </c>
      <c r="K239" s="4">
        <f t="shared" si="3"/>
        <v>-169814224.52999994</v>
      </c>
      <c r="L239" t="s">
        <v>10724</v>
      </c>
      <c r="M239" t="s">
        <v>10784</v>
      </c>
    </row>
    <row r="240" spans="1:13" x14ac:dyDescent="0.25">
      <c r="A240" s="11" t="s">
        <v>10953</v>
      </c>
      <c r="B240">
        <v>239</v>
      </c>
      <c r="C240" s="3">
        <v>41764</v>
      </c>
      <c r="D240" t="s">
        <v>7506</v>
      </c>
      <c r="F240" s="3">
        <v>41764</v>
      </c>
      <c r="G240" s="4">
        <v>247758</v>
      </c>
      <c r="I240" s="4">
        <v>170061982.53</v>
      </c>
      <c r="J240" t="s">
        <v>7319</v>
      </c>
      <c r="K240" s="4">
        <f t="shared" si="3"/>
        <v>-170061982.52999994</v>
      </c>
    </row>
    <row r="241" spans="1:13" x14ac:dyDescent="0.25">
      <c r="A241" s="11" t="s">
        <v>10953</v>
      </c>
      <c r="B241">
        <v>240</v>
      </c>
      <c r="C241" s="3">
        <v>41764</v>
      </c>
      <c r="D241" t="s">
        <v>7507</v>
      </c>
      <c r="F241" s="3">
        <v>41764</v>
      </c>
      <c r="G241" s="4">
        <v>113875</v>
      </c>
      <c r="I241" s="4">
        <v>170175857.53</v>
      </c>
      <c r="J241" t="s">
        <v>7319</v>
      </c>
      <c r="K241" s="4">
        <f t="shared" si="3"/>
        <v>-170175857.52999994</v>
      </c>
      <c r="L241" t="s">
        <v>10794</v>
      </c>
      <c r="M241" t="s">
        <v>10765</v>
      </c>
    </row>
    <row r="242" spans="1:13" x14ac:dyDescent="0.25">
      <c r="A242" s="11" t="s">
        <v>10953</v>
      </c>
      <c r="B242">
        <v>241</v>
      </c>
      <c r="C242" s="3">
        <v>41764</v>
      </c>
      <c r="D242" t="s">
        <v>7508</v>
      </c>
      <c r="F242" s="3">
        <v>41764</v>
      </c>
      <c r="G242" s="4">
        <v>1188131</v>
      </c>
      <c r="I242" s="4">
        <v>171363988.53</v>
      </c>
      <c r="J242" t="s">
        <v>7319</v>
      </c>
      <c r="K242" s="4">
        <f t="shared" si="3"/>
        <v>-171363988.52999994</v>
      </c>
      <c r="L242" t="s">
        <v>10777</v>
      </c>
      <c r="M242" t="s">
        <v>10946</v>
      </c>
    </row>
    <row r="243" spans="1:13" x14ac:dyDescent="0.25">
      <c r="A243" s="11" t="s">
        <v>10953</v>
      </c>
      <c r="B243">
        <v>242</v>
      </c>
      <c r="C243" s="3">
        <v>41764</v>
      </c>
      <c r="D243" t="s">
        <v>7509</v>
      </c>
      <c r="F243" s="3">
        <v>41764</v>
      </c>
      <c r="G243" s="4">
        <v>115000</v>
      </c>
      <c r="I243" s="4">
        <v>171478988.53</v>
      </c>
      <c r="J243" t="s">
        <v>7319</v>
      </c>
      <c r="K243" s="4">
        <f t="shared" si="3"/>
        <v>-171478988.52999994</v>
      </c>
      <c r="L243" t="s">
        <v>10868</v>
      </c>
    </row>
    <row r="244" spans="1:13" x14ac:dyDescent="0.25">
      <c r="A244" s="11" t="s">
        <v>10953</v>
      </c>
      <c r="B244">
        <v>243</v>
      </c>
      <c r="C244" s="3">
        <v>41764</v>
      </c>
      <c r="D244" t="s">
        <v>6815</v>
      </c>
      <c r="F244" s="3">
        <v>41764</v>
      </c>
      <c r="H244" s="4">
        <v>113875</v>
      </c>
      <c r="I244" s="4">
        <v>171365113.53</v>
      </c>
      <c r="J244" t="s">
        <v>7319</v>
      </c>
      <c r="K244" s="4">
        <f t="shared" si="3"/>
        <v>-171365113.52999994</v>
      </c>
      <c r="L244" t="s">
        <v>10928</v>
      </c>
    </row>
    <row r="245" spans="1:13" x14ac:dyDescent="0.25">
      <c r="A245" s="11" t="s">
        <v>10953</v>
      </c>
      <c r="B245">
        <v>244</v>
      </c>
      <c r="C245" s="3">
        <v>41764</v>
      </c>
      <c r="D245" t="s">
        <v>6816</v>
      </c>
      <c r="F245" s="3">
        <v>41764</v>
      </c>
      <c r="G245" s="4">
        <v>9280800.2899999991</v>
      </c>
      <c r="I245" s="4">
        <v>180645913.81999999</v>
      </c>
      <c r="J245" t="s">
        <v>7319</v>
      </c>
      <c r="K245" s="4">
        <f t="shared" si="3"/>
        <v>-180645913.81999993</v>
      </c>
      <c r="L245" t="s">
        <v>10736</v>
      </c>
    </row>
    <row r="246" spans="1:13" x14ac:dyDescent="0.25">
      <c r="A246" s="11" t="s">
        <v>10953</v>
      </c>
      <c r="B246">
        <v>245</v>
      </c>
      <c r="C246" s="3">
        <v>41764</v>
      </c>
      <c r="D246" t="s">
        <v>6816</v>
      </c>
      <c r="F246" s="3">
        <v>41764</v>
      </c>
      <c r="G246" s="4">
        <v>7883.11</v>
      </c>
      <c r="I246" s="4">
        <v>180653796.93000001</v>
      </c>
      <c r="J246" t="s">
        <v>7319</v>
      </c>
      <c r="K246" s="4">
        <f t="shared" si="3"/>
        <v>-180653796.92999995</v>
      </c>
      <c r="L246" t="s">
        <v>10736</v>
      </c>
    </row>
    <row r="247" spans="1:13" x14ac:dyDescent="0.25">
      <c r="A247" s="11" t="s">
        <v>10953</v>
      </c>
      <c r="B247">
        <v>246</v>
      </c>
      <c r="C247" s="3">
        <v>41765</v>
      </c>
      <c r="D247" t="s">
        <v>7510</v>
      </c>
      <c r="F247" s="3">
        <v>41765</v>
      </c>
      <c r="H247" s="4">
        <v>10000000</v>
      </c>
      <c r="I247" s="4">
        <v>170653796.93000001</v>
      </c>
      <c r="J247" t="s">
        <v>7319</v>
      </c>
      <c r="K247" s="4">
        <f t="shared" si="3"/>
        <v>-170653796.92999995</v>
      </c>
      <c r="L247" t="s">
        <v>10766</v>
      </c>
      <c r="M247" t="s">
        <v>10780</v>
      </c>
    </row>
    <row r="248" spans="1:13" x14ac:dyDescent="0.25">
      <c r="A248" s="11" t="s">
        <v>10953</v>
      </c>
      <c r="B248">
        <v>247</v>
      </c>
      <c r="C248" s="3">
        <v>41765</v>
      </c>
      <c r="D248" t="s">
        <v>7511</v>
      </c>
      <c r="F248" s="3">
        <v>41765</v>
      </c>
      <c r="G248" s="4">
        <v>701166</v>
      </c>
      <c r="I248" s="4">
        <v>171354962.93000001</v>
      </c>
      <c r="J248" t="s">
        <v>7319</v>
      </c>
      <c r="K248" s="4">
        <f t="shared" si="3"/>
        <v>-171354962.92999995</v>
      </c>
      <c r="L248" t="s">
        <v>10850</v>
      </c>
      <c r="M248" t="s">
        <v>10851</v>
      </c>
    </row>
    <row r="249" spans="1:13" x14ac:dyDescent="0.25">
      <c r="A249" s="11" t="s">
        <v>10953</v>
      </c>
      <c r="B249">
        <v>248</v>
      </c>
      <c r="C249" s="3">
        <v>41765</v>
      </c>
      <c r="D249" t="s">
        <v>7512</v>
      </c>
      <c r="F249" s="3">
        <v>41765</v>
      </c>
      <c r="G249" s="4">
        <v>179130</v>
      </c>
      <c r="I249" s="4">
        <v>171534092.93000001</v>
      </c>
      <c r="J249" t="s">
        <v>7319</v>
      </c>
      <c r="K249" s="4">
        <f t="shared" si="3"/>
        <v>-171534092.92999995</v>
      </c>
    </row>
    <row r="250" spans="1:13" x14ac:dyDescent="0.25">
      <c r="A250" s="11" t="s">
        <v>10953</v>
      </c>
      <c r="B250">
        <v>249</v>
      </c>
      <c r="C250" s="3">
        <v>41765</v>
      </c>
      <c r="D250" t="s">
        <v>7513</v>
      </c>
      <c r="F250" s="3">
        <v>41765</v>
      </c>
      <c r="G250" s="4">
        <v>12081</v>
      </c>
      <c r="I250" s="4">
        <v>171546173.93000001</v>
      </c>
      <c r="J250" t="s">
        <v>7319</v>
      </c>
      <c r="K250" s="4">
        <f t="shared" si="3"/>
        <v>-171546173.92999995</v>
      </c>
      <c r="L250" t="s">
        <v>10790</v>
      </c>
      <c r="M250" t="s">
        <v>10870</v>
      </c>
    </row>
    <row r="251" spans="1:13" x14ac:dyDescent="0.25">
      <c r="A251" s="11" t="s">
        <v>10953</v>
      </c>
      <c r="B251">
        <v>250</v>
      </c>
      <c r="C251" s="3">
        <v>41765</v>
      </c>
      <c r="D251" t="s">
        <v>7514</v>
      </c>
      <c r="F251" s="3">
        <v>41765</v>
      </c>
      <c r="G251" s="4">
        <v>296630</v>
      </c>
      <c r="I251" s="4">
        <v>171842803.93000001</v>
      </c>
      <c r="J251" t="s">
        <v>7319</v>
      </c>
      <c r="K251" s="4">
        <f t="shared" si="3"/>
        <v>-171842803.92999995</v>
      </c>
      <c r="L251" t="s">
        <v>10910</v>
      </c>
    </row>
    <row r="252" spans="1:13" x14ac:dyDescent="0.25">
      <c r="A252" s="11" t="s">
        <v>10953</v>
      </c>
      <c r="B252">
        <v>251</v>
      </c>
      <c r="C252" s="3">
        <v>41765</v>
      </c>
      <c r="D252" t="s">
        <v>7450</v>
      </c>
      <c r="F252" s="3">
        <v>41765</v>
      </c>
      <c r="G252" s="4">
        <v>338646</v>
      </c>
      <c r="I252" s="4">
        <v>172181449.93000001</v>
      </c>
      <c r="J252" t="s">
        <v>7319</v>
      </c>
      <c r="K252" s="4">
        <f t="shared" si="3"/>
        <v>-172181449.92999995</v>
      </c>
    </row>
    <row r="253" spans="1:13" x14ac:dyDescent="0.25">
      <c r="A253" s="11" t="s">
        <v>10953</v>
      </c>
      <c r="B253">
        <v>252</v>
      </c>
      <c r="C253" s="3">
        <v>41766</v>
      </c>
      <c r="D253" t="s">
        <v>7356</v>
      </c>
      <c r="F253" s="3">
        <v>41766</v>
      </c>
      <c r="G253" s="4">
        <v>322500</v>
      </c>
      <c r="I253" s="4">
        <v>172503949.93000001</v>
      </c>
      <c r="J253" t="s">
        <v>7319</v>
      </c>
      <c r="K253" s="4">
        <f t="shared" si="3"/>
        <v>-172503949.92999995</v>
      </c>
    </row>
    <row r="254" spans="1:13" x14ac:dyDescent="0.25">
      <c r="A254" s="11" t="s">
        <v>10953</v>
      </c>
      <c r="B254">
        <v>253</v>
      </c>
      <c r="C254" s="3">
        <v>41766</v>
      </c>
      <c r="D254" t="s">
        <v>7515</v>
      </c>
      <c r="F254" s="3">
        <v>41766</v>
      </c>
      <c r="G254" s="4">
        <v>1118283</v>
      </c>
      <c r="I254" s="4">
        <v>173622232.93000001</v>
      </c>
      <c r="J254" t="s">
        <v>7319</v>
      </c>
      <c r="K254" s="4">
        <f t="shared" si="3"/>
        <v>-173622232.92999995</v>
      </c>
      <c r="L254" t="s">
        <v>10794</v>
      </c>
      <c r="M254" t="s">
        <v>10884</v>
      </c>
    </row>
    <row r="255" spans="1:13" x14ac:dyDescent="0.25">
      <c r="A255" s="11" t="s">
        <v>10953</v>
      </c>
      <c r="B255">
        <v>254</v>
      </c>
      <c r="C255" s="3">
        <v>41766</v>
      </c>
      <c r="D255" t="s">
        <v>7516</v>
      </c>
      <c r="F255" s="3">
        <v>41766</v>
      </c>
      <c r="G255" s="4">
        <v>227750</v>
      </c>
      <c r="I255" s="4">
        <v>173849982.93000001</v>
      </c>
      <c r="J255" t="s">
        <v>7319</v>
      </c>
      <c r="K255" s="4">
        <f t="shared" si="3"/>
        <v>-173849982.92999995</v>
      </c>
      <c r="L255" t="s">
        <v>10794</v>
      </c>
      <c r="M255" t="s">
        <v>10765</v>
      </c>
    </row>
    <row r="256" spans="1:13" x14ac:dyDescent="0.25">
      <c r="A256" s="11" t="s">
        <v>10953</v>
      </c>
      <c r="B256">
        <v>255</v>
      </c>
      <c r="C256" s="3">
        <v>41766</v>
      </c>
      <c r="D256" t="s">
        <v>7517</v>
      </c>
      <c r="F256" s="3">
        <v>41766</v>
      </c>
      <c r="H256" s="4">
        <v>227750</v>
      </c>
      <c r="I256" s="4">
        <v>173622232.93000001</v>
      </c>
      <c r="J256" t="s">
        <v>7319</v>
      </c>
      <c r="K256" s="4">
        <f t="shared" si="3"/>
        <v>-173622232.92999995</v>
      </c>
      <c r="M256" t="s">
        <v>10827</v>
      </c>
    </row>
    <row r="257" spans="1:13" x14ac:dyDescent="0.25">
      <c r="A257" s="11" t="s">
        <v>10953</v>
      </c>
      <c r="B257">
        <v>256</v>
      </c>
      <c r="C257" s="3">
        <v>41766</v>
      </c>
      <c r="D257" t="s">
        <v>7518</v>
      </c>
      <c r="F257" s="3">
        <v>41766</v>
      </c>
      <c r="G257" s="4">
        <v>2500000</v>
      </c>
      <c r="I257" s="4">
        <v>176122232.93000001</v>
      </c>
      <c r="J257" t="s">
        <v>7319</v>
      </c>
      <c r="K257" s="4">
        <f t="shared" si="3"/>
        <v>-176122232.92999995</v>
      </c>
      <c r="L257" t="s">
        <v>10715</v>
      </c>
    </row>
    <row r="258" spans="1:13" x14ac:dyDescent="0.25">
      <c r="A258" s="11" t="s">
        <v>10953</v>
      </c>
      <c r="B258">
        <v>257</v>
      </c>
      <c r="C258" s="3">
        <v>41766</v>
      </c>
      <c r="D258" t="s">
        <v>7519</v>
      </c>
      <c r="F258" s="3">
        <v>41766</v>
      </c>
      <c r="G258" s="4">
        <v>570800</v>
      </c>
      <c r="I258" s="4">
        <v>176693032.93000001</v>
      </c>
      <c r="J258" t="s">
        <v>7319</v>
      </c>
      <c r="K258" s="4">
        <f t="shared" si="3"/>
        <v>-176693032.92999995</v>
      </c>
      <c r="L258" t="s">
        <v>10715</v>
      </c>
    </row>
    <row r="259" spans="1:13" x14ac:dyDescent="0.25">
      <c r="A259" s="11" t="s">
        <v>10953</v>
      </c>
      <c r="B259">
        <v>258</v>
      </c>
      <c r="C259" s="3">
        <v>41766</v>
      </c>
      <c r="D259" t="s">
        <v>7520</v>
      </c>
      <c r="F259" s="3">
        <v>41766</v>
      </c>
      <c r="G259" s="4">
        <v>550564</v>
      </c>
      <c r="I259" s="4">
        <v>177243596.93000001</v>
      </c>
      <c r="J259" t="s">
        <v>7319</v>
      </c>
      <c r="K259" s="4">
        <f t="shared" si="3"/>
        <v>-177243596.92999995</v>
      </c>
      <c r="L259" t="s">
        <v>10766</v>
      </c>
      <c r="M259" t="s">
        <v>10829</v>
      </c>
    </row>
    <row r="260" spans="1:13" x14ac:dyDescent="0.25">
      <c r="A260" s="11" t="s">
        <v>10953</v>
      </c>
      <c r="B260">
        <v>259</v>
      </c>
      <c r="C260" s="3">
        <v>41766</v>
      </c>
      <c r="D260" t="s">
        <v>7521</v>
      </c>
      <c r="F260" s="3">
        <v>41766</v>
      </c>
      <c r="G260" s="4">
        <v>784000</v>
      </c>
      <c r="I260" s="4">
        <v>178027596.93000001</v>
      </c>
      <c r="J260" t="s">
        <v>7319</v>
      </c>
      <c r="K260" s="4">
        <f t="shared" ref="K260:K323" si="4">K259-G260+H260</f>
        <v>-178027596.92999995</v>
      </c>
      <c r="L260" t="s">
        <v>10777</v>
      </c>
      <c r="M260" t="s">
        <v>10948</v>
      </c>
    </row>
    <row r="261" spans="1:13" x14ac:dyDescent="0.25">
      <c r="A261" s="11" t="s">
        <v>10953</v>
      </c>
      <c r="B261">
        <v>260</v>
      </c>
      <c r="C261" s="3">
        <v>41766</v>
      </c>
      <c r="D261" t="s">
        <v>7522</v>
      </c>
      <c r="F261" s="3">
        <v>41766</v>
      </c>
      <c r="G261" s="4">
        <v>360000</v>
      </c>
      <c r="I261" s="4">
        <v>178387596.93000001</v>
      </c>
      <c r="J261" t="s">
        <v>7319</v>
      </c>
      <c r="K261" s="4">
        <f t="shared" si="4"/>
        <v>-178387596.92999995</v>
      </c>
      <c r="L261" t="s">
        <v>10715</v>
      </c>
    </row>
    <row r="262" spans="1:13" x14ac:dyDescent="0.25">
      <c r="A262" s="11" t="s">
        <v>10953</v>
      </c>
      <c r="B262">
        <v>261</v>
      </c>
      <c r="C262" s="3">
        <v>41767</v>
      </c>
      <c r="D262" t="s">
        <v>7523</v>
      </c>
      <c r="F262" s="3">
        <v>41767</v>
      </c>
      <c r="G262" s="4">
        <v>279104</v>
      </c>
      <c r="I262" s="4">
        <v>178666700.93000001</v>
      </c>
      <c r="J262" t="s">
        <v>7319</v>
      </c>
      <c r="K262" s="4">
        <f t="shared" si="4"/>
        <v>-178666700.92999995</v>
      </c>
      <c r="L262" t="s">
        <v>10777</v>
      </c>
      <c r="M262" t="s">
        <v>10925</v>
      </c>
    </row>
    <row r="263" spans="1:13" x14ac:dyDescent="0.25">
      <c r="A263" s="11" t="s">
        <v>10953</v>
      </c>
      <c r="B263">
        <v>262</v>
      </c>
      <c r="C263" s="3">
        <v>41767</v>
      </c>
      <c r="D263" t="s">
        <v>7524</v>
      </c>
      <c r="F263" s="3">
        <v>41767</v>
      </c>
      <c r="G263" s="4">
        <v>227750</v>
      </c>
      <c r="I263" s="4">
        <v>178894450.93000001</v>
      </c>
      <c r="J263" t="s">
        <v>7319</v>
      </c>
      <c r="K263" s="4">
        <f t="shared" si="4"/>
        <v>-178894450.92999995</v>
      </c>
      <c r="L263" t="s">
        <v>10794</v>
      </c>
      <c r="M263" t="s">
        <v>10765</v>
      </c>
    </row>
    <row r="264" spans="1:13" x14ac:dyDescent="0.25">
      <c r="A264" s="11" t="s">
        <v>10953</v>
      </c>
      <c r="B264">
        <v>263</v>
      </c>
      <c r="C264" s="3">
        <v>41767</v>
      </c>
      <c r="D264" t="s">
        <v>7525</v>
      </c>
      <c r="F264" s="3">
        <v>41767</v>
      </c>
      <c r="H264" s="4">
        <v>5000000</v>
      </c>
      <c r="I264" s="4">
        <v>173894450.93000001</v>
      </c>
      <c r="J264" t="s">
        <v>7319</v>
      </c>
      <c r="K264" s="4">
        <f t="shared" si="4"/>
        <v>-173894450.92999995</v>
      </c>
      <c r="L264" t="s">
        <v>10766</v>
      </c>
      <c r="M264" t="s">
        <v>10780</v>
      </c>
    </row>
    <row r="265" spans="1:13" x14ac:dyDescent="0.25">
      <c r="A265" s="11" t="s">
        <v>10953</v>
      </c>
      <c r="B265">
        <v>264</v>
      </c>
      <c r="C265" s="3">
        <v>41767</v>
      </c>
      <c r="D265" t="s">
        <v>7526</v>
      </c>
      <c r="F265" s="3">
        <v>41767</v>
      </c>
      <c r="G265" s="4">
        <v>900000</v>
      </c>
      <c r="I265" s="4">
        <v>174794450.93000001</v>
      </c>
      <c r="J265" t="s">
        <v>7319</v>
      </c>
      <c r="K265" s="4">
        <f t="shared" si="4"/>
        <v>-174794450.92999995</v>
      </c>
      <c r="L265" t="s">
        <v>10777</v>
      </c>
      <c r="M265" t="s">
        <v>10946</v>
      </c>
    </row>
    <row r="266" spans="1:13" x14ac:dyDescent="0.25">
      <c r="A266" s="11" t="s">
        <v>10953</v>
      </c>
      <c r="B266">
        <v>265</v>
      </c>
      <c r="C266" s="3">
        <v>41767</v>
      </c>
      <c r="D266" t="s">
        <v>7450</v>
      </c>
      <c r="F266" s="3">
        <v>41767</v>
      </c>
      <c r="G266" s="4">
        <v>25726</v>
      </c>
      <c r="I266" s="4">
        <v>174820176.93000001</v>
      </c>
      <c r="J266" t="s">
        <v>7319</v>
      </c>
      <c r="K266" s="4">
        <f t="shared" si="4"/>
        <v>-174820176.92999995</v>
      </c>
    </row>
    <row r="267" spans="1:13" x14ac:dyDescent="0.25">
      <c r="A267" s="11" t="s">
        <v>10953</v>
      </c>
      <c r="B267">
        <v>266</v>
      </c>
      <c r="C267" s="3">
        <v>41767</v>
      </c>
      <c r="D267" t="s">
        <v>7527</v>
      </c>
      <c r="F267" s="3">
        <v>41767</v>
      </c>
      <c r="H267" s="4">
        <v>4552350</v>
      </c>
      <c r="I267" s="4">
        <v>170267826.93000001</v>
      </c>
      <c r="J267" t="s">
        <v>7319</v>
      </c>
      <c r="K267" s="4">
        <f t="shared" si="4"/>
        <v>-170267826.92999995</v>
      </c>
      <c r="L267" t="s">
        <v>10730</v>
      </c>
      <c r="M267" t="s">
        <v>10892</v>
      </c>
    </row>
    <row r="268" spans="1:13" x14ac:dyDescent="0.25">
      <c r="A268" s="11" t="s">
        <v>10953</v>
      </c>
      <c r="B268">
        <v>267</v>
      </c>
      <c r="C268" s="3">
        <v>41768</v>
      </c>
      <c r="D268" t="s">
        <v>7528</v>
      </c>
      <c r="F268" s="3">
        <v>41768</v>
      </c>
      <c r="H268" s="4">
        <v>611953</v>
      </c>
      <c r="I268" s="4">
        <v>169655873.93000001</v>
      </c>
      <c r="J268" t="s">
        <v>7319</v>
      </c>
      <c r="K268" s="4">
        <f t="shared" si="4"/>
        <v>-169655873.92999995</v>
      </c>
      <c r="L268" t="s">
        <v>10777</v>
      </c>
      <c r="M268" t="s">
        <v>10776</v>
      </c>
    </row>
    <row r="269" spans="1:13" x14ac:dyDescent="0.25">
      <c r="A269" s="11" t="s">
        <v>10953</v>
      </c>
      <c r="B269">
        <v>268</v>
      </c>
      <c r="C269" s="3">
        <v>41768</v>
      </c>
      <c r="D269" t="s">
        <v>7529</v>
      </c>
      <c r="F269" s="3">
        <v>41768</v>
      </c>
      <c r="H269" s="4">
        <v>238234</v>
      </c>
      <c r="I269" s="4">
        <v>169417639.93000001</v>
      </c>
      <c r="J269" t="s">
        <v>7319</v>
      </c>
      <c r="K269" s="4">
        <f t="shared" si="4"/>
        <v>-169417639.92999995</v>
      </c>
      <c r="L269" t="s">
        <v>10777</v>
      </c>
      <c r="M269" t="s">
        <v>10776</v>
      </c>
    </row>
    <row r="270" spans="1:13" x14ac:dyDescent="0.25">
      <c r="A270" s="11" t="s">
        <v>10953</v>
      </c>
      <c r="B270">
        <v>269</v>
      </c>
      <c r="C270" s="3">
        <v>41768</v>
      </c>
      <c r="D270" t="s">
        <v>7530</v>
      </c>
      <c r="F270" s="3">
        <v>41768</v>
      </c>
      <c r="G270" s="4">
        <v>5.62</v>
      </c>
      <c r="I270" s="4">
        <v>169417645.55000001</v>
      </c>
      <c r="J270" t="s">
        <v>7319</v>
      </c>
      <c r="K270" s="4">
        <f t="shared" si="4"/>
        <v>-169417645.54999995</v>
      </c>
      <c r="L270" t="s">
        <v>10756</v>
      </c>
    </row>
    <row r="271" spans="1:13" x14ac:dyDescent="0.25">
      <c r="A271" s="11" t="s">
        <v>10953</v>
      </c>
      <c r="B271">
        <v>270</v>
      </c>
      <c r="C271" s="3">
        <v>41768</v>
      </c>
      <c r="D271" t="s">
        <v>10855</v>
      </c>
      <c r="F271" s="3">
        <v>41768</v>
      </c>
      <c r="G271" s="4">
        <v>100000</v>
      </c>
      <c r="I271" s="4">
        <v>169517645.55000001</v>
      </c>
      <c r="J271" t="s">
        <v>7319</v>
      </c>
      <c r="K271" s="4">
        <f t="shared" si="4"/>
        <v>-169517645.54999995</v>
      </c>
      <c r="L271" t="s">
        <v>10868</v>
      </c>
      <c r="M271" t="s">
        <v>10869</v>
      </c>
    </row>
    <row r="272" spans="1:13" x14ac:dyDescent="0.25">
      <c r="A272" s="11" t="s">
        <v>10953</v>
      </c>
      <c r="B272">
        <v>271</v>
      </c>
      <c r="C272" s="3">
        <v>41768</v>
      </c>
      <c r="D272" t="s">
        <v>7531</v>
      </c>
      <c r="F272" s="3">
        <v>41768</v>
      </c>
      <c r="G272" s="4">
        <v>3825000</v>
      </c>
      <c r="I272" s="4">
        <v>173342645.55000001</v>
      </c>
      <c r="J272" t="s">
        <v>7319</v>
      </c>
      <c r="K272" s="4">
        <f t="shared" si="4"/>
        <v>-173342645.54999995</v>
      </c>
      <c r="L272" t="s">
        <v>10738</v>
      </c>
    </row>
    <row r="273" spans="1:13" x14ac:dyDescent="0.25">
      <c r="A273" s="11" t="s">
        <v>10953</v>
      </c>
      <c r="B273">
        <v>272</v>
      </c>
      <c r="C273" s="3">
        <v>41768</v>
      </c>
      <c r="D273" t="s">
        <v>7532</v>
      </c>
      <c r="F273" s="3">
        <v>41768</v>
      </c>
      <c r="G273" s="4">
        <v>13500000</v>
      </c>
      <c r="I273" s="4">
        <v>186842645.55000001</v>
      </c>
      <c r="J273" t="s">
        <v>7319</v>
      </c>
      <c r="K273" s="4">
        <f t="shared" si="4"/>
        <v>-186842645.54999995</v>
      </c>
      <c r="L273" t="s">
        <v>10738</v>
      </c>
      <c r="M273" t="s">
        <v>10757</v>
      </c>
    </row>
    <row r="274" spans="1:13" x14ac:dyDescent="0.25">
      <c r="A274" s="11" t="s">
        <v>10953</v>
      </c>
      <c r="B274">
        <v>273</v>
      </c>
      <c r="C274" s="3">
        <v>41768</v>
      </c>
      <c r="D274" t="s">
        <v>7533</v>
      </c>
      <c r="F274" s="3">
        <v>41768</v>
      </c>
      <c r="G274" s="4">
        <v>2925000</v>
      </c>
      <c r="I274" s="4">
        <v>189767645.55000001</v>
      </c>
      <c r="J274" t="s">
        <v>7319</v>
      </c>
      <c r="K274" s="4">
        <f t="shared" si="4"/>
        <v>-189767645.54999995</v>
      </c>
      <c r="L274" t="s">
        <v>10738</v>
      </c>
    </row>
    <row r="275" spans="1:13" x14ac:dyDescent="0.25">
      <c r="A275" s="11" t="s">
        <v>10953</v>
      </c>
      <c r="B275">
        <v>274</v>
      </c>
      <c r="C275" s="3">
        <v>41768</v>
      </c>
      <c r="D275" t="s">
        <v>7534</v>
      </c>
      <c r="F275" s="3">
        <v>41768</v>
      </c>
      <c r="G275" s="4">
        <v>900000</v>
      </c>
      <c r="I275" s="4">
        <v>190667645.55000001</v>
      </c>
      <c r="J275" t="s">
        <v>7319</v>
      </c>
      <c r="K275" s="4">
        <f t="shared" si="4"/>
        <v>-190667645.54999995</v>
      </c>
      <c r="L275" t="s">
        <v>10738</v>
      </c>
    </row>
    <row r="276" spans="1:13" x14ac:dyDescent="0.25">
      <c r="A276" s="11" t="s">
        <v>10953</v>
      </c>
      <c r="B276">
        <v>275</v>
      </c>
      <c r="C276" s="3">
        <v>41768</v>
      </c>
      <c r="D276" t="s">
        <v>7535</v>
      </c>
      <c r="F276" s="3">
        <v>41768</v>
      </c>
      <c r="G276" s="4">
        <v>4500000</v>
      </c>
      <c r="I276" s="4">
        <v>195167645.55000001</v>
      </c>
      <c r="J276" t="s">
        <v>7319</v>
      </c>
      <c r="K276" s="4">
        <f t="shared" si="4"/>
        <v>-195167645.54999995</v>
      </c>
      <c r="L276" t="s">
        <v>10738</v>
      </c>
    </row>
    <row r="277" spans="1:13" x14ac:dyDescent="0.25">
      <c r="A277" s="11" t="s">
        <v>10953</v>
      </c>
      <c r="B277">
        <v>276</v>
      </c>
      <c r="C277" s="3">
        <v>41768</v>
      </c>
      <c r="D277" t="s">
        <v>7536</v>
      </c>
      <c r="F277" s="3">
        <v>41768</v>
      </c>
      <c r="G277" s="4">
        <v>5.62</v>
      </c>
      <c r="I277" s="4">
        <v>195167651.16999999</v>
      </c>
      <c r="J277" t="s">
        <v>7319</v>
      </c>
      <c r="K277" s="4">
        <f t="shared" si="4"/>
        <v>-195167651.16999996</v>
      </c>
      <c r="L277" t="s">
        <v>10756</v>
      </c>
    </row>
    <row r="278" spans="1:13" x14ac:dyDescent="0.25">
      <c r="A278" s="11" t="s">
        <v>10953</v>
      </c>
      <c r="B278">
        <v>277</v>
      </c>
      <c r="C278" s="3">
        <v>41768</v>
      </c>
      <c r="D278" t="s">
        <v>7537</v>
      </c>
      <c r="F278" s="3">
        <v>41768</v>
      </c>
      <c r="G278" s="4">
        <v>56180</v>
      </c>
      <c r="I278" s="4">
        <v>195223831.16999999</v>
      </c>
      <c r="J278" t="s">
        <v>7319</v>
      </c>
      <c r="K278" s="4">
        <f t="shared" si="4"/>
        <v>-195223831.16999996</v>
      </c>
      <c r="L278" t="s">
        <v>10794</v>
      </c>
      <c r="M278" t="s">
        <v>10795</v>
      </c>
    </row>
    <row r="279" spans="1:13" x14ac:dyDescent="0.25">
      <c r="A279" s="11" t="s">
        <v>10953</v>
      </c>
      <c r="B279">
        <v>278</v>
      </c>
      <c r="C279" s="3">
        <v>41768</v>
      </c>
      <c r="D279" t="s">
        <v>7538</v>
      </c>
      <c r="F279" s="3">
        <v>41768</v>
      </c>
      <c r="G279" s="4">
        <v>3600000</v>
      </c>
      <c r="I279" s="4">
        <v>198823831.16999999</v>
      </c>
      <c r="J279" t="s">
        <v>7319</v>
      </c>
      <c r="K279" s="4">
        <f t="shared" si="4"/>
        <v>-198823831.16999996</v>
      </c>
      <c r="L279" t="s">
        <v>10738</v>
      </c>
    </row>
    <row r="280" spans="1:13" x14ac:dyDescent="0.25">
      <c r="A280" s="11" t="s">
        <v>10953</v>
      </c>
      <c r="B280">
        <v>279</v>
      </c>
      <c r="C280" s="3">
        <v>41768</v>
      </c>
      <c r="D280" t="s">
        <v>7539</v>
      </c>
      <c r="F280" s="3">
        <v>41768</v>
      </c>
      <c r="G280" s="4">
        <v>1575000</v>
      </c>
      <c r="I280" s="4">
        <v>200398831.16999999</v>
      </c>
      <c r="J280" t="s">
        <v>7319</v>
      </c>
      <c r="K280" s="4">
        <f t="shared" si="4"/>
        <v>-200398831.16999996</v>
      </c>
      <c r="L280" t="s">
        <v>10738</v>
      </c>
    </row>
    <row r="281" spans="1:13" x14ac:dyDescent="0.25">
      <c r="A281" s="11" t="s">
        <v>10953</v>
      </c>
      <c r="B281">
        <v>280</v>
      </c>
      <c r="C281" s="3">
        <v>41768</v>
      </c>
      <c r="D281" t="s">
        <v>7540</v>
      </c>
      <c r="F281" s="3">
        <v>41768</v>
      </c>
      <c r="G281" s="4">
        <v>8100000</v>
      </c>
      <c r="I281" s="4">
        <v>208498831.16999999</v>
      </c>
      <c r="J281" t="s">
        <v>7319</v>
      </c>
      <c r="K281" s="4">
        <f t="shared" si="4"/>
        <v>-208498831.16999996</v>
      </c>
      <c r="L281" t="s">
        <v>10738</v>
      </c>
    </row>
    <row r="282" spans="1:13" x14ac:dyDescent="0.25">
      <c r="A282" s="11" t="s">
        <v>10953</v>
      </c>
      <c r="B282">
        <v>281</v>
      </c>
      <c r="C282" s="3">
        <v>41768</v>
      </c>
      <c r="D282" t="s">
        <v>7541</v>
      </c>
      <c r="F282" s="3">
        <v>41768</v>
      </c>
      <c r="G282" s="4">
        <v>450000</v>
      </c>
      <c r="I282" s="4">
        <v>208948831.16999999</v>
      </c>
      <c r="J282" t="s">
        <v>7319</v>
      </c>
      <c r="K282" s="4">
        <f t="shared" si="4"/>
        <v>-208948831.16999996</v>
      </c>
      <c r="L282" t="s">
        <v>10738</v>
      </c>
    </row>
    <row r="283" spans="1:13" x14ac:dyDescent="0.25">
      <c r="A283" s="11" t="s">
        <v>10953</v>
      </c>
      <c r="B283">
        <v>282</v>
      </c>
      <c r="C283" s="3">
        <v>41768</v>
      </c>
      <c r="D283" t="s">
        <v>7542</v>
      </c>
      <c r="F283" s="3">
        <v>41768</v>
      </c>
      <c r="G283" s="4">
        <v>267429</v>
      </c>
      <c r="I283" s="4">
        <v>209216260.16999999</v>
      </c>
      <c r="J283" t="s">
        <v>7319</v>
      </c>
      <c r="K283" s="4">
        <f t="shared" si="4"/>
        <v>-209216260.16999996</v>
      </c>
      <c r="L283" t="s">
        <v>10738</v>
      </c>
    </row>
    <row r="284" spans="1:13" x14ac:dyDescent="0.25">
      <c r="A284" s="11" t="s">
        <v>10953</v>
      </c>
      <c r="B284">
        <v>283</v>
      </c>
      <c r="C284" s="3">
        <v>41768</v>
      </c>
      <c r="D284" t="s">
        <v>7543</v>
      </c>
      <c r="F284" s="3">
        <v>41768</v>
      </c>
      <c r="G284" s="4">
        <v>5850000</v>
      </c>
      <c r="I284" s="4">
        <v>215066260.16999999</v>
      </c>
      <c r="J284" t="s">
        <v>7319</v>
      </c>
      <c r="K284" s="4">
        <f t="shared" si="4"/>
        <v>-215066260.16999996</v>
      </c>
      <c r="L284" t="s">
        <v>10738</v>
      </c>
    </row>
    <row r="285" spans="1:13" x14ac:dyDescent="0.25">
      <c r="A285" s="11" t="s">
        <v>10953</v>
      </c>
      <c r="B285">
        <v>284</v>
      </c>
      <c r="C285" s="3">
        <v>41768</v>
      </c>
      <c r="D285" t="s">
        <v>7544</v>
      </c>
      <c r="F285" s="3">
        <v>41768</v>
      </c>
      <c r="G285" s="4">
        <v>8550000</v>
      </c>
      <c r="I285" s="4">
        <v>223616260.16999999</v>
      </c>
      <c r="J285" t="s">
        <v>7319</v>
      </c>
      <c r="K285" s="4">
        <f t="shared" si="4"/>
        <v>-223616260.16999996</v>
      </c>
      <c r="L285" t="s">
        <v>10738</v>
      </c>
    </row>
    <row r="286" spans="1:13" x14ac:dyDescent="0.25">
      <c r="A286" s="11" t="s">
        <v>10953</v>
      </c>
      <c r="B286">
        <v>285</v>
      </c>
      <c r="C286" s="3">
        <v>41768</v>
      </c>
      <c r="D286" t="s">
        <v>7545</v>
      </c>
      <c r="F286" s="3">
        <v>41768</v>
      </c>
      <c r="G286" s="4">
        <v>14400000</v>
      </c>
      <c r="I286" s="4">
        <v>238016260.16999999</v>
      </c>
      <c r="J286" t="s">
        <v>7319</v>
      </c>
      <c r="K286" s="4">
        <f t="shared" si="4"/>
        <v>-238016260.16999996</v>
      </c>
      <c r="L286" t="s">
        <v>10738</v>
      </c>
      <c r="M286" t="s">
        <v>10786</v>
      </c>
    </row>
    <row r="287" spans="1:13" x14ac:dyDescent="0.25">
      <c r="A287" s="11" t="s">
        <v>10953</v>
      </c>
      <c r="B287">
        <v>286</v>
      </c>
      <c r="C287" s="3">
        <v>41768</v>
      </c>
      <c r="D287" t="s">
        <v>7546</v>
      </c>
      <c r="F287" s="3">
        <v>41768</v>
      </c>
      <c r="G287" s="4">
        <v>3375000</v>
      </c>
      <c r="I287" s="4">
        <v>241391260.16999999</v>
      </c>
      <c r="J287" t="s">
        <v>7319</v>
      </c>
      <c r="K287" s="4">
        <f t="shared" si="4"/>
        <v>-241391260.16999996</v>
      </c>
      <c r="L287" t="s">
        <v>10738</v>
      </c>
    </row>
    <row r="288" spans="1:13" x14ac:dyDescent="0.25">
      <c r="A288" s="11" t="s">
        <v>10953</v>
      </c>
      <c r="B288">
        <v>287</v>
      </c>
      <c r="C288" s="3">
        <v>41768</v>
      </c>
      <c r="D288" t="s">
        <v>7547</v>
      </c>
      <c r="F288" s="3">
        <v>41768</v>
      </c>
      <c r="G288" s="4">
        <v>9900000</v>
      </c>
      <c r="I288" s="4">
        <v>251291260.16999999</v>
      </c>
      <c r="J288" t="s">
        <v>7319</v>
      </c>
      <c r="K288" s="4">
        <f t="shared" si="4"/>
        <v>-251291260.16999996</v>
      </c>
      <c r="L288" t="s">
        <v>10738</v>
      </c>
    </row>
    <row r="289" spans="1:13" x14ac:dyDescent="0.25">
      <c r="A289" s="11" t="s">
        <v>10953</v>
      </c>
      <c r="B289">
        <v>288</v>
      </c>
      <c r="C289" s="3">
        <v>41768</v>
      </c>
      <c r="D289" t="s">
        <v>7548</v>
      </c>
      <c r="F289" s="3">
        <v>41768</v>
      </c>
      <c r="G289" s="4">
        <v>450000</v>
      </c>
      <c r="I289" s="4">
        <v>251741260.16999999</v>
      </c>
      <c r="J289" t="s">
        <v>7319</v>
      </c>
      <c r="K289" s="4">
        <f t="shared" si="4"/>
        <v>-251741260.16999996</v>
      </c>
      <c r="L289" t="s">
        <v>10738</v>
      </c>
    </row>
    <row r="290" spans="1:13" x14ac:dyDescent="0.25">
      <c r="A290" s="11" t="s">
        <v>10953</v>
      </c>
      <c r="B290">
        <v>289</v>
      </c>
      <c r="C290" s="3">
        <v>41768</v>
      </c>
      <c r="D290" t="s">
        <v>7549</v>
      </c>
      <c r="F290" s="3">
        <v>41768</v>
      </c>
      <c r="H290" s="4">
        <v>15174500</v>
      </c>
      <c r="I290" s="4">
        <v>236566760.16999999</v>
      </c>
      <c r="J290" t="s">
        <v>7319</v>
      </c>
      <c r="K290" s="4">
        <f t="shared" si="4"/>
        <v>-236566760.16999996</v>
      </c>
      <c r="L290" t="s">
        <v>10766</v>
      </c>
      <c r="M290" t="s">
        <v>10767</v>
      </c>
    </row>
    <row r="291" spans="1:13" x14ac:dyDescent="0.25">
      <c r="A291" s="11" t="s">
        <v>10953</v>
      </c>
      <c r="B291">
        <v>290</v>
      </c>
      <c r="C291" s="3">
        <v>41768</v>
      </c>
      <c r="D291" t="s">
        <v>7550</v>
      </c>
      <c r="F291" s="3">
        <v>41768</v>
      </c>
      <c r="G291" s="4">
        <v>5.62</v>
      </c>
      <c r="I291" s="4">
        <v>236566765.78999999</v>
      </c>
      <c r="J291" t="s">
        <v>7319</v>
      </c>
      <c r="K291" s="4">
        <f t="shared" si="4"/>
        <v>-236566765.78999996</v>
      </c>
      <c r="L291" t="s">
        <v>10756</v>
      </c>
    </row>
    <row r="292" spans="1:13" x14ac:dyDescent="0.25">
      <c r="A292" s="11" t="s">
        <v>10953</v>
      </c>
      <c r="B292">
        <v>291</v>
      </c>
      <c r="C292" s="3">
        <v>41768</v>
      </c>
      <c r="D292" t="s">
        <v>7551</v>
      </c>
      <c r="F292" s="3">
        <v>41768</v>
      </c>
      <c r="G292" s="4">
        <v>36000</v>
      </c>
      <c r="I292" s="4">
        <v>236602765.78999999</v>
      </c>
      <c r="J292" t="s">
        <v>7319</v>
      </c>
      <c r="K292" s="4">
        <f t="shared" si="4"/>
        <v>-236602765.78999996</v>
      </c>
      <c r="L292" t="s">
        <v>10715</v>
      </c>
    </row>
    <row r="293" spans="1:13" x14ac:dyDescent="0.25">
      <c r="A293" s="11" t="s">
        <v>10953</v>
      </c>
      <c r="B293">
        <v>292</v>
      </c>
      <c r="C293" s="3">
        <v>41769</v>
      </c>
      <c r="D293" t="s">
        <v>7552</v>
      </c>
      <c r="F293" s="3">
        <v>41769</v>
      </c>
      <c r="H293" s="4">
        <v>2559000</v>
      </c>
      <c r="I293" s="4">
        <v>234043765.78999999</v>
      </c>
      <c r="J293" t="s">
        <v>7319</v>
      </c>
      <c r="K293" s="4">
        <f t="shared" si="4"/>
        <v>-234043765.78999996</v>
      </c>
      <c r="L293" t="s">
        <v>10766</v>
      </c>
      <c r="M293" t="s">
        <v>10832</v>
      </c>
    </row>
    <row r="294" spans="1:13" x14ac:dyDescent="0.25">
      <c r="A294" s="11" t="s">
        <v>10953</v>
      </c>
      <c r="B294">
        <v>293</v>
      </c>
      <c r="C294" s="3">
        <v>41769</v>
      </c>
      <c r="D294" t="s">
        <v>7553</v>
      </c>
      <c r="F294" s="3">
        <v>41769</v>
      </c>
      <c r="G294" s="4">
        <v>570800</v>
      </c>
      <c r="I294" s="4">
        <v>234614565.78999999</v>
      </c>
      <c r="J294" t="s">
        <v>7319</v>
      </c>
      <c r="K294" s="4">
        <f t="shared" si="4"/>
        <v>-234614565.78999996</v>
      </c>
      <c r="L294" t="s">
        <v>10715</v>
      </c>
    </row>
    <row r="295" spans="1:13" x14ac:dyDescent="0.25">
      <c r="A295" s="11" t="s">
        <v>10953</v>
      </c>
      <c r="B295">
        <v>294</v>
      </c>
      <c r="C295" s="3">
        <v>41769</v>
      </c>
      <c r="D295" t="s">
        <v>7554</v>
      </c>
      <c r="F295" s="3">
        <v>41769</v>
      </c>
      <c r="G295" s="4">
        <v>2500000</v>
      </c>
      <c r="I295" s="4">
        <v>237114565.78999999</v>
      </c>
      <c r="J295" t="s">
        <v>7319</v>
      </c>
      <c r="K295" s="4">
        <f t="shared" si="4"/>
        <v>-237114565.78999996</v>
      </c>
      <c r="L295" t="s">
        <v>10715</v>
      </c>
    </row>
    <row r="296" spans="1:13" x14ac:dyDescent="0.25">
      <c r="A296" s="11" t="s">
        <v>10953</v>
      </c>
      <c r="B296">
        <v>295</v>
      </c>
      <c r="C296" s="3">
        <v>41769</v>
      </c>
      <c r="D296" t="s">
        <v>7555</v>
      </c>
      <c r="F296" s="3">
        <v>41769</v>
      </c>
      <c r="H296" s="4">
        <v>7000000</v>
      </c>
      <c r="I296" s="4">
        <v>230114565.78999999</v>
      </c>
      <c r="J296" t="s">
        <v>7319</v>
      </c>
      <c r="K296" s="4">
        <f t="shared" si="4"/>
        <v>-230114565.78999996</v>
      </c>
      <c r="L296" t="s">
        <v>10945</v>
      </c>
      <c r="M296" t="s">
        <v>10768</v>
      </c>
    </row>
    <row r="297" spans="1:13" x14ac:dyDescent="0.25">
      <c r="A297" s="11" t="s">
        <v>10953</v>
      </c>
      <c r="B297">
        <v>296</v>
      </c>
      <c r="C297" s="3">
        <v>41769</v>
      </c>
      <c r="D297" t="s">
        <v>7556</v>
      </c>
      <c r="F297" s="3">
        <v>41769</v>
      </c>
      <c r="H297" s="4">
        <v>2500000</v>
      </c>
      <c r="I297" s="4">
        <v>227614565.78999999</v>
      </c>
      <c r="J297" t="s">
        <v>7319</v>
      </c>
      <c r="K297" s="4">
        <f t="shared" si="4"/>
        <v>-227614565.78999996</v>
      </c>
      <c r="L297" t="s">
        <v>10766</v>
      </c>
      <c r="M297" t="s">
        <v>10780</v>
      </c>
    </row>
    <row r="298" spans="1:13" x14ac:dyDescent="0.25">
      <c r="A298" s="11" t="s">
        <v>10953</v>
      </c>
      <c r="B298">
        <v>297</v>
      </c>
      <c r="C298" s="3">
        <v>41771</v>
      </c>
      <c r="D298" t="s">
        <v>7557</v>
      </c>
      <c r="F298" s="3">
        <v>41771</v>
      </c>
      <c r="G298" s="4">
        <v>5.62</v>
      </c>
      <c r="I298" s="4">
        <v>227614571.41</v>
      </c>
      <c r="J298" t="s">
        <v>7319</v>
      </c>
      <c r="K298" s="4">
        <f t="shared" si="4"/>
        <v>-227614571.40999997</v>
      </c>
      <c r="L298" t="s">
        <v>10756</v>
      </c>
    </row>
    <row r="299" spans="1:13" x14ac:dyDescent="0.25">
      <c r="A299" s="11" t="s">
        <v>10953</v>
      </c>
      <c r="B299">
        <v>298</v>
      </c>
      <c r="C299" s="3">
        <v>41771</v>
      </c>
      <c r="D299" t="s">
        <v>7558</v>
      </c>
      <c r="F299" s="3">
        <v>41771</v>
      </c>
      <c r="G299" s="4">
        <v>16630</v>
      </c>
      <c r="I299" s="4">
        <v>227631201.41</v>
      </c>
      <c r="J299" t="s">
        <v>7319</v>
      </c>
      <c r="K299" s="4">
        <f t="shared" si="4"/>
        <v>-227631201.40999997</v>
      </c>
    </row>
    <row r="300" spans="1:13" x14ac:dyDescent="0.25">
      <c r="A300" s="11" t="s">
        <v>10953</v>
      </c>
      <c r="B300">
        <v>299</v>
      </c>
      <c r="C300" s="3">
        <v>41771</v>
      </c>
      <c r="D300" t="s">
        <v>7559</v>
      </c>
      <c r="F300" s="3">
        <v>41771</v>
      </c>
      <c r="G300" s="4">
        <v>1572345</v>
      </c>
      <c r="I300" s="4">
        <v>229203546.41</v>
      </c>
      <c r="J300" t="s">
        <v>7319</v>
      </c>
      <c r="K300" s="4">
        <f t="shared" si="4"/>
        <v>-229203546.40999997</v>
      </c>
      <c r="L300" t="s">
        <v>10777</v>
      </c>
      <c r="M300" t="s">
        <v>10946</v>
      </c>
    </row>
    <row r="301" spans="1:13" x14ac:dyDescent="0.25">
      <c r="A301" s="11" t="s">
        <v>10953</v>
      </c>
      <c r="B301">
        <v>300</v>
      </c>
      <c r="C301" s="3">
        <v>41771</v>
      </c>
      <c r="D301" t="s">
        <v>7560</v>
      </c>
      <c r="F301" s="3">
        <v>41771</v>
      </c>
      <c r="G301" s="4">
        <v>519860</v>
      </c>
      <c r="I301" s="4">
        <v>229723406.41</v>
      </c>
      <c r="J301" t="s">
        <v>7319</v>
      </c>
      <c r="K301" s="4">
        <f t="shared" si="4"/>
        <v>-229723406.40999997</v>
      </c>
      <c r="L301" t="s">
        <v>10777</v>
      </c>
      <c r="M301" t="s">
        <v>10946</v>
      </c>
    </row>
    <row r="302" spans="1:13" x14ac:dyDescent="0.25">
      <c r="A302" s="11" t="s">
        <v>10953</v>
      </c>
      <c r="B302">
        <v>301</v>
      </c>
      <c r="C302" s="3">
        <v>41771</v>
      </c>
      <c r="D302" t="s">
        <v>6817</v>
      </c>
      <c r="F302" s="3">
        <v>41771</v>
      </c>
      <c r="G302" s="4">
        <v>6380550.8499999996</v>
      </c>
      <c r="I302" s="4">
        <v>236103957.25999999</v>
      </c>
      <c r="J302" t="s">
        <v>7319</v>
      </c>
      <c r="K302" s="4">
        <f t="shared" si="4"/>
        <v>-236103957.25999996</v>
      </c>
      <c r="L302" t="s">
        <v>10736</v>
      </c>
    </row>
    <row r="303" spans="1:13" x14ac:dyDescent="0.25">
      <c r="A303" s="11" t="s">
        <v>10953</v>
      </c>
      <c r="B303">
        <v>302</v>
      </c>
      <c r="C303" s="3">
        <v>41771</v>
      </c>
      <c r="D303" t="s">
        <v>6817</v>
      </c>
      <c r="F303" s="3">
        <v>41771</v>
      </c>
      <c r="G303" s="4">
        <v>7524.64</v>
      </c>
      <c r="I303" s="4">
        <v>236111481.90000001</v>
      </c>
      <c r="J303" t="s">
        <v>7319</v>
      </c>
      <c r="K303" s="4">
        <f t="shared" si="4"/>
        <v>-236111481.89999995</v>
      </c>
      <c r="L303" t="s">
        <v>10736</v>
      </c>
    </row>
    <row r="304" spans="1:13" x14ac:dyDescent="0.25">
      <c r="A304" s="11" t="s">
        <v>10953</v>
      </c>
      <c r="B304">
        <v>303</v>
      </c>
      <c r="C304" s="3">
        <v>41771</v>
      </c>
      <c r="D304" t="s">
        <v>6818</v>
      </c>
      <c r="F304" s="3">
        <v>41771</v>
      </c>
      <c r="G304" s="4">
        <v>12567747.98</v>
      </c>
      <c r="I304" s="4">
        <v>248679229.88</v>
      </c>
      <c r="J304" t="s">
        <v>7319</v>
      </c>
      <c r="K304" s="4">
        <f t="shared" si="4"/>
        <v>-248679229.87999994</v>
      </c>
      <c r="L304" t="s">
        <v>10736</v>
      </c>
    </row>
    <row r="305" spans="1:13" x14ac:dyDescent="0.25">
      <c r="A305" s="11" t="s">
        <v>10953</v>
      </c>
      <c r="B305">
        <v>304</v>
      </c>
      <c r="C305" s="3">
        <v>41771</v>
      </c>
      <c r="D305" t="s">
        <v>6818</v>
      </c>
      <c r="F305" s="3">
        <v>41771</v>
      </c>
      <c r="G305" s="4">
        <v>8289.3700000000008</v>
      </c>
      <c r="I305" s="4">
        <v>248687519.25</v>
      </c>
      <c r="J305" t="s">
        <v>7319</v>
      </c>
      <c r="K305" s="4">
        <f t="shared" si="4"/>
        <v>-248687519.24999994</v>
      </c>
      <c r="L305" t="s">
        <v>10736</v>
      </c>
    </row>
    <row r="306" spans="1:13" x14ac:dyDescent="0.25">
      <c r="A306" s="11" t="s">
        <v>10953</v>
      </c>
      <c r="B306">
        <v>305</v>
      </c>
      <c r="C306" s="3">
        <v>41771</v>
      </c>
      <c r="D306" t="s">
        <v>6819</v>
      </c>
      <c r="F306" s="3">
        <v>41771</v>
      </c>
      <c r="G306" s="4">
        <v>5220449.8600000003</v>
      </c>
      <c r="I306" s="4">
        <v>253907969.11000001</v>
      </c>
      <c r="J306" t="s">
        <v>7319</v>
      </c>
      <c r="K306" s="4">
        <f t="shared" si="4"/>
        <v>-253907969.10999995</v>
      </c>
      <c r="L306" t="s">
        <v>10736</v>
      </c>
    </row>
    <row r="307" spans="1:13" x14ac:dyDescent="0.25">
      <c r="A307" s="11" t="s">
        <v>10953</v>
      </c>
      <c r="B307">
        <v>306</v>
      </c>
      <c r="C307" s="3">
        <v>41771</v>
      </c>
      <c r="D307" t="s">
        <v>6819</v>
      </c>
      <c r="F307" s="3">
        <v>41771</v>
      </c>
      <c r="G307" s="4">
        <v>7381.25</v>
      </c>
      <c r="I307" s="4">
        <v>253915350.36000001</v>
      </c>
      <c r="J307" t="s">
        <v>7319</v>
      </c>
      <c r="K307" s="4">
        <f t="shared" si="4"/>
        <v>-253915350.35999995</v>
      </c>
      <c r="L307" t="s">
        <v>10736</v>
      </c>
    </row>
    <row r="308" spans="1:13" x14ac:dyDescent="0.25">
      <c r="A308" s="11" t="s">
        <v>10953</v>
      </c>
      <c r="B308">
        <v>307</v>
      </c>
      <c r="C308" s="3">
        <v>41771</v>
      </c>
      <c r="D308" t="s">
        <v>6820</v>
      </c>
      <c r="F308" s="3">
        <v>41771</v>
      </c>
      <c r="G308" s="4">
        <v>25135502.059999999</v>
      </c>
      <c r="I308" s="4">
        <v>279050852.42000002</v>
      </c>
      <c r="J308" t="s">
        <v>7319</v>
      </c>
      <c r="K308" s="4">
        <f t="shared" si="4"/>
        <v>-279050852.41999996</v>
      </c>
      <c r="L308" t="s">
        <v>10736</v>
      </c>
    </row>
    <row r="309" spans="1:13" x14ac:dyDescent="0.25">
      <c r="A309" s="11" t="s">
        <v>10953</v>
      </c>
      <c r="B309">
        <v>308</v>
      </c>
      <c r="C309" s="3">
        <v>41771</v>
      </c>
      <c r="D309" t="s">
        <v>6820</v>
      </c>
      <c r="F309" s="3">
        <v>41771</v>
      </c>
      <c r="G309" s="4">
        <v>33028.800000000003</v>
      </c>
      <c r="I309" s="4">
        <v>279083881.22000003</v>
      </c>
      <c r="J309" t="s">
        <v>7319</v>
      </c>
      <c r="K309" s="4">
        <f t="shared" si="4"/>
        <v>-279083881.21999997</v>
      </c>
      <c r="L309" t="s">
        <v>10736</v>
      </c>
    </row>
    <row r="310" spans="1:13" x14ac:dyDescent="0.25">
      <c r="A310" s="11" t="s">
        <v>10953</v>
      </c>
      <c r="B310">
        <v>309</v>
      </c>
      <c r="C310" s="3">
        <v>41771</v>
      </c>
      <c r="D310" t="s">
        <v>6821</v>
      </c>
      <c r="F310" s="3">
        <v>41771</v>
      </c>
      <c r="G310" s="4">
        <v>220971.41</v>
      </c>
      <c r="I310" s="4">
        <v>279304852.63</v>
      </c>
      <c r="J310" t="s">
        <v>7319</v>
      </c>
      <c r="K310" s="4">
        <f t="shared" si="4"/>
        <v>-279304852.63</v>
      </c>
      <c r="L310" t="s">
        <v>10736</v>
      </c>
    </row>
    <row r="311" spans="1:13" x14ac:dyDescent="0.25">
      <c r="A311" s="11" t="s">
        <v>10953</v>
      </c>
      <c r="B311">
        <v>310</v>
      </c>
      <c r="C311" s="3">
        <v>41771</v>
      </c>
      <c r="D311" t="s">
        <v>6821</v>
      </c>
      <c r="F311" s="3">
        <v>41771</v>
      </c>
      <c r="G311" s="4">
        <v>1070.51</v>
      </c>
      <c r="I311" s="4">
        <v>279305923.13999999</v>
      </c>
      <c r="J311" t="s">
        <v>7319</v>
      </c>
      <c r="K311" s="4">
        <f t="shared" si="4"/>
        <v>-279305923.13999999</v>
      </c>
      <c r="L311" t="s">
        <v>10736</v>
      </c>
    </row>
    <row r="312" spans="1:13" x14ac:dyDescent="0.25">
      <c r="A312" s="11" t="s">
        <v>10953</v>
      </c>
      <c r="B312">
        <v>311</v>
      </c>
      <c r="C312" s="3">
        <v>41772</v>
      </c>
      <c r="D312" t="s">
        <v>7561</v>
      </c>
      <c r="F312" s="3">
        <v>41772</v>
      </c>
      <c r="H312" s="4">
        <v>2500000</v>
      </c>
      <c r="I312" s="4">
        <v>276805923.13999999</v>
      </c>
      <c r="J312" t="s">
        <v>7319</v>
      </c>
      <c r="K312" s="4">
        <f t="shared" si="4"/>
        <v>-276805923.13999999</v>
      </c>
      <c r="L312" t="s">
        <v>10724</v>
      </c>
      <c r="M312" t="s">
        <v>10723</v>
      </c>
    </row>
    <row r="313" spans="1:13" x14ac:dyDescent="0.25">
      <c r="A313" s="11" t="s">
        <v>10953</v>
      </c>
      <c r="B313">
        <v>312</v>
      </c>
      <c r="C313" s="3">
        <v>41772</v>
      </c>
      <c r="D313" t="s">
        <v>7562</v>
      </c>
      <c r="F313" s="3">
        <v>41772</v>
      </c>
      <c r="H313" s="4">
        <v>2500000</v>
      </c>
      <c r="I313" s="4">
        <v>274305923.13999999</v>
      </c>
      <c r="J313" t="s">
        <v>7319</v>
      </c>
      <c r="K313" s="4">
        <f t="shared" si="4"/>
        <v>-274305923.13999999</v>
      </c>
      <c r="L313" t="s">
        <v>10724</v>
      </c>
      <c r="M313" t="s">
        <v>10723</v>
      </c>
    </row>
    <row r="314" spans="1:13" x14ac:dyDescent="0.25">
      <c r="A314" s="11" t="s">
        <v>10953</v>
      </c>
      <c r="B314">
        <v>313</v>
      </c>
      <c r="C314" s="3">
        <v>41772</v>
      </c>
      <c r="D314" t="s">
        <v>7563</v>
      </c>
      <c r="F314" s="3">
        <v>41772</v>
      </c>
      <c r="H314" s="4">
        <v>2500000</v>
      </c>
      <c r="I314" s="4">
        <v>271805923.13999999</v>
      </c>
      <c r="J314" t="s">
        <v>7319</v>
      </c>
      <c r="K314" s="4">
        <f t="shared" si="4"/>
        <v>-271805923.13999999</v>
      </c>
      <c r="L314" t="s">
        <v>10724</v>
      </c>
      <c r="M314" t="s">
        <v>10723</v>
      </c>
    </row>
    <row r="315" spans="1:13" x14ac:dyDescent="0.25">
      <c r="A315" s="11" t="s">
        <v>10953</v>
      </c>
      <c r="B315">
        <v>314</v>
      </c>
      <c r="C315" s="3">
        <v>41772</v>
      </c>
      <c r="D315" t="s">
        <v>7564</v>
      </c>
      <c r="F315" s="3">
        <v>41772</v>
      </c>
      <c r="H315" s="4">
        <v>2500000</v>
      </c>
      <c r="I315" s="4">
        <v>269305923.13999999</v>
      </c>
      <c r="J315" t="s">
        <v>7319</v>
      </c>
      <c r="K315" s="4">
        <f t="shared" si="4"/>
        <v>-269305923.13999999</v>
      </c>
      <c r="L315" t="s">
        <v>10724</v>
      </c>
      <c r="M315" t="s">
        <v>10723</v>
      </c>
    </row>
    <row r="316" spans="1:13" x14ac:dyDescent="0.25">
      <c r="A316" s="11" t="s">
        <v>10953</v>
      </c>
      <c r="B316">
        <v>315</v>
      </c>
      <c r="C316" s="3">
        <v>41772</v>
      </c>
      <c r="D316" t="s">
        <v>7565</v>
      </c>
      <c r="F316" s="3">
        <v>41772</v>
      </c>
      <c r="H316" s="4">
        <v>2500000</v>
      </c>
      <c r="I316" s="4">
        <v>266805923.13999999</v>
      </c>
      <c r="J316" t="s">
        <v>7319</v>
      </c>
      <c r="K316" s="4">
        <f t="shared" si="4"/>
        <v>-266805923.13999999</v>
      </c>
      <c r="L316" t="s">
        <v>10724</v>
      </c>
      <c r="M316" t="s">
        <v>10723</v>
      </c>
    </row>
    <row r="317" spans="1:13" x14ac:dyDescent="0.25">
      <c r="A317" s="11" t="s">
        <v>10953</v>
      </c>
      <c r="B317">
        <v>316</v>
      </c>
      <c r="C317" s="3">
        <v>41772</v>
      </c>
      <c r="D317" t="s">
        <v>7566</v>
      </c>
      <c r="F317" s="3">
        <v>41772</v>
      </c>
      <c r="H317" s="4">
        <v>2500000</v>
      </c>
      <c r="I317" s="4">
        <v>264305923.13999999</v>
      </c>
      <c r="J317" t="s">
        <v>7319</v>
      </c>
      <c r="K317" s="4">
        <f t="shared" si="4"/>
        <v>-264305923.13999999</v>
      </c>
      <c r="L317" t="s">
        <v>10724</v>
      </c>
      <c r="M317" t="s">
        <v>10723</v>
      </c>
    </row>
    <row r="318" spans="1:13" x14ac:dyDescent="0.25">
      <c r="A318" s="11" t="s">
        <v>10953</v>
      </c>
      <c r="B318">
        <v>317</v>
      </c>
      <c r="C318" s="3">
        <v>41772</v>
      </c>
      <c r="D318" t="s">
        <v>7567</v>
      </c>
      <c r="F318" s="3">
        <v>41772</v>
      </c>
      <c r="H318" s="4">
        <v>2500000</v>
      </c>
      <c r="I318" s="4">
        <v>261805923.13999999</v>
      </c>
      <c r="J318" t="s">
        <v>7319</v>
      </c>
      <c r="K318" s="4">
        <f t="shared" si="4"/>
        <v>-261805923.13999999</v>
      </c>
      <c r="L318" t="s">
        <v>10724</v>
      </c>
      <c r="M318" t="s">
        <v>10723</v>
      </c>
    </row>
    <row r="319" spans="1:13" x14ac:dyDescent="0.25">
      <c r="A319" s="11" t="s">
        <v>10953</v>
      </c>
      <c r="B319">
        <v>318</v>
      </c>
      <c r="C319" s="3">
        <v>41772</v>
      </c>
      <c r="D319" t="s">
        <v>7568</v>
      </c>
      <c r="F319" s="3">
        <v>41772</v>
      </c>
      <c r="H319" s="4">
        <v>2500000</v>
      </c>
      <c r="I319" s="4">
        <v>259305923.13999999</v>
      </c>
      <c r="J319" t="s">
        <v>7319</v>
      </c>
      <c r="K319" s="4">
        <f t="shared" si="4"/>
        <v>-259305923.13999999</v>
      </c>
      <c r="L319" t="s">
        <v>10724</v>
      </c>
      <c r="M319" t="s">
        <v>10723</v>
      </c>
    </row>
    <row r="320" spans="1:13" x14ac:dyDescent="0.25">
      <c r="A320" s="11" t="s">
        <v>10953</v>
      </c>
      <c r="B320">
        <v>319</v>
      </c>
      <c r="C320" s="3">
        <v>41772</v>
      </c>
      <c r="D320" t="s">
        <v>7569</v>
      </c>
      <c r="F320" s="3">
        <v>41772</v>
      </c>
      <c r="H320" s="4">
        <v>2500000</v>
      </c>
      <c r="I320" s="4">
        <v>256805923.13999999</v>
      </c>
      <c r="J320" t="s">
        <v>7319</v>
      </c>
      <c r="K320" s="4">
        <f t="shared" si="4"/>
        <v>-256805923.13999999</v>
      </c>
      <c r="L320" t="s">
        <v>10724</v>
      </c>
      <c r="M320" t="s">
        <v>10723</v>
      </c>
    </row>
    <row r="321" spans="1:13" x14ac:dyDescent="0.25">
      <c r="A321" s="11" t="s">
        <v>10953</v>
      </c>
      <c r="B321">
        <v>320</v>
      </c>
      <c r="C321" s="3">
        <v>41772</v>
      </c>
      <c r="D321" t="s">
        <v>7570</v>
      </c>
      <c r="F321" s="3">
        <v>41772</v>
      </c>
      <c r="H321" s="4">
        <v>2500000</v>
      </c>
      <c r="I321" s="4">
        <v>254305923.13999999</v>
      </c>
      <c r="J321" t="s">
        <v>7319</v>
      </c>
      <c r="K321" s="4">
        <f t="shared" si="4"/>
        <v>-254305923.13999999</v>
      </c>
      <c r="L321" t="s">
        <v>10724</v>
      </c>
      <c r="M321" t="s">
        <v>10723</v>
      </c>
    </row>
    <row r="322" spans="1:13" x14ac:dyDescent="0.25">
      <c r="A322" s="11" t="s">
        <v>10953</v>
      </c>
      <c r="B322">
        <v>321</v>
      </c>
      <c r="C322" s="3">
        <v>41772</v>
      </c>
      <c r="D322" t="s">
        <v>7571</v>
      </c>
      <c r="F322" s="3">
        <v>41772</v>
      </c>
      <c r="G322" s="4">
        <v>614160</v>
      </c>
      <c r="I322" s="4">
        <v>254920083.13999999</v>
      </c>
      <c r="J322" t="s">
        <v>7319</v>
      </c>
      <c r="K322" s="4">
        <f t="shared" si="4"/>
        <v>-254920083.13999999</v>
      </c>
    </row>
    <row r="323" spans="1:13" x14ac:dyDescent="0.25">
      <c r="A323" s="11" t="s">
        <v>10953</v>
      </c>
      <c r="B323">
        <v>322</v>
      </c>
      <c r="C323" s="3">
        <v>41772</v>
      </c>
      <c r="D323" t="s">
        <v>7572</v>
      </c>
      <c r="F323" s="3">
        <v>41772</v>
      </c>
      <c r="G323" s="4">
        <v>100000</v>
      </c>
      <c r="I323" s="4">
        <v>255020083.13999999</v>
      </c>
      <c r="J323" t="s">
        <v>7319</v>
      </c>
      <c r="K323" s="4">
        <f t="shared" si="4"/>
        <v>-255020083.13999999</v>
      </c>
      <c r="L323" t="s">
        <v>10738</v>
      </c>
    </row>
    <row r="324" spans="1:13" x14ac:dyDescent="0.25">
      <c r="A324" s="11" t="s">
        <v>10953</v>
      </c>
      <c r="B324">
        <v>323</v>
      </c>
      <c r="C324" s="3">
        <v>41773</v>
      </c>
      <c r="D324" t="s">
        <v>7573</v>
      </c>
      <c r="F324" s="3">
        <v>41773</v>
      </c>
      <c r="H324" s="4">
        <v>5000000</v>
      </c>
      <c r="I324" s="4">
        <v>250020083.13999999</v>
      </c>
      <c r="J324" t="s">
        <v>7319</v>
      </c>
      <c r="K324" s="4">
        <f t="shared" ref="K324:K387" si="5">K323-G324+H324</f>
        <v>-250020083.13999999</v>
      </c>
      <c r="L324" t="s">
        <v>10766</v>
      </c>
      <c r="M324" t="s">
        <v>10780</v>
      </c>
    </row>
    <row r="325" spans="1:13" x14ac:dyDescent="0.25">
      <c r="A325" s="11" t="s">
        <v>10953</v>
      </c>
      <c r="B325">
        <v>324</v>
      </c>
      <c r="C325" s="3">
        <v>41773</v>
      </c>
      <c r="D325" t="s">
        <v>7574</v>
      </c>
      <c r="F325" s="3">
        <v>41773</v>
      </c>
      <c r="H325" s="4">
        <v>11000000</v>
      </c>
      <c r="I325" s="4">
        <v>239020083.13999999</v>
      </c>
      <c r="J325" t="s">
        <v>7319</v>
      </c>
      <c r="K325" s="4">
        <f t="shared" si="5"/>
        <v>-239020083.13999999</v>
      </c>
      <c r="L325" t="s">
        <v>10945</v>
      </c>
      <c r="M325" t="s">
        <v>10768</v>
      </c>
    </row>
    <row r="326" spans="1:13" x14ac:dyDescent="0.25">
      <c r="A326" s="11" t="s">
        <v>10953</v>
      </c>
      <c r="B326">
        <v>325</v>
      </c>
      <c r="C326" s="3">
        <v>41774</v>
      </c>
      <c r="D326" t="s">
        <v>7575</v>
      </c>
      <c r="F326" s="3">
        <v>41774</v>
      </c>
      <c r="G326" s="4">
        <v>3216</v>
      </c>
      <c r="I326" s="4">
        <v>239023299.13999999</v>
      </c>
      <c r="J326" t="s">
        <v>7319</v>
      </c>
      <c r="K326" s="4">
        <f t="shared" si="5"/>
        <v>-239023299.13999999</v>
      </c>
    </row>
    <row r="327" spans="1:13" x14ac:dyDescent="0.25">
      <c r="A327" s="11" t="s">
        <v>10953</v>
      </c>
      <c r="B327">
        <v>326</v>
      </c>
      <c r="C327" s="3">
        <v>41774</v>
      </c>
      <c r="D327" t="s">
        <v>7576</v>
      </c>
      <c r="F327" s="3">
        <v>41774</v>
      </c>
      <c r="G327" s="4">
        <v>9213</v>
      </c>
      <c r="I327" s="4">
        <v>239032512.13999999</v>
      </c>
      <c r="J327" t="s">
        <v>7319</v>
      </c>
      <c r="K327" s="4">
        <f t="shared" si="5"/>
        <v>-239032512.13999999</v>
      </c>
    </row>
    <row r="328" spans="1:13" x14ac:dyDescent="0.25">
      <c r="A328" s="11" t="s">
        <v>10953</v>
      </c>
      <c r="B328">
        <v>327</v>
      </c>
      <c r="C328" s="3">
        <v>41774</v>
      </c>
      <c r="D328" t="s">
        <v>7577</v>
      </c>
      <c r="F328" s="3">
        <v>41774</v>
      </c>
      <c r="G328" s="4">
        <v>57093</v>
      </c>
      <c r="I328" s="4">
        <v>239089605.13999999</v>
      </c>
      <c r="J328" t="s">
        <v>7319</v>
      </c>
      <c r="K328" s="4">
        <f t="shared" si="5"/>
        <v>-239089605.13999999</v>
      </c>
    </row>
    <row r="329" spans="1:13" x14ac:dyDescent="0.25">
      <c r="A329" s="11" t="s">
        <v>10953</v>
      </c>
      <c r="B329">
        <v>328</v>
      </c>
      <c r="C329" s="3">
        <v>41774</v>
      </c>
      <c r="D329" t="s">
        <v>7578</v>
      </c>
      <c r="F329" s="3">
        <v>41774</v>
      </c>
      <c r="G329" s="4">
        <v>126000</v>
      </c>
      <c r="I329" s="4">
        <v>239215605.13999999</v>
      </c>
      <c r="J329" t="s">
        <v>7319</v>
      </c>
      <c r="K329" s="4">
        <f t="shared" si="5"/>
        <v>-239215605.13999999</v>
      </c>
      <c r="L329" t="s">
        <v>10868</v>
      </c>
    </row>
    <row r="330" spans="1:13" x14ac:dyDescent="0.25">
      <c r="A330" s="11" t="s">
        <v>10953</v>
      </c>
      <c r="B330">
        <v>329</v>
      </c>
      <c r="C330" s="3">
        <v>41774</v>
      </c>
      <c r="D330" t="s">
        <v>7579</v>
      </c>
      <c r="F330" s="3">
        <v>41774</v>
      </c>
      <c r="G330" s="4">
        <v>12098</v>
      </c>
      <c r="I330" s="4">
        <v>239227703.13999999</v>
      </c>
      <c r="J330" t="s">
        <v>7319</v>
      </c>
      <c r="K330" s="4">
        <f t="shared" si="5"/>
        <v>-239227703.13999999</v>
      </c>
      <c r="L330" t="s">
        <v>10868</v>
      </c>
    </row>
    <row r="331" spans="1:13" x14ac:dyDescent="0.25">
      <c r="A331" s="11" t="s">
        <v>10953</v>
      </c>
      <c r="B331">
        <v>330</v>
      </c>
      <c r="C331" s="3">
        <v>41774</v>
      </c>
      <c r="D331" t="s">
        <v>7580</v>
      </c>
      <c r="F331" s="3">
        <v>41774</v>
      </c>
      <c r="G331" s="4">
        <v>4500</v>
      </c>
      <c r="I331" s="4">
        <v>239232203.13999999</v>
      </c>
      <c r="J331" t="s">
        <v>7319</v>
      </c>
      <c r="K331" s="4">
        <f t="shared" si="5"/>
        <v>-239232203.13999999</v>
      </c>
      <c r="L331" t="s">
        <v>10868</v>
      </c>
    </row>
    <row r="332" spans="1:13" x14ac:dyDescent="0.25">
      <c r="A332" s="11" t="s">
        <v>10953</v>
      </c>
      <c r="B332">
        <v>331</v>
      </c>
      <c r="C332" s="3">
        <v>41774</v>
      </c>
      <c r="D332" t="s">
        <v>7581</v>
      </c>
      <c r="F332" s="3">
        <v>41774</v>
      </c>
      <c r="G332" s="4">
        <v>135000</v>
      </c>
      <c r="I332" s="4">
        <v>239367203.13999999</v>
      </c>
      <c r="J332" t="s">
        <v>7319</v>
      </c>
      <c r="K332" s="4">
        <f t="shared" si="5"/>
        <v>-239367203.13999999</v>
      </c>
      <c r="L332" t="s">
        <v>10868</v>
      </c>
    </row>
    <row r="333" spans="1:13" x14ac:dyDescent="0.25">
      <c r="A333" s="11" t="s">
        <v>10953</v>
      </c>
      <c r="B333">
        <v>332</v>
      </c>
      <c r="C333" s="3">
        <v>41774</v>
      </c>
      <c r="D333" t="s">
        <v>7582</v>
      </c>
      <c r="F333" s="3">
        <v>41774</v>
      </c>
      <c r="G333" s="4">
        <v>59548</v>
      </c>
      <c r="I333" s="4">
        <v>239426751.13999999</v>
      </c>
      <c r="J333" t="s">
        <v>7319</v>
      </c>
      <c r="K333" s="4">
        <f t="shared" si="5"/>
        <v>-239426751.13999999</v>
      </c>
    </row>
    <row r="334" spans="1:13" x14ac:dyDescent="0.25">
      <c r="A334" s="11" t="s">
        <v>10953</v>
      </c>
      <c r="B334">
        <v>333</v>
      </c>
      <c r="C334" s="3">
        <v>41774</v>
      </c>
      <c r="D334" t="s">
        <v>7583</v>
      </c>
      <c r="F334" s="3">
        <v>41774</v>
      </c>
      <c r="G334" s="4">
        <v>25590</v>
      </c>
      <c r="I334" s="4">
        <v>239452341.13999999</v>
      </c>
      <c r="J334" t="s">
        <v>7319</v>
      </c>
      <c r="K334" s="4">
        <f t="shared" si="5"/>
        <v>-239452341.13999999</v>
      </c>
    </row>
    <row r="335" spans="1:13" x14ac:dyDescent="0.25">
      <c r="A335" s="11" t="s">
        <v>10953</v>
      </c>
      <c r="B335">
        <v>334</v>
      </c>
      <c r="C335" s="3">
        <v>41774</v>
      </c>
      <c r="D335" t="s">
        <v>7584</v>
      </c>
      <c r="F335" s="3">
        <v>41774</v>
      </c>
      <c r="G335" s="4">
        <v>1800</v>
      </c>
      <c r="I335" s="4">
        <v>239454141.13999999</v>
      </c>
      <c r="J335" t="s">
        <v>7319</v>
      </c>
      <c r="K335" s="4">
        <f t="shared" si="5"/>
        <v>-239454141.13999999</v>
      </c>
    </row>
    <row r="336" spans="1:13" x14ac:dyDescent="0.25">
      <c r="A336" s="11" t="s">
        <v>10953</v>
      </c>
      <c r="B336">
        <v>335</v>
      </c>
      <c r="C336" s="3">
        <v>41774</v>
      </c>
      <c r="D336" t="s">
        <v>7585</v>
      </c>
      <c r="F336" s="3">
        <v>41774</v>
      </c>
      <c r="G336" s="4">
        <v>30507</v>
      </c>
      <c r="I336" s="4">
        <v>239484648.13999999</v>
      </c>
      <c r="J336" t="s">
        <v>7319</v>
      </c>
      <c r="K336" s="4">
        <f t="shared" si="5"/>
        <v>-239484648.13999999</v>
      </c>
    </row>
    <row r="337" spans="1:13" x14ac:dyDescent="0.25">
      <c r="A337" s="11" t="s">
        <v>10953</v>
      </c>
      <c r="B337">
        <v>336</v>
      </c>
      <c r="C337" s="3">
        <v>41774</v>
      </c>
      <c r="D337" t="s">
        <v>7586</v>
      </c>
      <c r="F337" s="3">
        <v>41774</v>
      </c>
      <c r="G337" s="4">
        <v>46373</v>
      </c>
      <c r="I337" s="4">
        <v>239531021.13999999</v>
      </c>
      <c r="J337" t="s">
        <v>7319</v>
      </c>
      <c r="K337" s="4">
        <f t="shared" si="5"/>
        <v>-239531021.13999999</v>
      </c>
      <c r="L337" t="s">
        <v>10777</v>
      </c>
      <c r="M337" t="s">
        <v>10949</v>
      </c>
    </row>
    <row r="338" spans="1:13" x14ac:dyDescent="0.25">
      <c r="A338" s="11" t="s">
        <v>10953</v>
      </c>
      <c r="B338">
        <v>337</v>
      </c>
      <c r="C338" s="3">
        <v>41774</v>
      </c>
      <c r="D338" t="s">
        <v>6822</v>
      </c>
      <c r="F338" s="3">
        <v>41774</v>
      </c>
      <c r="G338" s="4">
        <v>1287688</v>
      </c>
      <c r="I338" s="4">
        <v>240818709.13999999</v>
      </c>
      <c r="J338" t="s">
        <v>7319</v>
      </c>
      <c r="K338" s="4">
        <f t="shared" si="5"/>
        <v>-240818709.13999999</v>
      </c>
      <c r="L338" t="s">
        <v>10736</v>
      </c>
    </row>
    <row r="339" spans="1:13" x14ac:dyDescent="0.25">
      <c r="A339" s="11" t="s">
        <v>10953</v>
      </c>
      <c r="B339">
        <v>338</v>
      </c>
      <c r="C339" s="3">
        <v>41774</v>
      </c>
      <c r="D339" t="s">
        <v>6822</v>
      </c>
      <c r="F339" s="3">
        <v>41774</v>
      </c>
      <c r="G339" s="4">
        <v>3086.16</v>
      </c>
      <c r="I339" s="4">
        <v>240821795.30000001</v>
      </c>
      <c r="J339" t="s">
        <v>7319</v>
      </c>
      <c r="K339" s="4">
        <f t="shared" si="5"/>
        <v>-240821795.29999998</v>
      </c>
      <c r="L339" t="s">
        <v>10736</v>
      </c>
    </row>
    <row r="340" spans="1:13" x14ac:dyDescent="0.25">
      <c r="A340" s="11" t="s">
        <v>10953</v>
      </c>
      <c r="B340">
        <v>339</v>
      </c>
      <c r="C340" s="3">
        <v>41774</v>
      </c>
      <c r="D340" t="s">
        <v>6823</v>
      </c>
      <c r="F340" s="3">
        <v>41774</v>
      </c>
      <c r="G340" s="4">
        <v>1931532</v>
      </c>
      <c r="I340" s="4">
        <v>242753327.30000001</v>
      </c>
      <c r="J340" t="s">
        <v>7319</v>
      </c>
      <c r="K340" s="4">
        <f t="shared" si="5"/>
        <v>-242753327.29999998</v>
      </c>
      <c r="L340" t="s">
        <v>10736</v>
      </c>
    </row>
    <row r="341" spans="1:13" x14ac:dyDescent="0.25">
      <c r="A341" s="11" t="s">
        <v>10953</v>
      </c>
      <c r="B341">
        <v>340</v>
      </c>
      <c r="C341" s="3">
        <v>41774</v>
      </c>
      <c r="D341" t="s">
        <v>6823</v>
      </c>
      <c r="F341" s="3">
        <v>41774</v>
      </c>
      <c r="G341" s="4">
        <v>4069.11</v>
      </c>
      <c r="I341" s="4">
        <v>242757396.41</v>
      </c>
      <c r="J341" t="s">
        <v>7319</v>
      </c>
      <c r="K341" s="4">
        <f t="shared" si="5"/>
        <v>-242757396.41</v>
      </c>
      <c r="L341" t="s">
        <v>10736</v>
      </c>
    </row>
    <row r="342" spans="1:13" x14ac:dyDescent="0.25">
      <c r="A342" s="11" t="s">
        <v>10953</v>
      </c>
      <c r="B342">
        <v>341</v>
      </c>
      <c r="C342" s="3">
        <v>41774</v>
      </c>
      <c r="D342" t="s">
        <v>7587</v>
      </c>
      <c r="F342" s="3">
        <v>41774</v>
      </c>
      <c r="H342" s="4">
        <v>450000</v>
      </c>
      <c r="I342" s="4">
        <v>242307396.41</v>
      </c>
      <c r="J342" t="s">
        <v>7319</v>
      </c>
      <c r="K342" s="4">
        <f t="shared" si="5"/>
        <v>-242307396.41</v>
      </c>
      <c r="L342" t="s">
        <v>10766</v>
      </c>
      <c r="M342" t="s">
        <v>10739</v>
      </c>
    </row>
    <row r="343" spans="1:13" x14ac:dyDescent="0.25">
      <c r="A343" s="11" t="s">
        <v>10953</v>
      </c>
      <c r="B343">
        <v>342</v>
      </c>
      <c r="C343" s="3">
        <v>41774</v>
      </c>
      <c r="D343" t="s">
        <v>7588</v>
      </c>
      <c r="F343" s="3">
        <v>41774</v>
      </c>
      <c r="H343" s="4">
        <v>316000</v>
      </c>
      <c r="I343" s="4">
        <v>241991396.41</v>
      </c>
      <c r="J343" t="s">
        <v>7319</v>
      </c>
      <c r="K343" s="4">
        <f t="shared" si="5"/>
        <v>-241991396.41</v>
      </c>
      <c r="L343" t="s">
        <v>10766</v>
      </c>
      <c r="M343" t="s">
        <v>10739</v>
      </c>
    </row>
    <row r="344" spans="1:13" x14ac:dyDescent="0.25">
      <c r="A344" s="11" t="s">
        <v>10953</v>
      </c>
      <c r="B344">
        <v>343</v>
      </c>
      <c r="C344" s="3">
        <v>41774</v>
      </c>
      <c r="D344" t="s">
        <v>7589</v>
      </c>
      <c r="F344" s="3">
        <v>41774</v>
      </c>
      <c r="H344" s="4">
        <v>450000</v>
      </c>
      <c r="I344" s="4">
        <v>241541396.41</v>
      </c>
      <c r="J344" t="s">
        <v>7319</v>
      </c>
      <c r="K344" s="4">
        <f t="shared" si="5"/>
        <v>-241541396.41</v>
      </c>
      <c r="L344" t="s">
        <v>10766</v>
      </c>
      <c r="M344" t="s">
        <v>10739</v>
      </c>
    </row>
    <row r="345" spans="1:13" x14ac:dyDescent="0.25">
      <c r="A345" s="11" t="s">
        <v>10953</v>
      </c>
      <c r="B345">
        <v>344</v>
      </c>
      <c r="C345" s="3">
        <v>41774</v>
      </c>
      <c r="D345" t="s">
        <v>7590</v>
      </c>
      <c r="F345" s="3">
        <v>41774</v>
      </c>
      <c r="H345" s="4">
        <v>450000</v>
      </c>
      <c r="I345" s="4">
        <v>241091396.41</v>
      </c>
      <c r="J345" t="s">
        <v>7319</v>
      </c>
      <c r="K345" s="4">
        <f t="shared" si="5"/>
        <v>-241091396.41</v>
      </c>
      <c r="L345" t="s">
        <v>10766</v>
      </c>
      <c r="M345" t="s">
        <v>10739</v>
      </c>
    </row>
    <row r="346" spans="1:13" x14ac:dyDescent="0.25">
      <c r="A346" s="11" t="s">
        <v>10953</v>
      </c>
      <c r="B346">
        <v>345</v>
      </c>
      <c r="C346" s="3">
        <v>41775</v>
      </c>
      <c r="D346" t="s">
        <v>10871</v>
      </c>
      <c r="F346" s="3">
        <v>41775</v>
      </c>
      <c r="G346" s="4">
        <v>786039</v>
      </c>
      <c r="I346" s="4">
        <v>241877435.41</v>
      </c>
      <c r="J346" t="s">
        <v>7319</v>
      </c>
      <c r="K346" s="4">
        <f t="shared" si="5"/>
        <v>-241877435.41</v>
      </c>
      <c r="L346" t="s">
        <v>10794</v>
      </c>
      <c r="M346" t="s">
        <v>10874</v>
      </c>
    </row>
    <row r="347" spans="1:13" x14ac:dyDescent="0.25">
      <c r="A347" s="11" t="s">
        <v>10953</v>
      </c>
      <c r="B347">
        <v>346</v>
      </c>
      <c r="C347" s="3">
        <v>41775</v>
      </c>
      <c r="D347" t="s">
        <v>7591</v>
      </c>
      <c r="F347" s="3">
        <v>41775</v>
      </c>
      <c r="G347" s="4">
        <v>161054</v>
      </c>
      <c r="I347" s="4">
        <v>242038489.41</v>
      </c>
      <c r="J347" t="s">
        <v>7319</v>
      </c>
      <c r="K347" s="4">
        <f t="shared" si="5"/>
        <v>-242038489.41</v>
      </c>
      <c r="L347" t="s">
        <v>10779</v>
      </c>
    </row>
    <row r="348" spans="1:13" x14ac:dyDescent="0.25">
      <c r="A348" s="11" t="s">
        <v>10953</v>
      </c>
      <c r="B348">
        <v>347</v>
      </c>
      <c r="C348" s="3">
        <v>41775</v>
      </c>
      <c r="D348" t="s">
        <v>7592</v>
      </c>
      <c r="F348" s="3">
        <v>41775</v>
      </c>
      <c r="G348" s="4">
        <v>29711</v>
      </c>
      <c r="I348" s="4">
        <v>242068200.41</v>
      </c>
      <c r="J348" t="s">
        <v>7319</v>
      </c>
      <c r="K348" s="4">
        <f t="shared" si="5"/>
        <v>-242068200.41</v>
      </c>
    </row>
    <row r="349" spans="1:13" x14ac:dyDescent="0.25">
      <c r="A349" s="11" t="s">
        <v>10953</v>
      </c>
      <c r="B349">
        <v>348</v>
      </c>
      <c r="C349" s="3">
        <v>41776</v>
      </c>
      <c r="D349" t="s">
        <v>7593</v>
      </c>
      <c r="F349" s="3">
        <v>41776</v>
      </c>
      <c r="G349" s="4">
        <v>959625</v>
      </c>
      <c r="I349" s="4">
        <v>243027825.41</v>
      </c>
      <c r="J349" t="s">
        <v>7319</v>
      </c>
      <c r="K349" s="4">
        <f t="shared" si="5"/>
        <v>-243027825.41</v>
      </c>
      <c r="L349" t="s">
        <v>10738</v>
      </c>
    </row>
    <row r="350" spans="1:13" x14ac:dyDescent="0.25">
      <c r="A350" s="11" t="s">
        <v>10953</v>
      </c>
      <c r="B350">
        <v>349</v>
      </c>
      <c r="C350" s="3">
        <v>41776</v>
      </c>
      <c r="D350" t="s">
        <v>7594</v>
      </c>
      <c r="F350" s="3">
        <v>41776</v>
      </c>
      <c r="G350" s="4">
        <v>5.62</v>
      </c>
      <c r="I350" s="4">
        <v>243027831.03</v>
      </c>
      <c r="J350" t="s">
        <v>7319</v>
      </c>
      <c r="K350" s="4">
        <f t="shared" si="5"/>
        <v>-243027831.03</v>
      </c>
      <c r="L350" t="s">
        <v>10756</v>
      </c>
    </row>
    <row r="351" spans="1:13" x14ac:dyDescent="0.25">
      <c r="A351" s="11" t="s">
        <v>10953</v>
      </c>
      <c r="B351">
        <v>350</v>
      </c>
      <c r="C351" s="3">
        <v>41776</v>
      </c>
      <c r="D351" t="s">
        <v>7595</v>
      </c>
      <c r="F351" s="3">
        <v>41776</v>
      </c>
      <c r="G351" s="4">
        <v>21400</v>
      </c>
      <c r="I351" s="4">
        <v>243049231.03</v>
      </c>
      <c r="J351" t="s">
        <v>7319</v>
      </c>
      <c r="K351" s="4">
        <f t="shared" si="5"/>
        <v>-243049231.03</v>
      </c>
    </row>
    <row r="352" spans="1:13" x14ac:dyDescent="0.25">
      <c r="A352" s="11" t="s">
        <v>10953</v>
      </c>
      <c r="B352">
        <v>351</v>
      </c>
      <c r="C352" s="3">
        <v>41776</v>
      </c>
      <c r="D352" t="s">
        <v>7596</v>
      </c>
      <c r="F352" s="3">
        <v>41776</v>
      </c>
      <c r="G352" s="4">
        <v>347003</v>
      </c>
      <c r="I352" s="4">
        <v>243396234.03</v>
      </c>
      <c r="J352" t="s">
        <v>7319</v>
      </c>
      <c r="K352" s="4">
        <f t="shared" si="5"/>
        <v>-243396234.03</v>
      </c>
    </row>
    <row r="353" spans="1:13" x14ac:dyDescent="0.25">
      <c r="A353" s="11" t="s">
        <v>10953</v>
      </c>
      <c r="B353">
        <v>352</v>
      </c>
      <c r="C353" s="3">
        <v>41776</v>
      </c>
      <c r="D353" t="s">
        <v>7597</v>
      </c>
      <c r="F353" s="3">
        <v>41776</v>
      </c>
      <c r="H353" s="4">
        <v>4000000</v>
      </c>
      <c r="I353" s="4">
        <v>239396234.03</v>
      </c>
      <c r="J353" t="s">
        <v>7319</v>
      </c>
      <c r="K353" s="4">
        <f t="shared" si="5"/>
        <v>-239396234.03</v>
      </c>
      <c r="L353" t="s">
        <v>10766</v>
      </c>
      <c r="M353" t="s">
        <v>10780</v>
      </c>
    </row>
    <row r="354" spans="1:13" x14ac:dyDescent="0.25">
      <c r="A354" s="11" t="s">
        <v>10953</v>
      </c>
      <c r="B354">
        <v>353</v>
      </c>
      <c r="C354" s="3">
        <v>41778</v>
      </c>
      <c r="D354" t="s">
        <v>7598</v>
      </c>
      <c r="F354" s="3">
        <v>41778</v>
      </c>
      <c r="H354" s="4">
        <v>10000000</v>
      </c>
      <c r="I354" s="4">
        <v>229396234.03</v>
      </c>
      <c r="J354" t="s">
        <v>7319</v>
      </c>
      <c r="K354" s="4">
        <f t="shared" si="5"/>
        <v>-229396234.03</v>
      </c>
      <c r="L354" t="s">
        <v>10945</v>
      </c>
      <c r="M354" t="s">
        <v>10768</v>
      </c>
    </row>
    <row r="355" spans="1:13" x14ac:dyDescent="0.25">
      <c r="A355" s="11" t="s">
        <v>10953</v>
      </c>
      <c r="B355">
        <v>354</v>
      </c>
      <c r="C355" s="3">
        <v>41779</v>
      </c>
      <c r="D355" t="s">
        <v>7599</v>
      </c>
      <c r="F355" s="3">
        <v>41779</v>
      </c>
      <c r="H355" s="4">
        <v>3000000</v>
      </c>
      <c r="I355" s="4">
        <v>226396234.03</v>
      </c>
      <c r="J355" t="s">
        <v>7319</v>
      </c>
      <c r="K355" s="4">
        <f t="shared" si="5"/>
        <v>-226396234.03</v>
      </c>
      <c r="L355" t="s">
        <v>10945</v>
      </c>
      <c r="M355" t="s">
        <v>10768</v>
      </c>
    </row>
    <row r="356" spans="1:13" x14ac:dyDescent="0.25">
      <c r="A356" s="11" t="s">
        <v>10953</v>
      </c>
      <c r="B356">
        <v>355</v>
      </c>
      <c r="C356" s="3">
        <v>41779</v>
      </c>
      <c r="D356" t="s">
        <v>7600</v>
      </c>
      <c r="F356" s="3">
        <v>41779</v>
      </c>
      <c r="G356" s="4">
        <v>617743</v>
      </c>
      <c r="I356" s="4">
        <v>227013977.03</v>
      </c>
      <c r="J356" t="s">
        <v>7319</v>
      </c>
      <c r="K356" s="4">
        <f t="shared" si="5"/>
        <v>-227013977.03</v>
      </c>
      <c r="L356" t="s">
        <v>10850</v>
      </c>
      <c r="M356" t="s">
        <v>10851</v>
      </c>
    </row>
    <row r="357" spans="1:13" x14ac:dyDescent="0.25">
      <c r="A357" s="11" t="s">
        <v>10953</v>
      </c>
      <c r="B357">
        <v>356</v>
      </c>
      <c r="C357" s="3">
        <v>41779</v>
      </c>
      <c r="D357" t="s">
        <v>7601</v>
      </c>
      <c r="F357" s="3">
        <v>41779</v>
      </c>
      <c r="G357" s="4">
        <v>321360</v>
      </c>
      <c r="I357" s="4">
        <v>227335337.03</v>
      </c>
      <c r="J357" t="s">
        <v>7319</v>
      </c>
      <c r="K357" s="4">
        <f t="shared" si="5"/>
        <v>-227335337.03</v>
      </c>
      <c r="L357" t="s">
        <v>10738</v>
      </c>
    </row>
    <row r="358" spans="1:13" x14ac:dyDescent="0.25">
      <c r="A358" s="11" t="s">
        <v>10953</v>
      </c>
      <c r="B358">
        <v>357</v>
      </c>
      <c r="C358" s="3">
        <v>41779</v>
      </c>
      <c r="D358" t="s">
        <v>7602</v>
      </c>
      <c r="F358" s="3">
        <v>41779</v>
      </c>
      <c r="G358" s="4">
        <v>68229</v>
      </c>
      <c r="I358" s="4">
        <v>227403566.03</v>
      </c>
      <c r="J358" t="s">
        <v>7319</v>
      </c>
      <c r="K358" s="4">
        <f t="shared" si="5"/>
        <v>-227403566.03</v>
      </c>
      <c r="L358" t="s">
        <v>10777</v>
      </c>
      <c r="M358" t="s">
        <v>10778</v>
      </c>
    </row>
    <row r="359" spans="1:13" x14ac:dyDescent="0.25">
      <c r="A359" s="11" t="s">
        <v>10953</v>
      </c>
      <c r="B359">
        <v>358</v>
      </c>
      <c r="C359" s="3">
        <v>41779</v>
      </c>
      <c r="D359" t="s">
        <v>7603</v>
      </c>
      <c r="F359" s="3">
        <v>41779</v>
      </c>
      <c r="G359" s="4">
        <v>2500000</v>
      </c>
      <c r="I359" s="4">
        <v>229903566.03</v>
      </c>
      <c r="J359" t="s">
        <v>7319</v>
      </c>
      <c r="K359" s="4">
        <f t="shared" si="5"/>
        <v>-229903566.03</v>
      </c>
      <c r="L359" t="s">
        <v>10715</v>
      </c>
    </row>
    <row r="360" spans="1:13" x14ac:dyDescent="0.25">
      <c r="A360" s="11" t="s">
        <v>10953</v>
      </c>
      <c r="B360">
        <v>359</v>
      </c>
      <c r="C360" s="3">
        <v>41779</v>
      </c>
      <c r="D360" t="s">
        <v>7604</v>
      </c>
      <c r="F360" s="3">
        <v>41779</v>
      </c>
      <c r="G360" s="4">
        <v>570800</v>
      </c>
      <c r="I360" s="4">
        <v>230474366.03</v>
      </c>
      <c r="J360" t="s">
        <v>7319</v>
      </c>
      <c r="K360" s="4">
        <f t="shared" si="5"/>
        <v>-230474366.03</v>
      </c>
      <c r="L360" t="s">
        <v>10715</v>
      </c>
    </row>
    <row r="361" spans="1:13" x14ac:dyDescent="0.25">
      <c r="A361" s="11" t="s">
        <v>10953</v>
      </c>
      <c r="B361">
        <v>360</v>
      </c>
      <c r="C361" s="3">
        <v>41779</v>
      </c>
      <c r="D361" t="s">
        <v>7605</v>
      </c>
      <c r="F361" s="3">
        <v>41779</v>
      </c>
      <c r="G361" s="4">
        <v>110360</v>
      </c>
      <c r="I361" s="4">
        <v>230584726.03</v>
      </c>
      <c r="J361" t="s">
        <v>7319</v>
      </c>
      <c r="K361" s="4">
        <f t="shared" si="5"/>
        <v>-230584726.03</v>
      </c>
    </row>
    <row r="362" spans="1:13" x14ac:dyDescent="0.25">
      <c r="A362" s="11" t="s">
        <v>10953</v>
      </c>
      <c r="B362">
        <v>361</v>
      </c>
      <c r="C362" s="3">
        <v>41779</v>
      </c>
      <c r="D362" t="s">
        <v>7606</v>
      </c>
      <c r="F362" s="3">
        <v>41779</v>
      </c>
      <c r="G362" s="4">
        <v>5790</v>
      </c>
      <c r="I362" s="4">
        <v>230590516.03</v>
      </c>
      <c r="J362" t="s">
        <v>7319</v>
      </c>
      <c r="K362" s="4">
        <f t="shared" si="5"/>
        <v>-230590516.03</v>
      </c>
    </row>
    <row r="363" spans="1:13" x14ac:dyDescent="0.25">
      <c r="A363" s="11" t="s">
        <v>10953</v>
      </c>
      <c r="B363">
        <v>362</v>
      </c>
      <c r="C363" s="3">
        <v>41779</v>
      </c>
      <c r="D363" t="s">
        <v>7607</v>
      </c>
      <c r="F363" s="3">
        <v>41779</v>
      </c>
      <c r="G363" s="4">
        <v>15354</v>
      </c>
      <c r="I363" s="4">
        <v>230605870.03</v>
      </c>
      <c r="J363" t="s">
        <v>7319</v>
      </c>
      <c r="K363" s="4">
        <f t="shared" si="5"/>
        <v>-230605870.03</v>
      </c>
    </row>
    <row r="364" spans="1:13" x14ac:dyDescent="0.25">
      <c r="A364" s="11" t="s">
        <v>10953</v>
      </c>
      <c r="B364">
        <v>363</v>
      </c>
      <c r="C364" s="3">
        <v>41779</v>
      </c>
      <c r="D364" t="s">
        <v>6824</v>
      </c>
      <c r="F364" s="3">
        <v>41779</v>
      </c>
      <c r="G364" s="4">
        <v>23201999.82</v>
      </c>
      <c r="I364" s="4">
        <v>253807869.84999999</v>
      </c>
      <c r="J364" t="s">
        <v>7319</v>
      </c>
      <c r="K364" s="4">
        <f t="shared" si="5"/>
        <v>-253807869.84999999</v>
      </c>
      <c r="L364" t="s">
        <v>10736</v>
      </c>
    </row>
    <row r="365" spans="1:13" x14ac:dyDescent="0.25">
      <c r="A365" s="11" t="s">
        <v>10953</v>
      </c>
      <c r="B365">
        <v>364</v>
      </c>
      <c r="C365" s="3">
        <v>41779</v>
      </c>
      <c r="D365" t="s">
        <v>6824</v>
      </c>
      <c r="F365" s="3">
        <v>41779</v>
      </c>
      <c r="G365" s="4">
        <v>9603.77</v>
      </c>
      <c r="I365" s="4">
        <v>253817473.62</v>
      </c>
      <c r="J365" t="s">
        <v>7319</v>
      </c>
      <c r="K365" s="4">
        <f t="shared" si="5"/>
        <v>-253817473.62</v>
      </c>
      <c r="L365" t="s">
        <v>10736</v>
      </c>
    </row>
    <row r="366" spans="1:13" x14ac:dyDescent="0.25">
      <c r="A366" s="11" t="s">
        <v>10953</v>
      </c>
      <c r="B366">
        <v>365</v>
      </c>
      <c r="C366" s="3">
        <v>41780</v>
      </c>
      <c r="D366" t="s">
        <v>7608</v>
      </c>
      <c r="F366" s="3">
        <v>41780</v>
      </c>
      <c r="G366" s="4">
        <v>855099</v>
      </c>
      <c r="I366" s="4">
        <v>254672572.62</v>
      </c>
      <c r="J366" t="s">
        <v>7319</v>
      </c>
      <c r="K366" s="4">
        <f t="shared" si="5"/>
        <v>-254672572.62</v>
      </c>
      <c r="L366" t="s">
        <v>10929</v>
      </c>
    </row>
    <row r="367" spans="1:13" x14ac:dyDescent="0.25">
      <c r="A367" s="11" t="s">
        <v>10953</v>
      </c>
      <c r="B367">
        <v>366</v>
      </c>
      <c r="C367" s="3">
        <v>41780</v>
      </c>
      <c r="D367" t="s">
        <v>7609</v>
      </c>
      <c r="F367" s="3">
        <v>41780</v>
      </c>
      <c r="G367" s="4">
        <v>5.62</v>
      </c>
      <c r="I367" s="4">
        <v>254672578.24000001</v>
      </c>
      <c r="J367" t="s">
        <v>7319</v>
      </c>
      <c r="K367" s="4">
        <f t="shared" si="5"/>
        <v>-254672578.24000001</v>
      </c>
      <c r="L367" t="s">
        <v>10756</v>
      </c>
    </row>
    <row r="368" spans="1:13" x14ac:dyDescent="0.25">
      <c r="A368" s="11" t="s">
        <v>10953</v>
      </c>
      <c r="B368">
        <v>367</v>
      </c>
      <c r="C368" s="3">
        <v>41780</v>
      </c>
      <c r="D368" t="s">
        <v>10918</v>
      </c>
      <c r="F368" s="3">
        <v>41780</v>
      </c>
      <c r="G368" s="4">
        <v>40278</v>
      </c>
      <c r="I368" s="4">
        <v>254712856.24000001</v>
      </c>
      <c r="J368" t="s">
        <v>7319</v>
      </c>
      <c r="K368" s="4">
        <f t="shared" si="5"/>
        <v>-254712856.24000001</v>
      </c>
    </row>
    <row r="369" spans="1:13" x14ac:dyDescent="0.25">
      <c r="A369" s="11" t="s">
        <v>10953</v>
      </c>
      <c r="B369">
        <v>368</v>
      </c>
      <c r="C369" s="3">
        <v>41780</v>
      </c>
      <c r="D369" t="s">
        <v>7610</v>
      </c>
      <c r="F369" s="3">
        <v>41780</v>
      </c>
      <c r="H369" s="4">
        <v>500000</v>
      </c>
      <c r="I369" s="4">
        <v>254212856.24000001</v>
      </c>
      <c r="J369" t="s">
        <v>7319</v>
      </c>
      <c r="K369" s="4">
        <f t="shared" si="5"/>
        <v>-254212856.24000001</v>
      </c>
      <c r="L369" t="s">
        <v>10766</v>
      </c>
      <c r="M369" t="s">
        <v>10830</v>
      </c>
    </row>
    <row r="370" spans="1:13" x14ac:dyDescent="0.25">
      <c r="A370" s="11" t="s">
        <v>10953</v>
      </c>
      <c r="B370">
        <v>369</v>
      </c>
      <c r="C370" s="3">
        <v>41780</v>
      </c>
      <c r="D370" t="s">
        <v>7611</v>
      </c>
      <c r="F370" s="3">
        <v>41780</v>
      </c>
      <c r="G370" s="4">
        <v>593910</v>
      </c>
      <c r="I370" s="4">
        <v>254806766.24000001</v>
      </c>
      <c r="J370" t="s">
        <v>7319</v>
      </c>
      <c r="K370" s="4">
        <f t="shared" si="5"/>
        <v>-254806766.24000001</v>
      </c>
      <c r="L370" t="s">
        <v>10782</v>
      </c>
    </row>
    <row r="371" spans="1:13" x14ac:dyDescent="0.25">
      <c r="A371" s="11" t="s">
        <v>10953</v>
      </c>
      <c r="B371">
        <v>370</v>
      </c>
      <c r="C371" s="3">
        <v>41780</v>
      </c>
      <c r="D371" t="s">
        <v>7612</v>
      </c>
      <c r="F371" s="3">
        <v>41780</v>
      </c>
      <c r="G371" s="4">
        <v>192937</v>
      </c>
      <c r="I371" s="4">
        <v>254999703.24000001</v>
      </c>
      <c r="J371" t="s">
        <v>7319</v>
      </c>
      <c r="K371" s="4">
        <f t="shared" si="5"/>
        <v>-254999703.24000001</v>
      </c>
      <c r="L371" t="s">
        <v>10794</v>
      </c>
      <c r="M371" t="s">
        <v>10795</v>
      </c>
    </row>
    <row r="372" spans="1:13" x14ac:dyDescent="0.25">
      <c r="A372" s="11" t="s">
        <v>10953</v>
      </c>
      <c r="B372">
        <v>371</v>
      </c>
      <c r="C372" s="3">
        <v>41780</v>
      </c>
      <c r="D372" t="s">
        <v>6825</v>
      </c>
      <c r="F372" s="3">
        <v>41780</v>
      </c>
      <c r="G372" s="4">
        <v>1191794</v>
      </c>
      <c r="I372" s="4">
        <v>256191497.24000001</v>
      </c>
      <c r="J372" t="s">
        <v>7319</v>
      </c>
      <c r="K372" s="4">
        <f t="shared" si="5"/>
        <v>-256191497.24000001</v>
      </c>
      <c r="L372" t="s">
        <v>10736</v>
      </c>
    </row>
    <row r="373" spans="1:13" x14ac:dyDescent="0.25">
      <c r="A373" s="11" t="s">
        <v>10953</v>
      </c>
      <c r="B373">
        <v>372</v>
      </c>
      <c r="C373" s="3">
        <v>41780</v>
      </c>
      <c r="D373" t="s">
        <v>6825</v>
      </c>
      <c r="F373" s="3">
        <v>41780</v>
      </c>
      <c r="G373" s="4">
        <v>2939.47</v>
      </c>
      <c r="I373" s="4">
        <v>256194436.71000001</v>
      </c>
      <c r="J373" t="s">
        <v>7319</v>
      </c>
      <c r="K373" s="4">
        <f t="shared" si="5"/>
        <v>-256194436.71000001</v>
      </c>
      <c r="L373" t="s">
        <v>10736</v>
      </c>
    </row>
    <row r="374" spans="1:13" x14ac:dyDescent="0.25">
      <c r="A374" s="11" t="s">
        <v>10953</v>
      </c>
      <c r="B374">
        <v>373</v>
      </c>
      <c r="C374" s="3">
        <v>41781</v>
      </c>
      <c r="D374" t="s">
        <v>7613</v>
      </c>
      <c r="F374" s="3">
        <v>41781</v>
      </c>
      <c r="H374" s="4">
        <v>1000000</v>
      </c>
      <c r="I374" s="4">
        <v>255194436.71000001</v>
      </c>
      <c r="J374" t="s">
        <v>7319</v>
      </c>
      <c r="K374" s="4">
        <f t="shared" si="5"/>
        <v>-255194436.71000001</v>
      </c>
      <c r="L374" t="s">
        <v>10766</v>
      </c>
      <c r="M374" t="s">
        <v>10780</v>
      </c>
    </row>
    <row r="375" spans="1:13" x14ac:dyDescent="0.25">
      <c r="A375" s="11" t="s">
        <v>10953</v>
      </c>
      <c r="B375">
        <v>374</v>
      </c>
      <c r="C375" s="3">
        <v>41781</v>
      </c>
      <c r="D375" t="s">
        <v>6826</v>
      </c>
      <c r="F375" s="3">
        <v>41781</v>
      </c>
      <c r="G375" s="4">
        <v>19335000.199999999</v>
      </c>
      <c r="I375" s="4">
        <v>274529436.91000003</v>
      </c>
      <c r="J375" t="s">
        <v>7319</v>
      </c>
      <c r="K375" s="4">
        <f t="shared" si="5"/>
        <v>-274529436.91000003</v>
      </c>
      <c r="L375" t="s">
        <v>10736</v>
      </c>
    </row>
    <row r="376" spans="1:13" x14ac:dyDescent="0.25">
      <c r="A376" s="11" t="s">
        <v>10953</v>
      </c>
      <c r="B376">
        <v>375</v>
      </c>
      <c r="C376" s="3">
        <v>41781</v>
      </c>
      <c r="D376" t="s">
        <v>6826</v>
      </c>
      <c r="F376" s="3">
        <v>41781</v>
      </c>
      <c r="G376" s="4">
        <v>9125.81</v>
      </c>
      <c r="I376" s="4">
        <v>274538562.72000003</v>
      </c>
      <c r="J376" t="s">
        <v>7319</v>
      </c>
      <c r="K376" s="4">
        <f t="shared" si="5"/>
        <v>-274538562.72000003</v>
      </c>
      <c r="L376" t="s">
        <v>10736</v>
      </c>
    </row>
    <row r="377" spans="1:13" x14ac:dyDescent="0.25">
      <c r="A377" s="11" t="s">
        <v>10953</v>
      </c>
      <c r="B377">
        <v>376</v>
      </c>
      <c r="C377" s="3">
        <v>41782</v>
      </c>
      <c r="D377" t="s">
        <v>7614</v>
      </c>
      <c r="F377" s="3">
        <v>41782</v>
      </c>
      <c r="G377" s="4">
        <v>570800</v>
      </c>
      <c r="I377" s="4">
        <v>275109362.72000003</v>
      </c>
      <c r="J377" t="s">
        <v>7319</v>
      </c>
      <c r="K377" s="4">
        <f t="shared" si="5"/>
        <v>-275109362.72000003</v>
      </c>
      <c r="L377" t="s">
        <v>10715</v>
      </c>
    </row>
    <row r="378" spans="1:13" x14ac:dyDescent="0.25">
      <c r="A378" s="11" t="s">
        <v>10953</v>
      </c>
      <c r="B378">
        <v>377</v>
      </c>
      <c r="C378" s="3">
        <v>41782</v>
      </c>
      <c r="D378" t="s">
        <v>7615</v>
      </c>
      <c r="F378" s="3">
        <v>41782</v>
      </c>
      <c r="G378" s="4">
        <v>2500000</v>
      </c>
      <c r="I378" s="4">
        <v>277609362.72000003</v>
      </c>
      <c r="J378" t="s">
        <v>7319</v>
      </c>
      <c r="K378" s="4">
        <f t="shared" si="5"/>
        <v>-277609362.72000003</v>
      </c>
      <c r="L378" t="s">
        <v>10715</v>
      </c>
    </row>
    <row r="379" spans="1:13" x14ac:dyDescent="0.25">
      <c r="A379" s="11" t="s">
        <v>10953</v>
      </c>
      <c r="B379">
        <v>378</v>
      </c>
      <c r="C379" s="3">
        <v>41782</v>
      </c>
      <c r="D379" t="s">
        <v>7616</v>
      </c>
      <c r="F379" s="3">
        <v>41782</v>
      </c>
      <c r="G379" s="4">
        <v>1470000</v>
      </c>
      <c r="I379" s="4">
        <v>279079362.72000003</v>
      </c>
      <c r="J379" t="s">
        <v>7319</v>
      </c>
      <c r="K379" s="4">
        <f t="shared" si="5"/>
        <v>-279079362.72000003</v>
      </c>
      <c r="L379" t="s">
        <v>10777</v>
      </c>
      <c r="M379" t="s">
        <v>10925</v>
      </c>
    </row>
    <row r="380" spans="1:13" x14ac:dyDescent="0.25">
      <c r="A380" s="11" t="s">
        <v>10953</v>
      </c>
      <c r="B380">
        <v>379</v>
      </c>
      <c r="C380" s="3">
        <v>41782</v>
      </c>
      <c r="D380" t="s">
        <v>7617</v>
      </c>
      <c r="F380" s="3">
        <v>41782</v>
      </c>
      <c r="G380" s="4">
        <v>1878720</v>
      </c>
      <c r="I380" s="4">
        <v>280958082.72000003</v>
      </c>
      <c r="J380" t="s">
        <v>7319</v>
      </c>
      <c r="K380" s="4">
        <f t="shared" si="5"/>
        <v>-280958082.72000003</v>
      </c>
      <c r="L380" t="s">
        <v>10738</v>
      </c>
    </row>
    <row r="381" spans="1:13" x14ac:dyDescent="0.25">
      <c r="A381" s="11" t="s">
        <v>10953</v>
      </c>
      <c r="B381">
        <v>380</v>
      </c>
      <c r="C381" s="3">
        <v>41783</v>
      </c>
      <c r="D381" t="s">
        <v>7618</v>
      </c>
      <c r="F381" s="3">
        <v>41783</v>
      </c>
      <c r="G381" s="4">
        <v>2500000</v>
      </c>
      <c r="I381" s="4">
        <v>283458082.72000003</v>
      </c>
      <c r="J381" t="s">
        <v>7319</v>
      </c>
      <c r="K381" s="4">
        <f t="shared" si="5"/>
        <v>-283458082.72000003</v>
      </c>
      <c r="L381" t="s">
        <v>10715</v>
      </c>
    </row>
    <row r="382" spans="1:13" x14ac:dyDescent="0.25">
      <c r="A382" s="11" t="s">
        <v>10953</v>
      </c>
      <c r="B382">
        <v>381</v>
      </c>
      <c r="C382" s="3">
        <v>41783</v>
      </c>
      <c r="D382" t="s">
        <v>7619</v>
      </c>
      <c r="F382" s="3">
        <v>41783</v>
      </c>
      <c r="G382" s="4">
        <v>974540</v>
      </c>
      <c r="I382" s="4">
        <v>284432622.72000003</v>
      </c>
      <c r="J382" t="s">
        <v>7319</v>
      </c>
      <c r="K382" s="4">
        <f t="shared" si="5"/>
        <v>-284432622.72000003</v>
      </c>
      <c r="L382" t="s">
        <v>10715</v>
      </c>
    </row>
    <row r="383" spans="1:13" x14ac:dyDescent="0.25">
      <c r="A383" s="11" t="s">
        <v>10953</v>
      </c>
      <c r="B383">
        <v>382</v>
      </c>
      <c r="C383" s="3">
        <v>41785</v>
      </c>
      <c r="D383" t="s">
        <v>7620</v>
      </c>
      <c r="F383" s="3">
        <v>41785</v>
      </c>
      <c r="H383" s="4">
        <v>2275869</v>
      </c>
      <c r="I383" s="4">
        <v>282156753.72000003</v>
      </c>
      <c r="J383" t="s">
        <v>7319</v>
      </c>
      <c r="K383" s="4">
        <f t="shared" si="5"/>
        <v>-282156753.72000003</v>
      </c>
      <c r="L383" t="s">
        <v>10766</v>
      </c>
      <c r="M383" t="s">
        <v>10780</v>
      </c>
    </row>
    <row r="384" spans="1:13" x14ac:dyDescent="0.25">
      <c r="A384" s="11" t="s">
        <v>10953</v>
      </c>
      <c r="B384">
        <v>383</v>
      </c>
      <c r="C384" s="3">
        <v>41786</v>
      </c>
      <c r="D384" t="s">
        <v>7621</v>
      </c>
      <c r="F384" s="3">
        <v>41786</v>
      </c>
      <c r="G384" s="4">
        <v>15300</v>
      </c>
      <c r="I384" s="4">
        <v>282172053.72000003</v>
      </c>
      <c r="J384" t="s">
        <v>7319</v>
      </c>
      <c r="K384" s="4">
        <f t="shared" si="5"/>
        <v>-282172053.72000003</v>
      </c>
      <c r="L384" t="s">
        <v>10868</v>
      </c>
    </row>
    <row r="385" spans="1:13" x14ac:dyDescent="0.25">
      <c r="A385" s="11" t="s">
        <v>10953</v>
      </c>
      <c r="B385">
        <v>384</v>
      </c>
      <c r="C385" s="3">
        <v>41786</v>
      </c>
      <c r="D385" t="s">
        <v>7622</v>
      </c>
      <c r="F385" s="3">
        <v>41786</v>
      </c>
      <c r="G385" s="4">
        <v>148500</v>
      </c>
      <c r="I385" s="4">
        <v>282320553.72000003</v>
      </c>
      <c r="J385" t="s">
        <v>7319</v>
      </c>
      <c r="K385" s="4">
        <f t="shared" si="5"/>
        <v>-282320553.72000003</v>
      </c>
      <c r="L385" t="s">
        <v>10738</v>
      </c>
      <c r="M385" t="s">
        <v>10838</v>
      </c>
    </row>
    <row r="386" spans="1:13" x14ac:dyDescent="0.25">
      <c r="A386" s="11" t="s">
        <v>10953</v>
      </c>
      <c r="B386">
        <v>385</v>
      </c>
      <c r="C386" s="3">
        <v>41786</v>
      </c>
      <c r="D386" t="s">
        <v>7623</v>
      </c>
      <c r="F386" s="3">
        <v>41786</v>
      </c>
      <c r="G386" s="4">
        <v>16.850000000000001</v>
      </c>
      <c r="I386" s="4">
        <v>282320570.56999999</v>
      </c>
      <c r="J386" t="s">
        <v>7319</v>
      </c>
      <c r="K386" s="4">
        <f t="shared" si="5"/>
        <v>-282320570.57000005</v>
      </c>
      <c r="L386" t="s">
        <v>10756</v>
      </c>
    </row>
    <row r="387" spans="1:13" x14ac:dyDescent="0.25">
      <c r="A387" s="11" t="s">
        <v>10953</v>
      </c>
      <c r="B387">
        <v>386</v>
      </c>
      <c r="C387" s="3">
        <v>41786</v>
      </c>
      <c r="D387" t="s">
        <v>7624</v>
      </c>
      <c r="F387" s="3">
        <v>41786</v>
      </c>
      <c r="G387" s="4">
        <v>102000</v>
      </c>
      <c r="I387" s="4">
        <v>282422570.56999999</v>
      </c>
      <c r="J387" t="s">
        <v>7319</v>
      </c>
      <c r="K387" s="4">
        <f t="shared" si="5"/>
        <v>-282422570.57000005</v>
      </c>
      <c r="L387" t="s">
        <v>10868</v>
      </c>
      <c r="M387" t="s">
        <v>10882</v>
      </c>
    </row>
    <row r="388" spans="1:13" x14ac:dyDescent="0.25">
      <c r="A388" s="11" t="s">
        <v>10953</v>
      </c>
      <c r="B388">
        <v>387</v>
      </c>
      <c r="C388" s="3">
        <v>41786</v>
      </c>
      <c r="D388" t="s">
        <v>7625</v>
      </c>
      <c r="F388" s="3">
        <v>41786</v>
      </c>
      <c r="G388" s="4">
        <v>16.850000000000001</v>
      </c>
      <c r="I388" s="4">
        <v>282422587.42000002</v>
      </c>
      <c r="J388" t="s">
        <v>7319</v>
      </c>
      <c r="K388" s="4">
        <f t="shared" ref="K388:K451" si="6">K387-G388+H388</f>
        <v>-282422587.42000008</v>
      </c>
      <c r="L388" t="s">
        <v>10756</v>
      </c>
    </row>
    <row r="389" spans="1:13" x14ac:dyDescent="0.25">
      <c r="A389" s="11" t="s">
        <v>10953</v>
      </c>
      <c r="B389">
        <v>388</v>
      </c>
      <c r="C389" s="3">
        <v>41786</v>
      </c>
      <c r="D389" t="s">
        <v>7626</v>
      </c>
      <c r="F389" s="3">
        <v>41786</v>
      </c>
      <c r="G389" s="4">
        <v>150000</v>
      </c>
      <c r="I389" s="4">
        <v>282572587.42000002</v>
      </c>
      <c r="J389" t="s">
        <v>7319</v>
      </c>
      <c r="K389" s="4">
        <f t="shared" si="6"/>
        <v>-282572587.42000008</v>
      </c>
      <c r="L389" t="s">
        <v>10868</v>
      </c>
    </row>
    <row r="390" spans="1:13" x14ac:dyDescent="0.25">
      <c r="A390" s="11" t="s">
        <v>10953</v>
      </c>
      <c r="B390">
        <v>389</v>
      </c>
      <c r="C390" s="3">
        <v>41786</v>
      </c>
      <c r="D390" t="s">
        <v>7627</v>
      </c>
      <c r="F390" s="3">
        <v>41786</v>
      </c>
      <c r="G390" s="4">
        <v>15000</v>
      </c>
      <c r="I390" s="4">
        <v>282587587.42000002</v>
      </c>
      <c r="J390" t="s">
        <v>7319</v>
      </c>
      <c r="K390" s="4">
        <f t="shared" si="6"/>
        <v>-282587587.42000008</v>
      </c>
      <c r="L390" t="s">
        <v>10868</v>
      </c>
      <c r="M390" t="s">
        <v>10879</v>
      </c>
    </row>
    <row r="391" spans="1:13" x14ac:dyDescent="0.25">
      <c r="A391" s="11" t="s">
        <v>10953</v>
      </c>
      <c r="B391">
        <v>390</v>
      </c>
      <c r="C391" s="3">
        <v>41786</v>
      </c>
      <c r="D391" t="s">
        <v>7628</v>
      </c>
      <c r="F391" s="3">
        <v>41786</v>
      </c>
      <c r="G391" s="4">
        <v>15000</v>
      </c>
      <c r="I391" s="4">
        <v>282602587.42000002</v>
      </c>
      <c r="J391" t="s">
        <v>7319</v>
      </c>
      <c r="K391" s="4">
        <f t="shared" si="6"/>
        <v>-282602587.42000008</v>
      </c>
      <c r="L391" t="s">
        <v>10868</v>
      </c>
    </row>
    <row r="392" spans="1:13" x14ac:dyDescent="0.25">
      <c r="A392" s="11" t="s">
        <v>10953</v>
      </c>
      <c r="B392">
        <v>391</v>
      </c>
      <c r="C392" s="3">
        <v>41786</v>
      </c>
      <c r="D392" t="s">
        <v>7629</v>
      </c>
      <c r="F392" s="3">
        <v>41786</v>
      </c>
      <c r="G392" s="4">
        <v>5000</v>
      </c>
      <c r="I392" s="4">
        <v>282607587.42000002</v>
      </c>
      <c r="J392" t="s">
        <v>7319</v>
      </c>
      <c r="K392" s="4">
        <f t="shared" si="6"/>
        <v>-282607587.42000008</v>
      </c>
      <c r="L392" t="s">
        <v>10868</v>
      </c>
    </row>
    <row r="393" spans="1:13" x14ac:dyDescent="0.25">
      <c r="A393" s="11" t="s">
        <v>10953</v>
      </c>
      <c r="B393">
        <v>392</v>
      </c>
      <c r="C393" s="3">
        <v>41786</v>
      </c>
      <c r="D393" t="s">
        <v>7630</v>
      </c>
      <c r="F393" s="3">
        <v>41786</v>
      </c>
      <c r="G393" s="4">
        <v>5000</v>
      </c>
      <c r="I393" s="4">
        <v>282612587.42000002</v>
      </c>
      <c r="J393" t="s">
        <v>7319</v>
      </c>
      <c r="K393" s="4">
        <f t="shared" si="6"/>
        <v>-282612587.42000008</v>
      </c>
      <c r="L393" t="s">
        <v>10868</v>
      </c>
    </row>
    <row r="394" spans="1:13" x14ac:dyDescent="0.25">
      <c r="A394" s="11" t="s">
        <v>10953</v>
      </c>
      <c r="B394">
        <v>393</v>
      </c>
      <c r="C394" s="3">
        <v>41786</v>
      </c>
      <c r="D394" t="s">
        <v>7631</v>
      </c>
      <c r="F394" s="3">
        <v>41786</v>
      </c>
      <c r="G394" s="4">
        <v>5000</v>
      </c>
      <c r="I394" s="4">
        <v>282617587.42000002</v>
      </c>
      <c r="J394" t="s">
        <v>7319</v>
      </c>
      <c r="K394" s="4">
        <f t="shared" si="6"/>
        <v>-282617587.42000008</v>
      </c>
      <c r="L394" t="s">
        <v>10868</v>
      </c>
    </row>
    <row r="395" spans="1:13" x14ac:dyDescent="0.25">
      <c r="A395" s="11" t="s">
        <v>10953</v>
      </c>
      <c r="B395">
        <v>394</v>
      </c>
      <c r="C395" s="3">
        <v>41786</v>
      </c>
      <c r="D395" t="s">
        <v>7632</v>
      </c>
      <c r="F395" s="3">
        <v>41786</v>
      </c>
      <c r="G395" s="4">
        <v>5000</v>
      </c>
      <c r="I395" s="4">
        <v>282622587.42000002</v>
      </c>
      <c r="J395" t="s">
        <v>7319</v>
      </c>
      <c r="K395" s="4">
        <f t="shared" si="6"/>
        <v>-282622587.42000008</v>
      </c>
      <c r="L395" t="s">
        <v>10868</v>
      </c>
    </row>
    <row r="396" spans="1:13" x14ac:dyDescent="0.25">
      <c r="A396" s="11" t="s">
        <v>10953</v>
      </c>
      <c r="B396">
        <v>395</v>
      </c>
      <c r="C396" s="3">
        <v>41786</v>
      </c>
      <c r="D396" t="s">
        <v>7633</v>
      </c>
      <c r="F396" s="3">
        <v>41786</v>
      </c>
      <c r="G396" s="4">
        <v>15000</v>
      </c>
      <c r="I396" s="4">
        <v>282637587.42000002</v>
      </c>
      <c r="J396" t="s">
        <v>7319</v>
      </c>
      <c r="K396" s="4">
        <f t="shared" si="6"/>
        <v>-282637587.42000008</v>
      </c>
      <c r="L396" t="s">
        <v>10868</v>
      </c>
    </row>
    <row r="397" spans="1:13" x14ac:dyDescent="0.25">
      <c r="A397" s="11" t="s">
        <v>10953</v>
      </c>
      <c r="B397">
        <v>396</v>
      </c>
      <c r="C397" s="3">
        <v>41786</v>
      </c>
      <c r="D397" t="s">
        <v>7634</v>
      </c>
      <c r="F397" s="3">
        <v>41786</v>
      </c>
      <c r="G397" s="4">
        <v>15000</v>
      </c>
      <c r="I397" s="4">
        <v>282652587.42000002</v>
      </c>
      <c r="J397" t="s">
        <v>7319</v>
      </c>
      <c r="K397" s="4">
        <f t="shared" si="6"/>
        <v>-282652587.42000008</v>
      </c>
      <c r="L397" t="s">
        <v>10868</v>
      </c>
    </row>
    <row r="398" spans="1:13" x14ac:dyDescent="0.25">
      <c r="A398" s="11" t="s">
        <v>10953</v>
      </c>
      <c r="B398">
        <v>397</v>
      </c>
      <c r="C398" s="3">
        <v>41786</v>
      </c>
      <c r="D398">
        <v>0</v>
      </c>
      <c r="F398" s="3">
        <v>41786</v>
      </c>
      <c r="G398" s="4">
        <v>25000</v>
      </c>
      <c r="I398" s="4">
        <v>282677587.42000002</v>
      </c>
      <c r="J398" t="s">
        <v>7319</v>
      </c>
      <c r="K398" s="4">
        <f t="shared" si="6"/>
        <v>-282677587.42000008</v>
      </c>
      <c r="L398" t="s">
        <v>10868</v>
      </c>
    </row>
    <row r="399" spans="1:13" x14ac:dyDescent="0.25">
      <c r="A399" s="11" t="s">
        <v>10953</v>
      </c>
      <c r="B399">
        <v>398</v>
      </c>
      <c r="C399" s="3">
        <v>41786</v>
      </c>
      <c r="D399" t="s">
        <v>7635</v>
      </c>
      <c r="F399" s="3">
        <v>41786</v>
      </c>
      <c r="G399" s="4">
        <v>16950</v>
      </c>
      <c r="I399" s="4">
        <v>282694537.42000002</v>
      </c>
      <c r="J399" t="s">
        <v>7319</v>
      </c>
      <c r="K399" s="4">
        <f t="shared" si="6"/>
        <v>-282694537.42000008</v>
      </c>
      <c r="L399" t="s">
        <v>10868</v>
      </c>
    </row>
    <row r="400" spans="1:13" x14ac:dyDescent="0.25">
      <c r="A400" s="11" t="s">
        <v>10953</v>
      </c>
      <c r="B400">
        <v>399</v>
      </c>
      <c r="C400" s="3">
        <v>41786</v>
      </c>
      <c r="D400" t="s">
        <v>7636</v>
      </c>
      <c r="F400" s="3">
        <v>41786</v>
      </c>
      <c r="G400" s="4">
        <v>25000</v>
      </c>
      <c r="I400" s="4">
        <v>282719537.42000002</v>
      </c>
      <c r="J400" t="s">
        <v>7319</v>
      </c>
      <c r="K400" s="4">
        <f t="shared" si="6"/>
        <v>-282719537.42000008</v>
      </c>
      <c r="L400" t="s">
        <v>10868</v>
      </c>
    </row>
    <row r="401" spans="1:13" x14ac:dyDescent="0.25">
      <c r="A401" s="11" t="s">
        <v>10953</v>
      </c>
      <c r="B401">
        <v>400</v>
      </c>
      <c r="C401" s="3">
        <v>41786</v>
      </c>
      <c r="D401" t="s">
        <v>7637</v>
      </c>
      <c r="F401" s="3">
        <v>41786</v>
      </c>
      <c r="G401" s="4">
        <v>5000</v>
      </c>
      <c r="I401" s="4">
        <v>282724537.42000002</v>
      </c>
      <c r="J401" t="s">
        <v>7319</v>
      </c>
      <c r="K401" s="4">
        <f t="shared" si="6"/>
        <v>-282724537.42000008</v>
      </c>
      <c r="L401" t="s">
        <v>10868</v>
      </c>
    </row>
    <row r="402" spans="1:13" x14ac:dyDescent="0.25">
      <c r="A402" s="11" t="s">
        <v>10953</v>
      </c>
      <c r="B402">
        <v>401</v>
      </c>
      <c r="C402" s="3">
        <v>41786</v>
      </c>
      <c r="D402" t="s">
        <v>7638</v>
      </c>
      <c r="F402" s="3">
        <v>41786</v>
      </c>
      <c r="G402" s="4">
        <v>25000</v>
      </c>
      <c r="I402" s="4">
        <v>282749537.42000002</v>
      </c>
      <c r="J402" t="s">
        <v>7319</v>
      </c>
      <c r="K402" s="4">
        <f t="shared" si="6"/>
        <v>-282749537.42000008</v>
      </c>
      <c r="L402" t="s">
        <v>10868</v>
      </c>
      <c r="M402" t="s">
        <v>10880</v>
      </c>
    </row>
    <row r="403" spans="1:13" x14ac:dyDescent="0.25">
      <c r="A403" s="11" t="s">
        <v>10953</v>
      </c>
      <c r="B403">
        <v>402</v>
      </c>
      <c r="C403" s="3">
        <v>41786</v>
      </c>
      <c r="D403" t="s">
        <v>7639</v>
      </c>
      <c r="F403" s="3">
        <v>41786</v>
      </c>
      <c r="G403" s="4">
        <v>22762</v>
      </c>
      <c r="I403" s="4">
        <v>282772299.42000002</v>
      </c>
      <c r="J403" t="s">
        <v>7319</v>
      </c>
      <c r="K403" s="4">
        <f t="shared" si="6"/>
        <v>-282772299.42000008</v>
      </c>
      <c r="L403" t="s">
        <v>10868</v>
      </c>
    </row>
    <row r="404" spans="1:13" x14ac:dyDescent="0.25">
      <c r="A404" s="11" t="s">
        <v>10953</v>
      </c>
      <c r="B404">
        <v>403</v>
      </c>
      <c r="C404" s="3">
        <v>41786</v>
      </c>
      <c r="D404" t="s">
        <v>7640</v>
      </c>
      <c r="F404" s="3">
        <v>41786</v>
      </c>
      <c r="G404" s="4">
        <v>14000</v>
      </c>
      <c r="I404" s="4">
        <v>282786299.42000002</v>
      </c>
      <c r="J404" t="s">
        <v>7319</v>
      </c>
      <c r="K404" s="4">
        <f t="shared" si="6"/>
        <v>-282786299.42000008</v>
      </c>
      <c r="L404" t="s">
        <v>10868</v>
      </c>
    </row>
    <row r="405" spans="1:13" x14ac:dyDescent="0.25">
      <c r="A405" s="11" t="s">
        <v>10953</v>
      </c>
      <c r="B405">
        <v>404</v>
      </c>
      <c r="C405" s="3">
        <v>41786</v>
      </c>
      <c r="D405" t="s">
        <v>7641</v>
      </c>
      <c r="F405" s="3">
        <v>41786</v>
      </c>
      <c r="G405" s="4">
        <v>21150</v>
      </c>
      <c r="I405" s="4">
        <v>282807449.42000002</v>
      </c>
      <c r="J405" t="s">
        <v>7319</v>
      </c>
      <c r="K405" s="4">
        <f t="shared" si="6"/>
        <v>-282807449.42000008</v>
      </c>
      <c r="L405" t="s">
        <v>10868</v>
      </c>
      <c r="M405" t="s">
        <v>10882</v>
      </c>
    </row>
    <row r="406" spans="1:13" x14ac:dyDescent="0.25">
      <c r="A406" s="11" t="s">
        <v>10953</v>
      </c>
      <c r="B406">
        <v>405</v>
      </c>
      <c r="C406" s="3">
        <v>41786</v>
      </c>
      <c r="D406" t="s">
        <v>7642</v>
      </c>
      <c r="F406" s="3">
        <v>41786</v>
      </c>
      <c r="G406" s="4">
        <v>20000</v>
      </c>
      <c r="I406" s="4">
        <v>282827449.42000002</v>
      </c>
      <c r="J406" t="s">
        <v>7319</v>
      </c>
      <c r="K406" s="4">
        <f t="shared" si="6"/>
        <v>-282827449.42000008</v>
      </c>
      <c r="L406" t="s">
        <v>10868</v>
      </c>
    </row>
    <row r="407" spans="1:13" x14ac:dyDescent="0.25">
      <c r="A407" s="11" t="s">
        <v>10953</v>
      </c>
      <c r="B407">
        <v>406</v>
      </c>
      <c r="C407" s="3">
        <v>41786</v>
      </c>
      <c r="D407" t="s">
        <v>7643</v>
      </c>
      <c r="F407" s="3">
        <v>41786</v>
      </c>
      <c r="G407" s="4">
        <v>5.62</v>
      </c>
      <c r="I407" s="4">
        <v>282827455.04000002</v>
      </c>
      <c r="J407" t="s">
        <v>7319</v>
      </c>
      <c r="K407" s="4">
        <f t="shared" si="6"/>
        <v>-282827455.04000008</v>
      </c>
      <c r="L407" t="s">
        <v>10756</v>
      </c>
    </row>
    <row r="408" spans="1:13" x14ac:dyDescent="0.25">
      <c r="A408" s="11" t="s">
        <v>10953</v>
      </c>
      <c r="B408">
        <v>407</v>
      </c>
      <c r="C408" s="3">
        <v>41786</v>
      </c>
      <c r="D408" t="s">
        <v>10856</v>
      </c>
      <c r="F408" s="3">
        <v>41786</v>
      </c>
      <c r="G408" s="4">
        <v>47488</v>
      </c>
      <c r="I408" s="4">
        <v>282874943.04000002</v>
      </c>
      <c r="J408" t="s">
        <v>7319</v>
      </c>
      <c r="K408" s="4">
        <f t="shared" si="6"/>
        <v>-282874943.04000008</v>
      </c>
      <c r="L408" t="s">
        <v>10868</v>
      </c>
      <c r="M408" t="s">
        <v>10869</v>
      </c>
    </row>
    <row r="409" spans="1:13" x14ac:dyDescent="0.25">
      <c r="A409" s="11" t="s">
        <v>10953</v>
      </c>
      <c r="B409">
        <v>408</v>
      </c>
      <c r="C409" s="3">
        <v>41786</v>
      </c>
      <c r="D409" t="s">
        <v>7644</v>
      </c>
      <c r="F409" s="3">
        <v>41786</v>
      </c>
      <c r="G409" s="4">
        <v>5.62</v>
      </c>
      <c r="I409" s="4">
        <v>282874948.66000003</v>
      </c>
      <c r="J409" t="s">
        <v>7319</v>
      </c>
      <c r="K409" s="4">
        <f t="shared" si="6"/>
        <v>-282874948.66000009</v>
      </c>
      <c r="L409" t="s">
        <v>10756</v>
      </c>
    </row>
    <row r="410" spans="1:13" x14ac:dyDescent="0.25">
      <c r="A410" s="11" t="s">
        <v>10953</v>
      </c>
      <c r="B410">
        <v>409</v>
      </c>
      <c r="C410" s="3">
        <v>41786</v>
      </c>
      <c r="D410" t="s">
        <v>7645</v>
      </c>
      <c r="F410" s="3">
        <v>41786</v>
      </c>
      <c r="G410" s="4">
        <v>47619</v>
      </c>
      <c r="I410" s="4">
        <v>282922567.66000003</v>
      </c>
      <c r="J410" t="s">
        <v>7319</v>
      </c>
      <c r="K410" s="4">
        <f t="shared" si="6"/>
        <v>-282922567.66000009</v>
      </c>
      <c r="L410" t="s">
        <v>10868</v>
      </c>
    </row>
    <row r="411" spans="1:13" x14ac:dyDescent="0.25">
      <c r="A411" s="11" t="s">
        <v>10953</v>
      </c>
      <c r="B411">
        <v>410</v>
      </c>
      <c r="C411" s="3">
        <v>41786</v>
      </c>
      <c r="D411" t="s">
        <v>7646</v>
      </c>
      <c r="F411" s="3">
        <v>41786</v>
      </c>
      <c r="G411" s="4">
        <v>5.62</v>
      </c>
      <c r="I411" s="4">
        <v>282922573.27999997</v>
      </c>
      <c r="J411" t="s">
        <v>7319</v>
      </c>
      <c r="K411" s="4">
        <f t="shared" si="6"/>
        <v>-282922573.28000009</v>
      </c>
      <c r="L411" t="s">
        <v>10756</v>
      </c>
    </row>
    <row r="412" spans="1:13" x14ac:dyDescent="0.25">
      <c r="A412" s="11" t="s">
        <v>10953</v>
      </c>
      <c r="B412">
        <v>411</v>
      </c>
      <c r="C412" s="3">
        <v>41786</v>
      </c>
      <c r="D412" t="s">
        <v>7647</v>
      </c>
      <c r="F412" s="3">
        <v>41786</v>
      </c>
      <c r="G412" s="4">
        <v>30800</v>
      </c>
      <c r="I412" s="4">
        <v>282953373.27999997</v>
      </c>
      <c r="J412" t="s">
        <v>7319</v>
      </c>
      <c r="K412" s="4">
        <f t="shared" si="6"/>
        <v>-282953373.28000009</v>
      </c>
      <c r="L412" t="s">
        <v>10868</v>
      </c>
    </row>
    <row r="413" spans="1:13" x14ac:dyDescent="0.25">
      <c r="A413" s="11" t="s">
        <v>10953</v>
      </c>
      <c r="B413">
        <v>412</v>
      </c>
      <c r="C413" s="3">
        <v>41786</v>
      </c>
      <c r="D413" t="s">
        <v>7648</v>
      </c>
      <c r="F413" s="3">
        <v>41786</v>
      </c>
      <c r="G413" s="4">
        <v>16.850000000000001</v>
      </c>
      <c r="I413" s="4">
        <v>282953390.13</v>
      </c>
      <c r="J413" t="s">
        <v>7319</v>
      </c>
      <c r="K413" s="4">
        <f t="shared" si="6"/>
        <v>-282953390.13000011</v>
      </c>
      <c r="L413" t="s">
        <v>10756</v>
      </c>
    </row>
    <row r="414" spans="1:13" x14ac:dyDescent="0.25">
      <c r="A414" s="11" t="s">
        <v>10953</v>
      </c>
      <c r="B414">
        <v>413</v>
      </c>
      <c r="C414" s="3">
        <v>41786</v>
      </c>
      <c r="D414" t="s">
        <v>7649</v>
      </c>
      <c r="F414" s="3">
        <v>41786</v>
      </c>
      <c r="G414" s="4">
        <v>107347</v>
      </c>
      <c r="I414" s="4">
        <v>283060737.13</v>
      </c>
      <c r="J414" t="s">
        <v>7319</v>
      </c>
      <c r="K414" s="4">
        <f t="shared" si="6"/>
        <v>-283060737.13000011</v>
      </c>
      <c r="L414" t="s">
        <v>10868</v>
      </c>
    </row>
    <row r="415" spans="1:13" x14ac:dyDescent="0.25">
      <c r="A415" s="11" t="s">
        <v>10953</v>
      </c>
      <c r="B415">
        <v>414</v>
      </c>
      <c r="C415" s="3">
        <v>41786</v>
      </c>
      <c r="D415" t="s">
        <v>7650</v>
      </c>
      <c r="F415" s="3">
        <v>41786</v>
      </c>
      <c r="G415" s="4">
        <v>5.62</v>
      </c>
      <c r="I415" s="4">
        <v>283060742.75</v>
      </c>
      <c r="J415" t="s">
        <v>7319</v>
      </c>
      <c r="K415" s="4">
        <f t="shared" si="6"/>
        <v>-283060742.75000012</v>
      </c>
      <c r="L415" t="s">
        <v>10756</v>
      </c>
    </row>
    <row r="416" spans="1:13" x14ac:dyDescent="0.25">
      <c r="A416" s="11" t="s">
        <v>10953</v>
      </c>
      <c r="B416">
        <v>415</v>
      </c>
      <c r="C416" s="3">
        <v>41786</v>
      </c>
      <c r="D416" t="s">
        <v>7651</v>
      </c>
      <c r="F416" s="3">
        <v>41786</v>
      </c>
      <c r="G416" s="4">
        <v>38438</v>
      </c>
      <c r="I416" s="4">
        <v>283099180.75</v>
      </c>
      <c r="J416" t="s">
        <v>7319</v>
      </c>
      <c r="K416" s="4">
        <f t="shared" si="6"/>
        <v>-283099180.75000012</v>
      </c>
      <c r="L416" t="s">
        <v>10868</v>
      </c>
    </row>
    <row r="417" spans="1:13" x14ac:dyDescent="0.25">
      <c r="A417" s="11" t="s">
        <v>10953</v>
      </c>
      <c r="B417">
        <v>416</v>
      </c>
      <c r="C417" s="3">
        <v>41786</v>
      </c>
      <c r="D417" t="s">
        <v>7652</v>
      </c>
      <c r="F417" s="3">
        <v>41786</v>
      </c>
      <c r="G417" s="4">
        <v>5.62</v>
      </c>
      <c r="I417" s="4">
        <v>283099186.37</v>
      </c>
      <c r="J417" t="s">
        <v>7319</v>
      </c>
      <c r="K417" s="4">
        <f t="shared" si="6"/>
        <v>-283099186.37000012</v>
      </c>
      <c r="L417" t="s">
        <v>10756</v>
      </c>
    </row>
    <row r="418" spans="1:13" x14ac:dyDescent="0.25">
      <c r="A418" s="11" t="s">
        <v>10953</v>
      </c>
      <c r="B418">
        <v>417</v>
      </c>
      <c r="C418" s="3">
        <v>41786</v>
      </c>
      <c r="D418" t="s">
        <v>7653</v>
      </c>
      <c r="F418" s="3">
        <v>41786</v>
      </c>
      <c r="G418" s="4">
        <v>25750</v>
      </c>
      <c r="I418" s="4">
        <v>283124936.37</v>
      </c>
      <c r="J418" t="s">
        <v>7319</v>
      </c>
      <c r="K418" s="4">
        <f t="shared" si="6"/>
        <v>-283124936.37000012</v>
      </c>
      <c r="L418" t="s">
        <v>10868</v>
      </c>
    </row>
    <row r="419" spans="1:13" x14ac:dyDescent="0.25">
      <c r="A419" s="11" t="s">
        <v>10953</v>
      </c>
      <c r="B419">
        <v>418</v>
      </c>
      <c r="C419" s="3">
        <v>41786</v>
      </c>
      <c r="D419" t="s">
        <v>7654</v>
      </c>
      <c r="F419" s="3">
        <v>41786</v>
      </c>
      <c r="G419" s="4">
        <v>5.62</v>
      </c>
      <c r="I419" s="4">
        <v>283124941.99000001</v>
      </c>
      <c r="J419" t="s">
        <v>7319</v>
      </c>
      <c r="K419" s="4">
        <f t="shared" si="6"/>
        <v>-283124941.99000013</v>
      </c>
      <c r="L419" t="s">
        <v>10756</v>
      </c>
    </row>
    <row r="420" spans="1:13" x14ac:dyDescent="0.25">
      <c r="A420" s="11" t="s">
        <v>10953</v>
      </c>
      <c r="B420">
        <v>419</v>
      </c>
      <c r="C420" s="3">
        <v>41786</v>
      </c>
      <c r="D420" t="s">
        <v>7655</v>
      </c>
      <c r="F420" s="3">
        <v>41786</v>
      </c>
      <c r="G420" s="4">
        <v>31605</v>
      </c>
      <c r="I420" s="4">
        <v>283156546.99000001</v>
      </c>
      <c r="J420" t="s">
        <v>7319</v>
      </c>
      <c r="K420" s="4">
        <f t="shared" si="6"/>
        <v>-283156546.99000013</v>
      </c>
      <c r="L420" t="s">
        <v>10868</v>
      </c>
    </row>
    <row r="421" spans="1:13" x14ac:dyDescent="0.25">
      <c r="A421" s="11" t="s">
        <v>10953</v>
      </c>
      <c r="B421">
        <v>420</v>
      </c>
      <c r="C421" s="3">
        <v>41786</v>
      </c>
      <c r="D421" t="s">
        <v>7656</v>
      </c>
      <c r="F421" s="3">
        <v>41786</v>
      </c>
      <c r="G421" s="4">
        <v>5.62</v>
      </c>
      <c r="I421" s="4">
        <v>283156552.61000001</v>
      </c>
      <c r="J421" t="s">
        <v>7319</v>
      </c>
      <c r="K421" s="4">
        <f t="shared" si="6"/>
        <v>-283156552.61000013</v>
      </c>
      <c r="L421" t="s">
        <v>10756</v>
      </c>
    </row>
    <row r="422" spans="1:13" x14ac:dyDescent="0.25">
      <c r="A422" s="11" t="s">
        <v>10953</v>
      </c>
      <c r="B422">
        <v>421</v>
      </c>
      <c r="C422" s="3">
        <v>41786</v>
      </c>
      <c r="D422" t="s">
        <v>7657</v>
      </c>
      <c r="F422" s="3">
        <v>41786</v>
      </c>
      <c r="G422" s="4">
        <v>23055</v>
      </c>
      <c r="I422" s="4">
        <v>283179607.61000001</v>
      </c>
      <c r="J422" t="s">
        <v>7319</v>
      </c>
      <c r="K422" s="4">
        <f t="shared" si="6"/>
        <v>-283179607.61000013</v>
      </c>
      <c r="L422" t="s">
        <v>10868</v>
      </c>
    </row>
    <row r="423" spans="1:13" x14ac:dyDescent="0.25">
      <c r="A423" s="11" t="s">
        <v>10953</v>
      </c>
      <c r="B423">
        <v>422</v>
      </c>
      <c r="C423" s="3">
        <v>41786</v>
      </c>
      <c r="D423" t="s">
        <v>7658</v>
      </c>
      <c r="F423" s="3">
        <v>41786</v>
      </c>
      <c r="G423" s="4">
        <v>5.62</v>
      </c>
      <c r="I423" s="4">
        <v>283179613.23000002</v>
      </c>
      <c r="J423" t="s">
        <v>7319</v>
      </c>
      <c r="K423" s="4">
        <f t="shared" si="6"/>
        <v>-283179613.23000014</v>
      </c>
      <c r="L423" t="s">
        <v>10756</v>
      </c>
    </row>
    <row r="424" spans="1:13" x14ac:dyDescent="0.25">
      <c r="A424" s="11" t="s">
        <v>10953</v>
      </c>
      <c r="B424">
        <v>423</v>
      </c>
      <c r="C424" s="3">
        <v>41786</v>
      </c>
      <c r="D424" t="s">
        <v>7659</v>
      </c>
      <c r="F424" s="3">
        <v>41786</v>
      </c>
      <c r="G424" s="4">
        <v>18998</v>
      </c>
      <c r="I424" s="4">
        <v>283198611.23000002</v>
      </c>
      <c r="J424" t="s">
        <v>7319</v>
      </c>
      <c r="K424" s="4">
        <f t="shared" si="6"/>
        <v>-283198611.23000014</v>
      </c>
      <c r="L424" t="s">
        <v>10868</v>
      </c>
    </row>
    <row r="425" spans="1:13" x14ac:dyDescent="0.25">
      <c r="A425" s="11" t="s">
        <v>10953</v>
      </c>
      <c r="B425">
        <v>424</v>
      </c>
      <c r="C425" s="3">
        <v>41786</v>
      </c>
      <c r="D425" t="s">
        <v>7660</v>
      </c>
      <c r="F425" s="3">
        <v>41786</v>
      </c>
      <c r="G425" s="4">
        <v>16.850000000000001</v>
      </c>
      <c r="I425" s="4">
        <v>283198628.07999998</v>
      </c>
      <c r="J425" t="s">
        <v>7319</v>
      </c>
      <c r="K425" s="4">
        <f t="shared" si="6"/>
        <v>-283198628.08000016</v>
      </c>
      <c r="L425" t="s">
        <v>10756</v>
      </c>
    </row>
    <row r="426" spans="1:13" x14ac:dyDescent="0.25">
      <c r="A426" s="11" t="s">
        <v>10953</v>
      </c>
      <c r="B426">
        <v>425</v>
      </c>
      <c r="C426" s="3">
        <v>41786</v>
      </c>
      <c r="D426" t="s">
        <v>7661</v>
      </c>
      <c r="F426" s="3">
        <v>41786</v>
      </c>
      <c r="G426" s="4">
        <v>175103</v>
      </c>
      <c r="I426" s="4">
        <v>283373731.07999998</v>
      </c>
      <c r="J426" t="s">
        <v>7319</v>
      </c>
      <c r="K426" s="4">
        <f t="shared" si="6"/>
        <v>-283373731.08000016</v>
      </c>
      <c r="L426" t="s">
        <v>10868</v>
      </c>
      <c r="M426" t="s">
        <v>10880</v>
      </c>
    </row>
    <row r="427" spans="1:13" x14ac:dyDescent="0.25">
      <c r="A427" s="11" t="s">
        <v>10953</v>
      </c>
      <c r="B427">
        <v>426</v>
      </c>
      <c r="C427" s="3">
        <v>41786</v>
      </c>
      <c r="D427" t="s">
        <v>7662</v>
      </c>
      <c r="F427" s="3">
        <v>41786</v>
      </c>
      <c r="G427" s="4">
        <v>5.62</v>
      </c>
      <c r="I427" s="4">
        <v>283373736.69999999</v>
      </c>
      <c r="J427" t="s">
        <v>7319</v>
      </c>
      <c r="K427" s="4">
        <f t="shared" si="6"/>
        <v>-283373736.70000017</v>
      </c>
      <c r="L427" t="s">
        <v>10756</v>
      </c>
    </row>
    <row r="428" spans="1:13" x14ac:dyDescent="0.25">
      <c r="A428" s="11" t="s">
        <v>10953</v>
      </c>
      <c r="B428">
        <v>427</v>
      </c>
      <c r="C428" s="3">
        <v>41786</v>
      </c>
      <c r="D428" t="s">
        <v>7663</v>
      </c>
      <c r="F428" s="3">
        <v>41786</v>
      </c>
      <c r="G428" s="4">
        <v>36683</v>
      </c>
      <c r="I428" s="4">
        <v>283410419.69999999</v>
      </c>
      <c r="J428" t="s">
        <v>7319</v>
      </c>
      <c r="K428" s="4">
        <f t="shared" si="6"/>
        <v>-283410419.70000017</v>
      </c>
      <c r="L428" t="s">
        <v>10868</v>
      </c>
    </row>
    <row r="429" spans="1:13" x14ac:dyDescent="0.25">
      <c r="A429" s="11" t="s">
        <v>10953</v>
      </c>
      <c r="B429">
        <v>428</v>
      </c>
      <c r="C429" s="3">
        <v>41786</v>
      </c>
      <c r="D429" t="s">
        <v>7664</v>
      </c>
      <c r="F429" s="3">
        <v>41786</v>
      </c>
      <c r="G429" s="4">
        <v>5.62</v>
      </c>
      <c r="I429" s="4">
        <v>283410425.31999999</v>
      </c>
      <c r="J429" t="s">
        <v>7319</v>
      </c>
      <c r="K429" s="4">
        <f t="shared" si="6"/>
        <v>-283410425.32000017</v>
      </c>
      <c r="L429" t="s">
        <v>10756</v>
      </c>
    </row>
    <row r="430" spans="1:13" x14ac:dyDescent="0.25">
      <c r="A430" s="11" t="s">
        <v>10953</v>
      </c>
      <c r="B430">
        <v>429</v>
      </c>
      <c r="C430" s="3">
        <v>41786</v>
      </c>
      <c r="D430" t="s">
        <v>7665</v>
      </c>
      <c r="F430" s="3">
        <v>41786</v>
      </c>
      <c r="G430" s="4">
        <v>28750</v>
      </c>
      <c r="I430" s="4">
        <v>283439175.31999999</v>
      </c>
      <c r="J430" t="s">
        <v>7319</v>
      </c>
      <c r="K430" s="4">
        <f t="shared" si="6"/>
        <v>-283439175.32000017</v>
      </c>
      <c r="L430" t="s">
        <v>10868</v>
      </c>
    </row>
    <row r="431" spans="1:13" x14ac:dyDescent="0.25">
      <c r="A431" s="11" t="s">
        <v>10953</v>
      </c>
      <c r="B431">
        <v>430</v>
      </c>
      <c r="C431" s="3">
        <v>41786</v>
      </c>
      <c r="D431" t="s">
        <v>7666</v>
      </c>
      <c r="F431" s="3">
        <v>41786</v>
      </c>
      <c r="G431" s="4">
        <v>5.62</v>
      </c>
      <c r="I431" s="4">
        <v>283439180.94</v>
      </c>
      <c r="J431" t="s">
        <v>7319</v>
      </c>
      <c r="K431" s="4">
        <f t="shared" si="6"/>
        <v>-283439180.94000018</v>
      </c>
      <c r="L431" t="s">
        <v>10756</v>
      </c>
    </row>
    <row r="432" spans="1:13" x14ac:dyDescent="0.25">
      <c r="A432" s="11" t="s">
        <v>10953</v>
      </c>
      <c r="B432">
        <v>431</v>
      </c>
      <c r="C432" s="3">
        <v>41786</v>
      </c>
      <c r="D432" t="s">
        <v>7667</v>
      </c>
      <c r="F432" s="3">
        <v>41786</v>
      </c>
      <c r="G432" s="4">
        <v>47600</v>
      </c>
      <c r="I432" s="4">
        <v>283486780.94</v>
      </c>
      <c r="J432" t="s">
        <v>7319</v>
      </c>
      <c r="K432" s="4">
        <f t="shared" si="6"/>
        <v>-283486780.94000018</v>
      </c>
      <c r="L432" t="s">
        <v>10868</v>
      </c>
      <c r="M432" t="s">
        <v>10882</v>
      </c>
    </row>
    <row r="433" spans="1:13" x14ac:dyDescent="0.25">
      <c r="A433" s="11" t="s">
        <v>10953</v>
      </c>
      <c r="B433">
        <v>432</v>
      </c>
      <c r="C433" s="3">
        <v>41786</v>
      </c>
      <c r="D433" t="s">
        <v>7668</v>
      </c>
      <c r="F433" s="3">
        <v>41786</v>
      </c>
      <c r="G433" s="4">
        <v>5.62</v>
      </c>
      <c r="I433" s="4">
        <v>283486786.56</v>
      </c>
      <c r="J433" t="s">
        <v>7319</v>
      </c>
      <c r="K433" s="4">
        <f t="shared" si="6"/>
        <v>-283486786.56000018</v>
      </c>
      <c r="L433" t="s">
        <v>10756</v>
      </c>
    </row>
    <row r="434" spans="1:13" x14ac:dyDescent="0.25">
      <c r="A434" s="11" t="s">
        <v>10953</v>
      </c>
      <c r="B434">
        <v>433</v>
      </c>
      <c r="C434" s="3">
        <v>41786</v>
      </c>
      <c r="D434" t="s">
        <v>7669</v>
      </c>
      <c r="F434" s="3">
        <v>41786</v>
      </c>
      <c r="G434" s="4">
        <v>38701</v>
      </c>
      <c r="I434" s="4">
        <v>283525487.56</v>
      </c>
      <c r="J434" t="s">
        <v>7319</v>
      </c>
      <c r="K434" s="4">
        <f t="shared" si="6"/>
        <v>-283525487.56000018</v>
      </c>
      <c r="L434" t="s">
        <v>10868</v>
      </c>
    </row>
    <row r="435" spans="1:13" x14ac:dyDescent="0.25">
      <c r="A435" s="11" t="s">
        <v>10953</v>
      </c>
      <c r="B435">
        <v>434</v>
      </c>
      <c r="C435" s="3">
        <v>41786</v>
      </c>
      <c r="D435" t="s">
        <v>7670</v>
      </c>
      <c r="F435" s="3">
        <v>41786</v>
      </c>
      <c r="G435" s="4">
        <v>5.62</v>
      </c>
      <c r="I435" s="4">
        <v>283525493.18000001</v>
      </c>
      <c r="J435" t="s">
        <v>7319</v>
      </c>
      <c r="K435" s="4">
        <f t="shared" si="6"/>
        <v>-283525493.18000019</v>
      </c>
      <c r="L435" t="s">
        <v>10756</v>
      </c>
    </row>
    <row r="436" spans="1:13" x14ac:dyDescent="0.25">
      <c r="A436" s="11" t="s">
        <v>10953</v>
      </c>
      <c r="B436">
        <v>435</v>
      </c>
      <c r="C436" s="3">
        <v>41786</v>
      </c>
      <c r="D436" t="s">
        <v>7671</v>
      </c>
      <c r="F436" s="3">
        <v>41786</v>
      </c>
      <c r="G436" s="4">
        <v>50804</v>
      </c>
      <c r="I436" s="4">
        <v>283576297.18000001</v>
      </c>
      <c r="J436" t="s">
        <v>7319</v>
      </c>
      <c r="K436" s="4">
        <f t="shared" si="6"/>
        <v>-283576297.18000019</v>
      </c>
      <c r="L436" t="s">
        <v>10868</v>
      </c>
    </row>
    <row r="437" spans="1:13" x14ac:dyDescent="0.25">
      <c r="A437" s="11" t="s">
        <v>10953</v>
      </c>
      <c r="B437">
        <v>436</v>
      </c>
      <c r="C437" s="3">
        <v>41787</v>
      </c>
      <c r="D437" t="s">
        <v>7672</v>
      </c>
      <c r="F437" s="3">
        <v>41787</v>
      </c>
      <c r="H437" s="4">
        <v>10000000</v>
      </c>
      <c r="I437" s="4">
        <v>273576297.18000001</v>
      </c>
      <c r="J437" t="s">
        <v>7319</v>
      </c>
      <c r="K437" s="4">
        <f t="shared" si="6"/>
        <v>-273576297.18000019</v>
      </c>
      <c r="L437" t="s">
        <v>10945</v>
      </c>
      <c r="M437" t="s">
        <v>10768</v>
      </c>
    </row>
    <row r="438" spans="1:13" x14ac:dyDescent="0.25">
      <c r="A438" s="11" t="s">
        <v>10953</v>
      </c>
      <c r="B438">
        <v>437</v>
      </c>
      <c r="C438" s="3">
        <v>41787</v>
      </c>
      <c r="D438" t="s">
        <v>7673</v>
      </c>
      <c r="F438" s="3">
        <v>41787</v>
      </c>
      <c r="H438" s="4">
        <v>2559000</v>
      </c>
      <c r="I438" s="4">
        <v>271017297.18000001</v>
      </c>
      <c r="J438" t="s">
        <v>7319</v>
      </c>
      <c r="K438" s="4">
        <f t="shared" si="6"/>
        <v>-271017297.18000019</v>
      </c>
      <c r="L438" t="s">
        <v>10766</v>
      </c>
      <c r="M438" t="s">
        <v>10832</v>
      </c>
    </row>
    <row r="439" spans="1:13" x14ac:dyDescent="0.25">
      <c r="A439" s="11" t="s">
        <v>10953</v>
      </c>
      <c r="B439">
        <v>438</v>
      </c>
      <c r="C439" s="3">
        <v>41788</v>
      </c>
      <c r="D439" t="s">
        <v>7674</v>
      </c>
      <c r="F439" s="3">
        <v>41788</v>
      </c>
      <c r="G439" s="4">
        <v>511800</v>
      </c>
      <c r="I439" s="4">
        <v>271529097.18000001</v>
      </c>
      <c r="J439" t="s">
        <v>7319</v>
      </c>
      <c r="K439" s="4">
        <f t="shared" si="6"/>
        <v>-271529097.18000019</v>
      </c>
      <c r="L439" t="s">
        <v>10790</v>
      </c>
      <c r="M439" t="s">
        <v>10870</v>
      </c>
    </row>
    <row r="440" spans="1:13" x14ac:dyDescent="0.25">
      <c r="A440" s="11" t="s">
        <v>10953</v>
      </c>
      <c r="B440">
        <v>439</v>
      </c>
      <c r="C440" s="3">
        <v>41788</v>
      </c>
      <c r="D440" t="s">
        <v>7675</v>
      </c>
      <c r="F440" s="3">
        <v>41788</v>
      </c>
      <c r="G440" s="4">
        <v>16000</v>
      </c>
      <c r="I440" s="4">
        <v>271545097.18000001</v>
      </c>
      <c r="J440" t="s">
        <v>7319</v>
      </c>
      <c r="K440" s="4">
        <f t="shared" si="6"/>
        <v>-271545097.18000019</v>
      </c>
    </row>
    <row r="441" spans="1:13" x14ac:dyDescent="0.25">
      <c r="A441" s="11" t="s">
        <v>10953</v>
      </c>
      <c r="B441">
        <v>440</v>
      </c>
      <c r="C441" s="3">
        <v>41788</v>
      </c>
      <c r="D441" t="s">
        <v>10900</v>
      </c>
      <c r="F441" s="3">
        <v>41788</v>
      </c>
      <c r="G441" s="4">
        <v>235766</v>
      </c>
      <c r="I441" s="4">
        <v>271780863.18000001</v>
      </c>
      <c r="J441" t="s">
        <v>7319</v>
      </c>
      <c r="K441" s="4">
        <f t="shared" si="6"/>
        <v>-271780863.18000019</v>
      </c>
      <c r="L441" t="s">
        <v>10910</v>
      </c>
    </row>
    <row r="442" spans="1:13" x14ac:dyDescent="0.25">
      <c r="A442" s="11" t="s">
        <v>10953</v>
      </c>
      <c r="B442">
        <v>441</v>
      </c>
      <c r="C442" s="3">
        <v>41788</v>
      </c>
      <c r="D442" t="s">
        <v>6827</v>
      </c>
      <c r="F442" s="3">
        <v>41788</v>
      </c>
      <c r="G442" s="4">
        <v>731886</v>
      </c>
      <c r="I442" s="4">
        <v>272512749.18000001</v>
      </c>
      <c r="J442" t="s">
        <v>7319</v>
      </c>
      <c r="K442" s="4">
        <f t="shared" si="6"/>
        <v>-272512749.18000019</v>
      </c>
      <c r="L442" t="s">
        <v>10736</v>
      </c>
    </row>
    <row r="443" spans="1:13" x14ac:dyDescent="0.25">
      <c r="A443" s="11" t="s">
        <v>10953</v>
      </c>
      <c r="B443">
        <v>442</v>
      </c>
      <c r="C443" s="3">
        <v>41788</v>
      </c>
      <c r="D443" t="s">
        <v>6827</v>
      </c>
      <c r="F443" s="3">
        <v>41788</v>
      </c>
      <c r="G443" s="4">
        <v>2104</v>
      </c>
      <c r="I443" s="4">
        <v>272514853.18000001</v>
      </c>
      <c r="J443" t="s">
        <v>7319</v>
      </c>
      <c r="K443" s="4">
        <f t="shared" si="6"/>
        <v>-272514853.18000019</v>
      </c>
      <c r="L443" t="s">
        <v>10736</v>
      </c>
    </row>
    <row r="444" spans="1:13" x14ac:dyDescent="0.25">
      <c r="A444" s="11" t="s">
        <v>10953</v>
      </c>
      <c r="B444">
        <v>443</v>
      </c>
      <c r="C444" s="3">
        <v>41789</v>
      </c>
      <c r="D444" t="s">
        <v>7676</v>
      </c>
      <c r="F444" s="3">
        <v>41789</v>
      </c>
      <c r="G444" s="4">
        <v>200000</v>
      </c>
      <c r="I444" s="4">
        <v>272714853.18000001</v>
      </c>
      <c r="J444" t="s">
        <v>7319</v>
      </c>
      <c r="K444" s="4">
        <f t="shared" si="6"/>
        <v>-272714853.18000019</v>
      </c>
      <c r="L444" t="s">
        <v>10868</v>
      </c>
    </row>
    <row r="445" spans="1:13" x14ac:dyDescent="0.25">
      <c r="A445" s="11" t="s">
        <v>10953</v>
      </c>
      <c r="B445">
        <v>444</v>
      </c>
      <c r="C445" s="3">
        <v>41789</v>
      </c>
      <c r="D445" t="s">
        <v>7677</v>
      </c>
      <c r="F445" s="3">
        <v>41789</v>
      </c>
      <c r="G445" s="4">
        <v>1000000</v>
      </c>
      <c r="I445" s="4">
        <v>273714853.18000001</v>
      </c>
      <c r="J445" t="s">
        <v>7319</v>
      </c>
      <c r="K445" s="4">
        <f t="shared" si="6"/>
        <v>-273714853.18000019</v>
      </c>
      <c r="L445" t="s">
        <v>10779</v>
      </c>
    </row>
    <row r="446" spans="1:13" x14ac:dyDescent="0.25">
      <c r="A446" s="11" t="s">
        <v>10953</v>
      </c>
      <c r="B446">
        <v>445</v>
      </c>
      <c r="C446" s="3">
        <v>41789</v>
      </c>
      <c r="D446" t="s">
        <v>10857</v>
      </c>
      <c r="F446" s="3">
        <v>41789</v>
      </c>
      <c r="G446" s="4">
        <v>4571</v>
      </c>
      <c r="I446" s="4">
        <v>273719424.18000001</v>
      </c>
      <c r="J446" t="s">
        <v>7319</v>
      </c>
      <c r="K446" s="4">
        <f t="shared" si="6"/>
        <v>-273719424.18000019</v>
      </c>
      <c r="L446" t="s">
        <v>10868</v>
      </c>
      <c r="M446" t="s">
        <v>10869</v>
      </c>
    </row>
    <row r="447" spans="1:13" x14ac:dyDescent="0.25">
      <c r="A447" s="11" t="s">
        <v>10953</v>
      </c>
      <c r="B447">
        <v>446</v>
      </c>
      <c r="C447" s="3">
        <v>41789</v>
      </c>
      <c r="D447" t="s">
        <v>7678</v>
      </c>
      <c r="F447" s="3">
        <v>41789</v>
      </c>
      <c r="G447" s="4">
        <v>33788</v>
      </c>
      <c r="I447" s="4">
        <v>273753212.18000001</v>
      </c>
      <c r="J447" t="s">
        <v>7319</v>
      </c>
      <c r="K447" s="4">
        <f t="shared" si="6"/>
        <v>-273753212.18000019</v>
      </c>
      <c r="L447" t="s">
        <v>10868</v>
      </c>
    </row>
    <row r="448" spans="1:13" x14ac:dyDescent="0.25">
      <c r="A448" s="11" t="s">
        <v>10953</v>
      </c>
      <c r="B448">
        <v>447</v>
      </c>
      <c r="C448" s="3">
        <v>41789</v>
      </c>
      <c r="D448" t="s">
        <v>7679</v>
      </c>
      <c r="F448" s="3">
        <v>41789</v>
      </c>
      <c r="G448" s="4">
        <v>7450</v>
      </c>
      <c r="I448" s="4">
        <v>273760662.18000001</v>
      </c>
      <c r="J448" t="s">
        <v>7319</v>
      </c>
      <c r="K448" s="4">
        <f t="shared" si="6"/>
        <v>-273760662.18000019</v>
      </c>
      <c r="L448" t="s">
        <v>10868</v>
      </c>
    </row>
    <row r="449" spans="1:13" x14ac:dyDescent="0.25">
      <c r="A449" s="11" t="s">
        <v>10953</v>
      </c>
      <c r="B449">
        <v>448</v>
      </c>
      <c r="C449" s="3">
        <v>41789</v>
      </c>
      <c r="D449" t="s">
        <v>7680</v>
      </c>
      <c r="F449" s="3">
        <v>41789</v>
      </c>
      <c r="G449" s="4">
        <v>5266</v>
      </c>
      <c r="I449" s="4">
        <v>273765928.18000001</v>
      </c>
      <c r="J449" t="s">
        <v>7319</v>
      </c>
      <c r="K449" s="4">
        <f t="shared" si="6"/>
        <v>-273765928.18000019</v>
      </c>
      <c r="L449" t="s">
        <v>10868</v>
      </c>
      <c r="M449" t="s">
        <v>10882</v>
      </c>
    </row>
    <row r="450" spans="1:13" x14ac:dyDescent="0.25">
      <c r="A450" s="11" t="s">
        <v>10953</v>
      </c>
      <c r="B450">
        <v>449</v>
      </c>
      <c r="C450" s="3">
        <v>41790</v>
      </c>
      <c r="D450" t="s">
        <v>7681</v>
      </c>
      <c r="F450" s="3">
        <v>41790</v>
      </c>
      <c r="G450" s="4">
        <v>2621863</v>
      </c>
      <c r="I450" s="4">
        <v>276387791.18000001</v>
      </c>
      <c r="J450" t="s">
        <v>7319</v>
      </c>
      <c r="K450" s="4">
        <f t="shared" si="6"/>
        <v>-276387791.18000019</v>
      </c>
      <c r="L450" t="s">
        <v>10737</v>
      </c>
    </row>
    <row r="451" spans="1:13" x14ac:dyDescent="0.25">
      <c r="A451" s="11" t="s">
        <v>10953</v>
      </c>
      <c r="B451">
        <v>450</v>
      </c>
      <c r="C451" s="3">
        <v>41792</v>
      </c>
      <c r="D451" t="s">
        <v>10917</v>
      </c>
      <c r="F451" s="3">
        <v>41792</v>
      </c>
      <c r="G451" s="4">
        <v>490000</v>
      </c>
      <c r="I451" s="4">
        <v>276877791.18000001</v>
      </c>
      <c r="J451" t="s">
        <v>7319</v>
      </c>
      <c r="K451" s="4">
        <f t="shared" si="6"/>
        <v>-276877791.18000019</v>
      </c>
    </row>
    <row r="452" spans="1:13" x14ac:dyDescent="0.25">
      <c r="A452" s="11" t="s">
        <v>10953</v>
      </c>
      <c r="B452">
        <v>451</v>
      </c>
      <c r="C452" s="3">
        <v>41792</v>
      </c>
      <c r="D452" t="s">
        <v>6828</v>
      </c>
      <c r="F452" s="3">
        <v>41792</v>
      </c>
      <c r="G452" s="4">
        <v>845625</v>
      </c>
      <c r="I452" s="4">
        <v>277723416.18000001</v>
      </c>
      <c r="J452" t="s">
        <v>7319</v>
      </c>
      <c r="K452" s="4">
        <f t="shared" ref="K452:K515" si="7">K451-G452+H452</f>
        <v>-277723416.18000019</v>
      </c>
      <c r="L452" t="s">
        <v>10736</v>
      </c>
    </row>
    <row r="453" spans="1:13" x14ac:dyDescent="0.25">
      <c r="A453" s="11" t="s">
        <v>10953</v>
      </c>
      <c r="B453">
        <v>452</v>
      </c>
      <c r="C453" s="3">
        <v>41792</v>
      </c>
      <c r="D453" t="s">
        <v>6828</v>
      </c>
      <c r="F453" s="3">
        <v>41792</v>
      </c>
      <c r="G453" s="4">
        <v>2333.85</v>
      </c>
      <c r="I453" s="4">
        <v>277725750.02999997</v>
      </c>
      <c r="J453" t="s">
        <v>7319</v>
      </c>
      <c r="K453" s="4">
        <f t="shared" si="7"/>
        <v>-277725750.03000021</v>
      </c>
      <c r="L453" t="s">
        <v>10736</v>
      </c>
    </row>
    <row r="454" spans="1:13" x14ac:dyDescent="0.25">
      <c r="A454" s="11" t="s">
        <v>10953</v>
      </c>
      <c r="B454">
        <v>453</v>
      </c>
      <c r="C454" s="3">
        <v>41793</v>
      </c>
      <c r="D454" t="s">
        <v>7682</v>
      </c>
      <c r="F454" s="3">
        <v>41793</v>
      </c>
      <c r="H454" s="4">
        <v>2500000</v>
      </c>
      <c r="I454" s="4">
        <v>275225750.02999997</v>
      </c>
      <c r="J454" t="s">
        <v>7319</v>
      </c>
      <c r="K454" s="4">
        <f t="shared" si="7"/>
        <v>-275225750.03000021</v>
      </c>
      <c r="L454" t="s">
        <v>10724</v>
      </c>
      <c r="M454" t="s">
        <v>10723</v>
      </c>
    </row>
    <row r="455" spans="1:13" x14ac:dyDescent="0.25">
      <c r="A455" s="11" t="s">
        <v>10953</v>
      </c>
      <c r="B455">
        <v>454</v>
      </c>
      <c r="C455" s="3">
        <v>41793</v>
      </c>
      <c r="D455" t="s">
        <v>7683</v>
      </c>
      <c r="F455" s="3">
        <v>41793</v>
      </c>
      <c r="H455" s="4">
        <v>2500000</v>
      </c>
      <c r="I455" s="4">
        <v>272725750.02999997</v>
      </c>
      <c r="J455" t="s">
        <v>7319</v>
      </c>
      <c r="K455" s="4">
        <f t="shared" si="7"/>
        <v>-272725750.03000021</v>
      </c>
      <c r="L455" t="s">
        <v>10724</v>
      </c>
      <c r="M455" t="s">
        <v>10723</v>
      </c>
    </row>
    <row r="456" spans="1:13" x14ac:dyDescent="0.25">
      <c r="A456" s="11" t="s">
        <v>10953</v>
      </c>
      <c r="B456">
        <v>455</v>
      </c>
      <c r="C456" s="3">
        <v>41793</v>
      </c>
      <c r="D456" t="s">
        <v>7684</v>
      </c>
      <c r="F456" s="3">
        <v>41793</v>
      </c>
      <c r="H456" s="4">
        <v>2500000</v>
      </c>
      <c r="I456" s="4">
        <v>270225750.02999997</v>
      </c>
      <c r="J456" t="s">
        <v>7319</v>
      </c>
      <c r="K456" s="4">
        <f t="shared" si="7"/>
        <v>-270225750.03000021</v>
      </c>
      <c r="L456" t="s">
        <v>10724</v>
      </c>
      <c r="M456" t="s">
        <v>10723</v>
      </c>
    </row>
    <row r="457" spans="1:13" x14ac:dyDescent="0.25">
      <c r="A457" s="11" t="s">
        <v>10953</v>
      </c>
      <c r="B457">
        <v>456</v>
      </c>
      <c r="C457" s="3">
        <v>41793</v>
      </c>
      <c r="D457" t="s">
        <v>7685</v>
      </c>
      <c r="F457" s="3">
        <v>41793</v>
      </c>
      <c r="H457" s="4">
        <v>1500000</v>
      </c>
      <c r="I457" s="4">
        <v>268725750.02999997</v>
      </c>
      <c r="J457" t="s">
        <v>7319</v>
      </c>
      <c r="K457" s="4">
        <f t="shared" si="7"/>
        <v>-268725750.03000021</v>
      </c>
      <c r="L457" t="s">
        <v>10724</v>
      </c>
      <c r="M457" t="s">
        <v>10723</v>
      </c>
    </row>
    <row r="458" spans="1:13" x14ac:dyDescent="0.25">
      <c r="A458" s="11" t="s">
        <v>10953</v>
      </c>
      <c r="B458">
        <v>457</v>
      </c>
      <c r="C458" s="3">
        <v>41793</v>
      </c>
      <c r="D458" t="s">
        <v>7686</v>
      </c>
      <c r="F458" s="3">
        <v>41793</v>
      </c>
      <c r="H458" s="4">
        <v>2500000</v>
      </c>
      <c r="I458" s="4">
        <v>266225750.03</v>
      </c>
      <c r="J458" t="s">
        <v>7319</v>
      </c>
      <c r="K458" s="4">
        <f t="shared" si="7"/>
        <v>-266225750.03000021</v>
      </c>
      <c r="L458" t="s">
        <v>10724</v>
      </c>
      <c r="M458" t="s">
        <v>10723</v>
      </c>
    </row>
    <row r="459" spans="1:13" x14ac:dyDescent="0.25">
      <c r="A459" s="11" t="s">
        <v>10953</v>
      </c>
      <c r="B459">
        <v>458</v>
      </c>
      <c r="C459" s="3">
        <v>41793</v>
      </c>
      <c r="D459" t="s">
        <v>7687</v>
      </c>
      <c r="F459" s="3">
        <v>41793</v>
      </c>
      <c r="H459" s="4">
        <v>2500000</v>
      </c>
      <c r="I459" s="4">
        <v>263725750.03</v>
      </c>
      <c r="J459" t="s">
        <v>7319</v>
      </c>
      <c r="K459" s="4">
        <f t="shared" si="7"/>
        <v>-263725750.03000021</v>
      </c>
      <c r="L459" t="s">
        <v>10724</v>
      </c>
      <c r="M459" t="s">
        <v>10723</v>
      </c>
    </row>
    <row r="460" spans="1:13" x14ac:dyDescent="0.25">
      <c r="A460" s="11" t="s">
        <v>10953</v>
      </c>
      <c r="B460">
        <v>459</v>
      </c>
      <c r="C460" s="3">
        <v>41794</v>
      </c>
      <c r="D460" t="s">
        <v>7348</v>
      </c>
      <c r="E460">
        <v>18</v>
      </c>
      <c r="F460" s="3">
        <v>41794</v>
      </c>
      <c r="G460" s="4">
        <v>17869681</v>
      </c>
      <c r="I460" s="4">
        <v>281595431.02999997</v>
      </c>
      <c r="J460" t="s">
        <v>7319</v>
      </c>
      <c r="K460" s="4">
        <f t="shared" si="7"/>
        <v>-281595431.03000021</v>
      </c>
      <c r="L460" t="s">
        <v>10756</v>
      </c>
    </row>
    <row r="461" spans="1:13" x14ac:dyDescent="0.25">
      <c r="A461" s="11" t="s">
        <v>10953</v>
      </c>
      <c r="B461">
        <v>460</v>
      </c>
      <c r="C461" s="3">
        <v>41795</v>
      </c>
      <c r="D461" t="s">
        <v>7688</v>
      </c>
      <c r="F461" s="3">
        <v>41795</v>
      </c>
      <c r="G461" s="4">
        <v>100000</v>
      </c>
      <c r="I461" s="4">
        <v>281695431.02999997</v>
      </c>
      <c r="J461" t="s">
        <v>7319</v>
      </c>
      <c r="K461" s="4">
        <f t="shared" si="7"/>
        <v>-281695431.03000021</v>
      </c>
    </row>
    <row r="462" spans="1:13" x14ac:dyDescent="0.25">
      <c r="A462" s="11" t="s">
        <v>10953</v>
      </c>
      <c r="B462">
        <v>461</v>
      </c>
      <c r="C462" s="3">
        <v>41796</v>
      </c>
      <c r="D462" t="s">
        <v>7348</v>
      </c>
      <c r="E462">
        <v>19</v>
      </c>
      <c r="F462" s="3">
        <v>41796</v>
      </c>
      <c r="G462" s="4">
        <v>47228242</v>
      </c>
      <c r="I462" s="4">
        <v>328923673.02999997</v>
      </c>
      <c r="J462" t="s">
        <v>7319</v>
      </c>
      <c r="K462" s="4">
        <f t="shared" si="7"/>
        <v>-328923673.03000021</v>
      </c>
      <c r="L462" t="s">
        <v>10756</v>
      </c>
    </row>
    <row r="463" spans="1:13" x14ac:dyDescent="0.25">
      <c r="A463" s="11" t="s">
        <v>10953</v>
      </c>
      <c r="B463">
        <v>462</v>
      </c>
      <c r="C463" s="3">
        <v>41796</v>
      </c>
      <c r="D463" t="s">
        <v>7689</v>
      </c>
      <c r="F463" s="3">
        <v>41796</v>
      </c>
      <c r="H463" s="4">
        <v>258000</v>
      </c>
      <c r="I463" s="4">
        <v>328665673.02999997</v>
      </c>
      <c r="J463" t="s">
        <v>7319</v>
      </c>
      <c r="K463" s="4">
        <f t="shared" si="7"/>
        <v>-328665673.03000021</v>
      </c>
      <c r="L463" t="s">
        <v>10766</v>
      </c>
      <c r="M463" t="s">
        <v>10780</v>
      </c>
    </row>
    <row r="464" spans="1:13" x14ac:dyDescent="0.25">
      <c r="A464" s="11" t="s">
        <v>10953</v>
      </c>
      <c r="B464">
        <v>463</v>
      </c>
      <c r="C464" s="3">
        <v>41797</v>
      </c>
      <c r="D464" t="s">
        <v>7359</v>
      </c>
      <c r="F464" s="3">
        <v>41797</v>
      </c>
      <c r="G464" s="4">
        <v>1272567</v>
      </c>
      <c r="I464" s="4">
        <v>329938240.02999997</v>
      </c>
      <c r="J464" t="s">
        <v>7319</v>
      </c>
      <c r="K464" s="4">
        <f t="shared" si="7"/>
        <v>-329938240.03000021</v>
      </c>
      <c r="L464" t="s">
        <v>10736</v>
      </c>
    </row>
    <row r="465" spans="1:13" x14ac:dyDescent="0.25">
      <c r="A465" s="11" t="s">
        <v>10953</v>
      </c>
      <c r="B465">
        <v>464</v>
      </c>
      <c r="C465" s="3">
        <v>41797</v>
      </c>
      <c r="D465" t="s">
        <v>7690</v>
      </c>
      <c r="F465" s="3">
        <v>41797</v>
      </c>
      <c r="H465" s="4">
        <v>63000</v>
      </c>
      <c r="I465" s="4">
        <v>329875240.02999997</v>
      </c>
      <c r="J465" t="s">
        <v>7319</v>
      </c>
      <c r="K465" s="4">
        <f t="shared" si="7"/>
        <v>-329875240.03000021</v>
      </c>
      <c r="L465" t="s">
        <v>10928</v>
      </c>
    </row>
    <row r="466" spans="1:13" x14ac:dyDescent="0.25">
      <c r="A466" s="11" t="s">
        <v>10953</v>
      </c>
      <c r="B466">
        <v>465</v>
      </c>
      <c r="C466" s="3">
        <v>41800</v>
      </c>
      <c r="D466" t="s">
        <v>7691</v>
      </c>
      <c r="F466" s="3">
        <v>41800</v>
      </c>
      <c r="H466" s="4">
        <v>23186.05</v>
      </c>
      <c r="I466" s="4">
        <v>329852053.98000002</v>
      </c>
      <c r="J466" t="s">
        <v>7319</v>
      </c>
      <c r="K466" s="4">
        <f t="shared" si="7"/>
        <v>-329852053.9800002</v>
      </c>
      <c r="L466" t="s">
        <v>10736</v>
      </c>
    </row>
    <row r="467" spans="1:13" x14ac:dyDescent="0.25">
      <c r="A467" s="11" t="s">
        <v>10953</v>
      </c>
      <c r="B467">
        <v>466</v>
      </c>
      <c r="C467" s="3">
        <v>41800</v>
      </c>
      <c r="D467" t="s">
        <v>7692</v>
      </c>
      <c r="F467" s="3">
        <v>41800</v>
      </c>
      <c r="H467" s="4">
        <v>1000000</v>
      </c>
      <c r="I467" s="4">
        <v>328852053.98000002</v>
      </c>
      <c r="J467" t="s">
        <v>7319</v>
      </c>
      <c r="K467" s="4">
        <f t="shared" si="7"/>
        <v>-328852053.9800002</v>
      </c>
      <c r="L467" t="s">
        <v>10724</v>
      </c>
      <c r="M467" t="s">
        <v>10723</v>
      </c>
    </row>
    <row r="468" spans="1:13" x14ac:dyDescent="0.25">
      <c r="A468" s="11" t="s">
        <v>10953</v>
      </c>
      <c r="B468">
        <v>467</v>
      </c>
      <c r="C468" s="3">
        <v>41800</v>
      </c>
      <c r="D468" t="s">
        <v>7693</v>
      </c>
      <c r="F468" s="3">
        <v>41800</v>
      </c>
      <c r="H468" s="4">
        <v>2500000</v>
      </c>
      <c r="I468" s="4">
        <v>326352053.98000002</v>
      </c>
      <c r="J468" t="s">
        <v>7319</v>
      </c>
      <c r="K468" s="4">
        <f t="shared" si="7"/>
        <v>-326352053.9800002</v>
      </c>
      <c r="L468" t="s">
        <v>10724</v>
      </c>
      <c r="M468" t="s">
        <v>10723</v>
      </c>
    </row>
    <row r="469" spans="1:13" x14ac:dyDescent="0.25">
      <c r="A469" s="11" t="s">
        <v>10953</v>
      </c>
      <c r="B469">
        <v>468</v>
      </c>
      <c r="C469" s="3">
        <v>41800</v>
      </c>
      <c r="D469" t="s">
        <v>7694</v>
      </c>
      <c r="F469" s="3">
        <v>41800</v>
      </c>
      <c r="H469" s="4">
        <v>2500000</v>
      </c>
      <c r="I469" s="4">
        <v>323852053.98000002</v>
      </c>
      <c r="J469" t="s">
        <v>7319</v>
      </c>
      <c r="K469" s="4">
        <f t="shared" si="7"/>
        <v>-323852053.9800002</v>
      </c>
      <c r="L469" t="s">
        <v>10724</v>
      </c>
      <c r="M469" t="s">
        <v>10723</v>
      </c>
    </row>
    <row r="470" spans="1:13" x14ac:dyDescent="0.25">
      <c r="A470" s="11" t="s">
        <v>10953</v>
      </c>
      <c r="B470">
        <v>469</v>
      </c>
      <c r="C470" s="3">
        <v>41800</v>
      </c>
      <c r="D470" t="s">
        <v>7695</v>
      </c>
      <c r="F470" s="3">
        <v>41800</v>
      </c>
      <c r="H470" s="4">
        <v>2500000</v>
      </c>
      <c r="I470" s="4">
        <v>321352053.98000002</v>
      </c>
      <c r="J470" t="s">
        <v>7319</v>
      </c>
      <c r="K470" s="4">
        <f t="shared" si="7"/>
        <v>-321352053.9800002</v>
      </c>
      <c r="L470" t="s">
        <v>10724</v>
      </c>
      <c r="M470" t="s">
        <v>10723</v>
      </c>
    </row>
    <row r="471" spans="1:13" x14ac:dyDescent="0.25">
      <c r="A471" s="11" t="s">
        <v>10953</v>
      </c>
      <c r="B471">
        <v>470</v>
      </c>
      <c r="C471" s="3">
        <v>41800</v>
      </c>
      <c r="D471" t="s">
        <v>6829</v>
      </c>
      <c r="F471" s="3">
        <v>41800</v>
      </c>
      <c r="G471" s="4">
        <v>2082274.22</v>
      </c>
      <c r="I471" s="4">
        <v>323434328.19999999</v>
      </c>
      <c r="J471" t="s">
        <v>7319</v>
      </c>
      <c r="K471" s="4">
        <f t="shared" si="7"/>
        <v>-323434328.20000023</v>
      </c>
      <c r="L471" t="s">
        <v>10736</v>
      </c>
    </row>
    <row r="472" spans="1:13" x14ac:dyDescent="0.25">
      <c r="A472" s="11" t="s">
        <v>10953</v>
      </c>
      <c r="B472">
        <v>471</v>
      </c>
      <c r="C472" s="3">
        <v>41800</v>
      </c>
      <c r="D472" t="s">
        <v>6829</v>
      </c>
      <c r="F472" s="3">
        <v>41800</v>
      </c>
      <c r="G472" s="4">
        <v>4300.1000000000004</v>
      </c>
      <c r="I472" s="4">
        <v>323438628.30000001</v>
      </c>
      <c r="J472" t="s">
        <v>7319</v>
      </c>
      <c r="K472" s="4">
        <f t="shared" si="7"/>
        <v>-323438628.30000025</v>
      </c>
      <c r="L472" t="s">
        <v>10736</v>
      </c>
    </row>
    <row r="473" spans="1:13" x14ac:dyDescent="0.25">
      <c r="A473" s="11" t="s">
        <v>10953</v>
      </c>
      <c r="B473">
        <v>472</v>
      </c>
      <c r="C473" s="3">
        <v>41801</v>
      </c>
      <c r="D473" t="s">
        <v>7696</v>
      </c>
      <c r="F473" s="3">
        <v>41801</v>
      </c>
      <c r="G473" s="4">
        <v>255900</v>
      </c>
      <c r="I473" s="4">
        <v>323694528.30000001</v>
      </c>
      <c r="J473" t="s">
        <v>7319</v>
      </c>
      <c r="K473" s="4">
        <f t="shared" si="7"/>
        <v>-323694528.30000025</v>
      </c>
      <c r="L473" t="s">
        <v>10868</v>
      </c>
      <c r="M473" t="s">
        <v>10886</v>
      </c>
    </row>
    <row r="474" spans="1:13" x14ac:dyDescent="0.25">
      <c r="A474" s="11" t="s">
        <v>10953</v>
      </c>
      <c r="B474">
        <v>473</v>
      </c>
      <c r="C474" s="3">
        <v>41801</v>
      </c>
      <c r="D474" t="s">
        <v>7697</v>
      </c>
      <c r="F474" s="3">
        <v>41801</v>
      </c>
      <c r="G474" s="4">
        <v>63000</v>
      </c>
      <c r="I474" s="4">
        <v>323757528.30000001</v>
      </c>
      <c r="J474" t="s">
        <v>7319</v>
      </c>
      <c r="K474" s="4">
        <f t="shared" si="7"/>
        <v>-323757528.30000025</v>
      </c>
      <c r="L474" t="s">
        <v>10868</v>
      </c>
    </row>
    <row r="475" spans="1:13" x14ac:dyDescent="0.25">
      <c r="A475" s="11" t="s">
        <v>10953</v>
      </c>
      <c r="B475">
        <v>474</v>
      </c>
      <c r="C475" s="3">
        <v>41801</v>
      </c>
      <c r="D475" t="s">
        <v>7698</v>
      </c>
      <c r="F475" s="3">
        <v>41801</v>
      </c>
      <c r="H475" s="4">
        <v>270000</v>
      </c>
      <c r="I475" s="4">
        <v>323487528.30000001</v>
      </c>
      <c r="J475" t="s">
        <v>7319</v>
      </c>
      <c r="K475" s="4">
        <f t="shared" si="7"/>
        <v>-323487528.30000025</v>
      </c>
      <c r="L475" t="s">
        <v>10766</v>
      </c>
      <c r="M475" t="s">
        <v>10739</v>
      </c>
    </row>
    <row r="476" spans="1:13" x14ac:dyDescent="0.25">
      <c r="A476" s="11" t="s">
        <v>10953</v>
      </c>
      <c r="B476">
        <v>475</v>
      </c>
      <c r="C476" s="3">
        <v>41801</v>
      </c>
      <c r="D476" t="s">
        <v>7699</v>
      </c>
      <c r="F476" s="3">
        <v>41801</v>
      </c>
      <c r="H476" s="4">
        <v>450000</v>
      </c>
      <c r="I476" s="4">
        <v>323037528.30000001</v>
      </c>
      <c r="J476" t="s">
        <v>7319</v>
      </c>
      <c r="K476" s="4">
        <f t="shared" si="7"/>
        <v>-323037528.30000025</v>
      </c>
      <c r="L476" t="s">
        <v>10766</v>
      </c>
      <c r="M476" t="s">
        <v>10739</v>
      </c>
    </row>
    <row r="477" spans="1:13" x14ac:dyDescent="0.25">
      <c r="A477" s="11" t="s">
        <v>10953</v>
      </c>
      <c r="B477">
        <v>476</v>
      </c>
      <c r="C477" s="3">
        <v>41801</v>
      </c>
      <c r="D477" t="s">
        <v>7700</v>
      </c>
      <c r="F477" s="3">
        <v>41801</v>
      </c>
      <c r="G477" s="4">
        <v>100000</v>
      </c>
      <c r="I477" s="4">
        <v>323137528.30000001</v>
      </c>
      <c r="J477" t="s">
        <v>7319</v>
      </c>
      <c r="K477" s="4">
        <f t="shared" si="7"/>
        <v>-323137528.30000025</v>
      </c>
    </row>
    <row r="478" spans="1:13" x14ac:dyDescent="0.25">
      <c r="A478" s="11" t="s">
        <v>10953</v>
      </c>
      <c r="B478">
        <v>477</v>
      </c>
      <c r="C478" s="3">
        <v>41806</v>
      </c>
      <c r="D478" t="s">
        <v>7701</v>
      </c>
      <c r="F478" s="3">
        <v>41806</v>
      </c>
      <c r="G478" s="4">
        <v>4000000</v>
      </c>
      <c r="I478" s="4">
        <v>327137528.30000001</v>
      </c>
      <c r="J478" t="s">
        <v>7319</v>
      </c>
      <c r="K478" s="4">
        <f t="shared" si="7"/>
        <v>-327137528.30000025</v>
      </c>
      <c r="L478" t="s">
        <v>10724</v>
      </c>
      <c r="M478" t="s">
        <v>10891</v>
      </c>
    </row>
    <row r="479" spans="1:13" x14ac:dyDescent="0.25">
      <c r="A479" s="11" t="s">
        <v>10953</v>
      </c>
      <c r="B479">
        <v>478</v>
      </c>
      <c r="C479" s="3">
        <v>41806</v>
      </c>
      <c r="D479" t="s">
        <v>7702</v>
      </c>
      <c r="F479" s="3">
        <v>41806</v>
      </c>
      <c r="G479" s="4">
        <v>9000</v>
      </c>
      <c r="I479" s="4">
        <v>327146528.30000001</v>
      </c>
      <c r="J479" t="s">
        <v>7319</v>
      </c>
      <c r="K479" s="4">
        <f t="shared" si="7"/>
        <v>-327146528.30000025</v>
      </c>
      <c r="L479" t="s">
        <v>10868</v>
      </c>
    </row>
    <row r="480" spans="1:13" x14ac:dyDescent="0.25">
      <c r="A480" s="11" t="s">
        <v>10953</v>
      </c>
      <c r="B480">
        <v>479</v>
      </c>
      <c r="C480" s="3">
        <v>41806</v>
      </c>
      <c r="D480" t="s">
        <v>7703</v>
      </c>
      <c r="F480" s="3">
        <v>41806</v>
      </c>
      <c r="G480" s="4">
        <v>126000</v>
      </c>
      <c r="I480" s="4">
        <v>327272528.30000001</v>
      </c>
      <c r="J480" t="s">
        <v>7319</v>
      </c>
      <c r="K480" s="4">
        <f t="shared" si="7"/>
        <v>-327272528.30000025</v>
      </c>
      <c r="L480" t="s">
        <v>10868</v>
      </c>
    </row>
    <row r="481" spans="1:13" x14ac:dyDescent="0.25">
      <c r="A481" s="11" t="s">
        <v>10953</v>
      </c>
      <c r="B481">
        <v>480</v>
      </c>
      <c r="C481" s="3">
        <v>41807</v>
      </c>
      <c r="D481" t="s">
        <v>7704</v>
      </c>
      <c r="F481" s="3">
        <v>41807</v>
      </c>
      <c r="G481" s="4">
        <v>16.850000000000001</v>
      </c>
      <c r="I481" s="4">
        <v>327272545.14999998</v>
      </c>
      <c r="J481" t="s">
        <v>7319</v>
      </c>
      <c r="K481" s="4">
        <f t="shared" si="7"/>
        <v>-327272545.15000027</v>
      </c>
      <c r="L481" t="s">
        <v>10756</v>
      </c>
    </row>
    <row r="482" spans="1:13" x14ac:dyDescent="0.25">
      <c r="A482" s="11" t="s">
        <v>10953</v>
      </c>
      <c r="B482">
        <v>481</v>
      </c>
      <c r="C482" s="3">
        <v>41807</v>
      </c>
      <c r="D482" t="s">
        <v>10915</v>
      </c>
      <c r="F482" s="3">
        <v>41807</v>
      </c>
      <c r="G482" s="4">
        <v>160000</v>
      </c>
      <c r="I482" s="4">
        <v>327432545.14999998</v>
      </c>
      <c r="J482" t="s">
        <v>7319</v>
      </c>
      <c r="K482" s="4">
        <f t="shared" si="7"/>
        <v>-327432545.15000027</v>
      </c>
    </row>
    <row r="483" spans="1:13" x14ac:dyDescent="0.25">
      <c r="A483" s="11" t="s">
        <v>10953</v>
      </c>
      <c r="B483">
        <v>482</v>
      </c>
      <c r="C483" s="3">
        <v>41809</v>
      </c>
      <c r="D483" t="s">
        <v>7705</v>
      </c>
      <c r="F483" s="3">
        <v>41809</v>
      </c>
      <c r="H483" s="4">
        <v>823258</v>
      </c>
      <c r="I483" s="4">
        <v>326609287.14999998</v>
      </c>
      <c r="J483" t="s">
        <v>7319</v>
      </c>
      <c r="K483" s="4">
        <f t="shared" si="7"/>
        <v>-326609287.15000027</v>
      </c>
      <c r="L483" t="s">
        <v>10945</v>
      </c>
      <c r="M483" t="s">
        <v>10768</v>
      </c>
    </row>
    <row r="484" spans="1:13" x14ac:dyDescent="0.25">
      <c r="A484" s="11" t="s">
        <v>10953</v>
      </c>
      <c r="B484">
        <v>483</v>
      </c>
      <c r="C484" s="3">
        <v>41809</v>
      </c>
      <c r="D484" t="s">
        <v>7706</v>
      </c>
      <c r="F484" s="3">
        <v>41809</v>
      </c>
      <c r="H484" s="4">
        <v>950000</v>
      </c>
      <c r="I484" s="4">
        <v>325659287.14999998</v>
      </c>
      <c r="J484" t="s">
        <v>7319</v>
      </c>
      <c r="K484" s="4">
        <f t="shared" si="7"/>
        <v>-325659287.15000027</v>
      </c>
      <c r="L484" t="s">
        <v>10714</v>
      </c>
    </row>
    <row r="485" spans="1:13" x14ac:dyDescent="0.25">
      <c r="A485" s="11" t="s">
        <v>10953</v>
      </c>
      <c r="B485">
        <v>484</v>
      </c>
      <c r="C485" s="3">
        <v>41809</v>
      </c>
      <c r="D485" t="s">
        <v>7707</v>
      </c>
      <c r="F485" s="3">
        <v>41809</v>
      </c>
      <c r="H485" s="4">
        <v>475000</v>
      </c>
      <c r="I485" s="4">
        <v>325184287.14999998</v>
      </c>
      <c r="J485" t="s">
        <v>7319</v>
      </c>
      <c r="K485" s="4">
        <f t="shared" si="7"/>
        <v>-325184287.15000027</v>
      </c>
      <c r="L485" t="s">
        <v>10714</v>
      </c>
    </row>
    <row r="486" spans="1:13" x14ac:dyDescent="0.25">
      <c r="A486" s="11" t="s">
        <v>10953</v>
      </c>
      <c r="B486">
        <v>485</v>
      </c>
      <c r="C486" s="3">
        <v>41809</v>
      </c>
      <c r="D486" t="s">
        <v>7708</v>
      </c>
      <c r="F486" s="3">
        <v>41809</v>
      </c>
      <c r="H486" s="4">
        <v>107360000</v>
      </c>
      <c r="I486" s="4">
        <v>217824287.15000001</v>
      </c>
      <c r="J486" t="s">
        <v>7319</v>
      </c>
      <c r="K486" s="4">
        <f t="shared" si="7"/>
        <v>-217824287.15000027</v>
      </c>
      <c r="L486" t="s">
        <v>10714</v>
      </c>
    </row>
    <row r="487" spans="1:13" x14ac:dyDescent="0.25">
      <c r="A487" s="11" t="s">
        <v>10953</v>
      </c>
      <c r="B487">
        <v>486</v>
      </c>
      <c r="C487" s="3">
        <v>41809</v>
      </c>
      <c r="D487" t="s">
        <v>7709</v>
      </c>
      <c r="F487" s="3">
        <v>41809</v>
      </c>
      <c r="H487" s="4">
        <v>107360000</v>
      </c>
      <c r="I487" s="4">
        <v>110464287.15000001</v>
      </c>
      <c r="J487" t="s">
        <v>7319</v>
      </c>
      <c r="K487" s="4">
        <f t="shared" si="7"/>
        <v>-110464287.15000027</v>
      </c>
      <c r="L487" t="s">
        <v>10714</v>
      </c>
    </row>
    <row r="488" spans="1:13" x14ac:dyDescent="0.25">
      <c r="A488" s="11" t="s">
        <v>10953</v>
      </c>
      <c r="B488">
        <v>487</v>
      </c>
      <c r="C488" s="3">
        <v>41809</v>
      </c>
      <c r="D488" t="s">
        <v>7710</v>
      </c>
      <c r="F488" s="3">
        <v>41809</v>
      </c>
      <c r="G488" s="4">
        <v>5.62</v>
      </c>
      <c r="I488" s="4">
        <v>110464292.77</v>
      </c>
      <c r="J488" t="s">
        <v>7319</v>
      </c>
      <c r="K488" s="4">
        <f t="shared" si="7"/>
        <v>-110464292.77000028</v>
      </c>
      <c r="L488" t="s">
        <v>10756</v>
      </c>
    </row>
    <row r="489" spans="1:13" x14ac:dyDescent="0.25">
      <c r="A489" s="11" t="s">
        <v>10953</v>
      </c>
      <c r="B489">
        <v>488</v>
      </c>
      <c r="C489" s="3">
        <v>41809</v>
      </c>
      <c r="D489" t="s">
        <v>7711</v>
      </c>
      <c r="F489" s="3">
        <v>41809</v>
      </c>
      <c r="G489" s="4">
        <v>24897</v>
      </c>
      <c r="I489" s="4">
        <v>110489189.77</v>
      </c>
      <c r="J489" t="s">
        <v>7319</v>
      </c>
      <c r="K489" s="4">
        <f t="shared" si="7"/>
        <v>-110489189.77000028</v>
      </c>
      <c r="L489" t="s">
        <v>10868</v>
      </c>
    </row>
    <row r="490" spans="1:13" x14ac:dyDescent="0.25">
      <c r="A490" s="11" t="s">
        <v>10953</v>
      </c>
      <c r="B490">
        <v>489</v>
      </c>
      <c r="C490" s="3">
        <v>41811</v>
      </c>
      <c r="D490" t="s">
        <v>7359</v>
      </c>
      <c r="F490" s="3">
        <v>41811</v>
      </c>
      <c r="G490" s="4">
        <v>4567843</v>
      </c>
      <c r="I490" s="4">
        <v>115057032.77</v>
      </c>
      <c r="J490" t="s">
        <v>7319</v>
      </c>
      <c r="K490" s="4">
        <f t="shared" si="7"/>
        <v>-115057032.77000028</v>
      </c>
      <c r="L490" t="s">
        <v>10736</v>
      </c>
    </row>
    <row r="491" spans="1:13" x14ac:dyDescent="0.25">
      <c r="A491" s="11" t="s">
        <v>10953</v>
      </c>
      <c r="B491">
        <v>490</v>
      </c>
      <c r="C491" s="3">
        <v>41813</v>
      </c>
      <c r="D491" t="s">
        <v>7712</v>
      </c>
      <c r="F491" s="3">
        <v>41813</v>
      </c>
      <c r="G491" s="4">
        <v>980000</v>
      </c>
      <c r="I491" s="4">
        <v>116037032.77</v>
      </c>
      <c r="J491" t="s">
        <v>7319</v>
      </c>
      <c r="K491" s="4">
        <f t="shared" si="7"/>
        <v>-116037032.77000028</v>
      </c>
      <c r="L491" t="s">
        <v>10777</v>
      </c>
      <c r="M491" t="s">
        <v>10948</v>
      </c>
    </row>
    <row r="492" spans="1:13" x14ac:dyDescent="0.25">
      <c r="A492" s="11" t="s">
        <v>10953</v>
      </c>
      <c r="B492">
        <v>491</v>
      </c>
      <c r="C492" s="3">
        <v>41813</v>
      </c>
      <c r="D492" t="s">
        <v>7713</v>
      </c>
      <c r="F492" s="3">
        <v>41813</v>
      </c>
      <c r="G492" s="4">
        <v>3496243</v>
      </c>
      <c r="I492" s="4">
        <v>119533275.77</v>
      </c>
      <c r="J492" t="s">
        <v>7319</v>
      </c>
      <c r="K492" s="4">
        <f t="shared" si="7"/>
        <v>-119533275.77000028</v>
      </c>
      <c r="L492" t="s">
        <v>10736</v>
      </c>
    </row>
    <row r="493" spans="1:13" x14ac:dyDescent="0.25">
      <c r="A493" s="11" t="s">
        <v>10953</v>
      </c>
      <c r="B493">
        <v>492</v>
      </c>
      <c r="C493" s="3">
        <v>41815</v>
      </c>
      <c r="D493" t="s">
        <v>10916</v>
      </c>
      <c r="F493" s="3">
        <v>41815</v>
      </c>
      <c r="G493" s="4">
        <v>908018</v>
      </c>
      <c r="I493" s="4">
        <v>120441293.77</v>
      </c>
      <c r="J493" t="s">
        <v>7319</v>
      </c>
      <c r="K493" s="4">
        <f t="shared" si="7"/>
        <v>-120441293.77000028</v>
      </c>
    </row>
    <row r="494" spans="1:13" x14ac:dyDescent="0.25">
      <c r="A494" s="11" t="s">
        <v>10953</v>
      </c>
      <c r="B494">
        <v>493</v>
      </c>
      <c r="C494" s="3">
        <v>41815</v>
      </c>
      <c r="D494" t="s">
        <v>10901</v>
      </c>
      <c r="F494" s="3">
        <v>41815</v>
      </c>
      <c r="G494" s="4">
        <v>198000</v>
      </c>
      <c r="I494" s="4">
        <v>120639293.77</v>
      </c>
      <c r="J494" t="s">
        <v>7319</v>
      </c>
      <c r="K494" s="4">
        <f t="shared" si="7"/>
        <v>-120639293.77000028</v>
      </c>
    </row>
    <row r="495" spans="1:13" x14ac:dyDescent="0.25">
      <c r="A495" s="11" t="s">
        <v>10953</v>
      </c>
      <c r="B495">
        <v>494</v>
      </c>
      <c r="C495" s="3">
        <v>41815</v>
      </c>
      <c r="D495" t="s">
        <v>7714</v>
      </c>
      <c r="F495" s="3">
        <v>41815</v>
      </c>
      <c r="G495" s="4">
        <v>22485</v>
      </c>
      <c r="I495" s="4">
        <v>120661778.77</v>
      </c>
      <c r="J495" t="s">
        <v>7319</v>
      </c>
      <c r="K495" s="4">
        <f t="shared" si="7"/>
        <v>-120661778.77000028</v>
      </c>
      <c r="L495" t="s">
        <v>10777</v>
      </c>
      <c r="M495" t="s">
        <v>10946</v>
      </c>
    </row>
    <row r="496" spans="1:13" x14ac:dyDescent="0.25">
      <c r="A496" s="11" t="s">
        <v>10953</v>
      </c>
      <c r="B496">
        <v>495</v>
      </c>
      <c r="C496" s="3">
        <v>41815</v>
      </c>
      <c r="D496" t="s">
        <v>7715</v>
      </c>
      <c r="F496" s="3">
        <v>41815</v>
      </c>
      <c r="G496" s="4">
        <v>97736</v>
      </c>
      <c r="I496" s="4">
        <v>120759514.77</v>
      </c>
      <c r="J496" t="s">
        <v>7319</v>
      </c>
      <c r="K496" s="4">
        <f t="shared" si="7"/>
        <v>-120759514.77000028</v>
      </c>
    </row>
    <row r="497" spans="1:13" x14ac:dyDescent="0.25">
      <c r="A497" s="11" t="s">
        <v>10953</v>
      </c>
      <c r="B497">
        <v>496</v>
      </c>
      <c r="C497" s="3">
        <v>41815</v>
      </c>
      <c r="D497" t="s">
        <v>7716</v>
      </c>
      <c r="F497" s="3">
        <v>41815</v>
      </c>
      <c r="G497" s="4">
        <v>3274</v>
      </c>
      <c r="I497" s="4">
        <v>120762788.77</v>
      </c>
      <c r="J497" t="s">
        <v>7319</v>
      </c>
      <c r="K497" s="4">
        <f t="shared" si="7"/>
        <v>-120762788.77000028</v>
      </c>
      <c r="L497" t="s">
        <v>10868</v>
      </c>
    </row>
    <row r="498" spans="1:13" x14ac:dyDescent="0.25">
      <c r="A498" s="11" t="s">
        <v>10953</v>
      </c>
      <c r="B498">
        <v>497</v>
      </c>
      <c r="C498" s="3">
        <v>41815</v>
      </c>
      <c r="D498" t="s">
        <v>7717</v>
      </c>
      <c r="F498" s="3">
        <v>41815</v>
      </c>
      <c r="G498" s="4">
        <v>95259</v>
      </c>
      <c r="I498" s="4">
        <v>120858047.77</v>
      </c>
      <c r="J498" t="s">
        <v>7319</v>
      </c>
      <c r="K498" s="4">
        <f t="shared" si="7"/>
        <v>-120858047.77000028</v>
      </c>
      <c r="L498" t="s">
        <v>10774</v>
      </c>
      <c r="M498" t="s">
        <v>10775</v>
      </c>
    </row>
    <row r="499" spans="1:13" x14ac:dyDescent="0.25">
      <c r="A499" s="11" t="s">
        <v>10953</v>
      </c>
      <c r="B499">
        <v>498</v>
      </c>
      <c r="C499" s="3">
        <v>41816</v>
      </c>
      <c r="D499" t="s">
        <v>7718</v>
      </c>
      <c r="F499" s="3">
        <v>41816</v>
      </c>
      <c r="G499" s="4">
        <v>576780</v>
      </c>
      <c r="I499" s="4">
        <v>121434827.77</v>
      </c>
      <c r="J499" t="s">
        <v>7319</v>
      </c>
      <c r="K499" s="4">
        <f t="shared" si="7"/>
        <v>-121434827.77000028</v>
      </c>
      <c r="L499" t="s">
        <v>10777</v>
      </c>
      <c r="M499" t="s">
        <v>10948</v>
      </c>
    </row>
    <row r="500" spans="1:13" x14ac:dyDescent="0.25">
      <c r="A500" s="11" t="s">
        <v>10953</v>
      </c>
      <c r="B500">
        <v>499</v>
      </c>
      <c r="C500" s="3">
        <v>41816</v>
      </c>
      <c r="D500" t="s">
        <v>7719</v>
      </c>
      <c r="F500" s="3">
        <v>41816</v>
      </c>
      <c r="G500" s="4">
        <v>460971</v>
      </c>
      <c r="I500" s="4">
        <v>121895798.77</v>
      </c>
      <c r="J500" t="s">
        <v>7319</v>
      </c>
      <c r="K500" s="4">
        <f t="shared" si="7"/>
        <v>-121895798.77000028</v>
      </c>
      <c r="L500" t="s">
        <v>10781</v>
      </c>
    </row>
    <row r="501" spans="1:13" x14ac:dyDescent="0.25">
      <c r="A501" s="11" t="s">
        <v>10953</v>
      </c>
      <c r="B501">
        <v>500</v>
      </c>
      <c r="C501" s="3">
        <v>41816</v>
      </c>
      <c r="D501" t="s">
        <v>7720</v>
      </c>
      <c r="F501" s="3">
        <v>41816</v>
      </c>
      <c r="H501" s="4">
        <v>5450584</v>
      </c>
      <c r="I501" s="4">
        <v>116445214.77</v>
      </c>
      <c r="J501" t="s">
        <v>7319</v>
      </c>
      <c r="K501" s="4">
        <f t="shared" si="7"/>
        <v>-116445214.77000028</v>
      </c>
      <c r="L501" t="s">
        <v>10730</v>
      </c>
      <c r="M501" t="s">
        <v>10892</v>
      </c>
    </row>
    <row r="502" spans="1:13" x14ac:dyDescent="0.25">
      <c r="A502" s="11" t="s">
        <v>10953</v>
      </c>
      <c r="B502">
        <v>501</v>
      </c>
      <c r="C502" s="3">
        <v>41816</v>
      </c>
      <c r="D502" t="s">
        <v>7721</v>
      </c>
      <c r="F502" s="3">
        <v>41816</v>
      </c>
      <c r="H502" s="4">
        <v>4542153</v>
      </c>
      <c r="I502" s="4">
        <v>111903061.77</v>
      </c>
      <c r="J502" t="s">
        <v>7319</v>
      </c>
      <c r="K502" s="4">
        <f t="shared" si="7"/>
        <v>-111903061.77000028</v>
      </c>
      <c r="L502" t="s">
        <v>10730</v>
      </c>
      <c r="M502" t="s">
        <v>10892</v>
      </c>
    </row>
    <row r="503" spans="1:13" x14ac:dyDescent="0.25">
      <c r="A503" s="11" t="s">
        <v>10953</v>
      </c>
      <c r="B503">
        <v>502</v>
      </c>
      <c r="C503" s="3">
        <v>41817</v>
      </c>
      <c r="D503" t="s">
        <v>10858</v>
      </c>
      <c r="F503" s="3">
        <v>41817</v>
      </c>
      <c r="G503" s="4">
        <v>47746</v>
      </c>
      <c r="I503" s="4">
        <v>111950807.77</v>
      </c>
      <c r="J503" t="s">
        <v>7319</v>
      </c>
      <c r="K503" s="4">
        <f t="shared" si="7"/>
        <v>-111950807.77000028</v>
      </c>
      <c r="L503" t="s">
        <v>10868</v>
      </c>
      <c r="M503" t="s">
        <v>10869</v>
      </c>
    </row>
    <row r="504" spans="1:13" x14ac:dyDescent="0.25">
      <c r="A504" s="11" t="s">
        <v>10953</v>
      </c>
      <c r="B504">
        <v>503</v>
      </c>
      <c r="C504" s="3">
        <v>41817</v>
      </c>
      <c r="D504" t="s">
        <v>7722</v>
      </c>
      <c r="F504" s="3">
        <v>41817</v>
      </c>
      <c r="G504" s="4">
        <v>48025</v>
      </c>
      <c r="I504" s="4">
        <v>111998832.77</v>
      </c>
      <c r="J504" t="s">
        <v>7319</v>
      </c>
      <c r="K504" s="4">
        <f t="shared" si="7"/>
        <v>-111998832.77000028</v>
      </c>
      <c r="L504" t="s">
        <v>10868</v>
      </c>
    </row>
    <row r="505" spans="1:13" x14ac:dyDescent="0.25">
      <c r="A505" s="11" t="s">
        <v>10953</v>
      </c>
      <c r="B505">
        <v>504</v>
      </c>
      <c r="C505" s="3">
        <v>41817</v>
      </c>
      <c r="D505" t="s">
        <v>7723</v>
      </c>
      <c r="F505" s="3">
        <v>41817</v>
      </c>
      <c r="G505" s="4">
        <v>107001</v>
      </c>
      <c r="I505" s="4">
        <v>112105833.77</v>
      </c>
      <c r="J505" t="s">
        <v>7319</v>
      </c>
      <c r="K505" s="4">
        <f t="shared" si="7"/>
        <v>-112105833.77000028</v>
      </c>
      <c r="L505" t="s">
        <v>10868</v>
      </c>
    </row>
    <row r="506" spans="1:13" x14ac:dyDescent="0.25">
      <c r="A506" s="11" t="s">
        <v>10953</v>
      </c>
      <c r="B506">
        <v>505</v>
      </c>
      <c r="C506" s="3">
        <v>41817</v>
      </c>
      <c r="D506" t="s">
        <v>7724</v>
      </c>
      <c r="F506" s="3">
        <v>41817</v>
      </c>
      <c r="G506" s="4">
        <v>15300</v>
      </c>
      <c r="I506" s="4">
        <v>112121133.77</v>
      </c>
      <c r="J506" t="s">
        <v>7319</v>
      </c>
      <c r="K506" s="4">
        <f t="shared" si="7"/>
        <v>-112121133.77000028</v>
      </c>
      <c r="L506" t="s">
        <v>10868</v>
      </c>
    </row>
    <row r="507" spans="1:13" x14ac:dyDescent="0.25">
      <c r="A507" s="11" t="s">
        <v>10953</v>
      </c>
      <c r="B507">
        <v>506</v>
      </c>
      <c r="C507" s="3">
        <v>41817</v>
      </c>
      <c r="D507" t="s">
        <v>7725</v>
      </c>
      <c r="F507" s="3">
        <v>41817</v>
      </c>
      <c r="G507" s="4">
        <v>39141</v>
      </c>
      <c r="I507" s="4">
        <v>112160274.77</v>
      </c>
      <c r="J507" t="s">
        <v>7319</v>
      </c>
      <c r="K507" s="4">
        <f t="shared" si="7"/>
        <v>-112160274.77000028</v>
      </c>
      <c r="L507" t="s">
        <v>10868</v>
      </c>
    </row>
    <row r="508" spans="1:13" x14ac:dyDescent="0.25">
      <c r="A508" s="11" t="s">
        <v>10953</v>
      </c>
      <c r="B508">
        <v>507</v>
      </c>
      <c r="C508" s="3">
        <v>41817</v>
      </c>
      <c r="D508" t="s">
        <v>7726</v>
      </c>
      <c r="F508" s="3">
        <v>41817</v>
      </c>
      <c r="G508" s="4">
        <v>31605</v>
      </c>
      <c r="I508" s="4">
        <v>112191879.77</v>
      </c>
      <c r="J508" t="s">
        <v>7319</v>
      </c>
      <c r="K508" s="4">
        <f t="shared" si="7"/>
        <v>-112191879.77000028</v>
      </c>
      <c r="L508" t="s">
        <v>10868</v>
      </c>
    </row>
    <row r="509" spans="1:13" x14ac:dyDescent="0.25">
      <c r="A509" s="11" t="s">
        <v>10953</v>
      </c>
      <c r="B509">
        <v>508</v>
      </c>
      <c r="C509" s="3">
        <v>41817</v>
      </c>
      <c r="D509" t="s">
        <v>7727</v>
      </c>
      <c r="F509" s="3">
        <v>41817</v>
      </c>
      <c r="G509" s="4">
        <v>23055</v>
      </c>
      <c r="I509" s="4">
        <v>112214934.77</v>
      </c>
      <c r="J509" t="s">
        <v>7319</v>
      </c>
      <c r="K509" s="4">
        <f t="shared" si="7"/>
        <v>-112214934.77000028</v>
      </c>
      <c r="L509" t="s">
        <v>10868</v>
      </c>
    </row>
    <row r="510" spans="1:13" x14ac:dyDescent="0.25">
      <c r="A510" s="11" t="s">
        <v>10953</v>
      </c>
      <c r="B510">
        <v>509</v>
      </c>
      <c r="C510" s="3">
        <v>41817</v>
      </c>
      <c r="D510" t="s">
        <v>7728</v>
      </c>
      <c r="F510" s="3">
        <v>41817</v>
      </c>
      <c r="G510" s="4">
        <v>18998</v>
      </c>
      <c r="I510" s="4">
        <v>112233932.77</v>
      </c>
      <c r="J510" t="s">
        <v>7319</v>
      </c>
      <c r="K510" s="4">
        <f t="shared" si="7"/>
        <v>-112233932.77000028</v>
      </c>
      <c r="L510" t="s">
        <v>10868</v>
      </c>
    </row>
    <row r="511" spans="1:13" x14ac:dyDescent="0.25">
      <c r="A511" s="11" t="s">
        <v>10953</v>
      </c>
      <c r="B511">
        <v>510</v>
      </c>
      <c r="C511" s="3">
        <v>41817</v>
      </c>
      <c r="D511" t="s">
        <v>7729</v>
      </c>
      <c r="F511" s="3">
        <v>41817</v>
      </c>
      <c r="G511" s="4">
        <v>182734</v>
      </c>
      <c r="I511" s="4">
        <v>112416666.77</v>
      </c>
      <c r="J511" t="s">
        <v>7319</v>
      </c>
      <c r="K511" s="4">
        <f t="shared" si="7"/>
        <v>-112416666.77000028</v>
      </c>
      <c r="L511" t="s">
        <v>10868</v>
      </c>
      <c r="M511" t="s">
        <v>10880</v>
      </c>
    </row>
    <row r="512" spans="1:13" x14ac:dyDescent="0.25">
      <c r="A512" s="11" t="s">
        <v>10953</v>
      </c>
      <c r="B512">
        <v>511</v>
      </c>
      <c r="C512" s="3">
        <v>41817</v>
      </c>
      <c r="D512" t="s">
        <v>7730</v>
      </c>
      <c r="F512" s="3">
        <v>41817</v>
      </c>
      <c r="G512" s="4">
        <v>36924</v>
      </c>
      <c r="I512" s="4">
        <v>112453590.77</v>
      </c>
      <c r="J512" t="s">
        <v>7319</v>
      </c>
      <c r="K512" s="4">
        <f t="shared" si="7"/>
        <v>-112453590.77000028</v>
      </c>
      <c r="L512" t="s">
        <v>10868</v>
      </c>
    </row>
    <row r="513" spans="1:13" x14ac:dyDescent="0.25">
      <c r="A513" s="11" t="s">
        <v>10953</v>
      </c>
      <c r="B513">
        <v>512</v>
      </c>
      <c r="C513" s="3">
        <v>41817</v>
      </c>
      <c r="D513" t="s">
        <v>7731</v>
      </c>
      <c r="F513" s="3">
        <v>41817</v>
      </c>
      <c r="G513" s="4">
        <v>28750</v>
      </c>
      <c r="I513" s="4">
        <v>112482340.77</v>
      </c>
      <c r="J513" t="s">
        <v>7319</v>
      </c>
      <c r="K513" s="4">
        <f t="shared" si="7"/>
        <v>-112482340.77000028</v>
      </c>
      <c r="L513" t="s">
        <v>10868</v>
      </c>
    </row>
    <row r="514" spans="1:13" x14ac:dyDescent="0.25">
      <c r="A514" s="11" t="s">
        <v>10953</v>
      </c>
      <c r="B514">
        <v>513</v>
      </c>
      <c r="C514" s="3">
        <v>41817</v>
      </c>
      <c r="D514" t="s">
        <v>7732</v>
      </c>
      <c r="F514" s="3">
        <v>41817</v>
      </c>
      <c r="G514" s="4">
        <v>29984</v>
      </c>
      <c r="I514" s="4">
        <v>112512324.77</v>
      </c>
      <c r="J514" t="s">
        <v>7319</v>
      </c>
      <c r="K514" s="4">
        <f t="shared" si="7"/>
        <v>-112512324.77000028</v>
      </c>
      <c r="L514" t="s">
        <v>10868</v>
      </c>
      <c r="M514" t="s">
        <v>10882</v>
      </c>
    </row>
    <row r="515" spans="1:13" x14ac:dyDescent="0.25">
      <c r="A515" s="11" t="s">
        <v>10953</v>
      </c>
      <c r="B515">
        <v>514</v>
      </c>
      <c r="C515" s="3">
        <v>41817</v>
      </c>
      <c r="D515" t="s">
        <v>7733</v>
      </c>
      <c r="F515" s="3">
        <v>41817</v>
      </c>
      <c r="G515" s="4">
        <v>37804</v>
      </c>
      <c r="I515" s="4">
        <v>112550128.77</v>
      </c>
      <c r="J515" t="s">
        <v>7319</v>
      </c>
      <c r="K515" s="4">
        <f t="shared" si="7"/>
        <v>-112550128.77000028</v>
      </c>
      <c r="L515" t="s">
        <v>10868</v>
      </c>
    </row>
    <row r="516" spans="1:13" x14ac:dyDescent="0.25">
      <c r="A516" s="11" t="s">
        <v>10953</v>
      </c>
      <c r="B516">
        <v>515</v>
      </c>
      <c r="C516" s="3">
        <v>41817</v>
      </c>
      <c r="D516" t="s">
        <v>7734</v>
      </c>
      <c r="F516" s="3">
        <v>41817</v>
      </c>
      <c r="G516" s="4">
        <v>52333</v>
      </c>
      <c r="I516" s="4">
        <v>112602461.77</v>
      </c>
      <c r="J516" t="s">
        <v>7319</v>
      </c>
      <c r="K516" s="4">
        <f t="shared" ref="K516:K579" si="8">K515-G516+H516</f>
        <v>-112602461.77000028</v>
      </c>
      <c r="L516" t="s">
        <v>10868</v>
      </c>
    </row>
    <row r="517" spans="1:13" x14ac:dyDescent="0.25">
      <c r="A517" s="11" t="s">
        <v>10953</v>
      </c>
      <c r="B517">
        <v>516</v>
      </c>
      <c r="C517" s="3">
        <v>41817</v>
      </c>
      <c r="D517" t="s">
        <v>7735</v>
      </c>
      <c r="F517" s="3">
        <v>41817</v>
      </c>
      <c r="G517" s="4">
        <v>22499</v>
      </c>
      <c r="I517" s="4">
        <v>112624960.77</v>
      </c>
      <c r="J517" t="s">
        <v>7319</v>
      </c>
      <c r="K517" s="4">
        <f t="shared" si="8"/>
        <v>-112624960.77000028</v>
      </c>
      <c r="L517" t="s">
        <v>10868</v>
      </c>
    </row>
    <row r="518" spans="1:13" x14ac:dyDescent="0.25">
      <c r="A518" s="11" t="s">
        <v>10953</v>
      </c>
      <c r="B518">
        <v>517</v>
      </c>
      <c r="C518" s="3">
        <v>41817</v>
      </c>
      <c r="D518" t="s">
        <v>7736</v>
      </c>
      <c r="F518" s="3">
        <v>41817</v>
      </c>
      <c r="G518" s="4">
        <v>5.62</v>
      </c>
      <c r="I518" s="4">
        <v>112624966.39</v>
      </c>
      <c r="J518" t="s">
        <v>7319</v>
      </c>
      <c r="K518" s="4">
        <f t="shared" si="8"/>
        <v>-112624966.39000028</v>
      </c>
      <c r="L518" t="s">
        <v>10756</v>
      </c>
    </row>
    <row r="519" spans="1:13" x14ac:dyDescent="0.25">
      <c r="A519" s="11" t="s">
        <v>10953</v>
      </c>
      <c r="B519">
        <v>518</v>
      </c>
      <c r="C519" s="3">
        <v>41817</v>
      </c>
      <c r="D519" t="s">
        <v>7737</v>
      </c>
      <c r="F519" s="3">
        <v>41817</v>
      </c>
      <c r="G519" s="4">
        <v>25000</v>
      </c>
      <c r="I519" s="4">
        <v>112649966.39</v>
      </c>
      <c r="J519" t="s">
        <v>7319</v>
      </c>
      <c r="K519" s="4">
        <f t="shared" si="8"/>
        <v>-112649966.39000028</v>
      </c>
      <c r="L519" t="s">
        <v>10868</v>
      </c>
    </row>
    <row r="520" spans="1:13" x14ac:dyDescent="0.25">
      <c r="A520" s="11" t="s">
        <v>10953</v>
      </c>
      <c r="B520">
        <v>519</v>
      </c>
      <c r="C520" s="3">
        <v>41817</v>
      </c>
      <c r="D520" t="s">
        <v>7738</v>
      </c>
      <c r="F520" s="3">
        <v>41817</v>
      </c>
      <c r="G520" s="4">
        <v>5.62</v>
      </c>
      <c r="I520" s="4">
        <v>112649972.01000001</v>
      </c>
      <c r="J520" t="s">
        <v>7319</v>
      </c>
      <c r="K520" s="4">
        <f t="shared" si="8"/>
        <v>-112649972.01000029</v>
      </c>
      <c r="L520" t="s">
        <v>10756</v>
      </c>
    </row>
    <row r="521" spans="1:13" x14ac:dyDescent="0.25">
      <c r="A521" s="11" t="s">
        <v>10953</v>
      </c>
      <c r="B521">
        <v>520</v>
      </c>
      <c r="C521" s="3">
        <v>41817</v>
      </c>
      <c r="D521" t="s">
        <v>7739</v>
      </c>
      <c r="F521" s="3">
        <v>41817</v>
      </c>
      <c r="G521" s="4">
        <v>25000</v>
      </c>
      <c r="I521" s="4">
        <v>112674972.01000001</v>
      </c>
      <c r="J521" t="s">
        <v>7319</v>
      </c>
      <c r="K521" s="4">
        <f t="shared" si="8"/>
        <v>-112674972.01000029</v>
      </c>
      <c r="L521" t="s">
        <v>10868</v>
      </c>
    </row>
    <row r="522" spans="1:13" x14ac:dyDescent="0.25">
      <c r="A522" s="11" t="s">
        <v>10953</v>
      </c>
      <c r="B522">
        <v>521</v>
      </c>
      <c r="C522" s="3">
        <v>41817</v>
      </c>
      <c r="D522" t="s">
        <v>7740</v>
      </c>
      <c r="F522" s="3">
        <v>41817</v>
      </c>
      <c r="G522" s="4">
        <v>2.81</v>
      </c>
      <c r="I522" s="4">
        <v>112674974.81999999</v>
      </c>
      <c r="J522" t="s">
        <v>7319</v>
      </c>
      <c r="K522" s="4">
        <f t="shared" si="8"/>
        <v>-112674974.82000029</v>
      </c>
      <c r="L522" t="s">
        <v>10756</v>
      </c>
    </row>
    <row r="523" spans="1:13" x14ac:dyDescent="0.25">
      <c r="A523" s="11" t="s">
        <v>10953</v>
      </c>
      <c r="B523">
        <v>522</v>
      </c>
      <c r="C523" s="3">
        <v>41817</v>
      </c>
      <c r="D523" t="s">
        <v>7741</v>
      </c>
      <c r="F523" s="3">
        <v>41817</v>
      </c>
      <c r="G523" s="4">
        <v>5000</v>
      </c>
      <c r="I523" s="4">
        <v>112679974.81999999</v>
      </c>
      <c r="J523" t="s">
        <v>7319</v>
      </c>
      <c r="K523" s="4">
        <f t="shared" si="8"/>
        <v>-112679974.82000029</v>
      </c>
      <c r="L523" t="s">
        <v>10868</v>
      </c>
    </row>
    <row r="524" spans="1:13" x14ac:dyDescent="0.25">
      <c r="A524" s="11" t="s">
        <v>10953</v>
      </c>
      <c r="B524">
        <v>523</v>
      </c>
      <c r="C524" s="3">
        <v>41817</v>
      </c>
      <c r="D524" t="s">
        <v>7742</v>
      </c>
      <c r="F524" s="3">
        <v>41817</v>
      </c>
      <c r="G524" s="4">
        <v>5.62</v>
      </c>
      <c r="I524" s="4">
        <v>112679980.44</v>
      </c>
      <c r="J524" t="s">
        <v>7319</v>
      </c>
      <c r="K524" s="4">
        <f t="shared" si="8"/>
        <v>-112679980.4400003</v>
      </c>
      <c r="L524" t="s">
        <v>10756</v>
      </c>
    </row>
    <row r="525" spans="1:13" x14ac:dyDescent="0.25">
      <c r="A525" s="11" t="s">
        <v>10953</v>
      </c>
      <c r="B525">
        <v>524</v>
      </c>
      <c r="C525" s="3">
        <v>41817</v>
      </c>
      <c r="D525" t="s">
        <v>7743</v>
      </c>
      <c r="F525" s="3">
        <v>41817</v>
      </c>
      <c r="G525" s="4">
        <v>25000</v>
      </c>
      <c r="I525" s="4">
        <v>112704980.44</v>
      </c>
      <c r="J525" t="s">
        <v>7319</v>
      </c>
      <c r="K525" s="4">
        <f t="shared" si="8"/>
        <v>-112704980.4400003</v>
      </c>
      <c r="L525" t="s">
        <v>10868</v>
      </c>
      <c r="M525" t="s">
        <v>10880</v>
      </c>
    </row>
    <row r="526" spans="1:13" x14ac:dyDescent="0.25">
      <c r="A526" s="11" t="s">
        <v>10953</v>
      </c>
      <c r="B526">
        <v>525</v>
      </c>
      <c r="C526" s="3">
        <v>41817</v>
      </c>
      <c r="D526" t="s">
        <v>7744</v>
      </c>
      <c r="F526" s="3">
        <v>41817</v>
      </c>
      <c r="G526" s="4">
        <v>5.62</v>
      </c>
      <c r="I526" s="4">
        <v>112704986.06</v>
      </c>
      <c r="J526" t="s">
        <v>7319</v>
      </c>
      <c r="K526" s="4">
        <f t="shared" si="8"/>
        <v>-112704986.0600003</v>
      </c>
      <c r="L526" t="s">
        <v>10756</v>
      </c>
    </row>
    <row r="527" spans="1:13" x14ac:dyDescent="0.25">
      <c r="A527" s="11" t="s">
        <v>10953</v>
      </c>
      <c r="B527">
        <v>526</v>
      </c>
      <c r="C527" s="3">
        <v>41817</v>
      </c>
      <c r="D527" t="s">
        <v>7745</v>
      </c>
      <c r="F527" s="3">
        <v>41817</v>
      </c>
      <c r="G527" s="4">
        <v>22762</v>
      </c>
      <c r="I527" s="4">
        <v>112727748.06</v>
      </c>
      <c r="J527" t="s">
        <v>7319</v>
      </c>
      <c r="K527" s="4">
        <f t="shared" si="8"/>
        <v>-112727748.0600003</v>
      </c>
      <c r="L527" t="s">
        <v>10868</v>
      </c>
    </row>
    <row r="528" spans="1:13" x14ac:dyDescent="0.25">
      <c r="A528" s="11" t="s">
        <v>10953</v>
      </c>
      <c r="B528">
        <v>527</v>
      </c>
      <c r="C528" s="3">
        <v>41817</v>
      </c>
      <c r="D528" t="s">
        <v>7746</v>
      </c>
      <c r="F528" s="3">
        <v>41817</v>
      </c>
      <c r="G528" s="4">
        <v>5.62</v>
      </c>
      <c r="I528" s="4">
        <v>112727753.68000001</v>
      </c>
      <c r="J528" t="s">
        <v>7319</v>
      </c>
      <c r="K528" s="4">
        <f t="shared" si="8"/>
        <v>-112727753.68000031</v>
      </c>
      <c r="L528" t="s">
        <v>10756</v>
      </c>
    </row>
    <row r="529" spans="1:13" x14ac:dyDescent="0.25">
      <c r="A529" s="11" t="s">
        <v>10953</v>
      </c>
      <c r="B529">
        <v>528</v>
      </c>
      <c r="C529" s="3">
        <v>41817</v>
      </c>
      <c r="D529" t="s">
        <v>7747</v>
      </c>
      <c r="F529" s="3">
        <v>41817</v>
      </c>
      <c r="G529" s="4">
        <v>14000</v>
      </c>
      <c r="I529" s="4">
        <v>112741753.68000001</v>
      </c>
      <c r="J529" t="s">
        <v>7319</v>
      </c>
      <c r="K529" s="4">
        <f t="shared" si="8"/>
        <v>-112741753.68000031</v>
      </c>
      <c r="L529" t="s">
        <v>10868</v>
      </c>
    </row>
    <row r="530" spans="1:13" x14ac:dyDescent="0.25">
      <c r="A530" s="11" t="s">
        <v>10953</v>
      </c>
      <c r="B530">
        <v>529</v>
      </c>
      <c r="C530" s="3">
        <v>41817</v>
      </c>
      <c r="D530" t="s">
        <v>7748</v>
      </c>
      <c r="F530" s="3">
        <v>41817</v>
      </c>
      <c r="G530" s="4">
        <v>5.62</v>
      </c>
      <c r="I530" s="4">
        <v>112741759.3</v>
      </c>
      <c r="J530" t="s">
        <v>7319</v>
      </c>
      <c r="K530" s="4">
        <f t="shared" si="8"/>
        <v>-112741759.30000031</v>
      </c>
      <c r="L530" t="s">
        <v>10756</v>
      </c>
    </row>
    <row r="531" spans="1:13" x14ac:dyDescent="0.25">
      <c r="A531" s="11" t="s">
        <v>10953</v>
      </c>
      <c r="B531">
        <v>530</v>
      </c>
      <c r="C531" s="3">
        <v>41817</v>
      </c>
      <c r="D531" t="s">
        <v>7749</v>
      </c>
      <c r="F531" s="3">
        <v>41817</v>
      </c>
      <c r="G531" s="4">
        <v>20000</v>
      </c>
      <c r="I531" s="4">
        <v>112761759.3</v>
      </c>
      <c r="J531" t="s">
        <v>7319</v>
      </c>
      <c r="K531" s="4">
        <f t="shared" si="8"/>
        <v>-112761759.30000031</v>
      </c>
      <c r="L531" t="s">
        <v>10868</v>
      </c>
    </row>
    <row r="532" spans="1:13" x14ac:dyDescent="0.25">
      <c r="A532" s="11" t="s">
        <v>10953</v>
      </c>
      <c r="B532">
        <v>531</v>
      </c>
      <c r="C532" s="3">
        <v>41817</v>
      </c>
      <c r="D532" t="s">
        <v>7750</v>
      </c>
      <c r="F532" s="3">
        <v>41817</v>
      </c>
      <c r="G532" s="4">
        <v>25750</v>
      </c>
      <c r="I532" s="4">
        <v>112787509.3</v>
      </c>
      <c r="J532" t="s">
        <v>7319</v>
      </c>
      <c r="K532" s="4">
        <f t="shared" si="8"/>
        <v>-112787509.30000031</v>
      </c>
      <c r="L532" t="s">
        <v>10868</v>
      </c>
    </row>
    <row r="533" spans="1:13" x14ac:dyDescent="0.25">
      <c r="A533" s="11" t="s">
        <v>10953</v>
      </c>
      <c r="B533">
        <v>532</v>
      </c>
      <c r="C533" s="3">
        <v>41817</v>
      </c>
      <c r="D533" t="s">
        <v>7751</v>
      </c>
      <c r="F533" s="3">
        <v>41817</v>
      </c>
      <c r="G533" s="4">
        <v>5.62</v>
      </c>
      <c r="I533" s="4">
        <v>112787514.92</v>
      </c>
      <c r="J533" t="s">
        <v>7319</v>
      </c>
      <c r="K533" s="4">
        <f t="shared" si="8"/>
        <v>-112787514.92000031</v>
      </c>
      <c r="L533" t="s">
        <v>10756</v>
      </c>
    </row>
    <row r="534" spans="1:13" x14ac:dyDescent="0.25">
      <c r="A534" s="11" t="s">
        <v>10953</v>
      </c>
      <c r="B534">
        <v>533</v>
      </c>
      <c r="C534" s="3">
        <v>41817</v>
      </c>
      <c r="D534" t="s">
        <v>7752</v>
      </c>
      <c r="F534" s="3">
        <v>41817</v>
      </c>
      <c r="G534" s="4">
        <v>21150</v>
      </c>
      <c r="I534" s="4">
        <v>112808664.92</v>
      </c>
      <c r="J534" t="s">
        <v>7319</v>
      </c>
      <c r="K534" s="4">
        <f t="shared" si="8"/>
        <v>-112808664.92000031</v>
      </c>
      <c r="L534" t="s">
        <v>10868</v>
      </c>
      <c r="M534" t="s">
        <v>10882</v>
      </c>
    </row>
    <row r="535" spans="1:13" x14ac:dyDescent="0.25">
      <c r="A535" s="11" t="s">
        <v>10953</v>
      </c>
      <c r="B535">
        <v>534</v>
      </c>
      <c r="C535" s="3">
        <v>41817</v>
      </c>
      <c r="D535" t="s">
        <v>7753</v>
      </c>
      <c r="F535" s="3">
        <v>41817</v>
      </c>
      <c r="G535" s="4">
        <v>511800</v>
      </c>
      <c r="I535" s="4">
        <v>113320464.92</v>
      </c>
      <c r="J535" t="s">
        <v>7319</v>
      </c>
      <c r="K535" s="4">
        <f t="shared" si="8"/>
        <v>-113320464.92000031</v>
      </c>
      <c r="L535" t="s">
        <v>10790</v>
      </c>
      <c r="M535" t="s">
        <v>10870</v>
      </c>
    </row>
    <row r="536" spans="1:13" x14ac:dyDescent="0.25">
      <c r="A536" s="11" t="s">
        <v>10953</v>
      </c>
      <c r="B536">
        <v>535</v>
      </c>
      <c r="C536" s="3">
        <v>41820</v>
      </c>
      <c r="D536" t="s">
        <v>7754</v>
      </c>
      <c r="F536" s="3">
        <v>41820</v>
      </c>
      <c r="H536" s="4">
        <v>70000</v>
      </c>
      <c r="I536" s="4">
        <v>113250464.92</v>
      </c>
      <c r="J536" t="s">
        <v>7319</v>
      </c>
      <c r="K536" s="4">
        <f t="shared" si="8"/>
        <v>-113250464.92000031</v>
      </c>
      <c r="L536" t="s">
        <v>10715</v>
      </c>
      <c r="M536" t="s">
        <v>10723</v>
      </c>
    </row>
    <row r="537" spans="1:13" x14ac:dyDescent="0.25">
      <c r="A537" s="11" t="s">
        <v>10953</v>
      </c>
      <c r="B537">
        <v>536</v>
      </c>
      <c r="C537" s="3">
        <v>41820</v>
      </c>
      <c r="D537" t="s">
        <v>7755</v>
      </c>
      <c r="F537" s="3">
        <v>41820</v>
      </c>
      <c r="G537" s="4">
        <v>2492017</v>
      </c>
      <c r="I537" s="4">
        <v>115742481.92</v>
      </c>
      <c r="J537" t="s">
        <v>7319</v>
      </c>
      <c r="K537" s="4">
        <f t="shared" si="8"/>
        <v>-115742481.92000031</v>
      </c>
      <c r="L537" t="s">
        <v>10737</v>
      </c>
    </row>
    <row r="538" spans="1:13" x14ac:dyDescent="0.25">
      <c r="A538" s="11" t="s">
        <v>10953</v>
      </c>
      <c r="B538">
        <v>537</v>
      </c>
      <c r="C538" s="3">
        <v>41821</v>
      </c>
      <c r="D538" t="s">
        <v>7756</v>
      </c>
      <c r="F538" s="3">
        <v>41821</v>
      </c>
      <c r="G538" s="4">
        <v>641165</v>
      </c>
      <c r="I538" s="4">
        <v>116383646.92</v>
      </c>
      <c r="J538" t="s">
        <v>7319</v>
      </c>
      <c r="K538" s="4">
        <f t="shared" si="8"/>
        <v>-116383646.92000031</v>
      </c>
      <c r="L538" t="s">
        <v>10782</v>
      </c>
    </row>
    <row r="539" spans="1:13" x14ac:dyDescent="0.25">
      <c r="A539" s="11" t="s">
        <v>10953</v>
      </c>
      <c r="B539">
        <v>538</v>
      </c>
      <c r="C539" s="3">
        <v>41821</v>
      </c>
      <c r="D539" t="s">
        <v>7757</v>
      </c>
      <c r="F539" s="3">
        <v>41821</v>
      </c>
      <c r="G539" s="4">
        <v>44947</v>
      </c>
      <c r="I539" s="4">
        <v>116428593.92</v>
      </c>
      <c r="J539" t="s">
        <v>7319</v>
      </c>
      <c r="K539" s="4">
        <f t="shared" si="8"/>
        <v>-116428593.92000031</v>
      </c>
      <c r="L539" t="s">
        <v>10738</v>
      </c>
    </row>
    <row r="540" spans="1:13" x14ac:dyDescent="0.25">
      <c r="A540" s="11" t="s">
        <v>10953</v>
      </c>
      <c r="B540">
        <v>539</v>
      </c>
      <c r="C540" s="3">
        <v>41821</v>
      </c>
      <c r="D540" t="s">
        <v>7758</v>
      </c>
      <c r="F540" s="3">
        <v>41821</v>
      </c>
      <c r="G540" s="4">
        <v>307889</v>
      </c>
      <c r="I540" s="4">
        <v>116736482.92</v>
      </c>
      <c r="J540" t="s">
        <v>7319</v>
      </c>
      <c r="K540" s="4">
        <f t="shared" si="8"/>
        <v>-116736482.92000031</v>
      </c>
      <c r="L540" t="s">
        <v>10777</v>
      </c>
      <c r="M540" t="s">
        <v>10946</v>
      </c>
    </row>
    <row r="541" spans="1:13" x14ac:dyDescent="0.25">
      <c r="A541" s="11" t="s">
        <v>10953</v>
      </c>
      <c r="B541">
        <v>540</v>
      </c>
      <c r="C541" s="3">
        <v>41821</v>
      </c>
      <c r="D541" t="s">
        <v>7759</v>
      </c>
      <c r="F541" s="3">
        <v>41821</v>
      </c>
      <c r="G541" s="4">
        <v>121941</v>
      </c>
      <c r="I541" s="4">
        <v>116858423.92</v>
      </c>
      <c r="J541" t="s">
        <v>7319</v>
      </c>
      <c r="K541" s="4">
        <f t="shared" si="8"/>
        <v>-116858423.92000031</v>
      </c>
    </row>
    <row r="542" spans="1:13" x14ac:dyDescent="0.25">
      <c r="A542" s="11" t="s">
        <v>10953</v>
      </c>
      <c r="B542">
        <v>541</v>
      </c>
      <c r="C542" s="3">
        <v>41821</v>
      </c>
      <c r="D542" t="s">
        <v>7760</v>
      </c>
      <c r="F542" s="3">
        <v>41821</v>
      </c>
      <c r="G542" s="4">
        <v>286608</v>
      </c>
      <c r="I542" s="4">
        <v>117145031.92</v>
      </c>
      <c r="J542" t="s">
        <v>7319</v>
      </c>
      <c r="K542" s="4">
        <f t="shared" si="8"/>
        <v>-117145031.92000031</v>
      </c>
    </row>
    <row r="543" spans="1:13" x14ac:dyDescent="0.25">
      <c r="A543" s="11" t="s">
        <v>10953</v>
      </c>
      <c r="B543">
        <v>542</v>
      </c>
      <c r="C543" s="3">
        <v>41821</v>
      </c>
      <c r="D543" t="s">
        <v>7761</v>
      </c>
      <c r="F543" s="3">
        <v>41821</v>
      </c>
      <c r="G543" s="4">
        <v>16000</v>
      </c>
      <c r="I543" s="4">
        <v>117161031.92</v>
      </c>
      <c r="J543" t="s">
        <v>7319</v>
      </c>
      <c r="K543" s="4">
        <f t="shared" si="8"/>
        <v>-117161031.92000031</v>
      </c>
    </row>
    <row r="544" spans="1:13" x14ac:dyDescent="0.25">
      <c r="A544" s="11" t="s">
        <v>10953</v>
      </c>
      <c r="B544">
        <v>543</v>
      </c>
      <c r="C544" s="3">
        <v>41821</v>
      </c>
      <c r="D544" t="s">
        <v>7762</v>
      </c>
      <c r="F544" s="3">
        <v>41821</v>
      </c>
      <c r="G544" s="4">
        <v>12928</v>
      </c>
      <c r="I544" s="4">
        <v>117173959.92</v>
      </c>
      <c r="J544" t="s">
        <v>7319</v>
      </c>
      <c r="K544" s="4">
        <f t="shared" si="8"/>
        <v>-117173959.92000031</v>
      </c>
      <c r="L544" t="s">
        <v>10777</v>
      </c>
      <c r="M544" t="s">
        <v>10946</v>
      </c>
    </row>
    <row r="545" spans="1:13" x14ac:dyDescent="0.25">
      <c r="A545" s="11" t="s">
        <v>10953</v>
      </c>
      <c r="B545">
        <v>544</v>
      </c>
      <c r="C545" s="3">
        <v>41821</v>
      </c>
      <c r="D545" t="s">
        <v>7763</v>
      </c>
      <c r="F545" s="3">
        <v>41821</v>
      </c>
      <c r="G545" s="4">
        <v>595798</v>
      </c>
      <c r="I545" s="4">
        <v>117769757.92</v>
      </c>
      <c r="J545" t="s">
        <v>7319</v>
      </c>
      <c r="K545" s="4">
        <f t="shared" si="8"/>
        <v>-117769757.92000031</v>
      </c>
      <c r="L545" t="s">
        <v>10779</v>
      </c>
    </row>
    <row r="546" spans="1:13" x14ac:dyDescent="0.25">
      <c r="A546" s="11" t="s">
        <v>10953</v>
      </c>
      <c r="B546">
        <v>545</v>
      </c>
      <c r="C546" s="3">
        <v>41821</v>
      </c>
      <c r="D546" t="s">
        <v>7764</v>
      </c>
      <c r="F546" s="3">
        <v>41821</v>
      </c>
      <c r="G546" s="4">
        <v>339427</v>
      </c>
      <c r="I546" s="4">
        <v>118109184.92</v>
      </c>
      <c r="J546" t="s">
        <v>7319</v>
      </c>
      <c r="K546" s="4">
        <f t="shared" si="8"/>
        <v>-118109184.92000031</v>
      </c>
      <c r="L546" t="s">
        <v>10777</v>
      </c>
      <c r="M546" t="s">
        <v>10946</v>
      </c>
    </row>
    <row r="547" spans="1:13" x14ac:dyDescent="0.25">
      <c r="A547" s="11" t="s">
        <v>10953</v>
      </c>
      <c r="B547">
        <v>546</v>
      </c>
      <c r="C547" s="3">
        <v>41821</v>
      </c>
      <c r="D547" t="s">
        <v>7765</v>
      </c>
      <c r="F547" s="3">
        <v>41821</v>
      </c>
      <c r="G547" s="4">
        <v>265874</v>
      </c>
      <c r="I547" s="4">
        <v>118375058.92</v>
      </c>
      <c r="J547" t="s">
        <v>7319</v>
      </c>
      <c r="K547" s="4">
        <f t="shared" si="8"/>
        <v>-118375058.92000031</v>
      </c>
      <c r="L547" t="s">
        <v>10777</v>
      </c>
      <c r="M547" t="s">
        <v>10946</v>
      </c>
    </row>
    <row r="548" spans="1:13" x14ac:dyDescent="0.25">
      <c r="A548" s="11" t="s">
        <v>10953</v>
      </c>
      <c r="B548">
        <v>547</v>
      </c>
      <c r="C548" s="3">
        <v>41821</v>
      </c>
      <c r="D548" t="s">
        <v>7766</v>
      </c>
      <c r="F548" s="3">
        <v>41821</v>
      </c>
      <c r="G548" s="4">
        <v>307080</v>
      </c>
      <c r="I548" s="4">
        <v>118682138.92</v>
      </c>
      <c r="J548" t="s">
        <v>7319</v>
      </c>
      <c r="K548" s="4">
        <f t="shared" si="8"/>
        <v>-118682138.92000031</v>
      </c>
    </row>
    <row r="549" spans="1:13" x14ac:dyDescent="0.25">
      <c r="A549" s="11" t="s">
        <v>10953</v>
      </c>
      <c r="B549">
        <v>548</v>
      </c>
      <c r="C549" s="3">
        <v>41821</v>
      </c>
      <c r="D549" t="s">
        <v>7767</v>
      </c>
      <c r="F549" s="3">
        <v>41821</v>
      </c>
      <c r="G549" s="4">
        <v>65100</v>
      </c>
      <c r="I549" s="4">
        <v>118747238.92</v>
      </c>
      <c r="J549" t="s">
        <v>7319</v>
      </c>
      <c r="K549" s="4">
        <f t="shared" si="8"/>
        <v>-118747238.92000031</v>
      </c>
      <c r="L549" t="s">
        <v>10868</v>
      </c>
    </row>
    <row r="550" spans="1:13" x14ac:dyDescent="0.25">
      <c r="A550" s="11" t="s">
        <v>10953</v>
      </c>
      <c r="B550">
        <v>549</v>
      </c>
      <c r="C550" s="3">
        <v>41821</v>
      </c>
      <c r="D550" t="s">
        <v>7768</v>
      </c>
      <c r="F550" s="3">
        <v>41821</v>
      </c>
      <c r="G550" s="4">
        <v>5.62</v>
      </c>
      <c r="I550" s="4">
        <v>118747244.54000001</v>
      </c>
      <c r="J550" t="s">
        <v>7319</v>
      </c>
      <c r="K550" s="4">
        <f t="shared" si="8"/>
        <v>-118747244.54000032</v>
      </c>
      <c r="L550" t="s">
        <v>10756</v>
      </c>
    </row>
    <row r="551" spans="1:13" x14ac:dyDescent="0.25">
      <c r="A551" s="11" t="s">
        <v>10953</v>
      </c>
      <c r="B551">
        <v>550</v>
      </c>
      <c r="C551" s="3">
        <v>41821</v>
      </c>
      <c r="D551" t="s">
        <v>7769</v>
      </c>
      <c r="F551" s="3">
        <v>41821</v>
      </c>
      <c r="G551" s="4">
        <v>15000</v>
      </c>
      <c r="I551" s="4">
        <v>118762244.54000001</v>
      </c>
      <c r="J551" t="s">
        <v>7319</v>
      </c>
      <c r="K551" s="4">
        <f t="shared" si="8"/>
        <v>-118762244.54000032</v>
      </c>
      <c r="L551" t="s">
        <v>10868</v>
      </c>
      <c r="M551" t="s">
        <v>10879</v>
      </c>
    </row>
    <row r="552" spans="1:13" x14ac:dyDescent="0.25">
      <c r="A552" s="11" t="s">
        <v>10953</v>
      </c>
      <c r="B552">
        <v>551</v>
      </c>
      <c r="C552" s="3">
        <v>41821</v>
      </c>
      <c r="D552" t="s">
        <v>7770</v>
      </c>
      <c r="F552" s="3">
        <v>41821</v>
      </c>
      <c r="G552" s="4">
        <v>5.62</v>
      </c>
      <c r="I552" s="4">
        <v>118762250.16</v>
      </c>
      <c r="J552" t="s">
        <v>7319</v>
      </c>
      <c r="K552" s="4">
        <f t="shared" si="8"/>
        <v>-118762250.16000032</v>
      </c>
      <c r="L552" t="s">
        <v>10756</v>
      </c>
    </row>
    <row r="553" spans="1:13" x14ac:dyDescent="0.25">
      <c r="A553" s="11" t="s">
        <v>10953</v>
      </c>
      <c r="B553">
        <v>552</v>
      </c>
      <c r="C553" s="3">
        <v>41821</v>
      </c>
      <c r="D553" t="s">
        <v>7771</v>
      </c>
      <c r="F553" s="3">
        <v>41821</v>
      </c>
      <c r="G553" s="4">
        <v>15000</v>
      </c>
      <c r="I553" s="4">
        <v>118777250.16</v>
      </c>
      <c r="J553" t="s">
        <v>7319</v>
      </c>
      <c r="K553" s="4">
        <f t="shared" si="8"/>
        <v>-118777250.16000032</v>
      </c>
      <c r="L553" t="s">
        <v>10868</v>
      </c>
    </row>
    <row r="554" spans="1:13" x14ac:dyDescent="0.25">
      <c r="A554" s="11" t="s">
        <v>10953</v>
      </c>
      <c r="B554">
        <v>553</v>
      </c>
      <c r="C554" s="3">
        <v>41821</v>
      </c>
      <c r="D554" t="s">
        <v>7772</v>
      </c>
      <c r="F554" s="3">
        <v>41821</v>
      </c>
      <c r="G554" s="4">
        <v>2.81</v>
      </c>
      <c r="I554" s="4">
        <v>118777252.97</v>
      </c>
      <c r="J554" t="s">
        <v>7319</v>
      </c>
      <c r="K554" s="4">
        <f t="shared" si="8"/>
        <v>-118777252.97000033</v>
      </c>
      <c r="L554" t="s">
        <v>10756</v>
      </c>
    </row>
    <row r="555" spans="1:13" x14ac:dyDescent="0.25">
      <c r="A555" s="11" t="s">
        <v>10953</v>
      </c>
      <c r="B555">
        <v>554</v>
      </c>
      <c r="C555" s="3">
        <v>41821</v>
      </c>
      <c r="D555" t="s">
        <v>7773</v>
      </c>
      <c r="F555" s="3">
        <v>41821</v>
      </c>
      <c r="G555" s="4">
        <v>5000</v>
      </c>
      <c r="I555" s="4">
        <v>118782252.97</v>
      </c>
      <c r="J555" t="s">
        <v>7319</v>
      </c>
      <c r="K555" s="4">
        <f t="shared" si="8"/>
        <v>-118782252.97000033</v>
      </c>
      <c r="L555" t="s">
        <v>10868</v>
      </c>
    </row>
    <row r="556" spans="1:13" x14ac:dyDescent="0.25">
      <c r="A556" s="11" t="s">
        <v>10953</v>
      </c>
      <c r="B556">
        <v>555</v>
      </c>
      <c r="C556" s="3">
        <v>41821</v>
      </c>
      <c r="D556" t="s">
        <v>7774</v>
      </c>
      <c r="F556" s="3">
        <v>41821</v>
      </c>
      <c r="G556" s="4">
        <v>2.81</v>
      </c>
      <c r="I556" s="4">
        <v>118782255.78</v>
      </c>
      <c r="J556" t="s">
        <v>7319</v>
      </c>
      <c r="K556" s="4">
        <f t="shared" si="8"/>
        <v>-118782255.78000033</v>
      </c>
      <c r="L556" t="s">
        <v>10756</v>
      </c>
    </row>
    <row r="557" spans="1:13" x14ac:dyDescent="0.25">
      <c r="A557" s="11" t="s">
        <v>10953</v>
      </c>
      <c r="B557">
        <v>556</v>
      </c>
      <c r="C557" s="3">
        <v>41821</v>
      </c>
      <c r="D557" t="s">
        <v>7775</v>
      </c>
      <c r="F557" s="3">
        <v>41821</v>
      </c>
      <c r="G557" s="4">
        <v>5000</v>
      </c>
      <c r="I557" s="4">
        <v>118787255.78</v>
      </c>
      <c r="J557" t="s">
        <v>7319</v>
      </c>
      <c r="K557" s="4">
        <f t="shared" si="8"/>
        <v>-118787255.78000033</v>
      </c>
      <c r="L557" t="s">
        <v>10868</v>
      </c>
    </row>
    <row r="558" spans="1:13" x14ac:dyDescent="0.25">
      <c r="A558" s="11" t="s">
        <v>10953</v>
      </c>
      <c r="B558">
        <v>557</v>
      </c>
      <c r="C558" s="3">
        <v>41821</v>
      </c>
      <c r="D558" t="s">
        <v>7776</v>
      </c>
      <c r="F558" s="3">
        <v>41821</v>
      </c>
      <c r="G558" s="4">
        <v>2.81</v>
      </c>
      <c r="I558" s="4">
        <v>118787258.59</v>
      </c>
      <c r="J558" t="s">
        <v>7319</v>
      </c>
      <c r="K558" s="4">
        <f t="shared" si="8"/>
        <v>-118787258.59000033</v>
      </c>
      <c r="L558" t="s">
        <v>10756</v>
      </c>
    </row>
    <row r="559" spans="1:13" x14ac:dyDescent="0.25">
      <c r="A559" s="11" t="s">
        <v>10953</v>
      </c>
      <c r="B559">
        <v>558</v>
      </c>
      <c r="C559" s="3">
        <v>41821</v>
      </c>
      <c r="D559" t="s">
        <v>7777</v>
      </c>
      <c r="F559" s="3">
        <v>41821</v>
      </c>
      <c r="G559" s="4">
        <v>5000</v>
      </c>
      <c r="I559" s="4">
        <v>118792258.59</v>
      </c>
      <c r="J559" t="s">
        <v>7319</v>
      </c>
      <c r="K559" s="4">
        <f t="shared" si="8"/>
        <v>-118792258.59000033</v>
      </c>
      <c r="L559" t="s">
        <v>10868</v>
      </c>
    </row>
    <row r="560" spans="1:13" x14ac:dyDescent="0.25">
      <c r="A560" s="11" t="s">
        <v>10953</v>
      </c>
      <c r="B560">
        <v>559</v>
      </c>
      <c r="C560" s="3">
        <v>41821</v>
      </c>
      <c r="D560" t="s">
        <v>7778</v>
      </c>
      <c r="F560" s="3">
        <v>41821</v>
      </c>
      <c r="G560" s="4">
        <v>5.62</v>
      </c>
      <c r="I560" s="4">
        <v>118792264.20999999</v>
      </c>
      <c r="J560" t="s">
        <v>7319</v>
      </c>
      <c r="K560" s="4">
        <f t="shared" si="8"/>
        <v>-118792264.21000034</v>
      </c>
      <c r="L560" t="s">
        <v>10756</v>
      </c>
    </row>
    <row r="561" spans="1:13" x14ac:dyDescent="0.25">
      <c r="A561" s="11" t="s">
        <v>10953</v>
      </c>
      <c r="B561">
        <v>560</v>
      </c>
      <c r="C561" s="3">
        <v>41821</v>
      </c>
      <c r="D561" t="s">
        <v>7779</v>
      </c>
      <c r="F561" s="3">
        <v>41821</v>
      </c>
      <c r="G561" s="4">
        <v>15000</v>
      </c>
      <c r="I561" s="4">
        <v>118807264.20999999</v>
      </c>
      <c r="J561" t="s">
        <v>7319</v>
      </c>
      <c r="K561" s="4">
        <f t="shared" si="8"/>
        <v>-118807264.21000034</v>
      </c>
      <c r="L561" t="s">
        <v>10868</v>
      </c>
    </row>
    <row r="562" spans="1:13" x14ac:dyDescent="0.25">
      <c r="A562" s="11" t="s">
        <v>10953</v>
      </c>
      <c r="B562">
        <v>561</v>
      </c>
      <c r="C562" s="3">
        <v>41822</v>
      </c>
      <c r="D562" t="s">
        <v>7780</v>
      </c>
      <c r="F562" s="3">
        <v>41822</v>
      </c>
      <c r="H562" s="4">
        <v>2559000</v>
      </c>
      <c r="I562" s="4">
        <v>116248264.20999999</v>
      </c>
      <c r="J562" t="s">
        <v>7319</v>
      </c>
      <c r="K562" s="4">
        <f t="shared" si="8"/>
        <v>-116248264.21000034</v>
      </c>
      <c r="L562" t="s">
        <v>10766</v>
      </c>
      <c r="M562" t="s">
        <v>10832</v>
      </c>
    </row>
    <row r="563" spans="1:13" x14ac:dyDescent="0.25">
      <c r="A563" s="11" t="s">
        <v>10953</v>
      </c>
      <c r="B563">
        <v>562</v>
      </c>
      <c r="C563" s="3">
        <v>41824</v>
      </c>
      <c r="D563" t="s">
        <v>7355</v>
      </c>
      <c r="E563">
        <v>20</v>
      </c>
      <c r="F563" s="3">
        <v>41824</v>
      </c>
      <c r="G563" s="4">
        <v>188102</v>
      </c>
      <c r="I563" s="4">
        <v>116436366.20999999</v>
      </c>
      <c r="J563" t="s">
        <v>7319</v>
      </c>
      <c r="K563" s="4">
        <f t="shared" si="8"/>
        <v>-116436366.21000034</v>
      </c>
      <c r="L563" t="s">
        <v>10756</v>
      </c>
    </row>
    <row r="564" spans="1:13" x14ac:dyDescent="0.25">
      <c r="A564" s="11" t="s">
        <v>10953</v>
      </c>
      <c r="B564">
        <v>563</v>
      </c>
      <c r="C564" s="3">
        <v>41824</v>
      </c>
      <c r="D564" t="s">
        <v>10902</v>
      </c>
      <c r="F564" s="3">
        <v>41824</v>
      </c>
      <c r="G564" s="4">
        <v>345523</v>
      </c>
      <c r="I564" s="4">
        <v>116781889.20999999</v>
      </c>
      <c r="J564" t="s">
        <v>7319</v>
      </c>
      <c r="K564" s="4">
        <f t="shared" si="8"/>
        <v>-116781889.21000034</v>
      </c>
    </row>
    <row r="565" spans="1:13" x14ac:dyDescent="0.25">
      <c r="A565" s="11" t="s">
        <v>10953</v>
      </c>
      <c r="B565">
        <v>564</v>
      </c>
      <c r="C565" s="3">
        <v>41824</v>
      </c>
      <c r="D565" t="s">
        <v>7781</v>
      </c>
      <c r="F565" s="3">
        <v>41824</v>
      </c>
      <c r="G565" s="4">
        <v>9213</v>
      </c>
      <c r="I565" s="4">
        <v>116791102.20999999</v>
      </c>
      <c r="J565" t="s">
        <v>7319</v>
      </c>
      <c r="K565" s="4">
        <f t="shared" si="8"/>
        <v>-116791102.21000034</v>
      </c>
    </row>
    <row r="566" spans="1:13" x14ac:dyDescent="0.25">
      <c r="A566" s="11" t="s">
        <v>10953</v>
      </c>
      <c r="B566">
        <v>565</v>
      </c>
      <c r="C566" s="3">
        <v>41824</v>
      </c>
      <c r="D566" t="s">
        <v>7782</v>
      </c>
      <c r="F566" s="3">
        <v>41824</v>
      </c>
      <c r="G566" s="4">
        <v>12283</v>
      </c>
      <c r="I566" s="4">
        <v>116803385.20999999</v>
      </c>
      <c r="J566" t="s">
        <v>7319</v>
      </c>
      <c r="K566" s="4">
        <f t="shared" si="8"/>
        <v>-116803385.21000034</v>
      </c>
    </row>
    <row r="567" spans="1:13" x14ac:dyDescent="0.25">
      <c r="A567" s="11" t="s">
        <v>10953</v>
      </c>
      <c r="B567">
        <v>566</v>
      </c>
      <c r="C567" s="3">
        <v>41824</v>
      </c>
      <c r="D567" t="s">
        <v>7783</v>
      </c>
      <c r="F567" s="3">
        <v>41824</v>
      </c>
      <c r="G567" s="4">
        <v>1070793</v>
      </c>
      <c r="I567" s="4">
        <v>117874178.20999999</v>
      </c>
      <c r="J567" t="s">
        <v>7319</v>
      </c>
      <c r="K567" s="4">
        <f t="shared" si="8"/>
        <v>-117874178.21000034</v>
      </c>
      <c r="L567" t="s">
        <v>10929</v>
      </c>
    </row>
    <row r="568" spans="1:13" x14ac:dyDescent="0.25">
      <c r="A568" s="11" t="s">
        <v>10953</v>
      </c>
      <c r="B568">
        <v>567</v>
      </c>
      <c r="C568" s="3">
        <v>41824</v>
      </c>
      <c r="D568" t="s">
        <v>7784</v>
      </c>
      <c r="F568" s="3">
        <v>41824</v>
      </c>
      <c r="G568" s="4">
        <v>2595600</v>
      </c>
      <c r="I568" s="4">
        <v>120469778.20999999</v>
      </c>
      <c r="J568" t="s">
        <v>7319</v>
      </c>
      <c r="K568" s="4">
        <f t="shared" si="8"/>
        <v>-120469778.21000034</v>
      </c>
      <c r="L568" t="s">
        <v>10738</v>
      </c>
    </row>
    <row r="569" spans="1:13" x14ac:dyDescent="0.25">
      <c r="A569" s="11" t="s">
        <v>10953</v>
      </c>
      <c r="B569">
        <v>568</v>
      </c>
      <c r="C569" s="3">
        <v>41824</v>
      </c>
      <c r="D569" t="s">
        <v>7785</v>
      </c>
      <c r="F569" s="3">
        <v>41824</v>
      </c>
      <c r="G569" s="4">
        <v>436512</v>
      </c>
      <c r="I569" s="4">
        <v>120906290.20999999</v>
      </c>
      <c r="J569" t="s">
        <v>7319</v>
      </c>
      <c r="K569" s="4">
        <f t="shared" si="8"/>
        <v>-120906290.21000034</v>
      </c>
    </row>
    <row r="570" spans="1:13" x14ac:dyDescent="0.25">
      <c r="A570" s="11" t="s">
        <v>10953</v>
      </c>
      <c r="B570">
        <v>569</v>
      </c>
      <c r="C570" s="3">
        <v>41824</v>
      </c>
      <c r="D570" t="s">
        <v>7786</v>
      </c>
      <c r="F570" s="3">
        <v>41824</v>
      </c>
      <c r="G570" s="4">
        <v>1542159</v>
      </c>
      <c r="I570" s="4">
        <v>122448449.20999999</v>
      </c>
      <c r="J570" t="s">
        <v>7319</v>
      </c>
      <c r="K570" s="4">
        <f t="shared" si="8"/>
        <v>-122448449.21000034</v>
      </c>
      <c r="L570" t="s">
        <v>10777</v>
      </c>
      <c r="M570" t="s">
        <v>10946</v>
      </c>
    </row>
    <row r="571" spans="1:13" x14ac:dyDescent="0.25">
      <c r="A571" s="11" t="s">
        <v>10953</v>
      </c>
      <c r="B571">
        <v>570</v>
      </c>
      <c r="C571" s="3">
        <v>41824</v>
      </c>
      <c r="D571" t="s">
        <v>7787</v>
      </c>
      <c r="F571" s="3">
        <v>41824</v>
      </c>
      <c r="G571" s="4">
        <v>617742</v>
      </c>
      <c r="I571" s="4">
        <v>123066191.20999999</v>
      </c>
      <c r="J571" t="s">
        <v>7319</v>
      </c>
      <c r="K571" s="4">
        <f t="shared" si="8"/>
        <v>-123066191.21000034</v>
      </c>
      <c r="L571" t="s">
        <v>10850</v>
      </c>
      <c r="M571" t="s">
        <v>10851</v>
      </c>
    </row>
    <row r="572" spans="1:13" x14ac:dyDescent="0.25">
      <c r="A572" s="11" t="s">
        <v>10953</v>
      </c>
      <c r="B572">
        <v>571</v>
      </c>
      <c r="C572" s="3">
        <v>41824</v>
      </c>
      <c r="D572" t="s">
        <v>7788</v>
      </c>
      <c r="F572" s="3">
        <v>41824</v>
      </c>
      <c r="G572" s="4">
        <v>5.62</v>
      </c>
      <c r="I572" s="4">
        <v>123066196.83</v>
      </c>
      <c r="J572" t="s">
        <v>7319</v>
      </c>
      <c r="K572" s="4">
        <f t="shared" si="8"/>
        <v>-123066196.83000034</v>
      </c>
      <c r="L572" t="s">
        <v>10756</v>
      </c>
    </row>
    <row r="573" spans="1:13" x14ac:dyDescent="0.25">
      <c r="A573" s="11" t="s">
        <v>10953</v>
      </c>
      <c r="B573">
        <v>572</v>
      </c>
      <c r="C573" s="3">
        <v>41824</v>
      </c>
      <c r="D573" t="s">
        <v>7789</v>
      </c>
      <c r="F573" s="3">
        <v>41824</v>
      </c>
      <c r="G573" s="4">
        <v>38717</v>
      </c>
      <c r="I573" s="4">
        <v>123104913.83</v>
      </c>
      <c r="J573" t="s">
        <v>7319</v>
      </c>
      <c r="K573" s="4">
        <f t="shared" si="8"/>
        <v>-123104913.83000034</v>
      </c>
      <c r="L573" t="s">
        <v>10777</v>
      </c>
      <c r="M573" t="s">
        <v>10949</v>
      </c>
    </row>
    <row r="574" spans="1:13" x14ac:dyDescent="0.25">
      <c r="A574" s="11" t="s">
        <v>10953</v>
      </c>
      <c r="B574">
        <v>573</v>
      </c>
      <c r="C574" s="3">
        <v>41824</v>
      </c>
      <c r="D574" t="s">
        <v>7790</v>
      </c>
      <c r="F574" s="3">
        <v>41824</v>
      </c>
      <c r="G574" s="4">
        <v>5.62</v>
      </c>
      <c r="I574" s="4">
        <v>123104919.45</v>
      </c>
      <c r="J574" t="s">
        <v>7319</v>
      </c>
      <c r="K574" s="4">
        <f t="shared" si="8"/>
        <v>-123104919.45000035</v>
      </c>
      <c r="L574" t="s">
        <v>10756</v>
      </c>
    </row>
    <row r="575" spans="1:13" x14ac:dyDescent="0.25">
      <c r="A575" s="11" t="s">
        <v>10953</v>
      </c>
      <c r="B575">
        <v>574</v>
      </c>
      <c r="C575" s="3">
        <v>41824</v>
      </c>
      <c r="D575" t="s">
        <v>7791</v>
      </c>
      <c r="F575" s="3">
        <v>41824</v>
      </c>
      <c r="G575" s="4">
        <v>93500</v>
      </c>
      <c r="I575" s="4">
        <v>123198419.45</v>
      </c>
      <c r="J575" t="s">
        <v>7319</v>
      </c>
      <c r="K575" s="4">
        <f t="shared" si="8"/>
        <v>-123198419.45000035</v>
      </c>
      <c r="L575" t="s">
        <v>10868</v>
      </c>
    </row>
    <row r="576" spans="1:13" x14ac:dyDescent="0.25">
      <c r="A576" s="11" t="s">
        <v>10953</v>
      </c>
      <c r="B576">
        <v>575</v>
      </c>
      <c r="C576" s="3">
        <v>41825</v>
      </c>
      <c r="D576" t="s">
        <v>7355</v>
      </c>
      <c r="E576">
        <v>21</v>
      </c>
      <c r="F576" s="3">
        <v>41825</v>
      </c>
      <c r="G576" s="4">
        <v>1167060</v>
      </c>
      <c r="I576" s="4">
        <v>124365479.45</v>
      </c>
      <c r="J576" t="s">
        <v>7319</v>
      </c>
      <c r="K576" s="4">
        <f t="shared" si="8"/>
        <v>-124365479.45000035</v>
      </c>
      <c r="L576" t="s">
        <v>10756</v>
      </c>
    </row>
    <row r="577" spans="1:13" x14ac:dyDescent="0.25">
      <c r="A577" s="11" t="s">
        <v>10953</v>
      </c>
      <c r="B577">
        <v>576</v>
      </c>
      <c r="C577" s="3">
        <v>41825</v>
      </c>
      <c r="D577" t="s">
        <v>7792</v>
      </c>
      <c r="F577" s="3">
        <v>41825</v>
      </c>
      <c r="G577" s="4">
        <v>2.81</v>
      </c>
      <c r="I577" s="4">
        <v>124365482.26000001</v>
      </c>
      <c r="J577" t="s">
        <v>7319</v>
      </c>
      <c r="K577" s="4">
        <f t="shared" si="8"/>
        <v>-124365482.26000035</v>
      </c>
      <c r="L577" t="s">
        <v>10756</v>
      </c>
    </row>
    <row r="578" spans="1:13" x14ac:dyDescent="0.25">
      <c r="A578" s="11" t="s">
        <v>10953</v>
      </c>
      <c r="B578">
        <v>577</v>
      </c>
      <c r="C578" s="3">
        <v>41825</v>
      </c>
      <c r="D578" t="s">
        <v>7793</v>
      </c>
      <c r="F578" s="3">
        <v>41825</v>
      </c>
      <c r="G578" s="4">
        <v>3940</v>
      </c>
      <c r="I578" s="4">
        <v>124369422.26000001</v>
      </c>
      <c r="J578" t="s">
        <v>7319</v>
      </c>
      <c r="K578" s="4">
        <f t="shared" si="8"/>
        <v>-124369422.26000035</v>
      </c>
      <c r="L578" t="s">
        <v>10868</v>
      </c>
    </row>
    <row r="579" spans="1:13" x14ac:dyDescent="0.25">
      <c r="A579" s="11" t="s">
        <v>10953</v>
      </c>
      <c r="B579">
        <v>578</v>
      </c>
      <c r="C579" s="3">
        <v>41825</v>
      </c>
      <c r="D579" t="s">
        <v>7794</v>
      </c>
      <c r="F579" s="3">
        <v>41825</v>
      </c>
      <c r="G579" s="4">
        <v>2.81</v>
      </c>
      <c r="I579" s="4">
        <v>124369425.06999999</v>
      </c>
      <c r="J579" t="s">
        <v>7319</v>
      </c>
      <c r="K579" s="4">
        <f t="shared" si="8"/>
        <v>-124369425.07000035</v>
      </c>
      <c r="L579" t="s">
        <v>10756</v>
      </c>
    </row>
    <row r="580" spans="1:13" x14ac:dyDescent="0.25">
      <c r="A580" s="11" t="s">
        <v>10953</v>
      </c>
      <c r="B580">
        <v>579</v>
      </c>
      <c r="C580" s="3">
        <v>41825</v>
      </c>
      <c r="D580" t="s">
        <v>7795</v>
      </c>
      <c r="F580" s="3">
        <v>41825</v>
      </c>
      <c r="G580" s="4">
        <v>2232</v>
      </c>
      <c r="I580" s="4">
        <v>124371657.06999999</v>
      </c>
      <c r="J580" t="s">
        <v>7319</v>
      </c>
      <c r="K580" s="4">
        <f t="shared" ref="K580:K643" si="9">K579-G580+H580</f>
        <v>-124371657.07000035</v>
      </c>
      <c r="L580" t="s">
        <v>10868</v>
      </c>
    </row>
    <row r="581" spans="1:13" x14ac:dyDescent="0.25">
      <c r="A581" s="11" t="s">
        <v>10953</v>
      </c>
      <c r="B581">
        <v>580</v>
      </c>
      <c r="C581" s="3">
        <v>41825</v>
      </c>
      <c r="D581" t="s">
        <v>7796</v>
      </c>
      <c r="F581" s="3">
        <v>41825</v>
      </c>
      <c r="G581" s="4">
        <v>5.62</v>
      </c>
      <c r="I581" s="4">
        <v>124371662.69</v>
      </c>
      <c r="J581" t="s">
        <v>7319</v>
      </c>
      <c r="K581" s="4">
        <f t="shared" si="9"/>
        <v>-124371662.69000036</v>
      </c>
      <c r="L581" t="s">
        <v>10756</v>
      </c>
    </row>
    <row r="582" spans="1:13" x14ac:dyDescent="0.25">
      <c r="A582" s="11" t="s">
        <v>10953</v>
      </c>
      <c r="B582">
        <v>581</v>
      </c>
      <c r="C582" s="3">
        <v>41825</v>
      </c>
      <c r="D582" t="s">
        <v>10903</v>
      </c>
      <c r="F582" s="3">
        <v>41825</v>
      </c>
      <c r="G582" s="4">
        <v>99000</v>
      </c>
      <c r="I582" s="4">
        <v>124470662.69</v>
      </c>
      <c r="J582" t="s">
        <v>7319</v>
      </c>
      <c r="K582" s="4">
        <f t="shared" si="9"/>
        <v>-124470662.69000036</v>
      </c>
    </row>
    <row r="583" spans="1:13" x14ac:dyDescent="0.25">
      <c r="A583" s="11" t="s">
        <v>10953</v>
      </c>
      <c r="B583">
        <v>582</v>
      </c>
      <c r="C583" s="3">
        <v>41825</v>
      </c>
      <c r="D583" t="s">
        <v>7797</v>
      </c>
      <c r="F583" s="3">
        <v>41825</v>
      </c>
      <c r="G583" s="4">
        <v>16.850000000000001</v>
      </c>
      <c r="I583" s="4">
        <v>124470679.54000001</v>
      </c>
      <c r="J583" t="s">
        <v>7319</v>
      </c>
      <c r="K583" s="4">
        <f t="shared" si="9"/>
        <v>-124470679.54000035</v>
      </c>
      <c r="L583" t="s">
        <v>10756</v>
      </c>
    </row>
    <row r="584" spans="1:13" x14ac:dyDescent="0.25">
      <c r="A584" s="11" t="s">
        <v>10953</v>
      </c>
      <c r="B584">
        <v>583</v>
      </c>
      <c r="C584" s="3">
        <v>41825</v>
      </c>
      <c r="D584" t="s">
        <v>7798</v>
      </c>
      <c r="F584" s="3">
        <v>41825</v>
      </c>
      <c r="G584" s="4">
        <v>143156</v>
      </c>
      <c r="I584" s="4">
        <v>124613835.54000001</v>
      </c>
      <c r="J584" t="s">
        <v>7319</v>
      </c>
      <c r="K584" s="4">
        <f t="shared" si="9"/>
        <v>-124613835.54000035</v>
      </c>
      <c r="L584" t="s">
        <v>10868</v>
      </c>
    </row>
    <row r="585" spans="1:13" x14ac:dyDescent="0.25">
      <c r="A585" s="11" t="s">
        <v>10953</v>
      </c>
      <c r="B585">
        <v>584</v>
      </c>
      <c r="C585" s="3">
        <v>41827</v>
      </c>
      <c r="D585" t="s">
        <v>7799</v>
      </c>
      <c r="F585" s="3">
        <v>41827</v>
      </c>
      <c r="G585" s="4">
        <v>5.62</v>
      </c>
      <c r="I585" s="4">
        <v>124613841.16</v>
      </c>
      <c r="J585" t="s">
        <v>7319</v>
      </c>
      <c r="K585" s="4">
        <f t="shared" si="9"/>
        <v>-124613841.16000035</v>
      </c>
      <c r="L585" t="s">
        <v>10756</v>
      </c>
    </row>
    <row r="586" spans="1:13" x14ac:dyDescent="0.25">
      <c r="A586" s="11" t="s">
        <v>10953</v>
      </c>
      <c r="B586">
        <v>585</v>
      </c>
      <c r="C586" s="3">
        <v>41827</v>
      </c>
      <c r="D586" t="s">
        <v>7800</v>
      </c>
      <c r="F586" s="3">
        <v>41827</v>
      </c>
      <c r="G586" s="4">
        <v>22910</v>
      </c>
      <c r="I586" s="4">
        <v>124636751.16</v>
      </c>
      <c r="J586" t="s">
        <v>7319</v>
      </c>
      <c r="K586" s="4">
        <f t="shared" si="9"/>
        <v>-124636751.16000035</v>
      </c>
      <c r="L586" t="s">
        <v>10790</v>
      </c>
      <c r="M586" t="s">
        <v>10870</v>
      </c>
    </row>
    <row r="587" spans="1:13" x14ac:dyDescent="0.25">
      <c r="A587" s="11" t="s">
        <v>10953</v>
      </c>
      <c r="B587">
        <v>586</v>
      </c>
      <c r="C587" s="3">
        <v>41827</v>
      </c>
      <c r="D587" t="s">
        <v>7801</v>
      </c>
      <c r="F587" s="3">
        <v>41827</v>
      </c>
      <c r="G587" s="4">
        <v>28.09</v>
      </c>
      <c r="I587" s="4">
        <v>124636779.25</v>
      </c>
      <c r="J587" t="s">
        <v>7319</v>
      </c>
      <c r="K587" s="4">
        <f t="shared" si="9"/>
        <v>-124636779.25000036</v>
      </c>
      <c r="L587" t="s">
        <v>10756</v>
      </c>
    </row>
    <row r="588" spans="1:13" x14ac:dyDescent="0.25">
      <c r="A588" s="11" t="s">
        <v>10953</v>
      </c>
      <c r="B588">
        <v>587</v>
      </c>
      <c r="C588" s="3">
        <v>41827</v>
      </c>
      <c r="D588" t="s">
        <v>7802</v>
      </c>
      <c r="F588" s="3">
        <v>41827</v>
      </c>
      <c r="G588" s="4">
        <v>431395</v>
      </c>
      <c r="I588" s="4">
        <v>125068174.25</v>
      </c>
      <c r="J588" t="s">
        <v>7319</v>
      </c>
      <c r="K588" s="4">
        <f t="shared" si="9"/>
        <v>-125068174.25000036</v>
      </c>
      <c r="L588" t="s">
        <v>10868</v>
      </c>
    </row>
    <row r="589" spans="1:13" x14ac:dyDescent="0.25">
      <c r="A589" s="11" t="s">
        <v>10953</v>
      </c>
      <c r="B589">
        <v>588</v>
      </c>
      <c r="C589" s="3">
        <v>41827</v>
      </c>
      <c r="D589" t="s">
        <v>7803</v>
      </c>
      <c r="F589" s="3">
        <v>41827</v>
      </c>
      <c r="G589" s="4">
        <v>675000</v>
      </c>
      <c r="I589" s="4">
        <v>125743174.25</v>
      </c>
      <c r="J589" t="s">
        <v>7319</v>
      </c>
      <c r="K589" s="4">
        <f t="shared" si="9"/>
        <v>-125743174.25000036</v>
      </c>
      <c r="L589" t="s">
        <v>10738</v>
      </c>
      <c r="M589" t="s">
        <v>10761</v>
      </c>
    </row>
    <row r="590" spans="1:13" x14ac:dyDescent="0.25">
      <c r="A590" s="11" t="s">
        <v>10953</v>
      </c>
      <c r="B590">
        <v>589</v>
      </c>
      <c r="C590" s="3">
        <v>41827</v>
      </c>
      <c r="D590" t="s">
        <v>7804</v>
      </c>
      <c r="F590" s="3">
        <v>41827</v>
      </c>
      <c r="G590" s="4">
        <v>1710000</v>
      </c>
      <c r="I590" s="4">
        <v>127453174.25</v>
      </c>
      <c r="J590" t="s">
        <v>7319</v>
      </c>
      <c r="K590" s="4">
        <f t="shared" si="9"/>
        <v>-127453174.25000036</v>
      </c>
      <c r="L590" t="s">
        <v>10738</v>
      </c>
    </row>
    <row r="591" spans="1:13" x14ac:dyDescent="0.25">
      <c r="A591" s="11" t="s">
        <v>10953</v>
      </c>
      <c r="B591">
        <v>590</v>
      </c>
      <c r="C591" s="3">
        <v>41827</v>
      </c>
      <c r="D591" t="s">
        <v>7805</v>
      </c>
      <c r="F591" s="3">
        <v>41827</v>
      </c>
      <c r="G591" s="4">
        <v>1170000</v>
      </c>
      <c r="I591" s="4">
        <v>128623174.25</v>
      </c>
      <c r="J591" t="s">
        <v>7319</v>
      </c>
      <c r="K591" s="4">
        <f t="shared" si="9"/>
        <v>-128623174.25000036</v>
      </c>
      <c r="L591" t="s">
        <v>10738</v>
      </c>
    </row>
    <row r="592" spans="1:13" x14ac:dyDescent="0.25">
      <c r="A592" s="11" t="s">
        <v>10953</v>
      </c>
      <c r="B592">
        <v>591</v>
      </c>
      <c r="C592" s="3">
        <v>41827</v>
      </c>
      <c r="D592" t="s">
        <v>7806</v>
      </c>
      <c r="F592" s="3">
        <v>41827</v>
      </c>
      <c r="G592" s="4">
        <v>1620000</v>
      </c>
      <c r="I592" s="4">
        <v>130243174.25</v>
      </c>
      <c r="J592" t="s">
        <v>7319</v>
      </c>
      <c r="K592" s="4">
        <f t="shared" si="9"/>
        <v>-130243174.25000036</v>
      </c>
      <c r="L592" t="s">
        <v>10738</v>
      </c>
    </row>
    <row r="593" spans="1:13" x14ac:dyDescent="0.25">
      <c r="A593" s="11" t="s">
        <v>10953</v>
      </c>
      <c r="B593">
        <v>592</v>
      </c>
      <c r="C593" s="3">
        <v>41827</v>
      </c>
      <c r="D593" t="s">
        <v>7807</v>
      </c>
      <c r="F593" s="3">
        <v>41827</v>
      </c>
      <c r="G593" s="4">
        <v>315000</v>
      </c>
      <c r="I593" s="4">
        <v>130558174.25</v>
      </c>
      <c r="J593" t="s">
        <v>7319</v>
      </c>
      <c r="K593" s="4">
        <f t="shared" si="9"/>
        <v>-130558174.25000036</v>
      </c>
      <c r="L593" t="s">
        <v>10738</v>
      </c>
    </row>
    <row r="594" spans="1:13" x14ac:dyDescent="0.25">
      <c r="A594" s="11" t="s">
        <v>10953</v>
      </c>
      <c r="B594">
        <v>593</v>
      </c>
      <c r="C594" s="3">
        <v>41827</v>
      </c>
      <c r="D594" t="s">
        <v>7808</v>
      </c>
      <c r="F594" s="3">
        <v>41827</v>
      </c>
      <c r="G594" s="4">
        <v>720000</v>
      </c>
      <c r="I594" s="4">
        <v>131278174.25</v>
      </c>
      <c r="J594" t="s">
        <v>7319</v>
      </c>
      <c r="K594" s="4">
        <f t="shared" si="9"/>
        <v>-131278174.25000036</v>
      </c>
      <c r="L594" t="s">
        <v>10738</v>
      </c>
    </row>
    <row r="595" spans="1:13" x14ac:dyDescent="0.25">
      <c r="A595" s="11" t="s">
        <v>10953</v>
      </c>
      <c r="B595">
        <v>594</v>
      </c>
      <c r="C595" s="3">
        <v>41827</v>
      </c>
      <c r="D595" t="s">
        <v>7809</v>
      </c>
      <c r="F595" s="3">
        <v>41827</v>
      </c>
      <c r="G595" s="4">
        <v>1980000</v>
      </c>
      <c r="I595" s="4">
        <v>133258174.25</v>
      </c>
      <c r="J595" t="s">
        <v>7319</v>
      </c>
      <c r="K595" s="4">
        <f t="shared" si="9"/>
        <v>-133258174.25000036</v>
      </c>
      <c r="L595" t="s">
        <v>10738</v>
      </c>
    </row>
    <row r="596" spans="1:13" x14ac:dyDescent="0.25">
      <c r="A596" s="11" t="s">
        <v>10953</v>
      </c>
      <c r="B596">
        <v>595</v>
      </c>
      <c r="C596" s="3">
        <v>41827</v>
      </c>
      <c r="D596" t="s">
        <v>7810</v>
      </c>
      <c r="F596" s="3">
        <v>41827</v>
      </c>
      <c r="G596" s="4">
        <v>2880000</v>
      </c>
      <c r="I596" s="4">
        <v>136138174.25</v>
      </c>
      <c r="J596" t="s">
        <v>7319</v>
      </c>
      <c r="K596" s="4">
        <f t="shared" si="9"/>
        <v>-136138174.25000036</v>
      </c>
      <c r="L596" t="s">
        <v>10738</v>
      </c>
      <c r="M596" t="s">
        <v>10786</v>
      </c>
    </row>
    <row r="597" spans="1:13" x14ac:dyDescent="0.25">
      <c r="A597" s="11" t="s">
        <v>10953</v>
      </c>
      <c r="B597">
        <v>596</v>
      </c>
      <c r="C597" s="3">
        <v>41827</v>
      </c>
      <c r="D597" t="s">
        <v>7811</v>
      </c>
      <c r="F597" s="3">
        <v>41827</v>
      </c>
      <c r="G597" s="4">
        <v>5.62</v>
      </c>
      <c r="I597" s="4">
        <v>136138179.87</v>
      </c>
      <c r="J597" t="s">
        <v>7319</v>
      </c>
      <c r="K597" s="4">
        <f t="shared" si="9"/>
        <v>-136138179.87000036</v>
      </c>
      <c r="L597" t="s">
        <v>10756</v>
      </c>
    </row>
    <row r="598" spans="1:13" x14ac:dyDescent="0.25">
      <c r="A598" s="11" t="s">
        <v>10953</v>
      </c>
      <c r="B598">
        <v>597</v>
      </c>
      <c r="C598" s="3">
        <v>41827</v>
      </c>
      <c r="D598" t="s">
        <v>7812</v>
      </c>
      <c r="F598" s="3">
        <v>41827</v>
      </c>
      <c r="G598" s="4">
        <v>90000</v>
      </c>
      <c r="I598" s="4">
        <v>136228179.87</v>
      </c>
      <c r="J598" t="s">
        <v>7319</v>
      </c>
      <c r="K598" s="4">
        <f t="shared" si="9"/>
        <v>-136228179.87000036</v>
      </c>
      <c r="L598" t="s">
        <v>10738</v>
      </c>
    </row>
    <row r="599" spans="1:13" x14ac:dyDescent="0.25">
      <c r="A599" s="11" t="s">
        <v>10953</v>
      </c>
      <c r="B599">
        <v>598</v>
      </c>
      <c r="C599" s="3">
        <v>41827</v>
      </c>
      <c r="D599" t="s">
        <v>7813</v>
      </c>
      <c r="F599" s="3">
        <v>41827</v>
      </c>
      <c r="G599" s="4">
        <v>16.850000000000001</v>
      </c>
      <c r="I599" s="4">
        <v>136228196.72</v>
      </c>
      <c r="J599" t="s">
        <v>7319</v>
      </c>
      <c r="K599" s="4">
        <f t="shared" si="9"/>
        <v>-136228196.72000036</v>
      </c>
      <c r="L599" t="s">
        <v>10756</v>
      </c>
    </row>
    <row r="600" spans="1:13" x14ac:dyDescent="0.25">
      <c r="A600" s="11" t="s">
        <v>10953</v>
      </c>
      <c r="B600">
        <v>599</v>
      </c>
      <c r="C600" s="3">
        <v>41827</v>
      </c>
      <c r="D600" t="s">
        <v>7814</v>
      </c>
      <c r="F600" s="3">
        <v>41827</v>
      </c>
      <c r="G600" s="4">
        <v>180000</v>
      </c>
      <c r="I600" s="4">
        <v>136408196.72</v>
      </c>
      <c r="J600" t="s">
        <v>7319</v>
      </c>
      <c r="K600" s="4">
        <f t="shared" si="9"/>
        <v>-136408196.72000036</v>
      </c>
      <c r="L600" t="s">
        <v>10738</v>
      </c>
    </row>
    <row r="601" spans="1:13" x14ac:dyDescent="0.25">
      <c r="A601" s="11" t="s">
        <v>10953</v>
      </c>
      <c r="B601">
        <v>600</v>
      </c>
      <c r="C601" s="3">
        <v>41827</v>
      </c>
      <c r="D601" t="s">
        <v>7815</v>
      </c>
      <c r="F601" s="3">
        <v>41827</v>
      </c>
      <c r="G601" s="4">
        <v>765000</v>
      </c>
      <c r="I601" s="4">
        <v>137173196.72</v>
      </c>
      <c r="J601" t="s">
        <v>7319</v>
      </c>
      <c r="K601" s="4">
        <f t="shared" si="9"/>
        <v>-137173196.72000036</v>
      </c>
      <c r="L601" t="s">
        <v>10738</v>
      </c>
    </row>
    <row r="602" spans="1:13" x14ac:dyDescent="0.25">
      <c r="A602" s="11" t="s">
        <v>10953</v>
      </c>
      <c r="B602">
        <v>601</v>
      </c>
      <c r="C602" s="3">
        <v>41827</v>
      </c>
      <c r="D602" t="s">
        <v>7816</v>
      </c>
      <c r="F602" s="3">
        <v>41827</v>
      </c>
      <c r="G602" s="4">
        <v>2700000</v>
      </c>
      <c r="I602" s="4">
        <v>139873196.72</v>
      </c>
      <c r="J602" t="s">
        <v>7319</v>
      </c>
      <c r="K602" s="4">
        <f t="shared" si="9"/>
        <v>-139873196.72000036</v>
      </c>
      <c r="L602" t="s">
        <v>10738</v>
      </c>
    </row>
    <row r="603" spans="1:13" x14ac:dyDescent="0.25">
      <c r="A603" s="11" t="s">
        <v>10953</v>
      </c>
      <c r="B603">
        <v>602</v>
      </c>
      <c r="C603" s="3">
        <v>41827</v>
      </c>
      <c r="D603" t="s">
        <v>7817</v>
      </c>
      <c r="F603" s="3">
        <v>41827</v>
      </c>
      <c r="G603" s="4">
        <v>585000</v>
      </c>
      <c r="I603" s="4">
        <v>140458196.72</v>
      </c>
      <c r="J603" t="s">
        <v>7319</v>
      </c>
      <c r="K603" s="4">
        <f t="shared" si="9"/>
        <v>-140458196.72000036</v>
      </c>
      <c r="L603" t="s">
        <v>10738</v>
      </c>
    </row>
    <row r="604" spans="1:13" x14ac:dyDescent="0.25">
      <c r="A604" s="11" t="s">
        <v>10953</v>
      </c>
      <c r="B604">
        <v>603</v>
      </c>
      <c r="C604" s="3">
        <v>41827</v>
      </c>
      <c r="D604" t="s">
        <v>7818</v>
      </c>
      <c r="F604" s="3">
        <v>41827</v>
      </c>
      <c r="G604" s="4">
        <v>900000</v>
      </c>
      <c r="I604" s="4">
        <v>141358196.72</v>
      </c>
      <c r="J604" t="s">
        <v>7319</v>
      </c>
      <c r="K604" s="4">
        <f t="shared" si="9"/>
        <v>-141358196.72000036</v>
      </c>
      <c r="L604" t="s">
        <v>10738</v>
      </c>
    </row>
    <row r="605" spans="1:13" x14ac:dyDescent="0.25">
      <c r="A605" s="11" t="s">
        <v>10953</v>
      </c>
      <c r="B605">
        <v>604</v>
      </c>
      <c r="C605" s="3">
        <v>41827</v>
      </c>
      <c r="D605" t="s">
        <v>7819</v>
      </c>
      <c r="F605" s="3">
        <v>41827</v>
      </c>
      <c r="G605" s="4">
        <v>5.62</v>
      </c>
      <c r="I605" s="4">
        <v>141358202.34</v>
      </c>
      <c r="J605" t="s">
        <v>7319</v>
      </c>
      <c r="K605" s="4">
        <f t="shared" si="9"/>
        <v>-141358202.34000036</v>
      </c>
      <c r="L605" t="s">
        <v>10756</v>
      </c>
    </row>
    <row r="606" spans="1:13" x14ac:dyDescent="0.25">
      <c r="A606" s="11" t="s">
        <v>10953</v>
      </c>
      <c r="B606">
        <v>605</v>
      </c>
      <c r="C606" s="3">
        <v>41827</v>
      </c>
      <c r="D606" t="s">
        <v>7820</v>
      </c>
      <c r="F606" s="3">
        <v>41827</v>
      </c>
      <c r="G606" s="4">
        <v>90000</v>
      </c>
      <c r="I606" s="4">
        <v>141448202.34</v>
      </c>
      <c r="J606" t="s">
        <v>7319</v>
      </c>
      <c r="K606" s="4">
        <f t="shared" si="9"/>
        <v>-141448202.34000036</v>
      </c>
      <c r="L606" t="s">
        <v>10738</v>
      </c>
    </row>
    <row r="607" spans="1:13" x14ac:dyDescent="0.25">
      <c r="A607" s="11" t="s">
        <v>10953</v>
      </c>
      <c r="B607">
        <v>606</v>
      </c>
      <c r="C607" s="3">
        <v>41827</v>
      </c>
      <c r="D607" t="s">
        <v>10904</v>
      </c>
      <c r="F607" s="3">
        <v>41827</v>
      </c>
      <c r="G607" s="4">
        <v>130225</v>
      </c>
      <c r="I607" s="4">
        <v>141578427.34</v>
      </c>
      <c r="J607" t="s">
        <v>7319</v>
      </c>
      <c r="K607" s="4">
        <f t="shared" si="9"/>
        <v>-141578427.34000036</v>
      </c>
    </row>
    <row r="608" spans="1:13" x14ac:dyDescent="0.25">
      <c r="A608" s="11" t="s">
        <v>10953</v>
      </c>
      <c r="B608">
        <v>607</v>
      </c>
      <c r="C608" s="3">
        <v>41827</v>
      </c>
      <c r="D608" t="s">
        <v>7821</v>
      </c>
      <c r="F608" s="3">
        <v>41827</v>
      </c>
      <c r="G608" s="4">
        <v>18000</v>
      </c>
      <c r="I608" s="4">
        <v>141596427.34</v>
      </c>
      <c r="J608" t="s">
        <v>7319</v>
      </c>
      <c r="K608" s="4">
        <f t="shared" si="9"/>
        <v>-141596427.34000036</v>
      </c>
      <c r="L608" t="s">
        <v>10868</v>
      </c>
    </row>
    <row r="609" spans="1:13" x14ac:dyDescent="0.25">
      <c r="A609" s="11" t="s">
        <v>10953</v>
      </c>
      <c r="B609">
        <v>608</v>
      </c>
      <c r="C609" s="3">
        <v>41827</v>
      </c>
      <c r="D609" t="s">
        <v>6830</v>
      </c>
      <c r="F609" s="3">
        <v>41827</v>
      </c>
      <c r="G609" s="4">
        <v>273862.02</v>
      </c>
      <c r="I609" s="4">
        <v>141870289.36000001</v>
      </c>
      <c r="J609" t="s">
        <v>7319</v>
      </c>
      <c r="K609" s="4">
        <f t="shared" si="9"/>
        <v>-141870289.36000037</v>
      </c>
      <c r="L609" t="s">
        <v>10736</v>
      </c>
    </row>
    <row r="610" spans="1:13" x14ac:dyDescent="0.25">
      <c r="A610" s="11" t="s">
        <v>10953</v>
      </c>
      <c r="B610">
        <v>609</v>
      </c>
      <c r="C610" s="3">
        <v>41827</v>
      </c>
      <c r="D610" t="s">
        <v>6830</v>
      </c>
      <c r="F610" s="3">
        <v>41827</v>
      </c>
      <c r="G610" s="4">
        <v>1177.6199999999999</v>
      </c>
      <c r="I610" s="4">
        <v>141871466.97999999</v>
      </c>
      <c r="J610" t="s">
        <v>7319</v>
      </c>
      <c r="K610" s="4">
        <f t="shared" si="9"/>
        <v>-141871466.98000038</v>
      </c>
      <c r="L610" t="s">
        <v>10736</v>
      </c>
    </row>
    <row r="611" spans="1:13" x14ac:dyDescent="0.25">
      <c r="A611" s="11" t="s">
        <v>10953</v>
      </c>
      <c r="B611">
        <v>610</v>
      </c>
      <c r="C611" s="3">
        <v>41829</v>
      </c>
      <c r="D611" t="s">
        <v>7822</v>
      </c>
      <c r="F611" s="3">
        <v>41829</v>
      </c>
      <c r="G611" s="4">
        <v>5.62</v>
      </c>
      <c r="I611" s="4">
        <v>141871472.59999999</v>
      </c>
      <c r="J611" t="s">
        <v>7319</v>
      </c>
      <c r="K611" s="4">
        <f t="shared" si="9"/>
        <v>-141871472.60000038</v>
      </c>
      <c r="L611" t="s">
        <v>10756</v>
      </c>
    </row>
    <row r="612" spans="1:13" x14ac:dyDescent="0.25">
      <c r="A612" s="11" t="s">
        <v>10953</v>
      </c>
      <c r="B612">
        <v>611</v>
      </c>
      <c r="C612" s="3">
        <v>41829</v>
      </c>
      <c r="D612" t="s">
        <v>7823</v>
      </c>
      <c r="F612" s="3">
        <v>41829</v>
      </c>
      <c r="G612" s="4">
        <v>53830</v>
      </c>
      <c r="I612" s="4">
        <v>141925302.59999999</v>
      </c>
      <c r="J612" t="s">
        <v>7319</v>
      </c>
      <c r="K612" s="4">
        <f t="shared" si="9"/>
        <v>-141925302.60000038</v>
      </c>
      <c r="L612" t="s">
        <v>10868</v>
      </c>
    </row>
    <row r="613" spans="1:13" x14ac:dyDescent="0.25">
      <c r="A613" s="11" t="s">
        <v>10953</v>
      </c>
      <c r="B613">
        <v>612</v>
      </c>
      <c r="C613" s="3">
        <v>41830</v>
      </c>
      <c r="D613" t="s">
        <v>7824</v>
      </c>
      <c r="F613" s="3">
        <v>41830</v>
      </c>
      <c r="G613" s="4">
        <v>292677</v>
      </c>
      <c r="I613" s="4">
        <v>142217979.59999999</v>
      </c>
      <c r="J613" t="s">
        <v>7319</v>
      </c>
      <c r="K613" s="4">
        <f t="shared" si="9"/>
        <v>-142217979.60000038</v>
      </c>
      <c r="L613" t="s">
        <v>10777</v>
      </c>
      <c r="M613" t="s">
        <v>10947</v>
      </c>
    </row>
    <row r="614" spans="1:13" x14ac:dyDescent="0.25">
      <c r="A614" s="11" t="s">
        <v>10953</v>
      </c>
      <c r="B614">
        <v>613</v>
      </c>
      <c r="C614" s="3">
        <v>41830</v>
      </c>
      <c r="D614" t="s">
        <v>10905</v>
      </c>
      <c r="F614" s="3">
        <v>41830</v>
      </c>
      <c r="G614" s="4">
        <v>205800</v>
      </c>
      <c r="I614" s="4">
        <v>142423779.59999999</v>
      </c>
      <c r="J614" t="s">
        <v>7319</v>
      </c>
      <c r="K614" s="4">
        <f t="shared" si="9"/>
        <v>-142423779.60000038</v>
      </c>
    </row>
    <row r="615" spans="1:13" x14ac:dyDescent="0.25">
      <c r="A615" s="11" t="s">
        <v>10953</v>
      </c>
      <c r="B615">
        <v>614</v>
      </c>
      <c r="C615" s="3">
        <v>41830</v>
      </c>
      <c r="D615" t="s">
        <v>7825</v>
      </c>
      <c r="F615" s="3">
        <v>41830</v>
      </c>
      <c r="G615" s="4">
        <v>529698</v>
      </c>
      <c r="I615" s="4">
        <v>142953477.59999999</v>
      </c>
      <c r="J615" t="s">
        <v>7319</v>
      </c>
      <c r="K615" s="4">
        <f t="shared" si="9"/>
        <v>-142953477.60000038</v>
      </c>
      <c r="L615" t="s">
        <v>10777</v>
      </c>
      <c r="M615" t="s">
        <v>10949</v>
      </c>
    </row>
    <row r="616" spans="1:13" x14ac:dyDescent="0.25">
      <c r="A616" s="11" t="s">
        <v>10953</v>
      </c>
      <c r="B616">
        <v>615</v>
      </c>
      <c r="C616" s="3">
        <v>41830</v>
      </c>
      <c r="D616" t="s">
        <v>7826</v>
      </c>
      <c r="F616" s="3">
        <v>41830</v>
      </c>
      <c r="G616" s="4">
        <v>50058</v>
      </c>
      <c r="I616" s="4">
        <v>143003535.59999999</v>
      </c>
      <c r="J616" t="s">
        <v>7319</v>
      </c>
      <c r="K616" s="4">
        <f t="shared" si="9"/>
        <v>-143003535.60000038</v>
      </c>
      <c r="L616" t="s">
        <v>10777</v>
      </c>
      <c r="M616" t="s">
        <v>10946</v>
      </c>
    </row>
    <row r="617" spans="1:13" x14ac:dyDescent="0.25">
      <c r="A617" s="11" t="s">
        <v>10953</v>
      </c>
      <c r="B617">
        <v>616</v>
      </c>
      <c r="C617" s="3">
        <v>41830</v>
      </c>
      <c r="D617" t="s">
        <v>10906</v>
      </c>
      <c r="F617" s="3">
        <v>41830</v>
      </c>
      <c r="G617" s="4">
        <v>59682</v>
      </c>
      <c r="I617" s="4">
        <v>143063217.59999999</v>
      </c>
      <c r="J617" t="s">
        <v>7319</v>
      </c>
      <c r="K617" s="4">
        <f t="shared" si="9"/>
        <v>-143063217.60000038</v>
      </c>
    </row>
    <row r="618" spans="1:13" x14ac:dyDescent="0.25">
      <c r="A618" s="11" t="s">
        <v>10953</v>
      </c>
      <c r="B618">
        <v>617</v>
      </c>
      <c r="C618" s="3">
        <v>41830</v>
      </c>
      <c r="D618" t="s">
        <v>7827</v>
      </c>
      <c r="F618" s="3">
        <v>41830</v>
      </c>
      <c r="G618" s="4">
        <v>765</v>
      </c>
      <c r="I618" s="4">
        <v>143063982.59999999</v>
      </c>
      <c r="J618" t="s">
        <v>7319</v>
      </c>
      <c r="K618" s="4">
        <f t="shared" si="9"/>
        <v>-143063982.60000038</v>
      </c>
    </row>
    <row r="619" spans="1:13" x14ac:dyDescent="0.25">
      <c r="A619" s="11" t="s">
        <v>10953</v>
      </c>
      <c r="B619">
        <v>618</v>
      </c>
      <c r="C619" s="3">
        <v>41830</v>
      </c>
      <c r="D619" t="s">
        <v>7828</v>
      </c>
      <c r="F619" s="3">
        <v>41830</v>
      </c>
      <c r="G619" s="4">
        <v>84120</v>
      </c>
      <c r="I619" s="4">
        <v>143148102.59999999</v>
      </c>
      <c r="J619" t="s">
        <v>7319</v>
      </c>
      <c r="K619" s="4">
        <f t="shared" si="9"/>
        <v>-143148102.60000038</v>
      </c>
    </row>
    <row r="620" spans="1:13" x14ac:dyDescent="0.25">
      <c r="A620" s="11" t="s">
        <v>10953</v>
      </c>
      <c r="B620">
        <v>619</v>
      </c>
      <c r="C620" s="3">
        <v>41830</v>
      </c>
      <c r="D620" t="s">
        <v>10859</v>
      </c>
      <c r="F620" s="3">
        <v>41830</v>
      </c>
      <c r="G620" s="4">
        <v>2242</v>
      </c>
      <c r="I620" s="4">
        <v>143150344.59999999</v>
      </c>
      <c r="J620" t="s">
        <v>7319</v>
      </c>
      <c r="K620" s="4">
        <f t="shared" si="9"/>
        <v>-143150344.60000038</v>
      </c>
      <c r="L620" t="s">
        <v>10868</v>
      </c>
      <c r="M620" t="s">
        <v>10869</v>
      </c>
    </row>
    <row r="621" spans="1:13" x14ac:dyDescent="0.25">
      <c r="A621" s="11" t="s">
        <v>10953</v>
      </c>
      <c r="B621">
        <v>620</v>
      </c>
      <c r="C621" s="3">
        <v>41830</v>
      </c>
      <c r="D621" t="s">
        <v>10907</v>
      </c>
      <c r="F621" s="3">
        <v>41830</v>
      </c>
      <c r="G621" s="4">
        <v>1000</v>
      </c>
      <c r="I621" s="4">
        <v>143151344.59999999</v>
      </c>
      <c r="J621" t="s">
        <v>7319</v>
      </c>
      <c r="K621" s="4">
        <f t="shared" si="9"/>
        <v>-143151344.60000038</v>
      </c>
      <c r="L621" t="s">
        <v>10868</v>
      </c>
    </row>
    <row r="622" spans="1:13" x14ac:dyDescent="0.25">
      <c r="A622" s="11" t="s">
        <v>10953</v>
      </c>
      <c r="B622">
        <v>621</v>
      </c>
      <c r="C622" s="3">
        <v>41830</v>
      </c>
      <c r="D622" t="s">
        <v>10908</v>
      </c>
      <c r="F622" s="3">
        <v>41830</v>
      </c>
      <c r="G622" s="4">
        <v>140544</v>
      </c>
      <c r="I622" s="4">
        <v>143291888.59999999</v>
      </c>
      <c r="J622" t="s">
        <v>7319</v>
      </c>
      <c r="K622" s="4">
        <f t="shared" si="9"/>
        <v>-143291888.60000038</v>
      </c>
      <c r="L622" t="s">
        <v>10910</v>
      </c>
    </row>
    <row r="623" spans="1:13" x14ac:dyDescent="0.25">
      <c r="A623" s="11" t="s">
        <v>10953</v>
      </c>
      <c r="B623">
        <v>622</v>
      </c>
      <c r="C623" s="3">
        <v>41830</v>
      </c>
      <c r="D623" t="s">
        <v>7829</v>
      </c>
      <c r="F623" s="3">
        <v>41830</v>
      </c>
      <c r="G623" s="4">
        <v>166316</v>
      </c>
      <c r="I623" s="4">
        <v>143458204.59999999</v>
      </c>
      <c r="J623" t="s">
        <v>7319</v>
      </c>
      <c r="K623" s="4">
        <f t="shared" si="9"/>
        <v>-143458204.60000038</v>
      </c>
      <c r="L623" t="s">
        <v>10777</v>
      </c>
      <c r="M623" t="s">
        <v>10946</v>
      </c>
    </row>
    <row r="624" spans="1:13" x14ac:dyDescent="0.25">
      <c r="A624" s="11" t="s">
        <v>10953</v>
      </c>
      <c r="B624">
        <v>623</v>
      </c>
      <c r="C624" s="3">
        <v>41831</v>
      </c>
      <c r="D624" t="s">
        <v>6831</v>
      </c>
      <c r="F624" s="3">
        <v>41831</v>
      </c>
      <c r="G624" s="4">
        <v>4203655.95</v>
      </c>
      <c r="I624" s="4">
        <v>147661860.55000001</v>
      </c>
      <c r="J624" t="s">
        <v>7319</v>
      </c>
      <c r="K624" s="4">
        <f t="shared" si="9"/>
        <v>-147661860.55000037</v>
      </c>
      <c r="L624" t="s">
        <v>10736</v>
      </c>
    </row>
    <row r="625" spans="1:13" x14ac:dyDescent="0.25">
      <c r="A625" s="11" t="s">
        <v>10953</v>
      </c>
      <c r="B625">
        <v>624</v>
      </c>
      <c r="C625" s="3">
        <v>41831</v>
      </c>
      <c r="D625" t="s">
        <v>6831</v>
      </c>
      <c r="F625" s="3">
        <v>41831</v>
      </c>
      <c r="G625" s="4">
        <v>7255.57</v>
      </c>
      <c r="I625" s="4">
        <v>147669116.12</v>
      </c>
      <c r="J625" t="s">
        <v>7319</v>
      </c>
      <c r="K625" s="4">
        <f t="shared" si="9"/>
        <v>-147669116.12000036</v>
      </c>
      <c r="L625" t="s">
        <v>10736</v>
      </c>
    </row>
    <row r="626" spans="1:13" x14ac:dyDescent="0.25">
      <c r="A626" s="11" t="s">
        <v>10953</v>
      </c>
      <c r="B626">
        <v>625</v>
      </c>
      <c r="C626" s="3">
        <v>41831</v>
      </c>
      <c r="D626" t="s">
        <v>6832</v>
      </c>
      <c r="F626" s="3">
        <v>41831</v>
      </c>
      <c r="G626" s="4">
        <v>1426239.18</v>
      </c>
      <c r="I626" s="4">
        <v>149095355.30000001</v>
      </c>
      <c r="J626" t="s">
        <v>7319</v>
      </c>
      <c r="K626" s="4">
        <f t="shared" si="9"/>
        <v>-149095355.30000037</v>
      </c>
      <c r="L626" t="s">
        <v>10736</v>
      </c>
    </row>
    <row r="627" spans="1:13" x14ac:dyDescent="0.25">
      <c r="A627" s="11" t="s">
        <v>10953</v>
      </c>
      <c r="B627">
        <v>626</v>
      </c>
      <c r="C627" s="3">
        <v>41831</v>
      </c>
      <c r="D627" t="s">
        <v>6832</v>
      </c>
      <c r="F627" s="3">
        <v>41831</v>
      </c>
      <c r="G627" s="4">
        <v>3297.66</v>
      </c>
      <c r="I627" s="4">
        <v>149098652.96000001</v>
      </c>
      <c r="J627" t="s">
        <v>7319</v>
      </c>
      <c r="K627" s="4">
        <f t="shared" si="9"/>
        <v>-149098652.96000037</v>
      </c>
      <c r="L627" t="s">
        <v>10736</v>
      </c>
    </row>
    <row r="628" spans="1:13" x14ac:dyDescent="0.25">
      <c r="A628" s="11" t="s">
        <v>10953</v>
      </c>
      <c r="B628">
        <v>627</v>
      </c>
      <c r="C628" s="3">
        <v>41831</v>
      </c>
      <c r="D628" t="s">
        <v>6833</v>
      </c>
      <c r="F628" s="3">
        <v>41831</v>
      </c>
      <c r="G628" s="4">
        <v>1478558.27</v>
      </c>
      <c r="I628" s="4">
        <v>150577211.22999999</v>
      </c>
      <c r="J628" t="s">
        <v>7319</v>
      </c>
      <c r="K628" s="4">
        <f t="shared" si="9"/>
        <v>-150577211.23000038</v>
      </c>
      <c r="L628" t="s">
        <v>10736</v>
      </c>
    </row>
    <row r="629" spans="1:13" x14ac:dyDescent="0.25">
      <c r="A629" s="11" t="s">
        <v>10953</v>
      </c>
      <c r="B629">
        <v>628</v>
      </c>
      <c r="C629" s="3">
        <v>41831</v>
      </c>
      <c r="D629" t="s">
        <v>6833</v>
      </c>
      <c r="F629" s="3">
        <v>41831</v>
      </c>
      <c r="G629" s="4">
        <v>3377.16</v>
      </c>
      <c r="I629" s="4">
        <v>150580588.38999999</v>
      </c>
      <c r="J629" t="s">
        <v>7319</v>
      </c>
      <c r="K629" s="4">
        <f t="shared" si="9"/>
        <v>-150580588.39000037</v>
      </c>
      <c r="L629" t="s">
        <v>10736</v>
      </c>
    </row>
    <row r="630" spans="1:13" x14ac:dyDescent="0.25">
      <c r="A630" s="11" t="s">
        <v>10953</v>
      </c>
      <c r="B630">
        <v>629</v>
      </c>
      <c r="C630" s="3">
        <v>41831</v>
      </c>
      <c r="D630" t="s">
        <v>6834</v>
      </c>
      <c r="F630" s="3">
        <v>41831</v>
      </c>
      <c r="G630" s="4">
        <v>2513550.2799999998</v>
      </c>
      <c r="I630" s="4">
        <v>153094138.66999999</v>
      </c>
      <c r="J630" t="s">
        <v>7319</v>
      </c>
      <c r="K630" s="4">
        <f t="shared" si="9"/>
        <v>-153094138.67000037</v>
      </c>
      <c r="L630" t="s">
        <v>10736</v>
      </c>
    </row>
    <row r="631" spans="1:13" x14ac:dyDescent="0.25">
      <c r="A631" s="11" t="s">
        <v>10953</v>
      </c>
      <c r="B631">
        <v>630</v>
      </c>
      <c r="C631" s="3">
        <v>41831</v>
      </c>
      <c r="D631" t="s">
        <v>6834</v>
      </c>
      <c r="F631" s="3">
        <v>41831</v>
      </c>
      <c r="G631" s="4">
        <v>4959.0200000000004</v>
      </c>
      <c r="I631" s="4">
        <v>153099097.69</v>
      </c>
      <c r="J631" t="s">
        <v>7319</v>
      </c>
      <c r="K631" s="4">
        <f t="shared" si="9"/>
        <v>-153099097.69000039</v>
      </c>
      <c r="L631" t="s">
        <v>10736</v>
      </c>
    </row>
    <row r="632" spans="1:13" x14ac:dyDescent="0.25">
      <c r="A632" s="11" t="s">
        <v>10953</v>
      </c>
      <c r="B632">
        <v>631</v>
      </c>
      <c r="C632" s="3">
        <v>41831</v>
      </c>
      <c r="D632" t="s">
        <v>6835</v>
      </c>
      <c r="F632" s="3">
        <v>41831</v>
      </c>
      <c r="G632" s="4">
        <v>1297945.78</v>
      </c>
      <c r="I632" s="4">
        <v>154397043.47</v>
      </c>
      <c r="J632" t="s">
        <v>7319</v>
      </c>
      <c r="K632" s="4">
        <f t="shared" si="9"/>
        <v>-154397043.47000039</v>
      </c>
      <c r="L632" t="s">
        <v>10736</v>
      </c>
    </row>
    <row r="633" spans="1:13" x14ac:dyDescent="0.25">
      <c r="A633" s="11" t="s">
        <v>10953</v>
      </c>
      <c r="B633">
        <v>632</v>
      </c>
      <c r="C633" s="3">
        <v>41831</v>
      </c>
      <c r="D633" t="s">
        <v>6835</v>
      </c>
      <c r="F633" s="3">
        <v>41831</v>
      </c>
      <c r="G633" s="4">
        <v>3100.91</v>
      </c>
      <c r="I633" s="4">
        <v>154400144.38</v>
      </c>
      <c r="J633" t="s">
        <v>7319</v>
      </c>
      <c r="K633" s="4">
        <f t="shared" si="9"/>
        <v>-154400144.38000038</v>
      </c>
      <c r="L633" t="s">
        <v>10736</v>
      </c>
    </row>
    <row r="634" spans="1:13" x14ac:dyDescent="0.25">
      <c r="A634" s="11" t="s">
        <v>10953</v>
      </c>
      <c r="B634">
        <v>633</v>
      </c>
      <c r="C634" s="3">
        <v>41831</v>
      </c>
      <c r="D634" t="s">
        <v>6836</v>
      </c>
      <c r="F634" s="3">
        <v>41831</v>
      </c>
      <c r="G634" s="4">
        <v>3503044.99</v>
      </c>
      <c r="I634" s="4">
        <v>157903189.37</v>
      </c>
      <c r="J634" t="s">
        <v>7319</v>
      </c>
      <c r="K634" s="4">
        <f t="shared" si="9"/>
        <v>-157903189.37000039</v>
      </c>
      <c r="L634" t="s">
        <v>10736</v>
      </c>
    </row>
    <row r="635" spans="1:13" x14ac:dyDescent="0.25">
      <c r="A635" s="11" t="s">
        <v>10953</v>
      </c>
      <c r="B635">
        <v>634</v>
      </c>
      <c r="C635" s="3">
        <v>41831</v>
      </c>
      <c r="D635" t="s">
        <v>6836</v>
      </c>
      <c r="F635" s="3">
        <v>41831</v>
      </c>
      <c r="G635" s="4">
        <v>6471.22</v>
      </c>
      <c r="I635" s="4">
        <v>157909660.59</v>
      </c>
      <c r="J635" t="s">
        <v>7319</v>
      </c>
      <c r="K635" s="4">
        <f t="shared" si="9"/>
        <v>-157909660.59000039</v>
      </c>
      <c r="L635" t="s">
        <v>10736</v>
      </c>
    </row>
    <row r="636" spans="1:13" x14ac:dyDescent="0.25">
      <c r="A636" s="11" t="s">
        <v>10953</v>
      </c>
      <c r="B636">
        <v>635</v>
      </c>
      <c r="C636" s="3">
        <v>41834</v>
      </c>
      <c r="D636" t="s">
        <v>7830</v>
      </c>
      <c r="F636" s="3">
        <v>41834</v>
      </c>
      <c r="G636" s="4">
        <v>248545</v>
      </c>
      <c r="I636" s="4">
        <v>158158205.59</v>
      </c>
      <c r="J636" t="s">
        <v>7319</v>
      </c>
      <c r="K636" s="4">
        <f t="shared" si="9"/>
        <v>-158158205.59000039</v>
      </c>
      <c r="L636" t="s">
        <v>10777</v>
      </c>
      <c r="M636" t="s">
        <v>10948</v>
      </c>
    </row>
    <row r="637" spans="1:13" x14ac:dyDescent="0.25">
      <c r="A637" s="11" t="s">
        <v>10953</v>
      </c>
      <c r="B637">
        <v>636</v>
      </c>
      <c r="C637" s="3">
        <v>41838</v>
      </c>
      <c r="D637" t="s">
        <v>7831</v>
      </c>
      <c r="F637" s="3">
        <v>41838</v>
      </c>
      <c r="H637" s="4">
        <v>412006</v>
      </c>
      <c r="I637" s="4">
        <v>157746199.59</v>
      </c>
      <c r="J637" t="s">
        <v>7319</v>
      </c>
      <c r="K637" s="4">
        <f t="shared" si="9"/>
        <v>-157746199.59000039</v>
      </c>
      <c r="L637" t="s">
        <v>10766</v>
      </c>
      <c r="M637" t="s">
        <v>10780</v>
      </c>
    </row>
    <row r="638" spans="1:13" x14ac:dyDescent="0.25">
      <c r="A638" s="11" t="s">
        <v>10953</v>
      </c>
      <c r="B638">
        <v>637</v>
      </c>
      <c r="C638" s="3">
        <v>41841</v>
      </c>
      <c r="D638" t="s">
        <v>7832</v>
      </c>
      <c r="F638" s="3">
        <v>41841</v>
      </c>
      <c r="H638" s="4">
        <v>183000</v>
      </c>
      <c r="I638" s="4">
        <v>157563199.59</v>
      </c>
      <c r="J638" t="s">
        <v>7319</v>
      </c>
      <c r="K638" s="4">
        <f t="shared" si="9"/>
        <v>-157563199.59000039</v>
      </c>
      <c r="L638" t="s">
        <v>10945</v>
      </c>
      <c r="M638" t="s">
        <v>10768</v>
      </c>
    </row>
    <row r="639" spans="1:13" x14ac:dyDescent="0.25">
      <c r="A639" s="11" t="s">
        <v>10953</v>
      </c>
      <c r="B639">
        <v>638</v>
      </c>
      <c r="C639" s="3">
        <v>41842</v>
      </c>
      <c r="D639" t="s">
        <v>7833</v>
      </c>
      <c r="F639" s="3">
        <v>41842</v>
      </c>
      <c r="G639" s="4">
        <v>1112400</v>
      </c>
      <c r="I639" s="4">
        <v>158675599.59</v>
      </c>
      <c r="J639" t="s">
        <v>7319</v>
      </c>
      <c r="K639" s="4">
        <f t="shared" si="9"/>
        <v>-158675599.59000039</v>
      </c>
      <c r="L639" t="s">
        <v>10738</v>
      </c>
    </row>
    <row r="640" spans="1:13" x14ac:dyDescent="0.25">
      <c r="A640" s="11" t="s">
        <v>10953</v>
      </c>
      <c r="B640">
        <v>639</v>
      </c>
      <c r="C640" s="3">
        <v>41842</v>
      </c>
      <c r="D640" t="s">
        <v>7834</v>
      </c>
      <c r="F640" s="3">
        <v>41842</v>
      </c>
      <c r="G640" s="4">
        <v>988800</v>
      </c>
      <c r="I640" s="4">
        <v>159664399.59</v>
      </c>
      <c r="J640" t="s">
        <v>7319</v>
      </c>
      <c r="K640" s="4">
        <f t="shared" si="9"/>
        <v>-159664399.59000039</v>
      </c>
      <c r="L640" t="s">
        <v>10738</v>
      </c>
    </row>
    <row r="641" spans="1:13" x14ac:dyDescent="0.25">
      <c r="A641" s="11" t="s">
        <v>10953</v>
      </c>
      <c r="B641">
        <v>640</v>
      </c>
      <c r="C641" s="3">
        <v>41842</v>
      </c>
      <c r="D641" t="s">
        <v>7835</v>
      </c>
      <c r="F641" s="3">
        <v>41842</v>
      </c>
      <c r="G641" s="4">
        <v>22500</v>
      </c>
      <c r="I641" s="4">
        <v>159686899.59</v>
      </c>
      <c r="J641" t="s">
        <v>7319</v>
      </c>
      <c r="K641" s="4">
        <f t="shared" si="9"/>
        <v>-159686899.59000039</v>
      </c>
    </row>
    <row r="642" spans="1:13" x14ac:dyDescent="0.25">
      <c r="A642" s="11" t="s">
        <v>10953</v>
      </c>
      <c r="B642">
        <v>641</v>
      </c>
      <c r="C642" s="3">
        <v>41842</v>
      </c>
      <c r="D642" t="s">
        <v>10919</v>
      </c>
      <c r="F642" s="3">
        <v>41842</v>
      </c>
      <c r="G642" s="4">
        <v>18425</v>
      </c>
      <c r="I642" s="4">
        <v>159705324.59</v>
      </c>
      <c r="J642" t="s">
        <v>7319</v>
      </c>
      <c r="K642" s="4">
        <f t="shared" si="9"/>
        <v>-159705324.59000039</v>
      </c>
    </row>
    <row r="643" spans="1:13" x14ac:dyDescent="0.25">
      <c r="A643" s="11" t="s">
        <v>10953</v>
      </c>
      <c r="B643">
        <v>642</v>
      </c>
      <c r="C643" s="3">
        <v>41842</v>
      </c>
      <c r="D643" t="s">
        <v>7836</v>
      </c>
      <c r="F643" s="3">
        <v>41842</v>
      </c>
      <c r="G643" s="4">
        <v>105060</v>
      </c>
      <c r="I643" s="4">
        <v>159810384.59</v>
      </c>
      <c r="J643" t="s">
        <v>7319</v>
      </c>
      <c r="K643" s="4">
        <f t="shared" si="9"/>
        <v>-159810384.59000039</v>
      </c>
    </row>
    <row r="644" spans="1:13" x14ac:dyDescent="0.25">
      <c r="A644" s="11" t="s">
        <v>10953</v>
      </c>
      <c r="B644">
        <v>643</v>
      </c>
      <c r="C644" s="3">
        <v>41842</v>
      </c>
      <c r="D644" t="s">
        <v>7837</v>
      </c>
      <c r="F644" s="3">
        <v>41842</v>
      </c>
      <c r="G644" s="4">
        <v>12768</v>
      </c>
      <c r="I644" s="4">
        <v>159823152.59</v>
      </c>
      <c r="J644" t="s">
        <v>7319</v>
      </c>
      <c r="K644" s="4">
        <f t="shared" ref="K644:K707" si="10">K643-G644+H644</f>
        <v>-159823152.59000039</v>
      </c>
    </row>
    <row r="645" spans="1:13" x14ac:dyDescent="0.25">
      <c r="A645" s="11" t="s">
        <v>10953</v>
      </c>
      <c r="B645">
        <v>644</v>
      </c>
      <c r="C645" s="3">
        <v>41842</v>
      </c>
      <c r="D645" t="s">
        <v>7838</v>
      </c>
      <c r="F645" s="3">
        <v>41842</v>
      </c>
      <c r="G645" s="4">
        <v>2363</v>
      </c>
      <c r="I645" s="4">
        <v>159825515.59</v>
      </c>
      <c r="J645" t="s">
        <v>7319</v>
      </c>
      <c r="K645" s="4">
        <f t="shared" si="10"/>
        <v>-159825515.59000039</v>
      </c>
      <c r="L645" t="s">
        <v>10868</v>
      </c>
    </row>
    <row r="646" spans="1:13" x14ac:dyDescent="0.25">
      <c r="A646" s="11" t="s">
        <v>10953</v>
      </c>
      <c r="B646">
        <v>645</v>
      </c>
      <c r="C646" s="3">
        <v>41842</v>
      </c>
      <c r="D646" t="s">
        <v>7839</v>
      </c>
      <c r="F646" s="3">
        <v>41842</v>
      </c>
      <c r="G646" s="4">
        <v>20506</v>
      </c>
      <c r="I646" s="4">
        <v>159846021.59</v>
      </c>
      <c r="J646" t="s">
        <v>7319</v>
      </c>
      <c r="K646" s="4">
        <f t="shared" si="10"/>
        <v>-159846021.59000039</v>
      </c>
    </row>
    <row r="647" spans="1:13" x14ac:dyDescent="0.25">
      <c r="A647" s="11" t="s">
        <v>10953</v>
      </c>
      <c r="B647">
        <v>646</v>
      </c>
      <c r="C647" s="3">
        <v>41842</v>
      </c>
      <c r="D647" t="s">
        <v>7840</v>
      </c>
      <c r="F647" s="3">
        <v>41842</v>
      </c>
      <c r="G647" s="4">
        <v>43260</v>
      </c>
      <c r="I647" s="4">
        <v>159889281.59</v>
      </c>
      <c r="J647" t="s">
        <v>7319</v>
      </c>
      <c r="K647" s="4">
        <f t="shared" si="10"/>
        <v>-159889281.59000039</v>
      </c>
      <c r="L647" t="s">
        <v>10738</v>
      </c>
    </row>
    <row r="648" spans="1:13" x14ac:dyDescent="0.25">
      <c r="A648" s="11" t="s">
        <v>10953</v>
      </c>
      <c r="B648">
        <v>647</v>
      </c>
      <c r="C648" s="3">
        <v>41842</v>
      </c>
      <c r="D648" t="s">
        <v>10909</v>
      </c>
      <c r="F648" s="3">
        <v>41842</v>
      </c>
      <c r="G648" s="4">
        <v>147053</v>
      </c>
      <c r="I648" s="4">
        <v>160036334.59</v>
      </c>
      <c r="J648" t="s">
        <v>7319</v>
      </c>
      <c r="K648" s="4">
        <f t="shared" si="10"/>
        <v>-160036334.59000039</v>
      </c>
      <c r="L648" t="s">
        <v>10910</v>
      </c>
    </row>
    <row r="649" spans="1:13" x14ac:dyDescent="0.25">
      <c r="A649" s="11" t="s">
        <v>10953</v>
      </c>
      <c r="B649">
        <v>648</v>
      </c>
      <c r="C649" s="3">
        <v>41845</v>
      </c>
      <c r="D649" t="s">
        <v>7841</v>
      </c>
      <c r="F649" s="3">
        <v>41845</v>
      </c>
      <c r="H649" s="4">
        <v>161040000</v>
      </c>
      <c r="I649" s="4">
        <v>1003665.41</v>
      </c>
      <c r="J649" t="s">
        <v>7320</v>
      </c>
      <c r="K649" s="4">
        <f t="shared" si="10"/>
        <v>1003665.409999609</v>
      </c>
      <c r="L649" t="s">
        <v>10714</v>
      </c>
    </row>
    <row r="650" spans="1:13" x14ac:dyDescent="0.25">
      <c r="A650" s="11" t="s">
        <v>10953</v>
      </c>
      <c r="B650">
        <v>649</v>
      </c>
      <c r="C650" s="3">
        <v>41845</v>
      </c>
      <c r="D650" t="s">
        <v>7842</v>
      </c>
      <c r="F650" s="3">
        <v>41845</v>
      </c>
      <c r="H650" s="4">
        <v>5518000</v>
      </c>
      <c r="I650" s="4">
        <v>6521665.4100000001</v>
      </c>
      <c r="J650" t="s">
        <v>7320</v>
      </c>
      <c r="K650" s="4">
        <f t="shared" si="10"/>
        <v>6521665.409999609</v>
      </c>
      <c r="L650" t="s">
        <v>10766</v>
      </c>
      <c r="M650" t="s">
        <v>10767</v>
      </c>
    </row>
    <row r="651" spans="1:13" x14ac:dyDescent="0.25">
      <c r="A651" s="11" t="s">
        <v>10953</v>
      </c>
      <c r="B651">
        <v>650</v>
      </c>
      <c r="C651" s="3">
        <v>41848</v>
      </c>
      <c r="D651" t="s">
        <v>7843</v>
      </c>
      <c r="F651" s="3">
        <v>41848</v>
      </c>
      <c r="G651" s="4">
        <v>511800</v>
      </c>
      <c r="I651" s="4">
        <v>6009865.4100000001</v>
      </c>
      <c r="J651" t="s">
        <v>7320</v>
      </c>
      <c r="K651" s="4">
        <f t="shared" si="10"/>
        <v>6009865.409999609</v>
      </c>
      <c r="L651" t="s">
        <v>10790</v>
      </c>
      <c r="M651" t="s">
        <v>10870</v>
      </c>
    </row>
    <row r="652" spans="1:13" x14ac:dyDescent="0.25">
      <c r="A652" s="11" t="s">
        <v>10953</v>
      </c>
      <c r="B652">
        <v>651</v>
      </c>
      <c r="C652" s="3">
        <v>41848</v>
      </c>
      <c r="D652" t="s">
        <v>7844</v>
      </c>
      <c r="F652" s="3">
        <v>41848</v>
      </c>
      <c r="G652" s="4">
        <v>30238</v>
      </c>
      <c r="I652" s="4">
        <v>5979627.4100000001</v>
      </c>
      <c r="J652" t="s">
        <v>7320</v>
      </c>
      <c r="K652" s="4">
        <f t="shared" si="10"/>
        <v>5979627.409999609</v>
      </c>
    </row>
    <row r="653" spans="1:13" x14ac:dyDescent="0.25">
      <c r="A653" s="11" t="s">
        <v>10953</v>
      </c>
      <c r="B653">
        <v>652</v>
      </c>
      <c r="C653" s="3">
        <v>41848</v>
      </c>
      <c r="D653" t="s">
        <v>7845</v>
      </c>
      <c r="F653" s="3">
        <v>41848</v>
      </c>
      <c r="G653" s="4">
        <v>15300</v>
      </c>
      <c r="I653" s="4">
        <v>5964327.4100000001</v>
      </c>
      <c r="J653" t="s">
        <v>7320</v>
      </c>
      <c r="K653" s="4">
        <f t="shared" si="10"/>
        <v>5964327.409999609</v>
      </c>
      <c r="L653" t="s">
        <v>10868</v>
      </c>
    </row>
    <row r="654" spans="1:13" x14ac:dyDescent="0.25">
      <c r="A654" s="11" t="s">
        <v>10953</v>
      </c>
      <c r="B654">
        <v>653</v>
      </c>
      <c r="C654" s="3">
        <v>41848</v>
      </c>
      <c r="D654" t="s">
        <v>7846</v>
      </c>
      <c r="F654" s="3">
        <v>41848</v>
      </c>
      <c r="G654" s="4">
        <v>25000</v>
      </c>
      <c r="I654" s="4">
        <v>5939327.4100000001</v>
      </c>
      <c r="J654" t="s">
        <v>7320</v>
      </c>
      <c r="K654" s="4">
        <f t="shared" si="10"/>
        <v>5939327.409999609</v>
      </c>
      <c r="L654" t="s">
        <v>10868</v>
      </c>
    </row>
    <row r="655" spans="1:13" x14ac:dyDescent="0.25">
      <c r="A655" s="11" t="s">
        <v>10953</v>
      </c>
      <c r="B655">
        <v>654</v>
      </c>
      <c r="C655" s="3">
        <v>41848</v>
      </c>
      <c r="D655" t="s">
        <v>7847</v>
      </c>
      <c r="F655" s="3">
        <v>41848</v>
      </c>
      <c r="G655" s="4">
        <v>25000</v>
      </c>
      <c r="I655" s="4">
        <v>5914327.4100000001</v>
      </c>
      <c r="J655" t="s">
        <v>7320</v>
      </c>
      <c r="K655" s="4">
        <f t="shared" si="10"/>
        <v>5914327.409999609</v>
      </c>
      <c r="L655" t="s">
        <v>10868</v>
      </c>
    </row>
    <row r="656" spans="1:13" x14ac:dyDescent="0.25">
      <c r="A656" s="11" t="s">
        <v>10953</v>
      </c>
      <c r="B656">
        <v>655</v>
      </c>
      <c r="C656" s="3">
        <v>41848</v>
      </c>
      <c r="D656" t="s">
        <v>7848</v>
      </c>
      <c r="F656" s="3">
        <v>41848</v>
      </c>
      <c r="G656" s="4">
        <v>5000</v>
      </c>
      <c r="I656" s="4">
        <v>5909327.4100000001</v>
      </c>
      <c r="J656" t="s">
        <v>7320</v>
      </c>
      <c r="K656" s="4">
        <f t="shared" si="10"/>
        <v>5909327.409999609</v>
      </c>
      <c r="L656" t="s">
        <v>10868</v>
      </c>
    </row>
    <row r="657" spans="1:13" x14ac:dyDescent="0.25">
      <c r="A657" s="11" t="s">
        <v>10953</v>
      </c>
      <c r="B657">
        <v>656</v>
      </c>
      <c r="C657" s="3">
        <v>41848</v>
      </c>
      <c r="D657" t="s">
        <v>7849</v>
      </c>
      <c r="F657" s="3">
        <v>41848</v>
      </c>
      <c r="G657" s="4">
        <v>25000</v>
      </c>
      <c r="I657" s="4">
        <v>5884327.4100000001</v>
      </c>
      <c r="J657" t="s">
        <v>7320</v>
      </c>
      <c r="K657" s="4">
        <f t="shared" si="10"/>
        <v>5884327.409999609</v>
      </c>
      <c r="L657" t="s">
        <v>10868</v>
      </c>
      <c r="M657" t="s">
        <v>10880</v>
      </c>
    </row>
    <row r="658" spans="1:13" x14ac:dyDescent="0.25">
      <c r="A658" s="11" t="s">
        <v>10953</v>
      </c>
      <c r="B658">
        <v>657</v>
      </c>
      <c r="C658" s="3">
        <v>41848</v>
      </c>
      <c r="D658" t="s">
        <v>7850</v>
      </c>
      <c r="F658" s="3">
        <v>41848</v>
      </c>
      <c r="G658" s="4">
        <v>22762</v>
      </c>
      <c r="I658" s="4">
        <v>5861565.4100000001</v>
      </c>
      <c r="J658" t="s">
        <v>7320</v>
      </c>
      <c r="K658" s="4">
        <f t="shared" si="10"/>
        <v>5861565.409999609</v>
      </c>
      <c r="L658" t="s">
        <v>10868</v>
      </c>
    </row>
    <row r="659" spans="1:13" x14ac:dyDescent="0.25">
      <c r="A659" s="11" t="s">
        <v>10953</v>
      </c>
      <c r="B659">
        <v>658</v>
      </c>
      <c r="C659" s="3">
        <v>41848</v>
      </c>
      <c r="D659" t="s">
        <v>7851</v>
      </c>
      <c r="F659" s="3">
        <v>41848</v>
      </c>
      <c r="G659" s="4">
        <v>14000</v>
      </c>
      <c r="I659" s="4">
        <v>5847565.4100000001</v>
      </c>
      <c r="J659" t="s">
        <v>7320</v>
      </c>
      <c r="K659" s="4">
        <f t="shared" si="10"/>
        <v>5847565.409999609</v>
      </c>
      <c r="L659" t="s">
        <v>10868</v>
      </c>
    </row>
    <row r="660" spans="1:13" x14ac:dyDescent="0.25">
      <c r="A660" s="11" t="s">
        <v>10953</v>
      </c>
      <c r="B660">
        <v>659</v>
      </c>
      <c r="C660" s="3">
        <v>41848</v>
      </c>
      <c r="D660" t="s">
        <v>7852</v>
      </c>
      <c r="F660" s="3">
        <v>41848</v>
      </c>
      <c r="G660" s="4">
        <v>21150</v>
      </c>
      <c r="I660" s="4">
        <v>5826415.4100000001</v>
      </c>
      <c r="J660" t="s">
        <v>7320</v>
      </c>
      <c r="K660" s="4">
        <f t="shared" si="10"/>
        <v>5826415.409999609</v>
      </c>
      <c r="L660" t="s">
        <v>10868</v>
      </c>
      <c r="M660" t="s">
        <v>10882</v>
      </c>
    </row>
    <row r="661" spans="1:13" x14ac:dyDescent="0.25">
      <c r="A661" s="11" t="s">
        <v>10953</v>
      </c>
      <c r="B661">
        <v>660</v>
      </c>
      <c r="C661" s="3">
        <v>41848</v>
      </c>
      <c r="D661" t="s">
        <v>7853</v>
      </c>
      <c r="F661" s="3">
        <v>41848</v>
      </c>
      <c r="G661" s="4">
        <v>5.62</v>
      </c>
      <c r="I661" s="4">
        <v>5826409.79</v>
      </c>
      <c r="J661" t="s">
        <v>7320</v>
      </c>
      <c r="K661" s="4">
        <f t="shared" si="10"/>
        <v>5826409.7899996089</v>
      </c>
      <c r="L661" t="s">
        <v>10756</v>
      </c>
    </row>
    <row r="662" spans="1:13" x14ac:dyDescent="0.25">
      <c r="A662" s="11" t="s">
        <v>10953</v>
      </c>
      <c r="B662">
        <v>661</v>
      </c>
      <c r="C662" s="3">
        <v>41848</v>
      </c>
      <c r="D662" t="s">
        <v>7854</v>
      </c>
      <c r="F662" s="3">
        <v>41848</v>
      </c>
      <c r="G662" s="4">
        <v>16000</v>
      </c>
      <c r="I662" s="4">
        <v>5810409.79</v>
      </c>
      <c r="J662" t="s">
        <v>7320</v>
      </c>
      <c r="K662" s="4">
        <f t="shared" si="10"/>
        <v>5810409.7899996089</v>
      </c>
    </row>
    <row r="663" spans="1:13" x14ac:dyDescent="0.25">
      <c r="A663" s="11" t="s">
        <v>10953</v>
      </c>
      <c r="B663">
        <v>662</v>
      </c>
      <c r="C663" s="3">
        <v>41848</v>
      </c>
      <c r="D663" t="s">
        <v>7855</v>
      </c>
      <c r="F663" s="3">
        <v>41848</v>
      </c>
      <c r="G663" s="4">
        <v>1535400</v>
      </c>
      <c r="I663" s="4">
        <v>4275009.79</v>
      </c>
      <c r="J663" t="s">
        <v>7320</v>
      </c>
      <c r="K663" s="4">
        <f t="shared" si="10"/>
        <v>4275009.7899996089</v>
      </c>
      <c r="L663" t="s">
        <v>10794</v>
      </c>
      <c r="M663" t="s">
        <v>10884</v>
      </c>
    </row>
    <row r="664" spans="1:13" x14ac:dyDescent="0.25">
      <c r="A664" s="11" t="s">
        <v>10953</v>
      </c>
      <c r="B664">
        <v>663</v>
      </c>
      <c r="C664" s="3">
        <v>41848</v>
      </c>
      <c r="D664" t="s">
        <v>6837</v>
      </c>
      <c r="F664" s="3">
        <v>41848</v>
      </c>
      <c r="H664" s="4">
        <v>21150</v>
      </c>
      <c r="I664" s="4">
        <v>4296159.79</v>
      </c>
      <c r="J664" t="s">
        <v>7320</v>
      </c>
      <c r="K664" s="4">
        <f t="shared" si="10"/>
        <v>4296159.7899996089</v>
      </c>
      <c r="L664" t="s">
        <v>10928</v>
      </c>
    </row>
    <row r="665" spans="1:13" x14ac:dyDescent="0.25">
      <c r="A665" s="11" t="s">
        <v>10953</v>
      </c>
      <c r="B665">
        <v>664</v>
      </c>
      <c r="C665" s="3">
        <v>41848</v>
      </c>
      <c r="D665" t="s">
        <v>7856</v>
      </c>
      <c r="F665" s="3">
        <v>41848</v>
      </c>
      <c r="G665" s="4">
        <v>5.62</v>
      </c>
      <c r="I665" s="4">
        <v>4296154.17</v>
      </c>
      <c r="J665" t="s">
        <v>7320</v>
      </c>
      <c r="K665" s="4">
        <f t="shared" si="10"/>
        <v>4296154.1699996088</v>
      </c>
      <c r="L665" t="s">
        <v>10756</v>
      </c>
    </row>
    <row r="666" spans="1:13" x14ac:dyDescent="0.25">
      <c r="A666" s="11" t="s">
        <v>10953</v>
      </c>
      <c r="B666">
        <v>665</v>
      </c>
      <c r="C666" s="3">
        <v>41848</v>
      </c>
      <c r="D666" t="s">
        <v>7857</v>
      </c>
      <c r="F666" s="3">
        <v>41848</v>
      </c>
      <c r="G666" s="4">
        <v>15000</v>
      </c>
      <c r="I666" s="4">
        <v>4281154.17</v>
      </c>
      <c r="J666" t="s">
        <v>7320</v>
      </c>
      <c r="K666" s="4">
        <f t="shared" si="10"/>
        <v>4281154.1699996088</v>
      </c>
      <c r="L666" t="s">
        <v>10868</v>
      </c>
      <c r="M666" t="s">
        <v>10879</v>
      </c>
    </row>
    <row r="667" spans="1:13" x14ac:dyDescent="0.25">
      <c r="A667" s="11" t="s">
        <v>10953</v>
      </c>
      <c r="B667">
        <v>666</v>
      </c>
      <c r="C667" s="3">
        <v>41848</v>
      </c>
      <c r="D667" t="s">
        <v>7858</v>
      </c>
      <c r="F667" s="3">
        <v>41848</v>
      </c>
      <c r="G667" s="4">
        <v>5.62</v>
      </c>
      <c r="I667" s="4">
        <v>4281148.55</v>
      </c>
      <c r="J667" t="s">
        <v>7320</v>
      </c>
      <c r="K667" s="4">
        <f t="shared" si="10"/>
        <v>4281148.5499996087</v>
      </c>
      <c r="L667" t="s">
        <v>10756</v>
      </c>
    </row>
    <row r="668" spans="1:13" x14ac:dyDescent="0.25">
      <c r="A668" s="11" t="s">
        <v>10953</v>
      </c>
      <c r="B668">
        <v>667</v>
      </c>
      <c r="C668" s="3">
        <v>41848</v>
      </c>
      <c r="D668" t="s">
        <v>7859</v>
      </c>
      <c r="F668" s="3">
        <v>41848</v>
      </c>
      <c r="G668" s="4">
        <v>15000</v>
      </c>
      <c r="I668" s="4">
        <v>4266148.55</v>
      </c>
      <c r="J668" t="s">
        <v>7320</v>
      </c>
      <c r="K668" s="4">
        <f t="shared" si="10"/>
        <v>4266148.5499996087</v>
      </c>
      <c r="L668" t="s">
        <v>10868</v>
      </c>
    </row>
    <row r="669" spans="1:13" x14ac:dyDescent="0.25">
      <c r="A669" s="11" t="s">
        <v>10953</v>
      </c>
      <c r="B669">
        <v>668</v>
      </c>
      <c r="C669" s="3">
        <v>41848</v>
      </c>
      <c r="D669" t="s">
        <v>7860</v>
      </c>
      <c r="F669" s="3">
        <v>41848</v>
      </c>
      <c r="G669" s="4">
        <v>2.81</v>
      </c>
      <c r="I669" s="4">
        <v>4266145.74</v>
      </c>
      <c r="J669" t="s">
        <v>7320</v>
      </c>
      <c r="K669" s="4">
        <f t="shared" si="10"/>
        <v>4266145.7399996091</v>
      </c>
      <c r="L669" t="s">
        <v>10756</v>
      </c>
    </row>
    <row r="670" spans="1:13" x14ac:dyDescent="0.25">
      <c r="A670" s="11" t="s">
        <v>10953</v>
      </c>
      <c r="B670">
        <v>669</v>
      </c>
      <c r="C670" s="3">
        <v>41848</v>
      </c>
      <c r="D670" t="s">
        <v>7861</v>
      </c>
      <c r="F670" s="3">
        <v>41848</v>
      </c>
      <c r="G670" s="4">
        <v>5000</v>
      </c>
      <c r="I670" s="4">
        <v>4261145.74</v>
      </c>
      <c r="J670" t="s">
        <v>7320</v>
      </c>
      <c r="K670" s="4">
        <f t="shared" si="10"/>
        <v>4261145.7399996091</v>
      </c>
      <c r="L670" t="s">
        <v>10868</v>
      </c>
    </row>
    <row r="671" spans="1:13" x14ac:dyDescent="0.25">
      <c r="A671" s="11" t="s">
        <v>10953</v>
      </c>
      <c r="B671">
        <v>670</v>
      </c>
      <c r="C671" s="3">
        <v>41848</v>
      </c>
      <c r="D671" t="s">
        <v>7862</v>
      </c>
      <c r="F671" s="3">
        <v>41848</v>
      </c>
      <c r="G671" s="4">
        <v>2.81</v>
      </c>
      <c r="I671" s="4">
        <v>4261142.93</v>
      </c>
      <c r="J671" t="s">
        <v>7320</v>
      </c>
      <c r="K671" s="4">
        <f t="shared" si="10"/>
        <v>4261142.9299996095</v>
      </c>
      <c r="L671" t="s">
        <v>10756</v>
      </c>
    </row>
    <row r="672" spans="1:13" x14ac:dyDescent="0.25">
      <c r="A672" s="11" t="s">
        <v>10953</v>
      </c>
      <c r="B672">
        <v>671</v>
      </c>
      <c r="C672" s="3">
        <v>41848</v>
      </c>
      <c r="D672" t="s">
        <v>7863</v>
      </c>
      <c r="F672" s="3">
        <v>41848</v>
      </c>
      <c r="G672" s="4">
        <v>5000</v>
      </c>
      <c r="I672" s="4">
        <v>4256142.93</v>
      </c>
      <c r="J672" t="s">
        <v>7320</v>
      </c>
      <c r="K672" s="4">
        <f t="shared" si="10"/>
        <v>4256142.9299996095</v>
      </c>
      <c r="L672" t="s">
        <v>10868</v>
      </c>
    </row>
    <row r="673" spans="1:13" x14ac:dyDescent="0.25">
      <c r="A673" s="11" t="s">
        <v>10953</v>
      </c>
      <c r="B673">
        <v>672</v>
      </c>
      <c r="C673" s="3">
        <v>41848</v>
      </c>
      <c r="D673" t="s">
        <v>7864</v>
      </c>
      <c r="F673" s="3">
        <v>41848</v>
      </c>
      <c r="G673" s="4">
        <v>2.81</v>
      </c>
      <c r="I673" s="4">
        <v>4256140.12</v>
      </c>
      <c r="J673" t="s">
        <v>7320</v>
      </c>
      <c r="K673" s="4">
        <f t="shared" si="10"/>
        <v>4256140.1199996099</v>
      </c>
      <c r="L673" t="s">
        <v>10756</v>
      </c>
    </row>
    <row r="674" spans="1:13" x14ac:dyDescent="0.25">
      <c r="A674" s="11" t="s">
        <v>10953</v>
      </c>
      <c r="B674">
        <v>673</v>
      </c>
      <c r="C674" s="3">
        <v>41848</v>
      </c>
      <c r="D674" t="s">
        <v>7865</v>
      </c>
      <c r="F674" s="3">
        <v>41848</v>
      </c>
      <c r="G674" s="4">
        <v>5000</v>
      </c>
      <c r="I674" s="4">
        <v>4251140.12</v>
      </c>
      <c r="J674" t="s">
        <v>7320</v>
      </c>
      <c r="K674" s="4">
        <f t="shared" si="10"/>
        <v>4251140.1199996099</v>
      </c>
      <c r="L674" t="s">
        <v>10868</v>
      </c>
    </row>
    <row r="675" spans="1:13" x14ac:dyDescent="0.25">
      <c r="A675" s="11" t="s">
        <v>10953</v>
      </c>
      <c r="B675">
        <v>674</v>
      </c>
      <c r="C675" s="3">
        <v>41848</v>
      </c>
      <c r="D675" t="s">
        <v>7866</v>
      </c>
      <c r="F675" s="3">
        <v>41848</v>
      </c>
      <c r="G675" s="4">
        <v>5.62</v>
      </c>
      <c r="I675" s="4">
        <v>4251134.5</v>
      </c>
      <c r="J675" t="s">
        <v>7320</v>
      </c>
      <c r="K675" s="4">
        <f t="shared" si="10"/>
        <v>4251134.4999996098</v>
      </c>
      <c r="L675" t="s">
        <v>10756</v>
      </c>
    </row>
    <row r="676" spans="1:13" x14ac:dyDescent="0.25">
      <c r="A676" s="11" t="s">
        <v>10953</v>
      </c>
      <c r="B676">
        <v>675</v>
      </c>
      <c r="C676" s="3">
        <v>41848</v>
      </c>
      <c r="D676" t="s">
        <v>7867</v>
      </c>
      <c r="F676" s="3">
        <v>41848</v>
      </c>
      <c r="G676" s="4">
        <v>15000</v>
      </c>
      <c r="I676" s="4">
        <v>4236134.5</v>
      </c>
      <c r="J676" t="s">
        <v>7320</v>
      </c>
      <c r="K676" s="4">
        <f t="shared" si="10"/>
        <v>4236134.4999996098</v>
      </c>
      <c r="L676" t="s">
        <v>10868</v>
      </c>
    </row>
    <row r="677" spans="1:13" x14ac:dyDescent="0.25">
      <c r="A677" s="11" t="s">
        <v>10953</v>
      </c>
      <c r="B677">
        <v>676</v>
      </c>
      <c r="C677" s="3">
        <v>41848</v>
      </c>
      <c r="D677" t="s">
        <v>7868</v>
      </c>
      <c r="F677" s="3">
        <v>41848</v>
      </c>
      <c r="G677" s="4">
        <v>5.62</v>
      </c>
      <c r="I677" s="4">
        <v>4236128.88</v>
      </c>
      <c r="J677" t="s">
        <v>7320</v>
      </c>
      <c r="K677" s="4">
        <f t="shared" si="10"/>
        <v>4236128.8799996097</v>
      </c>
      <c r="L677" t="s">
        <v>10756</v>
      </c>
    </row>
    <row r="678" spans="1:13" x14ac:dyDescent="0.25">
      <c r="A678" s="11" t="s">
        <v>10953</v>
      </c>
      <c r="B678">
        <v>677</v>
      </c>
      <c r="C678" s="3">
        <v>41848</v>
      </c>
      <c r="D678" t="s">
        <v>10860</v>
      </c>
      <c r="F678" s="3">
        <v>41848</v>
      </c>
      <c r="G678" s="4">
        <v>40521</v>
      </c>
      <c r="I678" s="4">
        <v>4195607.88</v>
      </c>
      <c r="J678" t="s">
        <v>7320</v>
      </c>
      <c r="K678" s="4">
        <f t="shared" si="10"/>
        <v>4195607.8799996097</v>
      </c>
      <c r="L678" t="s">
        <v>10868</v>
      </c>
      <c r="M678" t="s">
        <v>10869</v>
      </c>
    </row>
    <row r="679" spans="1:13" x14ac:dyDescent="0.25">
      <c r="A679" s="11" t="s">
        <v>10953</v>
      </c>
      <c r="B679">
        <v>678</v>
      </c>
      <c r="C679" s="3">
        <v>41848</v>
      </c>
      <c r="D679" t="s">
        <v>7869</v>
      </c>
      <c r="F679" s="3">
        <v>41848</v>
      </c>
      <c r="G679" s="4">
        <v>5.62</v>
      </c>
      <c r="I679" s="4">
        <v>4195602.26</v>
      </c>
      <c r="J679" t="s">
        <v>7320</v>
      </c>
      <c r="K679" s="4">
        <f t="shared" si="10"/>
        <v>4195602.2599996096</v>
      </c>
      <c r="L679" t="s">
        <v>10756</v>
      </c>
    </row>
    <row r="680" spans="1:13" x14ac:dyDescent="0.25">
      <c r="A680" s="11" t="s">
        <v>10953</v>
      </c>
      <c r="B680">
        <v>679</v>
      </c>
      <c r="C680" s="3">
        <v>41848</v>
      </c>
      <c r="D680" t="s">
        <v>7870</v>
      </c>
      <c r="F680" s="3">
        <v>41848</v>
      </c>
      <c r="G680" s="4">
        <v>48597</v>
      </c>
      <c r="I680" s="4">
        <v>4147005.26</v>
      </c>
      <c r="J680" t="s">
        <v>7320</v>
      </c>
      <c r="K680" s="4">
        <f t="shared" si="10"/>
        <v>4147005.2599996096</v>
      </c>
      <c r="L680" t="s">
        <v>10868</v>
      </c>
    </row>
    <row r="681" spans="1:13" x14ac:dyDescent="0.25">
      <c r="A681" s="11" t="s">
        <v>10953</v>
      </c>
      <c r="B681">
        <v>680</v>
      </c>
      <c r="C681" s="3">
        <v>41848</v>
      </c>
      <c r="D681" t="s">
        <v>7871</v>
      </c>
      <c r="F681" s="3">
        <v>41848</v>
      </c>
      <c r="G681" s="4">
        <v>16.850000000000001</v>
      </c>
      <c r="I681" s="4">
        <v>4146988.41</v>
      </c>
      <c r="J681" t="s">
        <v>7320</v>
      </c>
      <c r="K681" s="4">
        <f t="shared" si="10"/>
        <v>4146988.4099996095</v>
      </c>
      <c r="L681" t="s">
        <v>10756</v>
      </c>
    </row>
    <row r="682" spans="1:13" x14ac:dyDescent="0.25">
      <c r="A682" s="11" t="s">
        <v>10953</v>
      </c>
      <c r="B682">
        <v>681</v>
      </c>
      <c r="C682" s="3">
        <v>41848</v>
      </c>
      <c r="D682" t="s">
        <v>7872</v>
      </c>
      <c r="F682" s="3">
        <v>41848</v>
      </c>
      <c r="G682" s="4">
        <v>107573</v>
      </c>
      <c r="I682" s="4">
        <v>4039415.41</v>
      </c>
      <c r="J682" t="s">
        <v>7320</v>
      </c>
      <c r="K682" s="4">
        <f t="shared" si="10"/>
        <v>4039415.4099996095</v>
      </c>
      <c r="L682" t="s">
        <v>10868</v>
      </c>
    </row>
    <row r="683" spans="1:13" x14ac:dyDescent="0.25">
      <c r="A683" s="11" t="s">
        <v>10953</v>
      </c>
      <c r="B683">
        <v>682</v>
      </c>
      <c r="C683" s="3">
        <v>41848</v>
      </c>
      <c r="D683" t="s">
        <v>7873</v>
      </c>
      <c r="F683" s="3">
        <v>41848</v>
      </c>
      <c r="G683" s="4">
        <v>5.62</v>
      </c>
      <c r="I683" s="4">
        <v>4039409.79</v>
      </c>
      <c r="J683" t="s">
        <v>7320</v>
      </c>
      <c r="K683" s="4">
        <f t="shared" si="10"/>
        <v>4039409.7899996093</v>
      </c>
      <c r="L683" t="s">
        <v>10756</v>
      </c>
    </row>
    <row r="684" spans="1:13" x14ac:dyDescent="0.25">
      <c r="A684" s="11" t="s">
        <v>10953</v>
      </c>
      <c r="B684">
        <v>683</v>
      </c>
      <c r="C684" s="3">
        <v>41848</v>
      </c>
      <c r="D684" t="s">
        <v>7874</v>
      </c>
      <c r="F684" s="3">
        <v>41848</v>
      </c>
      <c r="G684" s="4">
        <v>31420</v>
      </c>
      <c r="I684" s="4">
        <v>4007989.79</v>
      </c>
      <c r="J684" t="s">
        <v>7320</v>
      </c>
      <c r="K684" s="4">
        <f t="shared" si="10"/>
        <v>4007989.7899996093</v>
      </c>
      <c r="L684" t="s">
        <v>10868</v>
      </c>
    </row>
    <row r="685" spans="1:13" x14ac:dyDescent="0.25">
      <c r="A685" s="11" t="s">
        <v>10953</v>
      </c>
      <c r="B685">
        <v>684</v>
      </c>
      <c r="C685" s="3">
        <v>41848</v>
      </c>
      <c r="D685" t="s">
        <v>7875</v>
      </c>
      <c r="F685" s="3">
        <v>41848</v>
      </c>
      <c r="G685" s="4">
        <v>5.62</v>
      </c>
      <c r="I685" s="4">
        <v>4007984.17</v>
      </c>
      <c r="J685" t="s">
        <v>7320</v>
      </c>
      <c r="K685" s="4">
        <f t="shared" si="10"/>
        <v>4007984.1699996092</v>
      </c>
      <c r="L685" t="s">
        <v>10756</v>
      </c>
    </row>
    <row r="686" spans="1:13" x14ac:dyDescent="0.25">
      <c r="A686" s="11" t="s">
        <v>10953</v>
      </c>
      <c r="B686">
        <v>685</v>
      </c>
      <c r="C686" s="3">
        <v>41848</v>
      </c>
      <c r="D686" t="s">
        <v>7876</v>
      </c>
      <c r="F686" s="3">
        <v>41848</v>
      </c>
      <c r="G686" s="4">
        <v>25750</v>
      </c>
      <c r="I686" s="4">
        <v>3982234.17</v>
      </c>
      <c r="J686" t="s">
        <v>7320</v>
      </c>
      <c r="K686" s="4">
        <f t="shared" si="10"/>
        <v>3982234.1699996092</v>
      </c>
      <c r="L686" t="s">
        <v>10868</v>
      </c>
    </row>
    <row r="687" spans="1:13" x14ac:dyDescent="0.25">
      <c r="A687" s="11" t="s">
        <v>10953</v>
      </c>
      <c r="B687">
        <v>686</v>
      </c>
      <c r="C687" s="3">
        <v>41848</v>
      </c>
      <c r="D687" t="s">
        <v>7877</v>
      </c>
      <c r="F687" s="3">
        <v>41848</v>
      </c>
      <c r="G687" s="4">
        <v>5.62</v>
      </c>
      <c r="I687" s="4">
        <v>3982228.55</v>
      </c>
      <c r="J687" t="s">
        <v>7320</v>
      </c>
      <c r="K687" s="4">
        <f t="shared" si="10"/>
        <v>3982228.5499996091</v>
      </c>
      <c r="L687" t="s">
        <v>10756</v>
      </c>
    </row>
    <row r="688" spans="1:13" x14ac:dyDescent="0.25">
      <c r="A688" s="11" t="s">
        <v>10953</v>
      </c>
      <c r="B688">
        <v>687</v>
      </c>
      <c r="C688" s="3">
        <v>41848</v>
      </c>
      <c r="D688" t="s">
        <v>7878</v>
      </c>
      <c r="F688" s="3">
        <v>41848</v>
      </c>
      <c r="G688" s="4">
        <v>36605</v>
      </c>
      <c r="I688" s="4">
        <v>3945623.55</v>
      </c>
      <c r="J688" t="s">
        <v>7320</v>
      </c>
      <c r="K688" s="4">
        <f t="shared" si="10"/>
        <v>3945623.5499996091</v>
      </c>
      <c r="L688" t="s">
        <v>10868</v>
      </c>
    </row>
    <row r="689" spans="1:13" x14ac:dyDescent="0.25">
      <c r="A689" s="11" t="s">
        <v>10953</v>
      </c>
      <c r="B689">
        <v>688</v>
      </c>
      <c r="C689" s="3">
        <v>41848</v>
      </c>
      <c r="D689" t="s">
        <v>7879</v>
      </c>
      <c r="F689" s="3">
        <v>41848</v>
      </c>
      <c r="G689" s="4">
        <v>5.62</v>
      </c>
      <c r="I689" s="4">
        <v>3945617.93</v>
      </c>
      <c r="J689" t="s">
        <v>7320</v>
      </c>
      <c r="K689" s="4">
        <f t="shared" si="10"/>
        <v>3945617.929999609</v>
      </c>
      <c r="L689" t="s">
        <v>10756</v>
      </c>
    </row>
    <row r="690" spans="1:13" x14ac:dyDescent="0.25">
      <c r="A690" s="11" t="s">
        <v>10953</v>
      </c>
      <c r="B690">
        <v>689</v>
      </c>
      <c r="C690" s="3">
        <v>41848</v>
      </c>
      <c r="D690" t="s">
        <v>7880</v>
      </c>
      <c r="F690" s="3">
        <v>41848</v>
      </c>
      <c r="G690" s="4">
        <v>23055</v>
      </c>
      <c r="I690" s="4">
        <v>3922562.93</v>
      </c>
      <c r="J690" t="s">
        <v>7320</v>
      </c>
      <c r="K690" s="4">
        <f t="shared" si="10"/>
        <v>3922562.929999609</v>
      </c>
      <c r="L690" t="s">
        <v>10868</v>
      </c>
    </row>
    <row r="691" spans="1:13" x14ac:dyDescent="0.25">
      <c r="A691" s="11" t="s">
        <v>10953</v>
      </c>
      <c r="B691">
        <v>690</v>
      </c>
      <c r="C691" s="3">
        <v>41848</v>
      </c>
      <c r="D691" t="s">
        <v>7881</v>
      </c>
      <c r="F691" s="3">
        <v>41848</v>
      </c>
      <c r="G691" s="4">
        <v>5.62</v>
      </c>
      <c r="I691" s="4">
        <v>3922557.31</v>
      </c>
      <c r="J691" t="s">
        <v>7320</v>
      </c>
      <c r="K691" s="4">
        <f t="shared" si="10"/>
        <v>3922557.3099996089</v>
      </c>
      <c r="L691" t="s">
        <v>10756</v>
      </c>
    </row>
    <row r="692" spans="1:13" x14ac:dyDescent="0.25">
      <c r="A692" s="11" t="s">
        <v>10953</v>
      </c>
      <c r="B692">
        <v>691</v>
      </c>
      <c r="C692" s="3">
        <v>41848</v>
      </c>
      <c r="D692" t="s">
        <v>7882</v>
      </c>
      <c r="F692" s="3">
        <v>41848</v>
      </c>
      <c r="G692" s="4">
        <v>14848</v>
      </c>
      <c r="I692" s="4">
        <v>3907709.31</v>
      </c>
      <c r="J692" t="s">
        <v>7320</v>
      </c>
      <c r="K692" s="4">
        <f t="shared" si="10"/>
        <v>3907709.3099996089</v>
      </c>
      <c r="L692" t="s">
        <v>10868</v>
      </c>
    </row>
    <row r="693" spans="1:13" x14ac:dyDescent="0.25">
      <c r="A693" s="11" t="s">
        <v>10953</v>
      </c>
      <c r="B693">
        <v>692</v>
      </c>
      <c r="C693" s="3">
        <v>41848</v>
      </c>
      <c r="D693" t="s">
        <v>7883</v>
      </c>
      <c r="F693" s="3">
        <v>41848</v>
      </c>
      <c r="G693" s="4">
        <v>16.850000000000001</v>
      </c>
      <c r="I693" s="4">
        <v>3907692.46</v>
      </c>
      <c r="J693" t="s">
        <v>7320</v>
      </c>
      <c r="K693" s="4">
        <f t="shared" si="10"/>
        <v>3907692.4599996088</v>
      </c>
      <c r="L693" t="s">
        <v>10756</v>
      </c>
    </row>
    <row r="694" spans="1:13" x14ac:dyDescent="0.25">
      <c r="A694" s="11" t="s">
        <v>10953</v>
      </c>
      <c r="B694">
        <v>693</v>
      </c>
      <c r="C694" s="3">
        <v>41848</v>
      </c>
      <c r="D694" t="s">
        <v>7884</v>
      </c>
      <c r="F694" s="3">
        <v>41848</v>
      </c>
      <c r="G694" s="4">
        <v>129049</v>
      </c>
      <c r="I694" s="4">
        <v>3778643.46</v>
      </c>
      <c r="J694" t="s">
        <v>7320</v>
      </c>
      <c r="K694" s="4">
        <f t="shared" si="10"/>
        <v>3778643.4599996088</v>
      </c>
      <c r="L694" t="s">
        <v>10868</v>
      </c>
      <c r="M694" t="s">
        <v>10880</v>
      </c>
    </row>
    <row r="695" spans="1:13" x14ac:dyDescent="0.25">
      <c r="A695" s="11" t="s">
        <v>10953</v>
      </c>
      <c r="B695">
        <v>694</v>
      </c>
      <c r="C695" s="3">
        <v>41848</v>
      </c>
      <c r="D695" t="s">
        <v>7885</v>
      </c>
      <c r="F695" s="3">
        <v>41848</v>
      </c>
      <c r="G695" s="4">
        <v>5.62</v>
      </c>
      <c r="I695" s="4">
        <v>3778637.84</v>
      </c>
      <c r="J695" t="s">
        <v>7320</v>
      </c>
      <c r="K695" s="4">
        <f t="shared" si="10"/>
        <v>3778637.8399996087</v>
      </c>
      <c r="L695" t="s">
        <v>10756</v>
      </c>
    </row>
    <row r="696" spans="1:13" x14ac:dyDescent="0.25">
      <c r="A696" s="11" t="s">
        <v>10953</v>
      </c>
      <c r="B696">
        <v>695</v>
      </c>
      <c r="C696" s="3">
        <v>41848</v>
      </c>
      <c r="D696" t="s">
        <v>7886</v>
      </c>
      <c r="F696" s="3">
        <v>41848</v>
      </c>
      <c r="G696" s="4">
        <v>28399</v>
      </c>
      <c r="I696" s="4">
        <v>3750238.84</v>
      </c>
      <c r="J696" t="s">
        <v>7320</v>
      </c>
      <c r="K696" s="4">
        <f t="shared" si="10"/>
        <v>3750238.8399996087</v>
      </c>
      <c r="L696" t="s">
        <v>10868</v>
      </c>
    </row>
    <row r="697" spans="1:13" x14ac:dyDescent="0.25">
      <c r="A697" s="11" t="s">
        <v>10953</v>
      </c>
      <c r="B697">
        <v>696</v>
      </c>
      <c r="C697" s="3">
        <v>41848</v>
      </c>
      <c r="D697" t="s">
        <v>7887</v>
      </c>
      <c r="F697" s="3">
        <v>41848</v>
      </c>
      <c r="G697" s="4">
        <v>5.62</v>
      </c>
      <c r="I697" s="4">
        <v>3750233.22</v>
      </c>
      <c r="J697" t="s">
        <v>7320</v>
      </c>
      <c r="K697" s="4">
        <f t="shared" si="10"/>
        <v>3750233.2199996086</v>
      </c>
      <c r="L697" t="s">
        <v>10756</v>
      </c>
    </row>
    <row r="698" spans="1:13" x14ac:dyDescent="0.25">
      <c r="A698" s="11" t="s">
        <v>10953</v>
      </c>
      <c r="B698">
        <v>697</v>
      </c>
      <c r="C698" s="3">
        <v>41848</v>
      </c>
      <c r="D698" t="s">
        <v>7888</v>
      </c>
      <c r="F698" s="3">
        <v>41848</v>
      </c>
      <c r="G698" s="4">
        <v>28750</v>
      </c>
      <c r="I698" s="4">
        <v>3721483.22</v>
      </c>
      <c r="J698" t="s">
        <v>7320</v>
      </c>
      <c r="K698" s="4">
        <f t="shared" si="10"/>
        <v>3721483.2199996086</v>
      </c>
      <c r="L698" t="s">
        <v>10868</v>
      </c>
    </row>
    <row r="699" spans="1:13" x14ac:dyDescent="0.25">
      <c r="A699" s="11" t="s">
        <v>10953</v>
      </c>
      <c r="B699">
        <v>698</v>
      </c>
      <c r="C699" s="3">
        <v>41848</v>
      </c>
      <c r="D699" t="s">
        <v>7889</v>
      </c>
      <c r="F699" s="3">
        <v>41848</v>
      </c>
      <c r="G699" s="4">
        <v>5.62</v>
      </c>
      <c r="I699" s="4">
        <v>3721477.6</v>
      </c>
      <c r="J699" t="s">
        <v>7320</v>
      </c>
      <c r="K699" s="4">
        <f t="shared" si="10"/>
        <v>3721477.5999996085</v>
      </c>
      <c r="L699" t="s">
        <v>10756</v>
      </c>
    </row>
    <row r="700" spans="1:13" x14ac:dyDescent="0.25">
      <c r="A700" s="11" t="s">
        <v>10953</v>
      </c>
      <c r="B700">
        <v>699</v>
      </c>
      <c r="C700" s="3">
        <v>41848</v>
      </c>
      <c r="D700" t="s">
        <v>7890</v>
      </c>
      <c r="F700" s="3">
        <v>41848</v>
      </c>
      <c r="G700" s="4">
        <v>30600</v>
      </c>
      <c r="I700" s="4">
        <v>3690877.6</v>
      </c>
      <c r="J700" t="s">
        <v>7320</v>
      </c>
      <c r="K700" s="4">
        <f t="shared" si="10"/>
        <v>3690877.5999996085</v>
      </c>
      <c r="L700" t="s">
        <v>10868</v>
      </c>
      <c r="M700" t="s">
        <v>10882</v>
      </c>
    </row>
    <row r="701" spans="1:13" x14ac:dyDescent="0.25">
      <c r="A701" s="11" t="s">
        <v>10953</v>
      </c>
      <c r="B701">
        <v>700</v>
      </c>
      <c r="C701" s="3">
        <v>41848</v>
      </c>
      <c r="D701" t="s">
        <v>7891</v>
      </c>
      <c r="F701" s="3">
        <v>41848</v>
      </c>
      <c r="G701" s="4">
        <v>5.62</v>
      </c>
      <c r="I701" s="4">
        <v>3690871.98</v>
      </c>
      <c r="J701" t="s">
        <v>7320</v>
      </c>
      <c r="K701" s="4">
        <f t="shared" si="10"/>
        <v>3690871.9799996084</v>
      </c>
      <c r="L701" t="s">
        <v>10756</v>
      </c>
    </row>
    <row r="702" spans="1:13" x14ac:dyDescent="0.25">
      <c r="A702" s="11" t="s">
        <v>10953</v>
      </c>
      <c r="B702">
        <v>701</v>
      </c>
      <c r="C702" s="3">
        <v>41848</v>
      </c>
      <c r="D702" t="s">
        <v>7892</v>
      </c>
      <c r="F702" s="3">
        <v>41848</v>
      </c>
      <c r="G702" s="4">
        <v>38456</v>
      </c>
      <c r="I702" s="4">
        <v>3652415.98</v>
      </c>
      <c r="J702" t="s">
        <v>7320</v>
      </c>
      <c r="K702" s="4">
        <f t="shared" si="10"/>
        <v>3652415.9799996084</v>
      </c>
      <c r="L702" t="s">
        <v>10868</v>
      </c>
    </row>
    <row r="703" spans="1:13" x14ac:dyDescent="0.25">
      <c r="A703" s="11" t="s">
        <v>10953</v>
      </c>
      <c r="B703">
        <v>702</v>
      </c>
      <c r="C703" s="3">
        <v>41848</v>
      </c>
      <c r="D703" t="s">
        <v>7893</v>
      </c>
      <c r="F703" s="3">
        <v>41848</v>
      </c>
      <c r="G703" s="4">
        <v>5.62</v>
      </c>
      <c r="I703" s="4">
        <v>3652410.36</v>
      </c>
      <c r="J703" t="s">
        <v>7320</v>
      </c>
      <c r="K703" s="4">
        <f t="shared" si="10"/>
        <v>3652410.3599996082</v>
      </c>
      <c r="L703" t="s">
        <v>10756</v>
      </c>
    </row>
    <row r="704" spans="1:13" x14ac:dyDescent="0.25">
      <c r="A704" s="11" t="s">
        <v>10953</v>
      </c>
      <c r="B704">
        <v>703</v>
      </c>
      <c r="C704" s="3">
        <v>41848</v>
      </c>
      <c r="D704" t="s">
        <v>7894</v>
      </c>
      <c r="F704" s="3">
        <v>41848</v>
      </c>
      <c r="G704" s="4">
        <v>33750</v>
      </c>
      <c r="I704" s="4">
        <v>3618660.36</v>
      </c>
      <c r="J704" t="s">
        <v>7320</v>
      </c>
      <c r="K704" s="4">
        <f t="shared" si="10"/>
        <v>3618660.3599996082</v>
      </c>
      <c r="L704" t="s">
        <v>10868</v>
      </c>
    </row>
    <row r="705" spans="1:13" x14ac:dyDescent="0.25">
      <c r="A705" s="11" t="s">
        <v>10953</v>
      </c>
      <c r="B705">
        <v>704</v>
      </c>
      <c r="C705" s="3">
        <v>41848</v>
      </c>
      <c r="D705" t="s">
        <v>7895</v>
      </c>
      <c r="F705" s="3">
        <v>41848</v>
      </c>
      <c r="G705" s="4">
        <v>5.62</v>
      </c>
      <c r="I705" s="4">
        <v>3618654.74</v>
      </c>
      <c r="J705" t="s">
        <v>7320</v>
      </c>
      <c r="K705" s="4">
        <f t="shared" si="10"/>
        <v>3618654.7399996081</v>
      </c>
      <c r="L705" t="s">
        <v>10756</v>
      </c>
    </row>
    <row r="706" spans="1:13" x14ac:dyDescent="0.25">
      <c r="A706" s="11" t="s">
        <v>10953</v>
      </c>
      <c r="B706">
        <v>705</v>
      </c>
      <c r="C706" s="3">
        <v>41848</v>
      </c>
      <c r="D706" t="s">
        <v>7896</v>
      </c>
      <c r="F706" s="3">
        <v>41848</v>
      </c>
      <c r="G706" s="4">
        <v>23750</v>
      </c>
      <c r="I706" s="4">
        <v>3594904.74</v>
      </c>
      <c r="J706" t="s">
        <v>7320</v>
      </c>
      <c r="K706" s="4">
        <f t="shared" si="10"/>
        <v>3594904.7399996081</v>
      </c>
      <c r="L706" t="s">
        <v>10868</v>
      </c>
    </row>
    <row r="707" spans="1:13" x14ac:dyDescent="0.25">
      <c r="A707" s="11" t="s">
        <v>10953</v>
      </c>
      <c r="B707">
        <v>706</v>
      </c>
      <c r="C707" s="3">
        <v>41848</v>
      </c>
      <c r="D707" t="s">
        <v>6838</v>
      </c>
      <c r="F707" s="3">
        <v>41848</v>
      </c>
      <c r="H707" s="4">
        <v>30600</v>
      </c>
      <c r="I707" s="4">
        <v>3625504.74</v>
      </c>
      <c r="J707" t="s">
        <v>7320</v>
      </c>
      <c r="K707" s="4">
        <f t="shared" si="10"/>
        <v>3625504.7399996081</v>
      </c>
      <c r="L707" t="s">
        <v>10928</v>
      </c>
    </row>
    <row r="708" spans="1:13" x14ac:dyDescent="0.25">
      <c r="A708" s="11" t="s">
        <v>10953</v>
      </c>
      <c r="B708">
        <v>707</v>
      </c>
      <c r="C708" s="3">
        <v>41850</v>
      </c>
      <c r="D708" t="s">
        <v>10872</v>
      </c>
      <c r="F708" s="3">
        <v>41850</v>
      </c>
      <c r="G708" s="4">
        <v>718567</v>
      </c>
      <c r="I708" s="4">
        <v>2906937.74</v>
      </c>
      <c r="J708" t="s">
        <v>7320</v>
      </c>
      <c r="K708" s="4">
        <f t="shared" ref="K708:K771" si="11">K707-G708+H708</f>
        <v>2906937.7399996081</v>
      </c>
      <c r="L708" t="s">
        <v>10794</v>
      </c>
      <c r="M708" t="s">
        <v>10875</v>
      </c>
    </row>
    <row r="709" spans="1:13" x14ac:dyDescent="0.25">
      <c r="A709" s="11" t="s">
        <v>10953</v>
      </c>
      <c r="B709">
        <v>708</v>
      </c>
      <c r="C709" s="3">
        <v>41850</v>
      </c>
      <c r="D709" t="s">
        <v>7897</v>
      </c>
      <c r="F709" s="3">
        <v>41850</v>
      </c>
      <c r="G709" s="4">
        <v>5.62</v>
      </c>
      <c r="I709" s="4">
        <v>2906932.12</v>
      </c>
      <c r="J709" t="s">
        <v>7320</v>
      </c>
      <c r="K709" s="4">
        <f t="shared" si="11"/>
        <v>2906932.119999608</v>
      </c>
      <c r="L709" t="s">
        <v>10756</v>
      </c>
    </row>
    <row r="710" spans="1:13" x14ac:dyDescent="0.25">
      <c r="A710" s="11" t="s">
        <v>10953</v>
      </c>
      <c r="B710">
        <v>709</v>
      </c>
      <c r="C710" s="3">
        <v>41850</v>
      </c>
      <c r="D710" t="s">
        <v>7898</v>
      </c>
      <c r="F710" s="3">
        <v>41850</v>
      </c>
      <c r="G710" s="4">
        <v>51750</v>
      </c>
      <c r="I710" s="4">
        <v>2855182.12</v>
      </c>
      <c r="J710" t="s">
        <v>7320</v>
      </c>
      <c r="K710" s="4">
        <f t="shared" si="11"/>
        <v>2855182.119999608</v>
      </c>
      <c r="L710" t="s">
        <v>10868</v>
      </c>
      <c r="M710" t="s">
        <v>10882</v>
      </c>
    </row>
    <row r="711" spans="1:13" x14ac:dyDescent="0.25">
      <c r="A711" s="11" t="s">
        <v>10953</v>
      </c>
      <c r="B711">
        <v>710</v>
      </c>
      <c r="C711" s="3">
        <v>41850</v>
      </c>
      <c r="D711" t="s">
        <v>10920</v>
      </c>
      <c r="F711" s="3">
        <v>41850</v>
      </c>
      <c r="G711" s="4">
        <v>882868</v>
      </c>
      <c r="I711" s="4">
        <v>1972314.12</v>
      </c>
      <c r="J711" t="s">
        <v>7320</v>
      </c>
      <c r="K711" s="4">
        <f t="shared" si="11"/>
        <v>1972314.119999608</v>
      </c>
    </row>
    <row r="712" spans="1:13" x14ac:dyDescent="0.25">
      <c r="A712" s="11" t="s">
        <v>10953</v>
      </c>
      <c r="B712">
        <v>711</v>
      </c>
      <c r="C712" s="3">
        <v>41850</v>
      </c>
      <c r="D712" t="s">
        <v>10921</v>
      </c>
      <c r="F712" s="3">
        <v>41850</v>
      </c>
      <c r="G712" s="4">
        <v>72133</v>
      </c>
      <c r="I712" s="4">
        <v>1900181.12</v>
      </c>
      <c r="J712" t="s">
        <v>7320</v>
      </c>
      <c r="K712" s="4">
        <f t="shared" si="11"/>
        <v>1900181.119999608</v>
      </c>
    </row>
    <row r="713" spans="1:13" x14ac:dyDescent="0.25">
      <c r="A713" s="11" t="s">
        <v>10953</v>
      </c>
      <c r="B713">
        <v>712</v>
      </c>
      <c r="C713" s="3">
        <v>41851</v>
      </c>
      <c r="D713" t="s">
        <v>7899</v>
      </c>
      <c r="F713" s="3">
        <v>41851</v>
      </c>
      <c r="G713" s="4">
        <v>5.62</v>
      </c>
      <c r="I713" s="4">
        <v>1900175.5</v>
      </c>
      <c r="J713" t="s">
        <v>7320</v>
      </c>
      <c r="K713" s="4">
        <f t="shared" si="11"/>
        <v>1900175.4999996079</v>
      </c>
      <c r="L713" t="s">
        <v>10756</v>
      </c>
    </row>
    <row r="714" spans="1:13" x14ac:dyDescent="0.25">
      <c r="A714" s="11" t="s">
        <v>10953</v>
      </c>
      <c r="B714">
        <v>713</v>
      </c>
      <c r="C714" s="3">
        <v>41851</v>
      </c>
      <c r="D714" t="s">
        <v>7900</v>
      </c>
      <c r="F714" s="3">
        <v>41851</v>
      </c>
      <c r="G714" s="4">
        <v>50000</v>
      </c>
      <c r="I714" s="4">
        <v>1850175.5</v>
      </c>
      <c r="J714" t="s">
        <v>7320</v>
      </c>
      <c r="K714" s="4">
        <f t="shared" si="11"/>
        <v>1850175.4999996079</v>
      </c>
      <c r="L714" t="s">
        <v>10868</v>
      </c>
    </row>
    <row r="715" spans="1:13" x14ac:dyDescent="0.25">
      <c r="A715" s="11" t="s">
        <v>10953</v>
      </c>
      <c r="B715">
        <v>714</v>
      </c>
      <c r="C715" s="3">
        <v>41851</v>
      </c>
      <c r="D715" t="s">
        <v>7901</v>
      </c>
      <c r="F715" s="3">
        <v>41851</v>
      </c>
      <c r="G715" s="4">
        <v>589323</v>
      </c>
      <c r="I715" s="4">
        <v>1260852.5</v>
      </c>
      <c r="J715" t="s">
        <v>7320</v>
      </c>
      <c r="K715" s="4">
        <f t="shared" si="11"/>
        <v>1260852.4999996079</v>
      </c>
      <c r="L715" t="s">
        <v>10766</v>
      </c>
      <c r="M715" t="s">
        <v>10831</v>
      </c>
    </row>
    <row r="716" spans="1:13" x14ac:dyDescent="0.25">
      <c r="A716" s="11" t="s">
        <v>10953</v>
      </c>
      <c r="B716">
        <v>715</v>
      </c>
      <c r="C716" s="3">
        <v>41851</v>
      </c>
      <c r="D716" t="s">
        <v>7902</v>
      </c>
      <c r="F716" s="3">
        <v>41851</v>
      </c>
      <c r="G716" s="4">
        <v>1250183</v>
      </c>
      <c r="I716" s="4">
        <v>10669.5</v>
      </c>
      <c r="J716" t="s">
        <v>7320</v>
      </c>
      <c r="K716" s="4">
        <f t="shared" si="11"/>
        <v>10669.499999607913</v>
      </c>
      <c r="L716" t="s">
        <v>10737</v>
      </c>
    </row>
    <row r="717" spans="1:13" x14ac:dyDescent="0.25">
      <c r="A717" s="11" t="s">
        <v>10953</v>
      </c>
      <c r="B717">
        <v>716</v>
      </c>
      <c r="C717" s="3">
        <v>41852</v>
      </c>
      <c r="D717" t="s">
        <v>7903</v>
      </c>
      <c r="F717" s="3">
        <v>41852</v>
      </c>
      <c r="G717" s="4">
        <v>40425</v>
      </c>
      <c r="I717" s="4">
        <v>29755.5</v>
      </c>
      <c r="J717" t="s">
        <v>7319</v>
      </c>
      <c r="K717" s="4">
        <f t="shared" si="11"/>
        <v>-29755.500000392087</v>
      </c>
    </row>
    <row r="718" spans="1:13" x14ac:dyDescent="0.25">
      <c r="A718" s="11" t="s">
        <v>10953</v>
      </c>
      <c r="B718">
        <v>717</v>
      </c>
      <c r="C718" s="3">
        <v>41852</v>
      </c>
      <c r="D718" t="s">
        <v>7904</v>
      </c>
      <c r="F718" s="3">
        <v>41852</v>
      </c>
      <c r="G718" s="4">
        <v>12283</v>
      </c>
      <c r="I718" s="4">
        <v>42038.5</v>
      </c>
      <c r="J718" t="s">
        <v>7319</v>
      </c>
      <c r="K718" s="4">
        <f t="shared" si="11"/>
        <v>-42038.500000392087</v>
      </c>
    </row>
    <row r="719" spans="1:13" x14ac:dyDescent="0.25">
      <c r="A719" s="11" t="s">
        <v>10953</v>
      </c>
      <c r="B719">
        <v>718</v>
      </c>
      <c r="C719" s="3">
        <v>41852</v>
      </c>
      <c r="D719" t="s">
        <v>7905</v>
      </c>
      <c r="F719" s="3">
        <v>41852</v>
      </c>
      <c r="G719" s="4">
        <v>33339</v>
      </c>
      <c r="I719" s="4">
        <v>75377.5</v>
      </c>
      <c r="J719" t="s">
        <v>7319</v>
      </c>
      <c r="K719" s="4">
        <f t="shared" si="11"/>
        <v>-75377.500000392087</v>
      </c>
    </row>
    <row r="720" spans="1:13" x14ac:dyDescent="0.25">
      <c r="A720" s="11" t="s">
        <v>10953</v>
      </c>
      <c r="B720">
        <v>719</v>
      </c>
      <c r="C720" s="3">
        <v>41852</v>
      </c>
      <c r="D720" t="s">
        <v>7906</v>
      </c>
      <c r="F720" s="3">
        <v>41852</v>
      </c>
      <c r="G720" s="4">
        <v>135000</v>
      </c>
      <c r="I720" s="4">
        <v>210377.5</v>
      </c>
      <c r="J720" t="s">
        <v>7319</v>
      </c>
      <c r="K720" s="4">
        <f t="shared" si="11"/>
        <v>-210377.50000039209</v>
      </c>
      <c r="L720" t="s">
        <v>10868</v>
      </c>
    </row>
    <row r="721" spans="1:13" x14ac:dyDescent="0.25">
      <c r="A721" s="11" t="s">
        <v>10953</v>
      </c>
      <c r="B721">
        <v>720</v>
      </c>
      <c r="C721" s="3">
        <v>41852</v>
      </c>
      <c r="D721" t="s">
        <v>7907</v>
      </c>
      <c r="F721" s="3">
        <v>41852</v>
      </c>
      <c r="G721" s="4">
        <v>10311</v>
      </c>
      <c r="I721" s="4">
        <v>220688.5</v>
      </c>
      <c r="J721" t="s">
        <v>7319</v>
      </c>
      <c r="K721" s="4">
        <f t="shared" si="11"/>
        <v>-220688.50000039209</v>
      </c>
    </row>
    <row r="722" spans="1:13" x14ac:dyDescent="0.25">
      <c r="A722" s="11" t="s">
        <v>10953</v>
      </c>
      <c r="B722">
        <v>721</v>
      </c>
      <c r="C722" s="3">
        <v>41852</v>
      </c>
      <c r="D722" t="s">
        <v>7908</v>
      </c>
      <c r="F722" s="3">
        <v>41852</v>
      </c>
      <c r="H722" s="4">
        <v>1000000</v>
      </c>
      <c r="I722" s="4">
        <v>779311.5</v>
      </c>
      <c r="J722" t="s">
        <v>7320</v>
      </c>
      <c r="K722" s="4">
        <f t="shared" si="11"/>
        <v>779311.49999960791</v>
      </c>
      <c r="L722" t="s">
        <v>10766</v>
      </c>
      <c r="M722" t="s">
        <v>10828</v>
      </c>
    </row>
    <row r="723" spans="1:13" x14ac:dyDescent="0.25">
      <c r="A723" s="11" t="s">
        <v>10953</v>
      </c>
      <c r="B723">
        <v>722</v>
      </c>
      <c r="C723" s="3">
        <v>41853</v>
      </c>
      <c r="D723" t="s">
        <v>7355</v>
      </c>
      <c r="E723">
        <v>22</v>
      </c>
      <c r="F723" s="3">
        <v>41853</v>
      </c>
      <c r="G723" s="4">
        <v>98188</v>
      </c>
      <c r="I723" s="4">
        <v>681123.5</v>
      </c>
      <c r="J723" t="s">
        <v>7320</v>
      </c>
      <c r="K723" s="4">
        <f t="shared" si="11"/>
        <v>681123.49999960791</v>
      </c>
      <c r="L723" t="s">
        <v>10756</v>
      </c>
    </row>
    <row r="724" spans="1:13" x14ac:dyDescent="0.25">
      <c r="A724" s="11" t="s">
        <v>10953</v>
      </c>
      <c r="B724">
        <v>723</v>
      </c>
      <c r="C724" s="3">
        <v>41853</v>
      </c>
      <c r="D724" t="s">
        <v>7909</v>
      </c>
      <c r="F724" s="3">
        <v>41853</v>
      </c>
      <c r="G724" s="4">
        <v>2500000</v>
      </c>
      <c r="I724" s="4">
        <v>1818876.5</v>
      </c>
      <c r="J724" t="s">
        <v>7319</v>
      </c>
      <c r="K724" s="4">
        <f t="shared" si="11"/>
        <v>-1818876.5000003921</v>
      </c>
      <c r="L724" t="s">
        <v>10777</v>
      </c>
      <c r="M724" t="s">
        <v>10925</v>
      </c>
    </row>
    <row r="725" spans="1:13" x14ac:dyDescent="0.25">
      <c r="A725" s="11" t="s">
        <v>10953</v>
      </c>
      <c r="B725">
        <v>724</v>
      </c>
      <c r="C725" s="3">
        <v>41853</v>
      </c>
      <c r="D725" t="s">
        <v>7910</v>
      </c>
      <c r="F725" s="3">
        <v>41853</v>
      </c>
      <c r="G725" s="4">
        <v>1457295</v>
      </c>
      <c r="I725" s="4">
        <v>3276171.5</v>
      </c>
      <c r="J725" t="s">
        <v>7319</v>
      </c>
      <c r="K725" s="4">
        <f t="shared" si="11"/>
        <v>-3276171.5000003921</v>
      </c>
      <c r="L725" t="s">
        <v>10777</v>
      </c>
      <c r="M725" t="s">
        <v>10946</v>
      </c>
    </row>
    <row r="726" spans="1:13" x14ac:dyDescent="0.25">
      <c r="A726" s="11" t="s">
        <v>10953</v>
      </c>
      <c r="B726">
        <v>725</v>
      </c>
      <c r="C726" s="3">
        <v>41857</v>
      </c>
      <c r="D726" t="s">
        <v>7911</v>
      </c>
      <c r="E726">
        <v>23</v>
      </c>
      <c r="F726" s="3">
        <v>41857</v>
      </c>
      <c r="G726" s="4">
        <v>719898</v>
      </c>
      <c r="I726" s="4">
        <v>3996069.5</v>
      </c>
      <c r="J726" t="s">
        <v>7319</v>
      </c>
      <c r="K726" s="4">
        <f t="shared" si="11"/>
        <v>-3996069.5000003921</v>
      </c>
      <c r="L726" t="s">
        <v>10756</v>
      </c>
    </row>
    <row r="727" spans="1:13" x14ac:dyDescent="0.25">
      <c r="A727" s="11" t="s">
        <v>10953</v>
      </c>
      <c r="B727">
        <v>726</v>
      </c>
      <c r="C727" s="3">
        <v>41857</v>
      </c>
      <c r="D727" t="s">
        <v>7912</v>
      </c>
      <c r="F727" s="3">
        <v>41857</v>
      </c>
      <c r="G727" s="4">
        <v>2.81</v>
      </c>
      <c r="I727" s="4">
        <v>3996072.31</v>
      </c>
      <c r="J727" t="s">
        <v>7319</v>
      </c>
      <c r="K727" s="4">
        <f t="shared" si="11"/>
        <v>-3996072.3100003921</v>
      </c>
      <c r="L727" t="s">
        <v>10756</v>
      </c>
    </row>
    <row r="728" spans="1:13" x14ac:dyDescent="0.25">
      <c r="A728" s="11" t="s">
        <v>10953</v>
      </c>
      <c r="B728">
        <v>727</v>
      </c>
      <c r="C728" s="3">
        <v>41857</v>
      </c>
      <c r="D728" t="s">
        <v>7913</v>
      </c>
      <c r="F728" s="3">
        <v>41857</v>
      </c>
      <c r="G728" s="4">
        <v>8196</v>
      </c>
      <c r="I728" s="4">
        <v>4004268.31</v>
      </c>
      <c r="J728" t="s">
        <v>7319</v>
      </c>
      <c r="K728" s="4">
        <f t="shared" si="11"/>
        <v>-4004268.3100003921</v>
      </c>
      <c r="L728" t="s">
        <v>10868</v>
      </c>
    </row>
    <row r="729" spans="1:13" x14ac:dyDescent="0.25">
      <c r="A729" s="11" t="s">
        <v>10953</v>
      </c>
      <c r="B729">
        <v>728</v>
      </c>
      <c r="C729" s="3">
        <v>41857</v>
      </c>
      <c r="D729" t="s">
        <v>7914</v>
      </c>
      <c r="F729" s="3">
        <v>41857</v>
      </c>
      <c r="G729" s="4">
        <v>2.81</v>
      </c>
      <c r="I729" s="4">
        <v>4004271.12</v>
      </c>
      <c r="J729" t="s">
        <v>7319</v>
      </c>
      <c r="K729" s="4">
        <f t="shared" si="11"/>
        <v>-4004271.1200003922</v>
      </c>
      <c r="L729" t="s">
        <v>10756</v>
      </c>
    </row>
    <row r="730" spans="1:13" x14ac:dyDescent="0.25">
      <c r="A730" s="11" t="s">
        <v>10953</v>
      </c>
      <c r="B730">
        <v>729</v>
      </c>
      <c r="C730" s="3">
        <v>41857</v>
      </c>
      <c r="D730" t="s">
        <v>7915</v>
      </c>
      <c r="F730" s="3">
        <v>41857</v>
      </c>
      <c r="G730" s="4">
        <v>2938</v>
      </c>
      <c r="I730" s="4">
        <v>4007209.12</v>
      </c>
      <c r="J730" t="s">
        <v>7319</v>
      </c>
      <c r="K730" s="4">
        <f t="shared" si="11"/>
        <v>-4007209.1200003922</v>
      </c>
      <c r="L730" t="s">
        <v>10868</v>
      </c>
      <c r="M730" t="s">
        <v>10882</v>
      </c>
    </row>
    <row r="731" spans="1:13" x14ac:dyDescent="0.25">
      <c r="A731" s="11" t="s">
        <v>10953</v>
      </c>
      <c r="B731">
        <v>730</v>
      </c>
      <c r="C731" s="3">
        <v>41857</v>
      </c>
      <c r="D731" t="s">
        <v>7916</v>
      </c>
      <c r="F731" s="3">
        <v>41857</v>
      </c>
      <c r="G731" s="4">
        <v>5.62</v>
      </c>
      <c r="I731" s="4">
        <v>4007214.74</v>
      </c>
      <c r="J731" t="s">
        <v>7319</v>
      </c>
      <c r="K731" s="4">
        <f t="shared" si="11"/>
        <v>-4007214.7400003923</v>
      </c>
      <c r="L731" t="s">
        <v>10756</v>
      </c>
    </row>
    <row r="732" spans="1:13" x14ac:dyDescent="0.25">
      <c r="A732" s="11" t="s">
        <v>10953</v>
      </c>
      <c r="B732">
        <v>731</v>
      </c>
      <c r="C732" s="3">
        <v>41857</v>
      </c>
      <c r="D732" t="s">
        <v>7917</v>
      </c>
      <c r="F732" s="3">
        <v>41857</v>
      </c>
      <c r="G732" s="4">
        <v>19408</v>
      </c>
      <c r="I732" s="4">
        <v>4026622.74</v>
      </c>
      <c r="J732" t="s">
        <v>7319</v>
      </c>
      <c r="K732" s="4">
        <f t="shared" si="11"/>
        <v>-4026622.7400003923</v>
      </c>
      <c r="L732" t="s">
        <v>10868</v>
      </c>
    </row>
    <row r="733" spans="1:13" x14ac:dyDescent="0.25">
      <c r="A733" s="11" t="s">
        <v>10953</v>
      </c>
      <c r="B733">
        <v>732</v>
      </c>
      <c r="C733" s="3">
        <v>41857</v>
      </c>
      <c r="D733" t="s">
        <v>7918</v>
      </c>
      <c r="F733" s="3">
        <v>41857</v>
      </c>
      <c r="G733" s="4">
        <v>16.850000000000001</v>
      </c>
      <c r="I733" s="4">
        <v>4026639.59</v>
      </c>
      <c r="J733" t="s">
        <v>7319</v>
      </c>
      <c r="K733" s="4">
        <f t="shared" si="11"/>
        <v>-4026639.5900003924</v>
      </c>
      <c r="L733" t="s">
        <v>10756</v>
      </c>
    </row>
    <row r="734" spans="1:13" x14ac:dyDescent="0.25">
      <c r="A734" s="11" t="s">
        <v>10953</v>
      </c>
      <c r="B734">
        <v>733</v>
      </c>
      <c r="C734" s="3">
        <v>41857</v>
      </c>
      <c r="D734" t="s">
        <v>7919</v>
      </c>
      <c r="F734" s="3">
        <v>41857</v>
      </c>
      <c r="G734" s="4">
        <v>120928</v>
      </c>
      <c r="I734" s="4">
        <v>4147567.59</v>
      </c>
      <c r="J734" t="s">
        <v>7319</v>
      </c>
      <c r="K734" s="4">
        <f t="shared" si="11"/>
        <v>-4147567.5900003924</v>
      </c>
      <c r="L734" t="s">
        <v>10774</v>
      </c>
      <c r="M734" t="s">
        <v>10726</v>
      </c>
    </row>
    <row r="735" spans="1:13" x14ac:dyDescent="0.25">
      <c r="A735" s="11" t="s">
        <v>10953</v>
      </c>
      <c r="B735">
        <v>734</v>
      </c>
      <c r="C735" s="3">
        <v>41858</v>
      </c>
      <c r="D735" t="s">
        <v>7920</v>
      </c>
      <c r="F735" s="3">
        <v>41858</v>
      </c>
      <c r="G735" s="4">
        <v>167924</v>
      </c>
      <c r="I735" s="4">
        <v>4315491.59</v>
      </c>
      <c r="J735" t="s">
        <v>7319</v>
      </c>
      <c r="K735" s="4">
        <f t="shared" si="11"/>
        <v>-4315491.5900003929</v>
      </c>
      <c r="L735" t="s">
        <v>10868</v>
      </c>
    </row>
    <row r="736" spans="1:13" x14ac:dyDescent="0.25">
      <c r="A736" s="11" t="s">
        <v>10953</v>
      </c>
      <c r="B736">
        <v>735</v>
      </c>
      <c r="C736" s="3">
        <v>41858</v>
      </c>
      <c r="D736" t="s">
        <v>7921</v>
      </c>
      <c r="F736" s="3">
        <v>41858</v>
      </c>
      <c r="G736" s="4">
        <v>2.81</v>
      </c>
      <c r="I736" s="4">
        <v>4315494.4000000004</v>
      </c>
      <c r="J736" t="s">
        <v>7319</v>
      </c>
      <c r="K736" s="4">
        <f t="shared" si="11"/>
        <v>-4315494.4000003925</v>
      </c>
      <c r="L736" t="s">
        <v>10756</v>
      </c>
    </row>
    <row r="737" spans="1:13" x14ac:dyDescent="0.25">
      <c r="A737" s="11" t="s">
        <v>10953</v>
      </c>
      <c r="B737">
        <v>736</v>
      </c>
      <c r="C737" s="3">
        <v>41858</v>
      </c>
      <c r="D737" t="s">
        <v>7922</v>
      </c>
      <c r="F737" s="3">
        <v>41858</v>
      </c>
      <c r="G737" s="4">
        <v>1254</v>
      </c>
      <c r="I737" s="4">
        <v>4316748.4000000004</v>
      </c>
      <c r="J737" t="s">
        <v>7319</v>
      </c>
      <c r="K737" s="4">
        <f t="shared" si="11"/>
        <v>-4316748.4000003925</v>
      </c>
      <c r="L737" t="s">
        <v>10868</v>
      </c>
    </row>
    <row r="738" spans="1:13" x14ac:dyDescent="0.25">
      <c r="A738" s="11" t="s">
        <v>10953</v>
      </c>
      <c r="B738">
        <v>737</v>
      </c>
      <c r="C738" s="3">
        <v>41858</v>
      </c>
      <c r="D738" t="s">
        <v>7923</v>
      </c>
      <c r="F738" s="3">
        <v>41858</v>
      </c>
      <c r="G738" s="4">
        <v>2.81</v>
      </c>
      <c r="I738" s="4">
        <v>4316751.21</v>
      </c>
      <c r="J738" t="s">
        <v>7319</v>
      </c>
      <c r="K738" s="4">
        <f t="shared" si="11"/>
        <v>-4316751.210000392</v>
      </c>
      <c r="L738" t="s">
        <v>10756</v>
      </c>
    </row>
    <row r="739" spans="1:13" x14ac:dyDescent="0.25">
      <c r="A739" s="11" t="s">
        <v>10953</v>
      </c>
      <c r="B739">
        <v>738</v>
      </c>
      <c r="C739" s="3">
        <v>41858</v>
      </c>
      <c r="D739" t="s">
        <v>7924</v>
      </c>
      <c r="F739" s="3">
        <v>41858</v>
      </c>
      <c r="G739" s="4">
        <v>7053</v>
      </c>
      <c r="I739" s="4">
        <v>4323804.21</v>
      </c>
      <c r="J739" t="s">
        <v>7319</v>
      </c>
      <c r="K739" s="4">
        <f t="shared" si="11"/>
        <v>-4323804.210000392</v>
      </c>
      <c r="L739" t="s">
        <v>10868</v>
      </c>
      <c r="M739" t="s">
        <v>10880</v>
      </c>
    </row>
    <row r="740" spans="1:13" x14ac:dyDescent="0.25">
      <c r="A740" s="11" t="s">
        <v>10953</v>
      </c>
      <c r="B740">
        <v>739</v>
      </c>
      <c r="C740" s="3">
        <v>41858</v>
      </c>
      <c r="D740" t="s">
        <v>7925</v>
      </c>
      <c r="F740" s="3">
        <v>41858</v>
      </c>
      <c r="G740" s="4">
        <v>2.81</v>
      </c>
      <c r="I740" s="4">
        <v>4323807.0199999996</v>
      </c>
      <c r="J740" t="s">
        <v>7319</v>
      </c>
      <c r="K740" s="4">
        <f t="shared" si="11"/>
        <v>-4323807.0200003916</v>
      </c>
      <c r="L740" t="s">
        <v>10756</v>
      </c>
    </row>
    <row r="741" spans="1:13" x14ac:dyDescent="0.25">
      <c r="A741" s="11" t="s">
        <v>10953</v>
      </c>
      <c r="B741">
        <v>740</v>
      </c>
      <c r="C741" s="3">
        <v>41858</v>
      </c>
      <c r="D741" t="s">
        <v>7926</v>
      </c>
      <c r="F741" s="3">
        <v>41858</v>
      </c>
      <c r="G741" s="4">
        <v>2980</v>
      </c>
      <c r="I741" s="4">
        <v>4326787.0199999996</v>
      </c>
      <c r="J741" t="s">
        <v>7319</v>
      </c>
      <c r="K741" s="4">
        <f t="shared" si="11"/>
        <v>-4326787.0200003916</v>
      </c>
      <c r="L741" t="s">
        <v>10868</v>
      </c>
    </row>
    <row r="742" spans="1:13" x14ac:dyDescent="0.25">
      <c r="A742" s="11" t="s">
        <v>10953</v>
      </c>
      <c r="B742">
        <v>741</v>
      </c>
      <c r="C742" s="3">
        <v>41858</v>
      </c>
      <c r="D742" t="s">
        <v>7927</v>
      </c>
      <c r="F742" s="3">
        <v>41858</v>
      </c>
      <c r="G742" s="4">
        <v>2.81</v>
      </c>
      <c r="I742" s="4">
        <v>4326789.83</v>
      </c>
      <c r="J742" t="s">
        <v>7319</v>
      </c>
      <c r="K742" s="4">
        <f t="shared" si="11"/>
        <v>-4326789.8300003912</v>
      </c>
      <c r="L742" t="s">
        <v>10756</v>
      </c>
    </row>
    <row r="743" spans="1:13" x14ac:dyDescent="0.25">
      <c r="A743" s="11" t="s">
        <v>10953</v>
      </c>
      <c r="B743">
        <v>742</v>
      </c>
      <c r="C743" s="3">
        <v>41858</v>
      </c>
      <c r="D743" t="s">
        <v>7928</v>
      </c>
      <c r="F743" s="3">
        <v>41858</v>
      </c>
      <c r="G743" s="4">
        <v>2000</v>
      </c>
      <c r="I743" s="4">
        <v>4328789.83</v>
      </c>
      <c r="J743" t="s">
        <v>7319</v>
      </c>
      <c r="K743" s="4">
        <f t="shared" si="11"/>
        <v>-4328789.8300003912</v>
      </c>
      <c r="L743" t="s">
        <v>10868</v>
      </c>
      <c r="M743" t="s">
        <v>10882</v>
      </c>
    </row>
    <row r="744" spans="1:13" x14ac:dyDescent="0.25">
      <c r="A744" s="11" t="s">
        <v>10953</v>
      </c>
      <c r="B744">
        <v>743</v>
      </c>
      <c r="C744" s="3">
        <v>41858</v>
      </c>
      <c r="D744" t="s">
        <v>7929</v>
      </c>
      <c r="F744" s="3">
        <v>41858</v>
      </c>
      <c r="G744" s="4">
        <v>2.81</v>
      </c>
      <c r="I744" s="4">
        <v>4328792.6399999997</v>
      </c>
      <c r="J744" t="s">
        <v>7319</v>
      </c>
      <c r="K744" s="4">
        <f t="shared" si="11"/>
        <v>-4328792.6400003908</v>
      </c>
      <c r="L744" t="s">
        <v>10756</v>
      </c>
    </row>
    <row r="745" spans="1:13" x14ac:dyDescent="0.25">
      <c r="A745" s="11" t="s">
        <v>10953</v>
      </c>
      <c r="B745">
        <v>744</v>
      </c>
      <c r="C745" s="3">
        <v>41858</v>
      </c>
      <c r="D745" t="s">
        <v>7930</v>
      </c>
      <c r="F745" s="3">
        <v>41858</v>
      </c>
      <c r="G745" s="4">
        <v>5200</v>
      </c>
      <c r="I745" s="4">
        <v>4333992.6399999997</v>
      </c>
      <c r="J745" t="s">
        <v>7319</v>
      </c>
      <c r="K745" s="4">
        <f t="shared" si="11"/>
        <v>-4333992.6400003908</v>
      </c>
      <c r="L745" t="s">
        <v>10868</v>
      </c>
    </row>
    <row r="746" spans="1:13" x14ac:dyDescent="0.25">
      <c r="A746" s="11" t="s">
        <v>10953</v>
      </c>
      <c r="B746">
        <v>745</v>
      </c>
      <c r="C746" s="3">
        <v>41858</v>
      </c>
      <c r="D746" t="s">
        <v>7931</v>
      </c>
      <c r="F746" s="3">
        <v>41858</v>
      </c>
      <c r="G746" s="4">
        <v>2.81</v>
      </c>
      <c r="I746" s="4">
        <v>4333995.45</v>
      </c>
      <c r="J746" t="s">
        <v>7319</v>
      </c>
      <c r="K746" s="4">
        <f t="shared" si="11"/>
        <v>-4333995.4500003904</v>
      </c>
      <c r="L746" t="s">
        <v>10756</v>
      </c>
    </row>
    <row r="747" spans="1:13" x14ac:dyDescent="0.25">
      <c r="A747" s="11" t="s">
        <v>10953</v>
      </c>
      <c r="B747">
        <v>746</v>
      </c>
      <c r="C747" s="3">
        <v>41858</v>
      </c>
      <c r="D747" t="s">
        <v>7932</v>
      </c>
      <c r="F747" s="3">
        <v>41858</v>
      </c>
      <c r="G747" s="4">
        <v>1000</v>
      </c>
      <c r="I747" s="4">
        <v>4334995.45</v>
      </c>
      <c r="J747" t="s">
        <v>7319</v>
      </c>
      <c r="K747" s="4">
        <f t="shared" si="11"/>
        <v>-4334995.4500003904</v>
      </c>
      <c r="L747" t="s">
        <v>10868</v>
      </c>
    </row>
    <row r="748" spans="1:13" x14ac:dyDescent="0.25">
      <c r="A748" s="11" t="s">
        <v>10953</v>
      </c>
      <c r="B748">
        <v>747</v>
      </c>
      <c r="C748" s="3">
        <v>41858</v>
      </c>
      <c r="D748" t="s">
        <v>7933</v>
      </c>
      <c r="F748" s="3">
        <v>41858</v>
      </c>
      <c r="G748" s="4">
        <v>16.850000000000001</v>
      </c>
      <c r="I748" s="4">
        <v>4335012.3</v>
      </c>
      <c r="J748" t="s">
        <v>7319</v>
      </c>
      <c r="K748" s="4">
        <f t="shared" si="11"/>
        <v>-4335012.30000039</v>
      </c>
      <c r="L748" t="s">
        <v>10756</v>
      </c>
    </row>
    <row r="749" spans="1:13" x14ac:dyDescent="0.25">
      <c r="A749" s="11" t="s">
        <v>10953</v>
      </c>
      <c r="B749">
        <v>748</v>
      </c>
      <c r="C749" s="3">
        <v>41858</v>
      </c>
      <c r="D749" t="s">
        <v>7934</v>
      </c>
      <c r="F749" s="3">
        <v>41858</v>
      </c>
      <c r="G749" s="4">
        <v>143156</v>
      </c>
      <c r="I749" s="4">
        <v>4478168.3</v>
      </c>
      <c r="J749" t="s">
        <v>7319</v>
      </c>
      <c r="K749" s="4">
        <f t="shared" si="11"/>
        <v>-4478168.30000039</v>
      </c>
      <c r="L749" t="s">
        <v>10868</v>
      </c>
    </row>
    <row r="750" spans="1:13" x14ac:dyDescent="0.25">
      <c r="A750" s="11" t="s">
        <v>10953</v>
      </c>
      <c r="B750">
        <v>749</v>
      </c>
      <c r="C750" s="3">
        <v>41858</v>
      </c>
      <c r="D750" t="s">
        <v>7935</v>
      </c>
      <c r="F750" s="3">
        <v>41858</v>
      </c>
      <c r="G750" s="4">
        <v>5.62</v>
      </c>
      <c r="I750" s="4">
        <v>4478173.92</v>
      </c>
      <c r="J750" t="s">
        <v>7319</v>
      </c>
      <c r="K750" s="4">
        <f t="shared" si="11"/>
        <v>-4478173.9200003901</v>
      </c>
      <c r="L750" t="s">
        <v>10756</v>
      </c>
    </row>
    <row r="751" spans="1:13" x14ac:dyDescent="0.25">
      <c r="A751" s="11" t="s">
        <v>10953</v>
      </c>
      <c r="B751">
        <v>750</v>
      </c>
      <c r="C751" s="3">
        <v>41858</v>
      </c>
      <c r="D751" t="s">
        <v>7936</v>
      </c>
      <c r="F751" s="3">
        <v>41858</v>
      </c>
      <c r="G751" s="4">
        <v>29700</v>
      </c>
      <c r="I751" s="4">
        <v>4507873.92</v>
      </c>
      <c r="J751" t="s">
        <v>7319</v>
      </c>
      <c r="K751" s="4">
        <f t="shared" si="11"/>
        <v>-4507873.9200003901</v>
      </c>
      <c r="L751" t="s">
        <v>10794</v>
      </c>
      <c r="M751" t="s">
        <v>10795</v>
      </c>
    </row>
    <row r="752" spans="1:13" x14ac:dyDescent="0.25">
      <c r="A752" s="11" t="s">
        <v>10953</v>
      </c>
      <c r="B752">
        <v>751</v>
      </c>
      <c r="C752" s="3">
        <v>41858</v>
      </c>
      <c r="D752" t="s">
        <v>7937</v>
      </c>
      <c r="F752" s="3">
        <v>41858</v>
      </c>
      <c r="G752" s="4">
        <v>5.62</v>
      </c>
      <c r="I752" s="4">
        <v>4507879.54</v>
      </c>
      <c r="J752" t="s">
        <v>7319</v>
      </c>
      <c r="K752" s="4">
        <f t="shared" si="11"/>
        <v>-4507879.5400003903</v>
      </c>
      <c r="L752" t="s">
        <v>10756</v>
      </c>
    </row>
    <row r="753" spans="1:13" x14ac:dyDescent="0.25">
      <c r="A753" s="11" t="s">
        <v>10953</v>
      </c>
      <c r="B753">
        <v>752</v>
      </c>
      <c r="C753" s="3">
        <v>41858</v>
      </c>
      <c r="D753" t="s">
        <v>7938</v>
      </c>
      <c r="F753" s="3">
        <v>41858</v>
      </c>
      <c r="G753" s="4">
        <v>56938</v>
      </c>
      <c r="I753" s="4">
        <v>4564817.54</v>
      </c>
      <c r="J753" t="s">
        <v>7319</v>
      </c>
      <c r="K753" s="4">
        <f t="shared" si="11"/>
        <v>-4564817.5400003903</v>
      </c>
    </row>
    <row r="754" spans="1:13" x14ac:dyDescent="0.25">
      <c r="A754" s="11" t="s">
        <v>10953</v>
      </c>
      <c r="B754">
        <v>753</v>
      </c>
      <c r="C754" s="3">
        <v>41858</v>
      </c>
      <c r="D754" t="s">
        <v>7939</v>
      </c>
      <c r="F754" s="3">
        <v>41858</v>
      </c>
      <c r="G754" s="4">
        <v>2.81</v>
      </c>
      <c r="I754" s="4">
        <v>4564820.3499999996</v>
      </c>
      <c r="J754" t="s">
        <v>7319</v>
      </c>
      <c r="K754" s="4">
        <f t="shared" si="11"/>
        <v>-4564820.3500003899</v>
      </c>
      <c r="L754" t="s">
        <v>10756</v>
      </c>
    </row>
    <row r="755" spans="1:13" x14ac:dyDescent="0.25">
      <c r="A755" s="11" t="s">
        <v>10953</v>
      </c>
      <c r="B755">
        <v>754</v>
      </c>
      <c r="C755" s="3">
        <v>41858</v>
      </c>
      <c r="D755" t="s">
        <v>7940</v>
      </c>
      <c r="F755" s="3">
        <v>41858</v>
      </c>
      <c r="G755" s="4">
        <v>9213</v>
      </c>
      <c r="I755" s="4">
        <v>4574033.3499999996</v>
      </c>
      <c r="J755" t="s">
        <v>7319</v>
      </c>
      <c r="K755" s="4">
        <f t="shared" si="11"/>
        <v>-4574033.3500003899</v>
      </c>
    </row>
    <row r="756" spans="1:13" x14ac:dyDescent="0.25">
      <c r="A756" s="11" t="s">
        <v>10953</v>
      </c>
      <c r="B756">
        <v>755</v>
      </c>
      <c r="C756" s="3">
        <v>41858</v>
      </c>
      <c r="D756" t="s">
        <v>7941</v>
      </c>
      <c r="F756" s="3">
        <v>41858</v>
      </c>
      <c r="G756" s="4">
        <v>2.81</v>
      </c>
      <c r="I756" s="4">
        <v>4574036.16</v>
      </c>
      <c r="J756" t="s">
        <v>7319</v>
      </c>
      <c r="K756" s="4">
        <f t="shared" si="11"/>
        <v>-4574036.1600003894</v>
      </c>
      <c r="L756" t="s">
        <v>10756</v>
      </c>
    </row>
    <row r="757" spans="1:13" x14ac:dyDescent="0.25">
      <c r="A757" s="11" t="s">
        <v>10953</v>
      </c>
      <c r="B757">
        <v>756</v>
      </c>
      <c r="C757" s="3">
        <v>41858</v>
      </c>
      <c r="D757" t="s">
        <v>7942</v>
      </c>
      <c r="F757" s="3">
        <v>41858</v>
      </c>
      <c r="G757" s="4">
        <v>6750</v>
      </c>
      <c r="I757" s="4">
        <v>4580786.16</v>
      </c>
      <c r="J757" t="s">
        <v>7319</v>
      </c>
      <c r="K757" s="4">
        <f t="shared" si="11"/>
        <v>-4580786.1600003894</v>
      </c>
    </row>
    <row r="758" spans="1:13" x14ac:dyDescent="0.25">
      <c r="A758" s="11" t="s">
        <v>10953</v>
      </c>
      <c r="B758">
        <v>757</v>
      </c>
      <c r="C758" s="3">
        <v>41858</v>
      </c>
      <c r="D758" t="s">
        <v>7943</v>
      </c>
      <c r="F758" s="3">
        <v>41858</v>
      </c>
      <c r="G758" s="4">
        <v>5.62</v>
      </c>
      <c r="I758" s="4">
        <v>4580791.78</v>
      </c>
      <c r="J758" t="s">
        <v>7319</v>
      </c>
      <c r="K758" s="4">
        <f t="shared" si="11"/>
        <v>-4580791.7800003896</v>
      </c>
      <c r="L758" t="s">
        <v>10756</v>
      </c>
    </row>
    <row r="759" spans="1:13" x14ac:dyDescent="0.25">
      <c r="A759" s="11" t="s">
        <v>10953</v>
      </c>
      <c r="B759">
        <v>758</v>
      </c>
      <c r="C759" s="3">
        <v>41858</v>
      </c>
      <c r="D759" t="s">
        <v>7944</v>
      </c>
      <c r="F759" s="3">
        <v>41858</v>
      </c>
      <c r="G759" s="4">
        <v>21780</v>
      </c>
      <c r="I759" s="4">
        <v>4602571.78</v>
      </c>
      <c r="J759" t="s">
        <v>7319</v>
      </c>
      <c r="K759" s="4">
        <f t="shared" si="11"/>
        <v>-4602571.7800003896</v>
      </c>
      <c r="L759" t="s">
        <v>10868</v>
      </c>
    </row>
    <row r="760" spans="1:13" x14ac:dyDescent="0.25">
      <c r="A760" s="11" t="s">
        <v>10953</v>
      </c>
      <c r="B760">
        <v>759</v>
      </c>
      <c r="C760" s="3">
        <v>41862</v>
      </c>
      <c r="D760" t="s">
        <v>7945</v>
      </c>
      <c r="F760" s="3">
        <v>41862</v>
      </c>
      <c r="G760" s="4">
        <v>16.850000000000001</v>
      </c>
      <c r="I760" s="4">
        <v>4602588.63</v>
      </c>
      <c r="J760" t="s">
        <v>7319</v>
      </c>
      <c r="K760" s="4">
        <f t="shared" si="11"/>
        <v>-4602588.6300003892</v>
      </c>
      <c r="L760" t="s">
        <v>10756</v>
      </c>
    </row>
    <row r="761" spans="1:13" x14ac:dyDescent="0.25">
      <c r="A761" s="11" t="s">
        <v>10953</v>
      </c>
      <c r="B761">
        <v>760</v>
      </c>
      <c r="C761" s="3">
        <v>41862</v>
      </c>
      <c r="D761" t="s">
        <v>7946</v>
      </c>
      <c r="F761" s="3">
        <v>41862</v>
      </c>
      <c r="G761" s="4">
        <v>195500</v>
      </c>
      <c r="I761" s="4">
        <v>4798088.63</v>
      </c>
      <c r="J761" t="s">
        <v>7319</v>
      </c>
      <c r="K761" s="4">
        <f t="shared" si="11"/>
        <v>-4798088.6300003892</v>
      </c>
    </row>
    <row r="762" spans="1:13" x14ac:dyDescent="0.25">
      <c r="A762" s="11" t="s">
        <v>10953</v>
      </c>
      <c r="B762">
        <v>761</v>
      </c>
      <c r="C762" s="3">
        <v>41863</v>
      </c>
      <c r="D762" t="s">
        <v>7947</v>
      </c>
      <c r="F762" s="3">
        <v>41863</v>
      </c>
      <c r="G762" s="4">
        <v>541095</v>
      </c>
      <c r="I762" s="4">
        <v>5339183.63</v>
      </c>
      <c r="J762" t="s">
        <v>7319</v>
      </c>
      <c r="K762" s="4">
        <f t="shared" si="11"/>
        <v>-5339183.6300003892</v>
      </c>
      <c r="L762" t="s">
        <v>10777</v>
      </c>
      <c r="M762" t="s">
        <v>10925</v>
      </c>
    </row>
    <row r="763" spans="1:13" x14ac:dyDescent="0.25">
      <c r="A763" s="11" t="s">
        <v>10953</v>
      </c>
      <c r="B763">
        <v>762</v>
      </c>
      <c r="C763" s="3">
        <v>41863</v>
      </c>
      <c r="D763" t="s">
        <v>7948</v>
      </c>
      <c r="F763" s="3">
        <v>41863</v>
      </c>
      <c r="H763" s="4">
        <v>2477538</v>
      </c>
      <c r="I763" s="4">
        <v>2861645.63</v>
      </c>
      <c r="J763" t="s">
        <v>7319</v>
      </c>
      <c r="K763" s="4">
        <f t="shared" si="11"/>
        <v>-2861645.6300003892</v>
      </c>
    </row>
    <row r="764" spans="1:13" x14ac:dyDescent="0.25">
      <c r="A764" s="11" t="s">
        <v>10953</v>
      </c>
      <c r="B764">
        <v>763</v>
      </c>
      <c r="C764" s="3">
        <v>41863</v>
      </c>
      <c r="D764" t="s">
        <v>7949</v>
      </c>
      <c r="F764" s="3">
        <v>41863</v>
      </c>
      <c r="H764" s="4">
        <v>2559000</v>
      </c>
      <c r="I764" s="4">
        <v>302645.63</v>
      </c>
      <c r="J764" t="s">
        <v>7319</v>
      </c>
      <c r="K764" s="4">
        <f t="shared" si="11"/>
        <v>-302645.63000038918</v>
      </c>
      <c r="L764" t="s">
        <v>10766</v>
      </c>
      <c r="M764" t="s">
        <v>10832</v>
      </c>
    </row>
    <row r="765" spans="1:13" x14ac:dyDescent="0.25">
      <c r="A765" s="11" t="s">
        <v>10953</v>
      </c>
      <c r="B765">
        <v>764</v>
      </c>
      <c r="C765" s="3">
        <v>41863</v>
      </c>
      <c r="D765" t="s">
        <v>7950</v>
      </c>
      <c r="F765" s="3">
        <v>41863</v>
      </c>
      <c r="H765" s="4">
        <v>192558</v>
      </c>
      <c r="I765" s="4">
        <v>110087.63</v>
      </c>
      <c r="J765" t="s">
        <v>7319</v>
      </c>
      <c r="K765" s="4">
        <f t="shared" si="11"/>
        <v>-110087.63000038918</v>
      </c>
      <c r="L765" t="s">
        <v>10766</v>
      </c>
      <c r="M765" t="s">
        <v>10780</v>
      </c>
    </row>
    <row r="766" spans="1:13" x14ac:dyDescent="0.25">
      <c r="A766" s="11" t="s">
        <v>10953</v>
      </c>
      <c r="B766">
        <v>765</v>
      </c>
      <c r="C766" s="3">
        <v>41865</v>
      </c>
      <c r="D766" t="s">
        <v>7951</v>
      </c>
      <c r="F766" s="3">
        <v>41865</v>
      </c>
      <c r="G766" s="4">
        <v>5.62</v>
      </c>
      <c r="I766" s="4">
        <v>110093.25</v>
      </c>
      <c r="J766" t="s">
        <v>7319</v>
      </c>
      <c r="K766" s="4">
        <f t="shared" si="11"/>
        <v>-110093.25000038918</v>
      </c>
      <c r="L766" t="s">
        <v>10756</v>
      </c>
    </row>
    <row r="767" spans="1:13" x14ac:dyDescent="0.25">
      <c r="A767" s="11" t="s">
        <v>10953</v>
      </c>
      <c r="B767">
        <v>766</v>
      </c>
      <c r="C767" s="3">
        <v>41865</v>
      </c>
      <c r="D767" t="s">
        <v>7952</v>
      </c>
      <c r="F767" s="3">
        <v>41865</v>
      </c>
      <c r="G767" s="4">
        <v>27986</v>
      </c>
      <c r="I767" s="4">
        <v>138079.25</v>
      </c>
      <c r="J767" t="s">
        <v>7319</v>
      </c>
      <c r="K767" s="4">
        <f t="shared" si="11"/>
        <v>-138079.25000038918</v>
      </c>
      <c r="L767" t="s">
        <v>10868</v>
      </c>
    </row>
    <row r="768" spans="1:13" x14ac:dyDescent="0.25">
      <c r="A768" s="11" t="s">
        <v>10953</v>
      </c>
      <c r="B768">
        <v>767</v>
      </c>
      <c r="C768" s="3">
        <v>41865</v>
      </c>
      <c r="D768" t="s">
        <v>7953</v>
      </c>
      <c r="F768" s="3">
        <v>41865</v>
      </c>
      <c r="G768" s="4">
        <v>2.81</v>
      </c>
      <c r="I768" s="4">
        <v>138082.06</v>
      </c>
      <c r="J768" t="s">
        <v>7319</v>
      </c>
      <c r="K768" s="4">
        <f t="shared" si="11"/>
        <v>-138082.06000038917</v>
      </c>
      <c r="L768" t="s">
        <v>10756</v>
      </c>
    </row>
    <row r="769" spans="1:12" x14ac:dyDescent="0.25">
      <c r="A769" s="11" t="s">
        <v>10953</v>
      </c>
      <c r="B769">
        <v>768</v>
      </c>
      <c r="C769" s="3">
        <v>41865</v>
      </c>
      <c r="D769" t="s">
        <v>7954</v>
      </c>
      <c r="F769" s="3">
        <v>41865</v>
      </c>
      <c r="G769" s="4">
        <v>5667</v>
      </c>
      <c r="I769" s="4">
        <v>143749.06</v>
      </c>
      <c r="J769" t="s">
        <v>7319</v>
      </c>
      <c r="K769" s="4">
        <f t="shared" si="11"/>
        <v>-143749.06000038917</v>
      </c>
      <c r="L769" t="s">
        <v>10868</v>
      </c>
    </row>
    <row r="770" spans="1:12" x14ac:dyDescent="0.25">
      <c r="A770" s="11" t="s">
        <v>10953</v>
      </c>
      <c r="B770">
        <v>769</v>
      </c>
      <c r="C770" s="3">
        <v>41865</v>
      </c>
      <c r="D770" t="s">
        <v>7955</v>
      </c>
      <c r="F770" s="3">
        <v>41865</v>
      </c>
      <c r="G770" s="4">
        <v>2.81</v>
      </c>
      <c r="I770" s="4">
        <v>143751.87</v>
      </c>
      <c r="J770" t="s">
        <v>7319</v>
      </c>
      <c r="K770" s="4">
        <f t="shared" si="11"/>
        <v>-143751.87000038917</v>
      </c>
      <c r="L770" t="s">
        <v>10756</v>
      </c>
    </row>
    <row r="771" spans="1:12" x14ac:dyDescent="0.25">
      <c r="A771" s="11" t="s">
        <v>10953</v>
      </c>
      <c r="B771">
        <v>770</v>
      </c>
      <c r="C771" s="3">
        <v>41865</v>
      </c>
      <c r="D771" t="s">
        <v>7956</v>
      </c>
      <c r="F771" s="3">
        <v>41865</v>
      </c>
      <c r="G771" s="4">
        <v>7158</v>
      </c>
      <c r="I771" s="4">
        <v>150909.87</v>
      </c>
      <c r="J771" t="s">
        <v>7319</v>
      </c>
      <c r="K771" s="4">
        <f t="shared" si="11"/>
        <v>-150909.87000038917</v>
      </c>
    </row>
    <row r="772" spans="1:12" x14ac:dyDescent="0.25">
      <c r="A772" s="11" t="s">
        <v>10953</v>
      </c>
      <c r="B772">
        <v>771</v>
      </c>
      <c r="C772" s="3">
        <v>41865</v>
      </c>
      <c r="D772" t="s">
        <v>7957</v>
      </c>
      <c r="F772" s="3">
        <v>41865</v>
      </c>
      <c r="G772" s="4">
        <v>5.62</v>
      </c>
      <c r="I772" s="4">
        <v>150915.49</v>
      </c>
      <c r="J772" t="s">
        <v>7319</v>
      </c>
      <c r="K772" s="4">
        <f t="shared" ref="K772:K835" si="12">K771-G772+H772</f>
        <v>-150915.49000038917</v>
      </c>
      <c r="L772" t="s">
        <v>10756</v>
      </c>
    </row>
    <row r="773" spans="1:12" x14ac:dyDescent="0.25">
      <c r="A773" s="11" t="s">
        <v>10953</v>
      </c>
      <c r="B773">
        <v>772</v>
      </c>
      <c r="C773" s="3">
        <v>41865</v>
      </c>
      <c r="D773" t="s">
        <v>7958</v>
      </c>
      <c r="F773" s="3">
        <v>41865</v>
      </c>
      <c r="G773" s="4">
        <v>18425</v>
      </c>
      <c r="I773" s="4">
        <v>169340.49</v>
      </c>
      <c r="J773" t="s">
        <v>7319</v>
      </c>
      <c r="K773" s="4">
        <f t="shared" si="12"/>
        <v>-169340.49000038917</v>
      </c>
    </row>
    <row r="774" spans="1:12" x14ac:dyDescent="0.25">
      <c r="A774" s="11" t="s">
        <v>10953</v>
      </c>
      <c r="B774">
        <v>773</v>
      </c>
      <c r="C774" s="3">
        <v>41865</v>
      </c>
      <c r="D774" t="s">
        <v>7959</v>
      </c>
      <c r="F774" s="3">
        <v>41865</v>
      </c>
      <c r="G774" s="4">
        <v>5.62</v>
      </c>
      <c r="I774" s="4">
        <v>169346.11</v>
      </c>
      <c r="J774" t="s">
        <v>7319</v>
      </c>
      <c r="K774" s="4">
        <f t="shared" si="12"/>
        <v>-169346.11000038916</v>
      </c>
      <c r="L774" t="s">
        <v>10756</v>
      </c>
    </row>
    <row r="775" spans="1:12" x14ac:dyDescent="0.25">
      <c r="A775" s="11" t="s">
        <v>10953</v>
      </c>
      <c r="B775">
        <v>774</v>
      </c>
      <c r="C775" s="3">
        <v>41865</v>
      </c>
      <c r="D775" t="s">
        <v>7960</v>
      </c>
      <c r="F775" s="3">
        <v>41865</v>
      </c>
      <c r="G775" s="4">
        <v>41305</v>
      </c>
      <c r="I775" s="4">
        <v>210651.11</v>
      </c>
      <c r="J775" t="s">
        <v>7319</v>
      </c>
      <c r="K775" s="4">
        <f t="shared" si="12"/>
        <v>-210651.11000038916</v>
      </c>
    </row>
    <row r="776" spans="1:12" x14ac:dyDescent="0.25">
      <c r="A776" s="11" t="s">
        <v>10953</v>
      </c>
      <c r="B776">
        <v>775</v>
      </c>
      <c r="C776" s="3">
        <v>41865</v>
      </c>
      <c r="D776" t="s">
        <v>7961</v>
      </c>
      <c r="F776" s="3">
        <v>41865</v>
      </c>
      <c r="G776" s="4">
        <v>2.81</v>
      </c>
      <c r="I776" s="4">
        <v>210653.92</v>
      </c>
      <c r="J776" t="s">
        <v>7319</v>
      </c>
      <c r="K776" s="4">
        <f t="shared" si="12"/>
        <v>-210653.92000038916</v>
      </c>
      <c r="L776" t="s">
        <v>10756</v>
      </c>
    </row>
    <row r="777" spans="1:12" x14ac:dyDescent="0.25">
      <c r="A777" s="11" t="s">
        <v>10953</v>
      </c>
      <c r="B777">
        <v>776</v>
      </c>
      <c r="C777" s="3">
        <v>41865</v>
      </c>
      <c r="D777" t="s">
        <v>7962</v>
      </c>
      <c r="F777" s="3">
        <v>41865</v>
      </c>
      <c r="G777" s="4">
        <v>5304</v>
      </c>
      <c r="I777" s="4">
        <v>215957.92</v>
      </c>
      <c r="J777" t="s">
        <v>7319</v>
      </c>
      <c r="K777" s="4">
        <f t="shared" si="12"/>
        <v>-215957.92000038916</v>
      </c>
      <c r="L777" t="s">
        <v>10868</v>
      </c>
    </row>
    <row r="778" spans="1:12" x14ac:dyDescent="0.25">
      <c r="A778" s="11" t="s">
        <v>10953</v>
      </c>
      <c r="B778">
        <v>777</v>
      </c>
      <c r="C778" s="3">
        <v>41865</v>
      </c>
      <c r="D778" t="s">
        <v>7963</v>
      </c>
      <c r="F778" s="3">
        <v>41865</v>
      </c>
      <c r="G778" s="4">
        <v>5.62</v>
      </c>
      <c r="I778" s="4">
        <v>215963.54</v>
      </c>
      <c r="J778" t="s">
        <v>7319</v>
      </c>
      <c r="K778" s="4">
        <f t="shared" si="12"/>
        <v>-215963.54000038916</v>
      </c>
      <c r="L778" t="s">
        <v>10756</v>
      </c>
    </row>
    <row r="779" spans="1:12" x14ac:dyDescent="0.25">
      <c r="A779" s="11" t="s">
        <v>10953</v>
      </c>
      <c r="B779">
        <v>778</v>
      </c>
      <c r="C779" s="3">
        <v>41865</v>
      </c>
      <c r="D779" t="s">
        <v>7964</v>
      </c>
      <c r="F779" s="3">
        <v>41865</v>
      </c>
      <c r="G779" s="4">
        <v>21000</v>
      </c>
      <c r="I779" s="4">
        <v>236963.54</v>
      </c>
      <c r="J779" t="s">
        <v>7319</v>
      </c>
      <c r="K779" s="4">
        <f t="shared" si="12"/>
        <v>-236963.54000038916</v>
      </c>
      <c r="L779" t="s">
        <v>10793</v>
      </c>
    </row>
    <row r="780" spans="1:12" x14ac:dyDescent="0.25">
      <c r="A780" s="11" t="s">
        <v>10953</v>
      </c>
      <c r="B780">
        <v>779</v>
      </c>
      <c r="C780" s="3">
        <v>41870</v>
      </c>
      <c r="D780" t="s">
        <v>7965</v>
      </c>
      <c r="F780" s="3">
        <v>41870</v>
      </c>
      <c r="G780" s="4">
        <v>28.09</v>
      </c>
      <c r="I780" s="4">
        <v>236991.63</v>
      </c>
      <c r="J780" t="s">
        <v>7319</v>
      </c>
      <c r="K780" s="4">
        <f t="shared" si="12"/>
        <v>-236991.63000038915</v>
      </c>
      <c r="L780" t="s">
        <v>10756</v>
      </c>
    </row>
    <row r="781" spans="1:12" x14ac:dyDescent="0.25">
      <c r="A781" s="11" t="s">
        <v>10953</v>
      </c>
      <c r="B781">
        <v>780</v>
      </c>
      <c r="C781" s="3">
        <v>41870</v>
      </c>
      <c r="D781" t="s">
        <v>7966</v>
      </c>
      <c r="F781" s="3">
        <v>41870</v>
      </c>
      <c r="G781" s="4">
        <v>2111175</v>
      </c>
      <c r="I781" s="4">
        <v>2348166.63</v>
      </c>
      <c r="J781" t="s">
        <v>7319</v>
      </c>
      <c r="K781" s="4">
        <f t="shared" si="12"/>
        <v>-2348166.6300003892</v>
      </c>
      <c r="L781" t="s">
        <v>10738</v>
      </c>
    </row>
    <row r="782" spans="1:12" x14ac:dyDescent="0.25">
      <c r="A782" s="11" t="s">
        <v>10953</v>
      </c>
      <c r="B782">
        <v>781</v>
      </c>
      <c r="C782" s="3">
        <v>41872</v>
      </c>
      <c r="D782" t="s">
        <v>7967</v>
      </c>
      <c r="F782" s="3">
        <v>41872</v>
      </c>
      <c r="G782" s="4">
        <v>38308</v>
      </c>
      <c r="I782" s="4">
        <v>2386474.63</v>
      </c>
      <c r="J782" t="s">
        <v>7319</v>
      </c>
      <c r="K782" s="4">
        <f t="shared" si="12"/>
        <v>-2386474.6300003892</v>
      </c>
      <c r="L782" t="s">
        <v>10868</v>
      </c>
    </row>
    <row r="783" spans="1:12" x14ac:dyDescent="0.25">
      <c r="A783" s="11" t="s">
        <v>10953</v>
      </c>
      <c r="B783">
        <v>782</v>
      </c>
      <c r="C783" s="3">
        <v>41872</v>
      </c>
      <c r="D783" t="s">
        <v>7968</v>
      </c>
      <c r="F783" s="3">
        <v>41872</v>
      </c>
      <c r="G783" s="4">
        <v>24000</v>
      </c>
      <c r="I783" s="4">
        <v>2410474.63</v>
      </c>
      <c r="J783" t="s">
        <v>7319</v>
      </c>
      <c r="K783" s="4">
        <f t="shared" si="12"/>
        <v>-2410474.6300003892</v>
      </c>
      <c r="L783" t="s">
        <v>10868</v>
      </c>
    </row>
    <row r="784" spans="1:12" x14ac:dyDescent="0.25">
      <c r="A784" s="11" t="s">
        <v>10953</v>
      </c>
      <c r="B784">
        <v>783</v>
      </c>
      <c r="C784" s="3">
        <v>41872</v>
      </c>
      <c r="D784" t="s">
        <v>7969</v>
      </c>
      <c r="F784" s="3">
        <v>41872</v>
      </c>
      <c r="G784" s="4">
        <v>31000</v>
      </c>
      <c r="I784" s="4">
        <v>2441474.63</v>
      </c>
      <c r="J784" t="s">
        <v>7319</v>
      </c>
      <c r="K784" s="4">
        <f t="shared" si="12"/>
        <v>-2441474.6300003892</v>
      </c>
      <c r="L784" t="s">
        <v>10868</v>
      </c>
    </row>
    <row r="785" spans="1:13" x14ac:dyDescent="0.25">
      <c r="A785" s="11" t="s">
        <v>10953</v>
      </c>
      <c r="B785">
        <v>784</v>
      </c>
      <c r="C785" s="3">
        <v>41872</v>
      </c>
      <c r="D785" t="s">
        <v>7970</v>
      </c>
      <c r="F785" s="3">
        <v>41872</v>
      </c>
      <c r="G785" s="4">
        <v>23000</v>
      </c>
      <c r="I785" s="4">
        <v>2464474.63</v>
      </c>
      <c r="J785" t="s">
        <v>7319</v>
      </c>
      <c r="K785" s="4">
        <f t="shared" si="12"/>
        <v>-2464474.6300003892</v>
      </c>
      <c r="L785" t="s">
        <v>10868</v>
      </c>
    </row>
    <row r="786" spans="1:13" x14ac:dyDescent="0.25">
      <c r="A786" s="11" t="s">
        <v>10953</v>
      </c>
      <c r="B786">
        <v>785</v>
      </c>
      <c r="C786" s="3">
        <v>41872</v>
      </c>
      <c r="D786" t="s">
        <v>10861</v>
      </c>
      <c r="F786" s="3">
        <v>41872</v>
      </c>
      <c r="G786" s="4">
        <v>15500</v>
      </c>
      <c r="I786" s="4">
        <v>2479974.63</v>
      </c>
      <c r="J786" t="s">
        <v>7319</v>
      </c>
      <c r="K786" s="4">
        <f t="shared" si="12"/>
        <v>-2479974.6300003892</v>
      </c>
      <c r="L786" t="s">
        <v>10868</v>
      </c>
      <c r="M786" t="s">
        <v>10869</v>
      </c>
    </row>
    <row r="787" spans="1:13" x14ac:dyDescent="0.25">
      <c r="A787" s="11" t="s">
        <v>10953</v>
      </c>
      <c r="B787">
        <v>786</v>
      </c>
      <c r="C787" s="3">
        <v>41872</v>
      </c>
      <c r="D787" t="s">
        <v>7971</v>
      </c>
      <c r="F787" s="3">
        <v>41872</v>
      </c>
      <c r="G787" s="4">
        <v>12000</v>
      </c>
      <c r="I787" s="4">
        <v>2491974.63</v>
      </c>
      <c r="J787" t="s">
        <v>7319</v>
      </c>
      <c r="K787" s="4">
        <f t="shared" si="12"/>
        <v>-2491974.6300003892</v>
      </c>
      <c r="L787" t="s">
        <v>10868</v>
      </c>
    </row>
    <row r="788" spans="1:13" x14ac:dyDescent="0.25">
      <c r="A788" s="11" t="s">
        <v>10953</v>
      </c>
      <c r="B788">
        <v>787</v>
      </c>
      <c r="C788" s="3">
        <v>41872</v>
      </c>
      <c r="D788" t="s">
        <v>7972</v>
      </c>
      <c r="F788" s="3">
        <v>41872</v>
      </c>
      <c r="G788" s="4">
        <v>23000</v>
      </c>
      <c r="I788" s="4">
        <v>2514974.63</v>
      </c>
      <c r="J788" t="s">
        <v>7319</v>
      </c>
      <c r="K788" s="4">
        <f t="shared" si="12"/>
        <v>-2514974.6300003892</v>
      </c>
      <c r="L788" t="s">
        <v>10868</v>
      </c>
    </row>
    <row r="789" spans="1:13" x14ac:dyDescent="0.25">
      <c r="A789" s="11" t="s">
        <v>10953</v>
      </c>
      <c r="B789">
        <v>788</v>
      </c>
      <c r="C789" s="3">
        <v>41872</v>
      </c>
      <c r="D789" t="s">
        <v>7973</v>
      </c>
      <c r="F789" s="3">
        <v>41872</v>
      </c>
      <c r="G789" s="4">
        <v>27900</v>
      </c>
      <c r="I789" s="4">
        <v>2542874.63</v>
      </c>
      <c r="J789" t="s">
        <v>7319</v>
      </c>
      <c r="K789" s="4">
        <f t="shared" si="12"/>
        <v>-2542874.6300003892</v>
      </c>
      <c r="L789" t="s">
        <v>10868</v>
      </c>
    </row>
    <row r="790" spans="1:13" x14ac:dyDescent="0.25">
      <c r="A790" s="11" t="s">
        <v>10953</v>
      </c>
      <c r="B790">
        <v>789</v>
      </c>
      <c r="C790" s="3">
        <v>41872</v>
      </c>
      <c r="D790" t="s">
        <v>7974</v>
      </c>
      <c r="F790" s="3">
        <v>41872</v>
      </c>
      <c r="G790" s="4">
        <v>22500</v>
      </c>
      <c r="I790" s="4">
        <v>2565374.63</v>
      </c>
      <c r="J790" t="s">
        <v>7319</v>
      </c>
      <c r="K790" s="4">
        <f t="shared" si="12"/>
        <v>-2565374.6300003892</v>
      </c>
      <c r="L790" t="s">
        <v>10868</v>
      </c>
    </row>
    <row r="791" spans="1:13" x14ac:dyDescent="0.25">
      <c r="A791" s="11" t="s">
        <v>10953</v>
      </c>
      <c r="B791">
        <v>790</v>
      </c>
      <c r="C791" s="3">
        <v>41872</v>
      </c>
      <c r="D791" t="s">
        <v>7975</v>
      </c>
      <c r="F791" s="3">
        <v>41872</v>
      </c>
      <c r="G791" s="4">
        <v>29500</v>
      </c>
      <c r="I791" s="4">
        <v>2594874.63</v>
      </c>
      <c r="J791" t="s">
        <v>7319</v>
      </c>
      <c r="K791" s="4">
        <f t="shared" si="12"/>
        <v>-2594874.6300003892</v>
      </c>
      <c r="L791" t="s">
        <v>10868</v>
      </c>
      <c r="M791" t="s">
        <v>10882</v>
      </c>
    </row>
    <row r="792" spans="1:13" x14ac:dyDescent="0.25">
      <c r="A792" s="11" t="s">
        <v>10953</v>
      </c>
      <c r="B792">
        <v>791</v>
      </c>
      <c r="C792" s="3">
        <v>41873</v>
      </c>
      <c r="D792" t="s">
        <v>7976</v>
      </c>
      <c r="F792" s="3">
        <v>41873</v>
      </c>
      <c r="G792" s="4">
        <v>5.62</v>
      </c>
      <c r="I792" s="4">
        <v>2594880.25</v>
      </c>
      <c r="J792" t="s">
        <v>7319</v>
      </c>
      <c r="K792" s="4">
        <f t="shared" si="12"/>
        <v>-2594880.2500003893</v>
      </c>
      <c r="L792" t="s">
        <v>10756</v>
      </c>
    </row>
    <row r="793" spans="1:13" x14ac:dyDescent="0.25">
      <c r="A793" s="11" t="s">
        <v>10953</v>
      </c>
      <c r="B793">
        <v>792</v>
      </c>
      <c r="C793" s="3">
        <v>41873</v>
      </c>
      <c r="D793" t="s">
        <v>7977</v>
      </c>
      <c r="F793" s="3">
        <v>41873</v>
      </c>
      <c r="G793" s="4">
        <v>70000</v>
      </c>
      <c r="I793" s="4">
        <v>2664880.25</v>
      </c>
      <c r="J793" t="s">
        <v>7319</v>
      </c>
      <c r="K793" s="4">
        <f t="shared" si="12"/>
        <v>-2664880.2500003893</v>
      </c>
      <c r="L793" t="s">
        <v>10804</v>
      </c>
    </row>
    <row r="794" spans="1:13" x14ac:dyDescent="0.25">
      <c r="A794" s="11" t="s">
        <v>10953</v>
      </c>
      <c r="B794">
        <v>793</v>
      </c>
      <c r="C794" s="3">
        <v>41878</v>
      </c>
      <c r="D794" t="s">
        <v>7459</v>
      </c>
      <c r="F794" s="3">
        <v>41878</v>
      </c>
      <c r="G794" s="4">
        <v>676259</v>
      </c>
      <c r="I794" s="4">
        <v>3341139.25</v>
      </c>
      <c r="J794" t="s">
        <v>7319</v>
      </c>
      <c r="K794" s="4">
        <f t="shared" si="12"/>
        <v>-3341139.2500003893</v>
      </c>
      <c r="L794" t="s">
        <v>10736</v>
      </c>
    </row>
    <row r="795" spans="1:13" x14ac:dyDescent="0.25">
      <c r="A795" s="11" t="s">
        <v>10953</v>
      </c>
      <c r="B795">
        <v>794</v>
      </c>
      <c r="C795" s="3">
        <v>41879</v>
      </c>
      <c r="D795" t="s">
        <v>7978</v>
      </c>
      <c r="F795" s="3">
        <v>41879</v>
      </c>
      <c r="G795" s="4">
        <v>4220950</v>
      </c>
      <c r="I795" s="4">
        <v>7562089.25</v>
      </c>
      <c r="J795" t="s">
        <v>7319</v>
      </c>
      <c r="K795" s="4">
        <f t="shared" si="12"/>
        <v>-7562089.2500003893</v>
      </c>
      <c r="L795" t="s">
        <v>10738</v>
      </c>
    </row>
    <row r="796" spans="1:13" x14ac:dyDescent="0.25">
      <c r="A796" s="11" t="s">
        <v>10953</v>
      </c>
      <c r="B796">
        <v>795</v>
      </c>
      <c r="C796" s="3">
        <v>41881</v>
      </c>
      <c r="D796" t="s">
        <v>7979</v>
      </c>
      <c r="F796" s="3">
        <v>41881</v>
      </c>
      <c r="G796" s="4">
        <v>5.62</v>
      </c>
      <c r="I796" s="4">
        <v>7562094.8700000001</v>
      </c>
      <c r="J796" t="s">
        <v>7319</v>
      </c>
      <c r="K796" s="4">
        <f t="shared" si="12"/>
        <v>-7562094.8700003894</v>
      </c>
      <c r="L796" t="s">
        <v>10756</v>
      </c>
    </row>
    <row r="797" spans="1:13" x14ac:dyDescent="0.25">
      <c r="A797" s="11" t="s">
        <v>10953</v>
      </c>
      <c r="B797">
        <v>796</v>
      </c>
      <c r="C797" s="3">
        <v>41881</v>
      </c>
      <c r="D797" t="s">
        <v>7980</v>
      </c>
      <c r="F797" s="3">
        <v>41881</v>
      </c>
      <c r="G797" s="4">
        <v>70000</v>
      </c>
      <c r="I797" s="4">
        <v>7632094.8700000001</v>
      </c>
      <c r="J797" t="s">
        <v>7319</v>
      </c>
      <c r="K797" s="4">
        <f t="shared" si="12"/>
        <v>-7632094.8700003894</v>
      </c>
    </row>
    <row r="798" spans="1:13" x14ac:dyDescent="0.25">
      <c r="A798" s="11" t="s">
        <v>10953</v>
      </c>
      <c r="B798">
        <v>797</v>
      </c>
      <c r="C798" s="3">
        <v>41881</v>
      </c>
      <c r="D798" t="s">
        <v>7981</v>
      </c>
      <c r="F798" s="3">
        <v>41881</v>
      </c>
      <c r="G798" s="4">
        <v>1172027</v>
      </c>
      <c r="I798" s="4">
        <v>8804121.8699999992</v>
      </c>
      <c r="J798" t="s">
        <v>7319</v>
      </c>
      <c r="K798" s="4">
        <f t="shared" si="12"/>
        <v>-8804121.8700003885</v>
      </c>
      <c r="L798" t="s">
        <v>10724</v>
      </c>
    </row>
    <row r="799" spans="1:13" x14ac:dyDescent="0.25">
      <c r="A799" s="11" t="s">
        <v>10953</v>
      </c>
      <c r="B799">
        <v>798</v>
      </c>
      <c r="C799" s="3">
        <v>41882</v>
      </c>
      <c r="D799" t="s">
        <v>7982</v>
      </c>
      <c r="F799" s="3">
        <v>41882</v>
      </c>
      <c r="G799" s="4">
        <v>35102</v>
      </c>
      <c r="I799" s="4">
        <v>8839223.8699999992</v>
      </c>
      <c r="J799" t="s">
        <v>7319</v>
      </c>
      <c r="K799" s="4">
        <f t="shared" si="12"/>
        <v>-8839223.8700003885</v>
      </c>
      <c r="L799" t="s">
        <v>10737</v>
      </c>
    </row>
    <row r="800" spans="1:13" x14ac:dyDescent="0.25">
      <c r="A800" s="11" t="s">
        <v>10953</v>
      </c>
      <c r="B800">
        <v>799</v>
      </c>
      <c r="C800" s="3">
        <v>41883</v>
      </c>
      <c r="D800" t="s">
        <v>7983</v>
      </c>
      <c r="F800" s="3">
        <v>41883</v>
      </c>
      <c r="G800" s="4">
        <v>15300</v>
      </c>
      <c r="I800" s="4">
        <v>8854523.8699999992</v>
      </c>
      <c r="J800" t="s">
        <v>7319</v>
      </c>
      <c r="K800" s="4">
        <f t="shared" si="12"/>
        <v>-8854523.8700003885</v>
      </c>
      <c r="L800" t="s">
        <v>10868</v>
      </c>
    </row>
    <row r="801" spans="1:13" x14ac:dyDescent="0.25">
      <c r="A801" s="11" t="s">
        <v>10953</v>
      </c>
      <c r="B801">
        <v>800</v>
      </c>
      <c r="C801" s="3">
        <v>41883</v>
      </c>
      <c r="D801" t="s">
        <v>7984</v>
      </c>
      <c r="F801" s="3">
        <v>41883</v>
      </c>
      <c r="H801" s="4">
        <v>14000</v>
      </c>
      <c r="I801" s="4">
        <v>8840523.8699999992</v>
      </c>
      <c r="J801" t="s">
        <v>7319</v>
      </c>
      <c r="K801" s="4">
        <f t="shared" si="12"/>
        <v>-8840523.8700003885</v>
      </c>
    </row>
    <row r="802" spans="1:13" x14ac:dyDescent="0.25">
      <c r="A802" s="11" t="s">
        <v>10953</v>
      </c>
      <c r="B802">
        <v>801</v>
      </c>
      <c r="C802" s="3">
        <v>41883</v>
      </c>
      <c r="D802" t="s">
        <v>7985</v>
      </c>
      <c r="F802" s="3">
        <v>41883</v>
      </c>
      <c r="H802" s="4">
        <v>66250</v>
      </c>
      <c r="I802" s="4">
        <v>8774273.8699999992</v>
      </c>
      <c r="J802" t="s">
        <v>7319</v>
      </c>
      <c r="K802" s="4">
        <f t="shared" si="12"/>
        <v>-8774273.8700003885</v>
      </c>
    </row>
    <row r="803" spans="1:13" x14ac:dyDescent="0.25">
      <c r="A803" s="11" t="s">
        <v>10953</v>
      </c>
      <c r="B803">
        <v>802</v>
      </c>
      <c r="C803" s="3">
        <v>41885</v>
      </c>
      <c r="D803" t="s">
        <v>10873</v>
      </c>
      <c r="F803" s="3">
        <v>41885</v>
      </c>
      <c r="G803" s="4">
        <v>400000</v>
      </c>
      <c r="I803" s="4">
        <v>9174273.8699999992</v>
      </c>
      <c r="J803" t="s">
        <v>7319</v>
      </c>
      <c r="K803" s="4">
        <f t="shared" si="12"/>
        <v>-9174273.8700003885</v>
      </c>
      <c r="L803" t="s">
        <v>10794</v>
      </c>
      <c r="M803" t="s">
        <v>10875</v>
      </c>
    </row>
    <row r="804" spans="1:13" x14ac:dyDescent="0.25">
      <c r="A804" s="11" t="s">
        <v>10953</v>
      </c>
      <c r="B804">
        <v>803</v>
      </c>
      <c r="C804" s="3">
        <v>41885</v>
      </c>
      <c r="D804" t="s">
        <v>7986</v>
      </c>
      <c r="F804" s="3">
        <v>41885</v>
      </c>
      <c r="G804" s="4">
        <v>209375</v>
      </c>
      <c r="I804" s="4">
        <v>9383648.8699999992</v>
      </c>
      <c r="J804" t="s">
        <v>7319</v>
      </c>
      <c r="K804" s="4">
        <f t="shared" si="12"/>
        <v>-9383648.8700003885</v>
      </c>
      <c r="L804" t="s">
        <v>10736</v>
      </c>
    </row>
    <row r="805" spans="1:13" x14ac:dyDescent="0.25">
      <c r="A805" s="11" t="s">
        <v>10953</v>
      </c>
      <c r="B805">
        <v>804</v>
      </c>
      <c r="C805" s="3">
        <v>41885</v>
      </c>
      <c r="D805" t="s">
        <v>7987</v>
      </c>
      <c r="F805" s="3">
        <v>41885</v>
      </c>
      <c r="G805" s="4">
        <v>630000</v>
      </c>
      <c r="I805" s="4">
        <v>10013648.869999999</v>
      </c>
      <c r="J805" t="s">
        <v>7319</v>
      </c>
      <c r="K805" s="4">
        <f t="shared" si="12"/>
        <v>-10013648.870000388</v>
      </c>
      <c r="L805" t="s">
        <v>10868</v>
      </c>
    </row>
    <row r="806" spans="1:13" x14ac:dyDescent="0.25">
      <c r="A806" s="11" t="s">
        <v>10953</v>
      </c>
      <c r="B806">
        <v>805</v>
      </c>
      <c r="C806" s="3">
        <v>41885</v>
      </c>
      <c r="D806" t="s">
        <v>7988</v>
      </c>
      <c r="F806" s="3">
        <v>41885</v>
      </c>
      <c r="G806" s="4">
        <v>5.62</v>
      </c>
      <c r="I806" s="4">
        <v>10013654.49</v>
      </c>
      <c r="J806" t="s">
        <v>7319</v>
      </c>
      <c r="K806" s="4">
        <f t="shared" si="12"/>
        <v>-10013654.490000388</v>
      </c>
      <c r="L806" t="s">
        <v>10756</v>
      </c>
    </row>
    <row r="807" spans="1:13" x14ac:dyDescent="0.25">
      <c r="A807" s="11" t="s">
        <v>10953</v>
      </c>
      <c r="B807">
        <v>806</v>
      </c>
      <c r="C807" s="3">
        <v>41885</v>
      </c>
      <c r="D807" t="s">
        <v>7989</v>
      </c>
      <c r="F807" s="3">
        <v>41885</v>
      </c>
      <c r="G807" s="4">
        <v>80250</v>
      </c>
      <c r="I807" s="4">
        <v>10093904.49</v>
      </c>
      <c r="J807" t="s">
        <v>7319</v>
      </c>
      <c r="K807" s="4">
        <f t="shared" si="12"/>
        <v>-10093904.490000388</v>
      </c>
      <c r="L807" t="s">
        <v>10868</v>
      </c>
    </row>
    <row r="808" spans="1:13" x14ac:dyDescent="0.25">
      <c r="A808" s="11" t="s">
        <v>10953</v>
      </c>
      <c r="B808">
        <v>807</v>
      </c>
      <c r="C808" s="3">
        <v>41886</v>
      </c>
      <c r="D808" t="s">
        <v>7990</v>
      </c>
      <c r="F808" s="3">
        <v>41886</v>
      </c>
      <c r="H808" s="4">
        <v>832200</v>
      </c>
      <c r="I808" s="4">
        <v>9261704.4900000002</v>
      </c>
      <c r="J808" t="s">
        <v>7319</v>
      </c>
      <c r="K808" s="4">
        <f t="shared" si="12"/>
        <v>-9261704.4900003877</v>
      </c>
    </row>
    <row r="809" spans="1:13" x14ac:dyDescent="0.25">
      <c r="A809" s="11" t="s">
        <v>10953</v>
      </c>
      <c r="B809">
        <v>808</v>
      </c>
      <c r="C809" s="3">
        <v>41886</v>
      </c>
      <c r="D809" t="s">
        <v>7355</v>
      </c>
      <c r="E809">
        <v>24</v>
      </c>
      <c r="F809" s="3">
        <v>41886</v>
      </c>
      <c r="G809" s="4">
        <v>1890511</v>
      </c>
      <c r="I809" s="4">
        <v>11152215.49</v>
      </c>
      <c r="J809" t="s">
        <v>7319</v>
      </c>
      <c r="K809" s="4">
        <f t="shared" si="12"/>
        <v>-11152215.490000388</v>
      </c>
      <c r="L809" t="s">
        <v>10756</v>
      </c>
    </row>
    <row r="810" spans="1:13" x14ac:dyDescent="0.25">
      <c r="A810" s="11" t="s">
        <v>10953</v>
      </c>
      <c r="B810">
        <v>809</v>
      </c>
      <c r="C810" s="3">
        <v>41886</v>
      </c>
      <c r="D810" t="s">
        <v>7991</v>
      </c>
      <c r="F810" s="3">
        <v>41886</v>
      </c>
      <c r="G810" s="4">
        <v>29230083</v>
      </c>
      <c r="I810" s="4">
        <v>40382298.490000002</v>
      </c>
      <c r="J810" t="s">
        <v>7319</v>
      </c>
      <c r="K810" s="4">
        <f t="shared" si="12"/>
        <v>-40382298.49000039</v>
      </c>
      <c r="L810" t="s">
        <v>10724</v>
      </c>
    </row>
    <row r="811" spans="1:13" x14ac:dyDescent="0.25">
      <c r="A811" s="11" t="s">
        <v>10953</v>
      </c>
      <c r="B811">
        <v>810</v>
      </c>
      <c r="C811" s="3">
        <v>41887</v>
      </c>
      <c r="D811" t="s">
        <v>7992</v>
      </c>
      <c r="F811" s="3">
        <v>41887</v>
      </c>
      <c r="G811" s="4">
        <v>16.850000000000001</v>
      </c>
      <c r="I811" s="4">
        <v>40382315.340000004</v>
      </c>
      <c r="J811" t="s">
        <v>7319</v>
      </c>
      <c r="K811" s="4">
        <f t="shared" si="12"/>
        <v>-40382315.340000391</v>
      </c>
      <c r="L811" t="s">
        <v>10756</v>
      </c>
    </row>
    <row r="812" spans="1:13" x14ac:dyDescent="0.25">
      <c r="A812" s="11" t="s">
        <v>10953</v>
      </c>
      <c r="B812">
        <v>811</v>
      </c>
      <c r="C812" s="3">
        <v>41887</v>
      </c>
      <c r="D812" t="s">
        <v>7993</v>
      </c>
      <c r="F812" s="3">
        <v>41887</v>
      </c>
      <c r="G812" s="4">
        <v>153540</v>
      </c>
      <c r="I812" s="4">
        <v>40535855.340000004</v>
      </c>
      <c r="J812" t="s">
        <v>7319</v>
      </c>
      <c r="K812" s="4">
        <f t="shared" si="12"/>
        <v>-40535855.340000391</v>
      </c>
    </row>
    <row r="813" spans="1:13" x14ac:dyDescent="0.25">
      <c r="A813" s="11" t="s">
        <v>10953</v>
      </c>
      <c r="B813">
        <v>812</v>
      </c>
      <c r="C813" s="3">
        <v>41887</v>
      </c>
      <c r="D813" t="s">
        <v>7994</v>
      </c>
      <c r="F813" s="3">
        <v>41887</v>
      </c>
      <c r="G813" s="4">
        <v>299710</v>
      </c>
      <c r="I813" s="4">
        <v>40835565.340000004</v>
      </c>
      <c r="J813" t="s">
        <v>7319</v>
      </c>
      <c r="K813" s="4">
        <f t="shared" si="12"/>
        <v>-40835565.340000391</v>
      </c>
      <c r="L813" t="s">
        <v>10794</v>
      </c>
      <c r="M813" t="s">
        <v>10795</v>
      </c>
    </row>
    <row r="814" spans="1:13" x14ac:dyDescent="0.25">
      <c r="A814" s="11" t="s">
        <v>10953</v>
      </c>
      <c r="B814">
        <v>813</v>
      </c>
      <c r="C814" s="3">
        <v>41887</v>
      </c>
      <c r="D814" t="s">
        <v>7991</v>
      </c>
      <c r="F814" s="3">
        <v>41887</v>
      </c>
      <c r="G814" s="4">
        <v>718446</v>
      </c>
      <c r="I814" s="4">
        <v>41554011.340000004</v>
      </c>
      <c r="J814" t="s">
        <v>7319</v>
      </c>
      <c r="K814" s="4">
        <f t="shared" si="12"/>
        <v>-41554011.340000391</v>
      </c>
      <c r="L814" t="s">
        <v>10724</v>
      </c>
    </row>
    <row r="815" spans="1:13" x14ac:dyDescent="0.25">
      <c r="A815" s="11" t="s">
        <v>10953</v>
      </c>
      <c r="B815">
        <v>814</v>
      </c>
      <c r="C815" s="3">
        <v>41890</v>
      </c>
      <c r="D815" t="s">
        <v>7995</v>
      </c>
      <c r="F815" s="3">
        <v>41890</v>
      </c>
      <c r="H815" s="4">
        <v>225456000</v>
      </c>
      <c r="I815" s="4">
        <v>183901988.66</v>
      </c>
      <c r="J815" t="s">
        <v>7320</v>
      </c>
      <c r="K815" s="4">
        <f t="shared" si="12"/>
        <v>183901988.65999961</v>
      </c>
      <c r="L815" t="s">
        <v>10714</v>
      </c>
    </row>
    <row r="816" spans="1:13" x14ac:dyDescent="0.25">
      <c r="A816" s="11" t="s">
        <v>10953</v>
      </c>
      <c r="B816">
        <v>815</v>
      </c>
      <c r="C816" s="3">
        <v>41890</v>
      </c>
      <c r="D816" t="s">
        <v>7996</v>
      </c>
      <c r="F816" s="3">
        <v>41890</v>
      </c>
      <c r="H816" s="4">
        <v>250000</v>
      </c>
      <c r="I816" s="4">
        <v>184151988.66</v>
      </c>
      <c r="J816" t="s">
        <v>7320</v>
      </c>
      <c r="K816" s="4">
        <f t="shared" si="12"/>
        <v>184151988.65999961</v>
      </c>
      <c r="M816" t="s">
        <v>10750</v>
      </c>
    </row>
    <row r="817" spans="1:12" x14ac:dyDescent="0.25">
      <c r="A817" s="11" t="s">
        <v>10953</v>
      </c>
      <c r="B817">
        <v>816</v>
      </c>
      <c r="C817" s="3">
        <v>41890</v>
      </c>
      <c r="D817" t="s">
        <v>7997</v>
      </c>
      <c r="F817" s="3">
        <v>41890</v>
      </c>
      <c r="H817" s="4">
        <v>606980</v>
      </c>
      <c r="I817" s="4">
        <v>184758968.66</v>
      </c>
      <c r="J817" t="s">
        <v>7320</v>
      </c>
      <c r="K817" s="4">
        <f t="shared" si="12"/>
        <v>184758968.65999961</v>
      </c>
    </row>
    <row r="818" spans="1:12" x14ac:dyDescent="0.25">
      <c r="A818" s="11" t="s">
        <v>10953</v>
      </c>
      <c r="B818">
        <v>817</v>
      </c>
      <c r="C818" s="3">
        <v>41892</v>
      </c>
      <c r="D818" t="s">
        <v>7450</v>
      </c>
      <c r="F818" s="3">
        <v>41892</v>
      </c>
      <c r="G818" s="4">
        <v>145894</v>
      </c>
      <c r="I818" s="4">
        <v>184613074.66</v>
      </c>
      <c r="J818" t="s">
        <v>7320</v>
      </c>
      <c r="K818" s="4">
        <f t="shared" si="12"/>
        <v>184613074.65999961</v>
      </c>
      <c r="L818" t="s">
        <v>10736</v>
      </c>
    </row>
    <row r="819" spans="1:12" x14ac:dyDescent="0.25">
      <c r="A819" s="11" t="s">
        <v>10953</v>
      </c>
      <c r="B819">
        <v>818</v>
      </c>
      <c r="C819" s="3">
        <v>41893</v>
      </c>
      <c r="D819" t="s">
        <v>6839</v>
      </c>
      <c r="F819" s="3">
        <v>41893</v>
      </c>
      <c r="G819" s="4">
        <v>1990410.07</v>
      </c>
      <c r="I819" s="4">
        <v>182622664.59</v>
      </c>
      <c r="J819" t="s">
        <v>7320</v>
      </c>
      <c r="K819" s="4">
        <f t="shared" si="12"/>
        <v>182622664.58999962</v>
      </c>
      <c r="L819" t="s">
        <v>10736</v>
      </c>
    </row>
    <row r="820" spans="1:12" x14ac:dyDescent="0.25">
      <c r="A820" s="11" t="s">
        <v>10953</v>
      </c>
      <c r="B820">
        <v>819</v>
      </c>
      <c r="C820" s="3">
        <v>41893</v>
      </c>
      <c r="D820" t="s">
        <v>6839</v>
      </c>
      <c r="F820" s="3">
        <v>41893</v>
      </c>
      <c r="G820" s="4">
        <v>4159.53</v>
      </c>
      <c r="I820" s="4">
        <v>182618505.06</v>
      </c>
      <c r="J820" t="s">
        <v>7320</v>
      </c>
      <c r="K820" s="4">
        <f t="shared" si="12"/>
        <v>182618505.05999961</v>
      </c>
      <c r="L820" t="s">
        <v>10736</v>
      </c>
    </row>
    <row r="821" spans="1:12" x14ac:dyDescent="0.25">
      <c r="A821" s="11" t="s">
        <v>10953</v>
      </c>
      <c r="B821">
        <v>820</v>
      </c>
      <c r="C821" s="3">
        <v>41893</v>
      </c>
      <c r="D821" t="s">
        <v>6840</v>
      </c>
      <c r="F821" s="3">
        <v>41893</v>
      </c>
      <c r="G821" s="4">
        <v>1990410.07</v>
      </c>
      <c r="I821" s="4">
        <v>180628094.99000001</v>
      </c>
      <c r="J821" t="s">
        <v>7320</v>
      </c>
      <c r="K821" s="4">
        <f t="shared" si="12"/>
        <v>180628094.98999962</v>
      </c>
      <c r="L821" t="s">
        <v>10736</v>
      </c>
    </row>
    <row r="822" spans="1:12" x14ac:dyDescent="0.25">
      <c r="A822" s="11" t="s">
        <v>10953</v>
      </c>
      <c r="B822">
        <v>821</v>
      </c>
      <c r="C822" s="3">
        <v>41893</v>
      </c>
      <c r="D822" t="s">
        <v>6840</v>
      </c>
      <c r="F822" s="3">
        <v>41893</v>
      </c>
      <c r="G822" s="4">
        <v>4159.53</v>
      </c>
      <c r="I822" s="4">
        <v>180623935.46000001</v>
      </c>
      <c r="J822" t="s">
        <v>7320</v>
      </c>
      <c r="K822" s="4">
        <f t="shared" si="12"/>
        <v>180623935.45999962</v>
      </c>
      <c r="L822" t="s">
        <v>10736</v>
      </c>
    </row>
    <row r="823" spans="1:12" x14ac:dyDescent="0.25">
      <c r="A823" s="11" t="s">
        <v>10953</v>
      </c>
      <c r="B823">
        <v>822</v>
      </c>
      <c r="C823" s="3">
        <v>41893</v>
      </c>
      <c r="D823" t="s">
        <v>6841</v>
      </c>
      <c r="F823" s="3">
        <v>41893</v>
      </c>
      <c r="G823" s="4">
        <v>1610043.05</v>
      </c>
      <c r="I823" s="4">
        <v>179013892.41</v>
      </c>
      <c r="J823" t="s">
        <v>7320</v>
      </c>
      <c r="K823" s="4">
        <f t="shared" si="12"/>
        <v>179013892.40999961</v>
      </c>
      <c r="L823" t="s">
        <v>10736</v>
      </c>
    </row>
    <row r="824" spans="1:12" x14ac:dyDescent="0.25">
      <c r="A824" s="11" t="s">
        <v>10953</v>
      </c>
      <c r="B824">
        <v>823</v>
      </c>
      <c r="C824" s="3">
        <v>41893</v>
      </c>
      <c r="D824" t="s">
        <v>6841</v>
      </c>
      <c r="F824" s="3">
        <v>41893</v>
      </c>
      <c r="G824" s="4">
        <v>3578.81</v>
      </c>
      <c r="I824" s="4">
        <v>179010313.59999999</v>
      </c>
      <c r="J824" t="s">
        <v>7320</v>
      </c>
      <c r="K824" s="4">
        <f t="shared" si="12"/>
        <v>179010313.59999961</v>
      </c>
      <c r="L824" t="s">
        <v>10736</v>
      </c>
    </row>
    <row r="825" spans="1:12" x14ac:dyDescent="0.25">
      <c r="A825" s="11" t="s">
        <v>10953</v>
      </c>
      <c r="B825">
        <v>824</v>
      </c>
      <c r="C825" s="3">
        <v>41893</v>
      </c>
      <c r="D825" t="s">
        <v>6842</v>
      </c>
      <c r="F825" s="3">
        <v>41893</v>
      </c>
      <c r="G825" s="4">
        <v>1869780.17</v>
      </c>
      <c r="I825" s="4">
        <v>177140533.43000001</v>
      </c>
      <c r="J825" t="s">
        <v>7320</v>
      </c>
      <c r="K825" s="4">
        <f t="shared" si="12"/>
        <v>177140533.42999962</v>
      </c>
      <c r="L825" t="s">
        <v>10736</v>
      </c>
    </row>
    <row r="826" spans="1:12" x14ac:dyDescent="0.25">
      <c r="A826" s="11" t="s">
        <v>10953</v>
      </c>
      <c r="B826">
        <v>825</v>
      </c>
      <c r="C826" s="3">
        <v>41893</v>
      </c>
      <c r="D826" t="s">
        <v>6842</v>
      </c>
      <c r="F826" s="3">
        <v>41893</v>
      </c>
      <c r="G826" s="4">
        <v>3974.95</v>
      </c>
      <c r="I826" s="4">
        <v>177136558.47999999</v>
      </c>
      <c r="J826" t="s">
        <v>7320</v>
      </c>
      <c r="K826" s="4">
        <f t="shared" si="12"/>
        <v>177136558.47999963</v>
      </c>
      <c r="L826" t="s">
        <v>10736</v>
      </c>
    </row>
    <row r="827" spans="1:12" x14ac:dyDescent="0.25">
      <c r="A827" s="11" t="s">
        <v>10953</v>
      </c>
      <c r="B827">
        <v>826</v>
      </c>
      <c r="C827" s="3">
        <v>41893</v>
      </c>
      <c r="D827" t="s">
        <v>6843</v>
      </c>
      <c r="F827" s="3">
        <v>41893</v>
      </c>
      <c r="G827" s="4">
        <v>1145993.96</v>
      </c>
      <c r="I827" s="4">
        <v>175990564.52000001</v>
      </c>
      <c r="J827" t="s">
        <v>7320</v>
      </c>
      <c r="K827" s="4">
        <f t="shared" si="12"/>
        <v>175990564.51999962</v>
      </c>
      <c r="L827" t="s">
        <v>10736</v>
      </c>
    </row>
    <row r="828" spans="1:12" x14ac:dyDescent="0.25">
      <c r="A828" s="11" t="s">
        <v>10953</v>
      </c>
      <c r="B828">
        <v>827</v>
      </c>
      <c r="C828" s="3">
        <v>41893</v>
      </c>
      <c r="D828" t="s">
        <v>6843</v>
      </c>
      <c r="F828" s="3">
        <v>41893</v>
      </c>
      <c r="G828" s="4">
        <v>2868.64</v>
      </c>
      <c r="I828" s="4">
        <v>175987695.88</v>
      </c>
      <c r="J828" t="s">
        <v>7320</v>
      </c>
      <c r="K828" s="4">
        <f t="shared" si="12"/>
        <v>175987695.87999964</v>
      </c>
      <c r="L828" t="s">
        <v>10736</v>
      </c>
    </row>
    <row r="829" spans="1:12" x14ac:dyDescent="0.25">
      <c r="A829" s="11" t="s">
        <v>10953</v>
      </c>
      <c r="B829">
        <v>828</v>
      </c>
      <c r="C829" s="3">
        <v>41893</v>
      </c>
      <c r="D829" t="s">
        <v>6844</v>
      </c>
      <c r="F829" s="3">
        <v>41893</v>
      </c>
      <c r="G829" s="4">
        <v>1206308.9099999999</v>
      </c>
      <c r="I829" s="4">
        <v>174781386.97</v>
      </c>
      <c r="J829" t="s">
        <v>7320</v>
      </c>
      <c r="K829" s="4">
        <f t="shared" si="12"/>
        <v>174781386.96999964</v>
      </c>
      <c r="L829" t="s">
        <v>10736</v>
      </c>
    </row>
    <row r="830" spans="1:12" x14ac:dyDescent="0.25">
      <c r="A830" s="11" t="s">
        <v>10953</v>
      </c>
      <c r="B830">
        <v>829</v>
      </c>
      <c r="C830" s="3">
        <v>41893</v>
      </c>
      <c r="D830" t="s">
        <v>6844</v>
      </c>
      <c r="F830" s="3">
        <v>41893</v>
      </c>
      <c r="G830" s="4">
        <v>2961.49</v>
      </c>
      <c r="I830" s="4">
        <v>174778425.47999999</v>
      </c>
      <c r="J830" t="s">
        <v>7320</v>
      </c>
      <c r="K830" s="4">
        <f t="shared" si="12"/>
        <v>174778425.47999963</v>
      </c>
      <c r="L830" t="s">
        <v>10736</v>
      </c>
    </row>
    <row r="831" spans="1:12" x14ac:dyDescent="0.25">
      <c r="A831" s="11" t="s">
        <v>10953</v>
      </c>
      <c r="B831">
        <v>830</v>
      </c>
      <c r="C831" s="3">
        <v>41893</v>
      </c>
      <c r="D831" t="s">
        <v>6845</v>
      </c>
      <c r="F831" s="3">
        <v>41893</v>
      </c>
      <c r="G831" s="4">
        <v>1610043.05</v>
      </c>
      <c r="I831" s="4">
        <v>173168382.43000001</v>
      </c>
      <c r="J831" t="s">
        <v>7320</v>
      </c>
      <c r="K831" s="4">
        <f t="shared" si="12"/>
        <v>173168382.42999962</v>
      </c>
      <c r="L831" t="s">
        <v>10736</v>
      </c>
    </row>
    <row r="832" spans="1:12" x14ac:dyDescent="0.25">
      <c r="A832" s="11" t="s">
        <v>10953</v>
      </c>
      <c r="B832">
        <v>831</v>
      </c>
      <c r="C832" s="3">
        <v>41893</v>
      </c>
      <c r="D832" t="s">
        <v>6845</v>
      </c>
      <c r="F832" s="3">
        <v>41893</v>
      </c>
      <c r="G832" s="4">
        <v>3578.81</v>
      </c>
      <c r="I832" s="4">
        <v>173164803.62</v>
      </c>
      <c r="J832" t="s">
        <v>7320</v>
      </c>
      <c r="K832" s="4">
        <f t="shared" si="12"/>
        <v>173164803.61999962</v>
      </c>
      <c r="L832" t="s">
        <v>10736</v>
      </c>
    </row>
    <row r="833" spans="1:13" x14ac:dyDescent="0.25">
      <c r="A833" s="11" t="s">
        <v>10953</v>
      </c>
      <c r="B833">
        <v>832</v>
      </c>
      <c r="C833" s="3">
        <v>41894</v>
      </c>
      <c r="D833" t="s">
        <v>7998</v>
      </c>
      <c r="F833" s="3">
        <v>41894</v>
      </c>
      <c r="G833" s="4">
        <v>5.62</v>
      </c>
      <c r="I833" s="4">
        <v>173164798</v>
      </c>
      <c r="J833" t="s">
        <v>7320</v>
      </c>
      <c r="K833" s="4">
        <f t="shared" si="12"/>
        <v>173164797.99999961</v>
      </c>
      <c r="L833" t="s">
        <v>10756</v>
      </c>
    </row>
    <row r="834" spans="1:13" x14ac:dyDescent="0.25">
      <c r="A834" s="11" t="s">
        <v>10953</v>
      </c>
      <c r="B834">
        <v>833</v>
      </c>
      <c r="C834" s="3">
        <v>41894</v>
      </c>
      <c r="D834" t="s">
        <v>7999</v>
      </c>
      <c r="F834" s="3">
        <v>41894</v>
      </c>
      <c r="G834" s="4">
        <v>50000</v>
      </c>
      <c r="I834" s="4">
        <v>173114798</v>
      </c>
      <c r="J834" t="s">
        <v>7320</v>
      </c>
      <c r="K834" s="4">
        <f t="shared" si="12"/>
        <v>173114797.99999961</v>
      </c>
      <c r="L834" t="s">
        <v>10738</v>
      </c>
      <c r="M834" t="s">
        <v>10838</v>
      </c>
    </row>
    <row r="835" spans="1:13" x14ac:dyDescent="0.25">
      <c r="A835" s="11" t="s">
        <v>10953</v>
      </c>
      <c r="B835">
        <v>834</v>
      </c>
      <c r="C835" s="3">
        <v>41894</v>
      </c>
      <c r="D835" t="s">
        <v>6846</v>
      </c>
      <c r="F835" s="3">
        <v>41894</v>
      </c>
      <c r="G835" s="4">
        <v>2050726.26</v>
      </c>
      <c r="I835" s="4">
        <v>171064071.74000001</v>
      </c>
      <c r="J835" t="s">
        <v>7320</v>
      </c>
      <c r="K835" s="4">
        <f t="shared" si="12"/>
        <v>171064071.73999962</v>
      </c>
      <c r="L835" t="s">
        <v>10736</v>
      </c>
    </row>
    <row r="836" spans="1:13" x14ac:dyDescent="0.25">
      <c r="A836" s="11" t="s">
        <v>10953</v>
      </c>
      <c r="B836">
        <v>835</v>
      </c>
      <c r="C836" s="3">
        <v>41894</v>
      </c>
      <c r="D836" t="s">
        <v>6846</v>
      </c>
      <c r="F836" s="3">
        <v>41894</v>
      </c>
      <c r="G836" s="4">
        <v>4251.26</v>
      </c>
      <c r="I836" s="4">
        <v>171059820.47999999</v>
      </c>
      <c r="J836" t="s">
        <v>7320</v>
      </c>
      <c r="K836" s="4">
        <f t="shared" ref="K836:K899" si="13">K835-G836+H836</f>
        <v>171059820.47999963</v>
      </c>
      <c r="L836" t="s">
        <v>10736</v>
      </c>
    </row>
    <row r="837" spans="1:13" x14ac:dyDescent="0.25">
      <c r="A837" s="11" t="s">
        <v>10953</v>
      </c>
      <c r="B837">
        <v>836</v>
      </c>
      <c r="C837" s="3">
        <v>41895</v>
      </c>
      <c r="D837" t="s">
        <v>7355</v>
      </c>
      <c r="E837">
        <v>29</v>
      </c>
      <c r="F837" s="3">
        <v>41895</v>
      </c>
      <c r="G837" s="4">
        <v>1988013</v>
      </c>
      <c r="I837" s="4">
        <v>169071807.47999999</v>
      </c>
      <c r="J837" t="s">
        <v>7320</v>
      </c>
      <c r="K837" s="4">
        <f t="shared" si="13"/>
        <v>169071807.47999963</v>
      </c>
      <c r="L837" t="s">
        <v>10756</v>
      </c>
    </row>
    <row r="838" spans="1:13" x14ac:dyDescent="0.25">
      <c r="A838" s="11" t="s">
        <v>10953</v>
      </c>
      <c r="B838">
        <v>837</v>
      </c>
      <c r="C838" s="3">
        <v>41898</v>
      </c>
      <c r="D838" t="s">
        <v>8000</v>
      </c>
      <c r="F838" s="3">
        <v>41898</v>
      </c>
      <c r="G838" s="4">
        <v>277162</v>
      </c>
      <c r="I838" s="4">
        <v>168794645.47999999</v>
      </c>
      <c r="J838" t="s">
        <v>7320</v>
      </c>
      <c r="K838" s="4">
        <f t="shared" si="13"/>
        <v>168794645.47999963</v>
      </c>
      <c r="L838" t="s">
        <v>10728</v>
      </c>
    </row>
    <row r="839" spans="1:13" x14ac:dyDescent="0.25">
      <c r="A839" s="11" t="s">
        <v>10953</v>
      </c>
      <c r="B839">
        <v>838</v>
      </c>
      <c r="C839" s="3">
        <v>41898</v>
      </c>
      <c r="D839" t="s">
        <v>8001</v>
      </c>
      <c r="F839" s="3">
        <v>41898</v>
      </c>
      <c r="G839" s="4">
        <v>1919003</v>
      </c>
      <c r="I839" s="4">
        <v>166875642.47999999</v>
      </c>
      <c r="J839" t="s">
        <v>7320</v>
      </c>
      <c r="K839" s="4">
        <f t="shared" si="13"/>
        <v>166875642.47999963</v>
      </c>
      <c r="L839" t="s">
        <v>10868</v>
      </c>
      <c r="M839" t="s">
        <v>10886</v>
      </c>
    </row>
    <row r="840" spans="1:13" x14ac:dyDescent="0.25">
      <c r="A840" s="11" t="s">
        <v>10953</v>
      </c>
      <c r="B840">
        <v>839</v>
      </c>
      <c r="C840" s="3">
        <v>41898</v>
      </c>
      <c r="D840" t="s">
        <v>8002</v>
      </c>
      <c r="F840" s="3">
        <v>41898</v>
      </c>
      <c r="G840" s="4">
        <v>5.62</v>
      </c>
      <c r="I840" s="4">
        <v>166875636.86000001</v>
      </c>
      <c r="J840" t="s">
        <v>7320</v>
      </c>
      <c r="K840" s="4">
        <f t="shared" si="13"/>
        <v>166875636.85999963</v>
      </c>
      <c r="L840" t="s">
        <v>10756</v>
      </c>
    </row>
    <row r="841" spans="1:13" x14ac:dyDescent="0.25">
      <c r="A841" s="11" t="s">
        <v>10953</v>
      </c>
      <c r="B841">
        <v>840</v>
      </c>
      <c r="C841" s="3">
        <v>41898</v>
      </c>
      <c r="D841" t="s">
        <v>8003</v>
      </c>
      <c r="F841" s="3">
        <v>41898</v>
      </c>
      <c r="G841" s="4">
        <v>76770</v>
      </c>
      <c r="I841" s="4">
        <v>166798866.86000001</v>
      </c>
      <c r="J841" t="s">
        <v>7320</v>
      </c>
      <c r="K841" s="4">
        <f t="shared" si="13"/>
        <v>166798866.85999963</v>
      </c>
    </row>
    <row r="842" spans="1:13" x14ac:dyDescent="0.25">
      <c r="A842" s="11" t="s">
        <v>10953</v>
      </c>
      <c r="B842">
        <v>841</v>
      </c>
      <c r="C842" s="3">
        <v>41898</v>
      </c>
      <c r="D842" t="s">
        <v>8004</v>
      </c>
      <c r="F842" s="3">
        <v>41898</v>
      </c>
      <c r="G842" s="4">
        <v>5.62</v>
      </c>
      <c r="I842" s="4">
        <v>166798861.24000001</v>
      </c>
      <c r="J842" t="s">
        <v>7320</v>
      </c>
      <c r="K842" s="4">
        <f t="shared" si="13"/>
        <v>166798861.23999962</v>
      </c>
      <c r="L842" t="s">
        <v>10756</v>
      </c>
    </row>
    <row r="843" spans="1:13" x14ac:dyDescent="0.25">
      <c r="A843" s="11" t="s">
        <v>10953</v>
      </c>
      <c r="B843">
        <v>842</v>
      </c>
      <c r="C843" s="3">
        <v>41898</v>
      </c>
      <c r="D843" t="s">
        <v>8005</v>
      </c>
      <c r="F843" s="3">
        <v>41898</v>
      </c>
      <c r="G843" s="4">
        <v>34780</v>
      </c>
      <c r="I843" s="4">
        <v>166764081.24000001</v>
      </c>
      <c r="J843" t="s">
        <v>7320</v>
      </c>
      <c r="K843" s="4">
        <f t="shared" si="13"/>
        <v>166764081.23999962</v>
      </c>
    </row>
    <row r="844" spans="1:13" x14ac:dyDescent="0.25">
      <c r="A844" s="11" t="s">
        <v>10953</v>
      </c>
      <c r="B844">
        <v>843</v>
      </c>
      <c r="C844" s="3">
        <v>41898</v>
      </c>
      <c r="D844" t="s">
        <v>8006</v>
      </c>
      <c r="F844" s="3">
        <v>41898</v>
      </c>
      <c r="G844" s="4">
        <v>510000</v>
      </c>
      <c r="I844" s="4">
        <v>166254081.24000001</v>
      </c>
      <c r="J844" t="s">
        <v>7320</v>
      </c>
      <c r="K844" s="4">
        <f t="shared" si="13"/>
        <v>166254081.23999962</v>
      </c>
      <c r="L844" t="s">
        <v>10945</v>
      </c>
      <c r="M844" t="s">
        <v>10768</v>
      </c>
    </row>
    <row r="845" spans="1:13" x14ac:dyDescent="0.25">
      <c r="A845" s="11" t="s">
        <v>10953</v>
      </c>
      <c r="B845">
        <v>844</v>
      </c>
      <c r="C845" s="3">
        <v>41898</v>
      </c>
      <c r="D845" t="s">
        <v>8007</v>
      </c>
      <c r="F845" s="3">
        <v>41898</v>
      </c>
      <c r="G845" s="4">
        <v>5.62</v>
      </c>
      <c r="I845" s="4">
        <v>166254075.62</v>
      </c>
      <c r="J845" t="s">
        <v>7320</v>
      </c>
      <c r="K845" s="4">
        <f t="shared" si="13"/>
        <v>166254075.61999962</v>
      </c>
      <c r="L845" t="s">
        <v>10756</v>
      </c>
    </row>
    <row r="846" spans="1:13" x14ac:dyDescent="0.25">
      <c r="A846" s="11" t="s">
        <v>10953</v>
      </c>
      <c r="B846">
        <v>845</v>
      </c>
      <c r="C846" s="3">
        <v>41898</v>
      </c>
      <c r="D846" t="s">
        <v>8008</v>
      </c>
      <c r="F846" s="3">
        <v>41898</v>
      </c>
      <c r="G846" s="4">
        <v>97359</v>
      </c>
      <c r="I846" s="4">
        <v>166156716.62</v>
      </c>
      <c r="J846" t="s">
        <v>7320</v>
      </c>
      <c r="K846" s="4">
        <f t="shared" si="13"/>
        <v>166156716.61999962</v>
      </c>
    </row>
    <row r="847" spans="1:13" x14ac:dyDescent="0.25">
      <c r="A847" s="11" t="s">
        <v>10953</v>
      </c>
      <c r="B847">
        <v>846</v>
      </c>
      <c r="C847" s="3">
        <v>41898</v>
      </c>
      <c r="D847" t="s">
        <v>8009</v>
      </c>
      <c r="F847" s="3">
        <v>41898</v>
      </c>
      <c r="G847" s="4">
        <v>5.62</v>
      </c>
      <c r="I847" s="4">
        <v>166156711</v>
      </c>
      <c r="J847" t="s">
        <v>7320</v>
      </c>
      <c r="K847" s="4">
        <f t="shared" si="13"/>
        <v>166156710.99999961</v>
      </c>
      <c r="L847" t="s">
        <v>10756</v>
      </c>
    </row>
    <row r="848" spans="1:13" x14ac:dyDescent="0.25">
      <c r="A848" s="11" t="s">
        <v>10953</v>
      </c>
      <c r="B848">
        <v>847</v>
      </c>
      <c r="C848" s="3">
        <v>41898</v>
      </c>
      <c r="D848" t="s">
        <v>8010</v>
      </c>
      <c r="F848" s="3">
        <v>41898</v>
      </c>
      <c r="G848" s="4">
        <v>22500</v>
      </c>
      <c r="I848" s="4">
        <v>166134211</v>
      </c>
      <c r="J848" t="s">
        <v>7320</v>
      </c>
      <c r="K848" s="4">
        <f t="shared" si="13"/>
        <v>166134210.99999961</v>
      </c>
      <c r="L848" t="s">
        <v>10868</v>
      </c>
    </row>
    <row r="849" spans="1:13" x14ac:dyDescent="0.25">
      <c r="A849" s="11" t="s">
        <v>10953</v>
      </c>
      <c r="B849">
        <v>848</v>
      </c>
      <c r="C849" s="3">
        <v>41898</v>
      </c>
      <c r="D849" t="s">
        <v>8011</v>
      </c>
      <c r="F849" s="3">
        <v>41898</v>
      </c>
      <c r="G849" s="4">
        <v>2.81</v>
      </c>
      <c r="I849" s="4">
        <v>166134208.19</v>
      </c>
      <c r="J849" t="s">
        <v>7320</v>
      </c>
      <c r="K849" s="4">
        <f t="shared" si="13"/>
        <v>166134208.18999961</v>
      </c>
      <c r="L849" t="s">
        <v>10756</v>
      </c>
    </row>
    <row r="850" spans="1:13" x14ac:dyDescent="0.25">
      <c r="A850" s="11" t="s">
        <v>10953</v>
      </c>
      <c r="B850">
        <v>849</v>
      </c>
      <c r="C850" s="3">
        <v>41898</v>
      </c>
      <c r="D850" t="s">
        <v>8012</v>
      </c>
      <c r="F850" s="3">
        <v>41898</v>
      </c>
      <c r="G850" s="4">
        <v>8560</v>
      </c>
      <c r="I850" s="4">
        <v>166125648.19</v>
      </c>
      <c r="J850" t="s">
        <v>7320</v>
      </c>
      <c r="K850" s="4">
        <f t="shared" si="13"/>
        <v>166125648.18999961</v>
      </c>
      <c r="L850" t="s">
        <v>10868</v>
      </c>
    </row>
    <row r="851" spans="1:13" x14ac:dyDescent="0.25">
      <c r="A851" s="11" t="s">
        <v>10953</v>
      </c>
      <c r="B851">
        <v>850</v>
      </c>
      <c r="C851" s="3">
        <v>41898</v>
      </c>
      <c r="D851" t="s">
        <v>8013</v>
      </c>
      <c r="F851" s="3">
        <v>41898</v>
      </c>
      <c r="G851" s="4">
        <v>2.81</v>
      </c>
      <c r="I851" s="4">
        <v>166125645.38</v>
      </c>
      <c r="J851" t="s">
        <v>7320</v>
      </c>
      <c r="K851" s="4">
        <f t="shared" si="13"/>
        <v>166125645.37999961</v>
      </c>
      <c r="L851" t="s">
        <v>10756</v>
      </c>
    </row>
    <row r="852" spans="1:13" x14ac:dyDescent="0.25">
      <c r="A852" s="11" t="s">
        <v>10953</v>
      </c>
      <c r="B852">
        <v>851</v>
      </c>
      <c r="C852" s="3">
        <v>41898</v>
      </c>
      <c r="D852" t="s">
        <v>8014</v>
      </c>
      <c r="F852" s="3">
        <v>41898</v>
      </c>
      <c r="G852" s="4">
        <v>1340</v>
      </c>
      <c r="I852" s="4">
        <v>166124305.38</v>
      </c>
      <c r="J852" t="s">
        <v>7320</v>
      </c>
      <c r="K852" s="4">
        <f t="shared" si="13"/>
        <v>166124305.37999961</v>
      </c>
    </row>
    <row r="853" spans="1:13" x14ac:dyDescent="0.25">
      <c r="A853" s="11" t="s">
        <v>10953</v>
      </c>
      <c r="B853">
        <v>852</v>
      </c>
      <c r="C853" s="3">
        <v>41898</v>
      </c>
      <c r="D853" t="s">
        <v>8015</v>
      </c>
      <c r="F853" s="3">
        <v>41898</v>
      </c>
      <c r="G853" s="4">
        <v>16.850000000000001</v>
      </c>
      <c r="I853" s="4">
        <v>166124288.53</v>
      </c>
      <c r="J853" t="s">
        <v>7320</v>
      </c>
      <c r="K853" s="4">
        <f t="shared" si="13"/>
        <v>166124288.52999961</v>
      </c>
      <c r="L853" t="s">
        <v>10756</v>
      </c>
    </row>
    <row r="854" spans="1:13" x14ac:dyDescent="0.25">
      <c r="A854" s="11" t="s">
        <v>10953</v>
      </c>
      <c r="B854">
        <v>853</v>
      </c>
      <c r="C854" s="3">
        <v>41898</v>
      </c>
      <c r="D854" t="s">
        <v>8016</v>
      </c>
      <c r="F854" s="3">
        <v>41898</v>
      </c>
      <c r="G854" s="4">
        <v>148623</v>
      </c>
      <c r="I854" s="4">
        <v>165975665.53</v>
      </c>
      <c r="J854" t="s">
        <v>7320</v>
      </c>
      <c r="K854" s="4">
        <f t="shared" si="13"/>
        <v>165975665.52999961</v>
      </c>
      <c r="L854" t="s">
        <v>10779</v>
      </c>
    </row>
    <row r="855" spans="1:13" x14ac:dyDescent="0.25">
      <c r="A855" s="11" t="s">
        <v>10953</v>
      </c>
      <c r="B855">
        <v>854</v>
      </c>
      <c r="C855" s="3">
        <v>41898</v>
      </c>
      <c r="D855" t="s">
        <v>8017</v>
      </c>
      <c r="F855" s="3">
        <v>41898</v>
      </c>
      <c r="G855" s="4">
        <v>2174683</v>
      </c>
      <c r="I855" s="4">
        <v>163800982.53</v>
      </c>
      <c r="J855" t="s">
        <v>7320</v>
      </c>
      <c r="K855" s="4">
        <f t="shared" si="13"/>
        <v>163800982.52999961</v>
      </c>
      <c r="L855" t="s">
        <v>10738</v>
      </c>
    </row>
    <row r="856" spans="1:13" x14ac:dyDescent="0.25">
      <c r="A856" s="11" t="s">
        <v>10953</v>
      </c>
      <c r="B856">
        <v>855</v>
      </c>
      <c r="C856" s="3">
        <v>41901</v>
      </c>
      <c r="D856" t="s">
        <v>8018</v>
      </c>
      <c r="F856" s="3">
        <v>41901</v>
      </c>
      <c r="G856" s="4">
        <v>202500</v>
      </c>
      <c r="I856" s="4">
        <v>163598482.53</v>
      </c>
      <c r="J856" t="s">
        <v>7320</v>
      </c>
      <c r="K856" s="4">
        <f t="shared" si="13"/>
        <v>163598482.52999961</v>
      </c>
      <c r="L856" t="s">
        <v>10868</v>
      </c>
    </row>
    <row r="857" spans="1:13" x14ac:dyDescent="0.25">
      <c r="A857" s="11" t="s">
        <v>10953</v>
      </c>
      <c r="B857">
        <v>856</v>
      </c>
      <c r="C857" s="3">
        <v>41901</v>
      </c>
      <c r="D857" t="s">
        <v>10862</v>
      </c>
      <c r="F857" s="3">
        <v>41901</v>
      </c>
      <c r="G857" s="4">
        <v>57000</v>
      </c>
      <c r="I857" s="4">
        <v>163541482.53</v>
      </c>
      <c r="J857" t="s">
        <v>7320</v>
      </c>
      <c r="K857" s="4">
        <f t="shared" si="13"/>
        <v>163541482.52999961</v>
      </c>
      <c r="L857" t="s">
        <v>10868</v>
      </c>
      <c r="M857" t="s">
        <v>10869</v>
      </c>
    </row>
    <row r="858" spans="1:13" x14ac:dyDescent="0.25">
      <c r="A858" s="11" t="s">
        <v>10953</v>
      </c>
      <c r="B858">
        <v>857</v>
      </c>
      <c r="C858" s="3">
        <v>41901</v>
      </c>
      <c r="D858" t="s">
        <v>8019</v>
      </c>
      <c r="F858" s="3">
        <v>41901</v>
      </c>
      <c r="G858" s="4">
        <v>5874</v>
      </c>
      <c r="I858" s="4">
        <v>163535608.53</v>
      </c>
      <c r="J858" t="s">
        <v>7320</v>
      </c>
      <c r="K858" s="4">
        <f t="shared" si="13"/>
        <v>163535608.52999961</v>
      </c>
      <c r="L858" t="s">
        <v>10868</v>
      </c>
    </row>
    <row r="859" spans="1:13" x14ac:dyDescent="0.25">
      <c r="A859" s="11" t="s">
        <v>10953</v>
      </c>
      <c r="B859">
        <v>858</v>
      </c>
      <c r="C859" s="3">
        <v>41901</v>
      </c>
      <c r="D859" t="s">
        <v>8020</v>
      </c>
      <c r="F859" s="3">
        <v>41901</v>
      </c>
      <c r="H859" s="4">
        <v>1926975</v>
      </c>
      <c r="I859" s="4">
        <v>165462583.53</v>
      </c>
      <c r="J859" t="s">
        <v>7320</v>
      </c>
      <c r="K859" s="4">
        <f t="shared" si="13"/>
        <v>165462583.52999961</v>
      </c>
      <c r="L859" t="s">
        <v>10766</v>
      </c>
      <c r="M859" t="s">
        <v>10833</v>
      </c>
    </row>
    <row r="860" spans="1:13" x14ac:dyDescent="0.25">
      <c r="A860" s="11" t="s">
        <v>10953</v>
      </c>
      <c r="B860">
        <v>859</v>
      </c>
      <c r="C860" s="3">
        <v>41904</v>
      </c>
      <c r="D860" t="s">
        <v>8021</v>
      </c>
      <c r="F860" s="3">
        <v>41901</v>
      </c>
      <c r="G860" s="4">
        <v>100000000</v>
      </c>
      <c r="I860" s="4">
        <v>65462583.530000001</v>
      </c>
      <c r="J860" t="s">
        <v>7320</v>
      </c>
      <c r="K860" s="4">
        <f t="shared" si="13"/>
        <v>65462583.529999614</v>
      </c>
      <c r="L860" t="s">
        <v>10740</v>
      </c>
    </row>
    <row r="861" spans="1:13" x14ac:dyDescent="0.25">
      <c r="A861" s="11" t="s">
        <v>10953</v>
      </c>
      <c r="B861">
        <v>860</v>
      </c>
      <c r="C861" s="3">
        <v>41906</v>
      </c>
      <c r="D861" t="s">
        <v>8022</v>
      </c>
      <c r="F861" s="3">
        <v>41906</v>
      </c>
      <c r="G861" s="4">
        <v>1128509</v>
      </c>
      <c r="I861" s="4">
        <v>64334074.530000001</v>
      </c>
      <c r="J861" t="s">
        <v>7320</v>
      </c>
      <c r="K861" s="4">
        <f t="shared" si="13"/>
        <v>64334074.529999614</v>
      </c>
      <c r="L861" t="s">
        <v>10736</v>
      </c>
    </row>
    <row r="862" spans="1:13" x14ac:dyDescent="0.25">
      <c r="A862" s="11" t="s">
        <v>10953</v>
      </c>
      <c r="B862">
        <v>861</v>
      </c>
      <c r="C862" s="3">
        <v>41908</v>
      </c>
      <c r="D862" t="s">
        <v>8023</v>
      </c>
      <c r="F862" s="3">
        <v>41908</v>
      </c>
      <c r="G862" s="4">
        <v>4084846</v>
      </c>
      <c r="I862" s="4">
        <v>60249228.530000001</v>
      </c>
      <c r="J862" t="s">
        <v>7320</v>
      </c>
      <c r="K862" s="4">
        <f t="shared" si="13"/>
        <v>60249228.529999614</v>
      </c>
      <c r="L862" t="s">
        <v>10724</v>
      </c>
    </row>
    <row r="863" spans="1:13" x14ac:dyDescent="0.25">
      <c r="A863" s="11" t="s">
        <v>10953</v>
      </c>
      <c r="B863">
        <v>862</v>
      </c>
      <c r="C863" s="3">
        <v>41909</v>
      </c>
      <c r="D863" t="s">
        <v>8024</v>
      </c>
      <c r="F863" s="3">
        <v>41909</v>
      </c>
      <c r="G863" s="4">
        <v>16.850000000000001</v>
      </c>
      <c r="I863" s="4">
        <v>60249211.68</v>
      </c>
      <c r="J863" t="s">
        <v>7320</v>
      </c>
      <c r="K863" s="4">
        <f t="shared" si="13"/>
        <v>60249211.679999612</v>
      </c>
      <c r="L863" t="s">
        <v>10756</v>
      </c>
    </row>
    <row r="864" spans="1:13" x14ac:dyDescent="0.25">
      <c r="A864" s="11" t="s">
        <v>10953</v>
      </c>
      <c r="B864">
        <v>863</v>
      </c>
      <c r="C864" s="3">
        <v>41909</v>
      </c>
      <c r="D864" t="s">
        <v>8025</v>
      </c>
      <c r="F864" s="3">
        <v>41909</v>
      </c>
      <c r="G864" s="4">
        <v>147773</v>
      </c>
      <c r="I864" s="4">
        <v>60101438.68</v>
      </c>
      <c r="J864" t="s">
        <v>7320</v>
      </c>
      <c r="K864" s="4">
        <f t="shared" si="13"/>
        <v>60101438.679999612</v>
      </c>
      <c r="L864" t="s">
        <v>10779</v>
      </c>
    </row>
    <row r="865" spans="1:13" x14ac:dyDescent="0.25">
      <c r="A865" s="11" t="s">
        <v>10953</v>
      </c>
      <c r="B865">
        <v>864</v>
      </c>
      <c r="C865" s="3">
        <v>41909</v>
      </c>
      <c r="D865" t="s">
        <v>8026</v>
      </c>
      <c r="F865" s="3">
        <v>41909</v>
      </c>
      <c r="G865" s="4">
        <v>5.62</v>
      </c>
      <c r="I865" s="4">
        <v>60101433.060000002</v>
      </c>
      <c r="J865" t="s">
        <v>7320</v>
      </c>
      <c r="K865" s="4">
        <f t="shared" si="13"/>
        <v>60101433.059999615</v>
      </c>
      <c r="L865" t="s">
        <v>10756</v>
      </c>
    </row>
    <row r="866" spans="1:13" x14ac:dyDescent="0.25">
      <c r="A866" s="11" t="s">
        <v>10953</v>
      </c>
      <c r="B866">
        <v>865</v>
      </c>
      <c r="C866" s="3">
        <v>41909</v>
      </c>
      <c r="D866" t="s">
        <v>10863</v>
      </c>
      <c r="F866" s="3">
        <v>41909</v>
      </c>
      <c r="G866" s="4">
        <v>54998</v>
      </c>
      <c r="I866" s="4">
        <v>60046435.060000002</v>
      </c>
      <c r="J866" t="s">
        <v>7320</v>
      </c>
      <c r="K866" s="4">
        <f t="shared" si="13"/>
        <v>60046435.059999615</v>
      </c>
      <c r="L866" t="s">
        <v>10868</v>
      </c>
      <c r="M866" t="s">
        <v>10869</v>
      </c>
    </row>
    <row r="867" spans="1:13" x14ac:dyDescent="0.25">
      <c r="A867" s="11" t="s">
        <v>10953</v>
      </c>
      <c r="B867">
        <v>866</v>
      </c>
      <c r="C867" s="3">
        <v>41911</v>
      </c>
      <c r="D867" t="s">
        <v>8027</v>
      </c>
      <c r="F867" s="3">
        <v>41911</v>
      </c>
      <c r="G867" s="4">
        <v>2111066</v>
      </c>
      <c r="I867" s="4">
        <v>57935369.060000002</v>
      </c>
      <c r="J867" t="s">
        <v>7320</v>
      </c>
      <c r="K867" s="4">
        <f t="shared" si="13"/>
        <v>57935369.059999615</v>
      </c>
      <c r="L867" t="s">
        <v>10724</v>
      </c>
    </row>
    <row r="868" spans="1:13" x14ac:dyDescent="0.25">
      <c r="A868" s="11" t="s">
        <v>10953</v>
      </c>
      <c r="B868">
        <v>867</v>
      </c>
      <c r="C868" s="3">
        <v>41912</v>
      </c>
      <c r="D868" t="s">
        <v>8028</v>
      </c>
      <c r="F868" s="3">
        <v>41912</v>
      </c>
      <c r="G868" s="4">
        <v>150000</v>
      </c>
      <c r="I868" s="4">
        <v>57785369.060000002</v>
      </c>
      <c r="J868" t="s">
        <v>7320</v>
      </c>
      <c r="K868" s="4">
        <f t="shared" si="13"/>
        <v>57785369.059999615</v>
      </c>
      <c r="L868" t="s">
        <v>10945</v>
      </c>
      <c r="M868" t="s">
        <v>10768</v>
      </c>
    </row>
    <row r="869" spans="1:13" x14ac:dyDescent="0.25">
      <c r="A869" s="11" t="s">
        <v>10953</v>
      </c>
      <c r="B869">
        <v>868</v>
      </c>
      <c r="C869" s="3">
        <v>41912</v>
      </c>
      <c r="D869" t="s">
        <v>8029</v>
      </c>
      <c r="F869" s="3">
        <v>41912</v>
      </c>
      <c r="G869" s="4">
        <v>299625</v>
      </c>
      <c r="I869" s="4">
        <v>57485744.060000002</v>
      </c>
      <c r="J869" t="s">
        <v>7320</v>
      </c>
      <c r="K869" s="4">
        <f t="shared" si="13"/>
        <v>57485744.059999615</v>
      </c>
      <c r="L869" t="s">
        <v>10868</v>
      </c>
      <c r="M869" t="s">
        <v>10880</v>
      </c>
    </row>
    <row r="870" spans="1:13" x14ac:dyDescent="0.25">
      <c r="A870" s="11" t="s">
        <v>10953</v>
      </c>
      <c r="B870">
        <v>869</v>
      </c>
      <c r="C870" s="3">
        <v>41912</v>
      </c>
      <c r="D870" t="s">
        <v>6848</v>
      </c>
      <c r="F870" s="3">
        <v>41912</v>
      </c>
      <c r="G870" s="4">
        <v>5541606</v>
      </c>
      <c r="I870" s="4">
        <v>51944138.060000002</v>
      </c>
      <c r="J870" t="s">
        <v>7320</v>
      </c>
      <c r="K870" s="4">
        <f t="shared" si="13"/>
        <v>51944138.059999615</v>
      </c>
      <c r="L870" t="s">
        <v>10736</v>
      </c>
    </row>
    <row r="871" spans="1:13" x14ac:dyDescent="0.25">
      <c r="A871" s="11" t="s">
        <v>10953</v>
      </c>
      <c r="B871">
        <v>870</v>
      </c>
      <c r="C871" s="3">
        <v>41912</v>
      </c>
      <c r="D871" t="s">
        <v>6848</v>
      </c>
      <c r="F871" s="3">
        <v>41912</v>
      </c>
      <c r="G871" s="4">
        <v>7420.94</v>
      </c>
      <c r="I871" s="4">
        <v>51936717.119999997</v>
      </c>
      <c r="J871" t="s">
        <v>7320</v>
      </c>
      <c r="K871" s="4">
        <f t="shared" si="13"/>
        <v>51936717.119999617</v>
      </c>
      <c r="L871" t="s">
        <v>10736</v>
      </c>
    </row>
    <row r="872" spans="1:13" x14ac:dyDescent="0.25">
      <c r="A872" s="11" t="s">
        <v>10953</v>
      </c>
      <c r="B872">
        <v>871</v>
      </c>
      <c r="C872" s="3">
        <v>41912</v>
      </c>
      <c r="D872" t="s">
        <v>8030</v>
      </c>
      <c r="F872" s="3">
        <v>41912</v>
      </c>
      <c r="G872" s="4">
        <v>68628</v>
      </c>
      <c r="I872" s="4">
        <v>51868089.119999997</v>
      </c>
      <c r="J872" t="s">
        <v>7320</v>
      </c>
      <c r="K872" s="4">
        <f t="shared" si="13"/>
        <v>51868089.119999617</v>
      </c>
      <c r="L872" t="s">
        <v>10737</v>
      </c>
    </row>
    <row r="873" spans="1:13" x14ac:dyDescent="0.25">
      <c r="A873" s="11" t="s">
        <v>10953</v>
      </c>
      <c r="B873">
        <v>872</v>
      </c>
      <c r="C873" s="3">
        <v>41913</v>
      </c>
      <c r="D873" t="s">
        <v>7459</v>
      </c>
      <c r="F873" s="3">
        <v>41913</v>
      </c>
      <c r="G873" s="4">
        <v>3519719</v>
      </c>
      <c r="I873" s="4">
        <v>48348370.119999997</v>
      </c>
      <c r="J873" t="s">
        <v>7320</v>
      </c>
      <c r="K873" s="4">
        <f t="shared" si="13"/>
        <v>48348370.119999617</v>
      </c>
      <c r="L873" t="s">
        <v>10736</v>
      </c>
    </row>
    <row r="874" spans="1:13" x14ac:dyDescent="0.25">
      <c r="A874" s="11" t="s">
        <v>10953</v>
      </c>
      <c r="B874">
        <v>873</v>
      </c>
      <c r="C874" s="3">
        <v>41913</v>
      </c>
      <c r="D874" t="s">
        <v>7355</v>
      </c>
      <c r="E874">
        <v>30</v>
      </c>
      <c r="F874" s="3">
        <v>41913</v>
      </c>
      <c r="G874" s="4">
        <v>4908151</v>
      </c>
      <c r="I874" s="4">
        <v>43440219.119999997</v>
      </c>
      <c r="J874" t="s">
        <v>7320</v>
      </c>
      <c r="K874" s="4">
        <f t="shared" si="13"/>
        <v>43440219.119999617</v>
      </c>
      <c r="L874" t="s">
        <v>10756</v>
      </c>
    </row>
    <row r="875" spans="1:13" x14ac:dyDescent="0.25">
      <c r="A875" s="11" t="s">
        <v>10953</v>
      </c>
      <c r="B875">
        <v>874</v>
      </c>
      <c r="C875" s="3">
        <v>41913</v>
      </c>
      <c r="D875" t="s">
        <v>7355</v>
      </c>
      <c r="E875">
        <v>31</v>
      </c>
      <c r="F875" s="3">
        <v>41913</v>
      </c>
      <c r="G875" s="4">
        <v>28257503</v>
      </c>
      <c r="I875" s="4">
        <v>15182716.119999999</v>
      </c>
      <c r="J875" t="s">
        <v>7320</v>
      </c>
      <c r="K875" s="4">
        <f t="shared" si="13"/>
        <v>15182716.119999617</v>
      </c>
      <c r="L875" t="s">
        <v>10756</v>
      </c>
    </row>
    <row r="876" spans="1:13" x14ac:dyDescent="0.25">
      <c r="A876" s="11" t="s">
        <v>10953</v>
      </c>
      <c r="B876">
        <v>875</v>
      </c>
      <c r="C876" s="3">
        <v>41913</v>
      </c>
      <c r="D876" t="s">
        <v>8031</v>
      </c>
      <c r="F876" s="3">
        <v>41913</v>
      </c>
      <c r="G876" s="4">
        <v>3800</v>
      </c>
      <c r="I876" s="4">
        <v>15178916.119999999</v>
      </c>
      <c r="J876" t="s">
        <v>7320</v>
      </c>
      <c r="K876" s="4">
        <f t="shared" si="13"/>
        <v>15178916.119999617</v>
      </c>
    </row>
    <row r="877" spans="1:13" x14ac:dyDescent="0.25">
      <c r="A877" s="11" t="s">
        <v>10953</v>
      </c>
      <c r="B877">
        <v>876</v>
      </c>
      <c r="C877" s="3">
        <v>41916</v>
      </c>
      <c r="D877" t="s">
        <v>8032</v>
      </c>
      <c r="F877" s="3">
        <v>41916</v>
      </c>
      <c r="G877" s="4">
        <v>194986</v>
      </c>
      <c r="I877" s="4">
        <v>14983930.119999999</v>
      </c>
      <c r="J877" t="s">
        <v>7320</v>
      </c>
      <c r="K877" s="4">
        <f t="shared" si="13"/>
        <v>14983930.119999617</v>
      </c>
      <c r="L877" t="s">
        <v>10779</v>
      </c>
    </row>
    <row r="878" spans="1:13" x14ac:dyDescent="0.25">
      <c r="A878" s="11" t="s">
        <v>10953</v>
      </c>
      <c r="B878">
        <v>877</v>
      </c>
      <c r="C878" s="3">
        <v>41919</v>
      </c>
      <c r="D878" t="s">
        <v>6849</v>
      </c>
      <c r="F878" s="3">
        <v>41919</v>
      </c>
      <c r="G878" s="4">
        <v>5522202</v>
      </c>
      <c r="I878" s="4">
        <v>9461728.1199999992</v>
      </c>
      <c r="J878" t="s">
        <v>7320</v>
      </c>
      <c r="K878" s="4">
        <f t="shared" si="13"/>
        <v>9461728.1199996173</v>
      </c>
      <c r="L878" t="s">
        <v>10736</v>
      </c>
    </row>
    <row r="879" spans="1:13" x14ac:dyDescent="0.25">
      <c r="A879" s="11" t="s">
        <v>10953</v>
      </c>
      <c r="B879">
        <v>878</v>
      </c>
      <c r="C879" s="3">
        <v>41919</v>
      </c>
      <c r="D879" t="s">
        <v>6849</v>
      </c>
      <c r="F879" s="3">
        <v>41919</v>
      </c>
      <c r="G879" s="4">
        <v>7418.54</v>
      </c>
      <c r="I879" s="4">
        <v>9454309.5800000001</v>
      </c>
      <c r="J879" t="s">
        <v>7320</v>
      </c>
      <c r="K879" s="4">
        <f t="shared" si="13"/>
        <v>9454309.5799996182</v>
      </c>
      <c r="L879" t="s">
        <v>10736</v>
      </c>
    </row>
    <row r="880" spans="1:13" x14ac:dyDescent="0.25">
      <c r="A880" s="11" t="s">
        <v>10953</v>
      </c>
      <c r="B880">
        <v>879</v>
      </c>
      <c r="C880" s="3">
        <v>41921</v>
      </c>
      <c r="D880" t="s">
        <v>8033</v>
      </c>
      <c r="F880" s="3">
        <v>41921</v>
      </c>
      <c r="G880" s="4">
        <v>987613</v>
      </c>
      <c r="I880" s="4">
        <v>8466696.5800000001</v>
      </c>
      <c r="J880" t="s">
        <v>7320</v>
      </c>
      <c r="K880" s="4">
        <f t="shared" si="13"/>
        <v>8466696.5799996182</v>
      </c>
      <c r="L880" t="s">
        <v>10777</v>
      </c>
      <c r="M880" t="s">
        <v>10949</v>
      </c>
    </row>
    <row r="881" spans="1:13" x14ac:dyDescent="0.25">
      <c r="A881" s="11" t="s">
        <v>10953</v>
      </c>
      <c r="B881">
        <v>880</v>
      </c>
      <c r="C881" s="3">
        <v>41925</v>
      </c>
      <c r="D881" t="s">
        <v>8034</v>
      </c>
      <c r="F881" s="3">
        <v>41925</v>
      </c>
      <c r="G881" s="4">
        <v>1248928</v>
      </c>
      <c r="I881" s="4">
        <v>7217768.5800000001</v>
      </c>
      <c r="J881" t="s">
        <v>7320</v>
      </c>
      <c r="K881" s="4">
        <f t="shared" si="13"/>
        <v>7217768.5799996182</v>
      </c>
      <c r="L881" t="s">
        <v>10724</v>
      </c>
    </row>
    <row r="882" spans="1:13" x14ac:dyDescent="0.25">
      <c r="A882" s="11" t="s">
        <v>10953</v>
      </c>
      <c r="B882">
        <v>881</v>
      </c>
      <c r="C882" s="3">
        <v>41926</v>
      </c>
      <c r="D882" t="s">
        <v>7459</v>
      </c>
      <c r="F882" s="3">
        <v>41926</v>
      </c>
      <c r="G882" s="4">
        <v>1437723</v>
      </c>
      <c r="I882" s="4">
        <v>5780045.5800000001</v>
      </c>
      <c r="J882" t="s">
        <v>7320</v>
      </c>
      <c r="K882" s="4">
        <f t="shared" si="13"/>
        <v>5780045.5799996182</v>
      </c>
      <c r="L882" t="s">
        <v>10736</v>
      </c>
    </row>
    <row r="883" spans="1:13" x14ac:dyDescent="0.25">
      <c r="A883" s="11" t="s">
        <v>10953</v>
      </c>
      <c r="B883">
        <v>882</v>
      </c>
      <c r="C883" s="3">
        <v>41927</v>
      </c>
      <c r="D883" t="s">
        <v>7459</v>
      </c>
      <c r="F883" s="3">
        <v>41927</v>
      </c>
      <c r="G883" s="4">
        <v>889455</v>
      </c>
      <c r="I883" s="4">
        <v>4890590.58</v>
      </c>
      <c r="J883" t="s">
        <v>7320</v>
      </c>
      <c r="K883" s="4">
        <f t="shared" si="13"/>
        <v>4890590.5799996182</v>
      </c>
      <c r="L883" t="s">
        <v>10736</v>
      </c>
    </row>
    <row r="884" spans="1:13" x14ac:dyDescent="0.25">
      <c r="A884" s="11" t="s">
        <v>10953</v>
      </c>
      <c r="B884">
        <v>883</v>
      </c>
      <c r="C884" s="3">
        <v>41928</v>
      </c>
      <c r="D884" t="s">
        <v>8035</v>
      </c>
      <c r="F884" s="3">
        <v>41928</v>
      </c>
      <c r="G884" s="4">
        <v>5.62</v>
      </c>
      <c r="I884" s="4">
        <v>4890584.96</v>
      </c>
      <c r="J884" t="s">
        <v>7320</v>
      </c>
      <c r="K884" s="4">
        <f t="shared" si="13"/>
        <v>4890584.9599996181</v>
      </c>
      <c r="L884" t="s">
        <v>10756</v>
      </c>
    </row>
    <row r="885" spans="1:13" x14ac:dyDescent="0.25">
      <c r="A885" s="11" t="s">
        <v>10953</v>
      </c>
      <c r="B885">
        <v>884</v>
      </c>
      <c r="C885" s="3">
        <v>41928</v>
      </c>
      <c r="D885" t="s">
        <v>8036</v>
      </c>
      <c r="F885" s="3">
        <v>41928</v>
      </c>
      <c r="G885" s="4">
        <v>55119</v>
      </c>
      <c r="I885" s="4">
        <v>4835465.96</v>
      </c>
      <c r="J885" t="s">
        <v>7320</v>
      </c>
      <c r="K885" s="4">
        <f t="shared" si="13"/>
        <v>4835465.9599996181</v>
      </c>
    </row>
    <row r="886" spans="1:13" x14ac:dyDescent="0.25">
      <c r="A886" s="11" t="s">
        <v>10953</v>
      </c>
      <c r="B886">
        <v>885</v>
      </c>
      <c r="C886" s="3">
        <v>41928</v>
      </c>
      <c r="D886" t="s">
        <v>8037</v>
      </c>
      <c r="F886" s="3">
        <v>41928</v>
      </c>
      <c r="G886" s="4">
        <v>2.81</v>
      </c>
      <c r="I886" s="4">
        <v>4835463.1500000004</v>
      </c>
      <c r="J886" t="s">
        <v>7320</v>
      </c>
      <c r="K886" s="4">
        <f t="shared" si="13"/>
        <v>4835463.1499996185</v>
      </c>
      <c r="L886" t="s">
        <v>10756</v>
      </c>
    </row>
    <row r="887" spans="1:13" x14ac:dyDescent="0.25">
      <c r="A887" s="11" t="s">
        <v>10953</v>
      </c>
      <c r="B887">
        <v>886</v>
      </c>
      <c r="C887" s="3">
        <v>41928</v>
      </c>
      <c r="D887" t="s">
        <v>8038</v>
      </c>
      <c r="F887" s="3">
        <v>41928</v>
      </c>
      <c r="G887" s="4">
        <v>738</v>
      </c>
      <c r="I887" s="4">
        <v>4834725.1500000004</v>
      </c>
      <c r="J887" t="s">
        <v>7320</v>
      </c>
      <c r="K887" s="4">
        <f t="shared" si="13"/>
        <v>4834725.1499996185</v>
      </c>
      <c r="L887" t="s">
        <v>10868</v>
      </c>
    </row>
    <row r="888" spans="1:13" x14ac:dyDescent="0.25">
      <c r="A888" s="11" t="s">
        <v>10953</v>
      </c>
      <c r="B888">
        <v>887</v>
      </c>
      <c r="C888" s="3">
        <v>41928</v>
      </c>
      <c r="D888" t="s">
        <v>8039</v>
      </c>
      <c r="F888" s="3">
        <v>41928</v>
      </c>
      <c r="G888" s="4">
        <v>2.81</v>
      </c>
      <c r="I888" s="4">
        <v>4834722.34</v>
      </c>
      <c r="J888" t="s">
        <v>7320</v>
      </c>
      <c r="K888" s="4">
        <f t="shared" si="13"/>
        <v>4834722.3399996189</v>
      </c>
      <c r="L888" t="s">
        <v>10756</v>
      </c>
    </row>
    <row r="889" spans="1:13" x14ac:dyDescent="0.25">
      <c r="A889" s="11" t="s">
        <v>10953</v>
      </c>
      <c r="B889">
        <v>888</v>
      </c>
      <c r="C889" s="3">
        <v>41928</v>
      </c>
      <c r="D889" t="s">
        <v>8040</v>
      </c>
      <c r="F889" s="3">
        <v>41928</v>
      </c>
      <c r="G889" s="4">
        <v>6000</v>
      </c>
      <c r="I889" s="4">
        <v>4828722.34</v>
      </c>
      <c r="J889" t="s">
        <v>7320</v>
      </c>
      <c r="K889" s="4">
        <f t="shared" si="13"/>
        <v>4828722.3399996189</v>
      </c>
      <c r="L889" t="s">
        <v>10868</v>
      </c>
    </row>
    <row r="890" spans="1:13" x14ac:dyDescent="0.25">
      <c r="A890" s="11" t="s">
        <v>10953</v>
      </c>
      <c r="B890">
        <v>889</v>
      </c>
      <c r="C890" s="3">
        <v>41928</v>
      </c>
      <c r="D890" t="s">
        <v>8041</v>
      </c>
      <c r="F890" s="3">
        <v>41928</v>
      </c>
      <c r="G890" s="4">
        <v>5.62</v>
      </c>
      <c r="I890" s="4">
        <v>4828716.72</v>
      </c>
      <c r="J890" t="s">
        <v>7320</v>
      </c>
      <c r="K890" s="4">
        <f t="shared" si="13"/>
        <v>4828716.7199996188</v>
      </c>
      <c r="L890" t="s">
        <v>10756</v>
      </c>
    </row>
    <row r="891" spans="1:13" x14ac:dyDescent="0.25">
      <c r="A891" s="11" t="s">
        <v>10953</v>
      </c>
      <c r="B891">
        <v>890</v>
      </c>
      <c r="C891" s="3">
        <v>41928</v>
      </c>
      <c r="D891" t="s">
        <v>8042</v>
      </c>
      <c r="F891" s="3">
        <v>41928</v>
      </c>
      <c r="G891" s="4">
        <v>25078</v>
      </c>
      <c r="I891" s="4">
        <v>4803638.72</v>
      </c>
      <c r="J891" t="s">
        <v>7320</v>
      </c>
      <c r="K891" s="4">
        <f t="shared" si="13"/>
        <v>4803638.7199996188</v>
      </c>
      <c r="L891" t="s">
        <v>10777</v>
      </c>
      <c r="M891" t="s">
        <v>10946</v>
      </c>
    </row>
    <row r="892" spans="1:13" x14ac:dyDescent="0.25">
      <c r="A892" s="11" t="s">
        <v>10953</v>
      </c>
      <c r="B892">
        <v>891</v>
      </c>
      <c r="C892" s="3">
        <v>41928</v>
      </c>
      <c r="D892" t="s">
        <v>8043</v>
      </c>
      <c r="F892" s="3">
        <v>41928</v>
      </c>
      <c r="G892" s="4">
        <v>5.62</v>
      </c>
      <c r="I892" s="4">
        <v>4803633.0999999996</v>
      </c>
      <c r="J892" t="s">
        <v>7320</v>
      </c>
      <c r="K892" s="4">
        <f t="shared" si="13"/>
        <v>4803633.0999996187</v>
      </c>
      <c r="L892" t="s">
        <v>10756</v>
      </c>
    </row>
    <row r="893" spans="1:13" x14ac:dyDescent="0.25">
      <c r="A893" s="11" t="s">
        <v>10953</v>
      </c>
      <c r="B893">
        <v>892</v>
      </c>
      <c r="C893" s="3">
        <v>41928</v>
      </c>
      <c r="D893" t="s">
        <v>8044</v>
      </c>
      <c r="F893" s="3">
        <v>41928</v>
      </c>
      <c r="G893" s="4">
        <v>16000</v>
      </c>
      <c r="I893" s="4">
        <v>4787633.0999999996</v>
      </c>
      <c r="J893" t="s">
        <v>7320</v>
      </c>
      <c r="K893" s="4">
        <f t="shared" si="13"/>
        <v>4787633.0999996187</v>
      </c>
    </row>
    <row r="894" spans="1:13" x14ac:dyDescent="0.25">
      <c r="A894" s="11" t="s">
        <v>10953</v>
      </c>
      <c r="B894">
        <v>893</v>
      </c>
      <c r="C894" s="3">
        <v>41928</v>
      </c>
      <c r="D894" t="s">
        <v>8045</v>
      </c>
      <c r="F894" s="3">
        <v>41928</v>
      </c>
      <c r="G894" s="4">
        <v>2.81</v>
      </c>
      <c r="I894" s="4">
        <v>4787630.29</v>
      </c>
      <c r="J894" t="s">
        <v>7320</v>
      </c>
      <c r="K894" s="4">
        <f t="shared" si="13"/>
        <v>4787630.2899996191</v>
      </c>
      <c r="L894" t="s">
        <v>10756</v>
      </c>
    </row>
    <row r="895" spans="1:13" x14ac:dyDescent="0.25">
      <c r="A895" s="11" t="s">
        <v>10953</v>
      </c>
      <c r="B895">
        <v>894</v>
      </c>
      <c r="C895" s="3">
        <v>41928</v>
      </c>
      <c r="D895" t="s">
        <v>8046</v>
      </c>
      <c r="F895" s="3">
        <v>41928</v>
      </c>
      <c r="G895" s="4">
        <v>5020</v>
      </c>
      <c r="I895" s="4">
        <v>4782610.29</v>
      </c>
      <c r="J895" t="s">
        <v>7320</v>
      </c>
      <c r="K895" s="4">
        <f t="shared" si="13"/>
        <v>4782610.2899996191</v>
      </c>
    </row>
    <row r="896" spans="1:13" x14ac:dyDescent="0.25">
      <c r="A896" s="11" t="s">
        <v>10953</v>
      </c>
      <c r="B896">
        <v>895</v>
      </c>
      <c r="C896" s="3">
        <v>41928</v>
      </c>
      <c r="D896" t="s">
        <v>8047</v>
      </c>
      <c r="F896" s="3">
        <v>41928</v>
      </c>
      <c r="G896" s="4">
        <v>5.62</v>
      </c>
      <c r="I896" s="4">
        <v>4782604.67</v>
      </c>
      <c r="J896" t="s">
        <v>7320</v>
      </c>
      <c r="K896" s="4">
        <f t="shared" si="13"/>
        <v>4782604.669999619</v>
      </c>
      <c r="L896" t="s">
        <v>10756</v>
      </c>
    </row>
    <row r="897" spans="1:13" x14ac:dyDescent="0.25">
      <c r="A897" s="11" t="s">
        <v>10953</v>
      </c>
      <c r="B897">
        <v>896</v>
      </c>
      <c r="C897" s="3">
        <v>41928</v>
      </c>
      <c r="D897" t="s">
        <v>8048</v>
      </c>
      <c r="F897" s="3">
        <v>41928</v>
      </c>
      <c r="G897" s="4">
        <v>46158</v>
      </c>
      <c r="I897" s="4">
        <v>4736446.67</v>
      </c>
      <c r="J897" t="s">
        <v>7320</v>
      </c>
      <c r="K897" s="4">
        <f t="shared" si="13"/>
        <v>4736446.669999619</v>
      </c>
    </row>
    <row r="898" spans="1:13" x14ac:dyDescent="0.25">
      <c r="A898" s="11" t="s">
        <v>10953</v>
      </c>
      <c r="B898">
        <v>897</v>
      </c>
      <c r="C898" s="3">
        <v>41928</v>
      </c>
      <c r="D898" t="s">
        <v>8049</v>
      </c>
      <c r="F898" s="3">
        <v>41928</v>
      </c>
      <c r="G898" s="4">
        <v>2.81</v>
      </c>
      <c r="I898" s="4">
        <v>4736443.8600000003</v>
      </c>
      <c r="J898" t="s">
        <v>7320</v>
      </c>
      <c r="K898" s="4">
        <f t="shared" si="13"/>
        <v>4736443.8599996194</v>
      </c>
      <c r="L898" t="s">
        <v>10756</v>
      </c>
    </row>
    <row r="899" spans="1:13" x14ac:dyDescent="0.25">
      <c r="A899" s="11" t="s">
        <v>10953</v>
      </c>
      <c r="B899">
        <v>898</v>
      </c>
      <c r="C899" s="3">
        <v>41928</v>
      </c>
      <c r="D899" t="s">
        <v>10864</v>
      </c>
      <c r="F899" s="3">
        <v>41928</v>
      </c>
      <c r="G899" s="4">
        <v>6667</v>
      </c>
      <c r="I899" s="4">
        <v>4729776.8600000003</v>
      </c>
      <c r="J899" t="s">
        <v>7320</v>
      </c>
      <c r="K899" s="4">
        <f t="shared" si="13"/>
        <v>4729776.8599996194</v>
      </c>
      <c r="L899" t="s">
        <v>10868</v>
      </c>
      <c r="M899" t="s">
        <v>10869</v>
      </c>
    </row>
    <row r="900" spans="1:13" x14ac:dyDescent="0.25">
      <c r="A900" s="11" t="s">
        <v>10953</v>
      </c>
      <c r="B900">
        <v>899</v>
      </c>
      <c r="C900" s="3">
        <v>41928</v>
      </c>
      <c r="D900" t="s">
        <v>8050</v>
      </c>
      <c r="F900" s="3">
        <v>41928</v>
      </c>
      <c r="G900" s="4">
        <v>2.81</v>
      </c>
      <c r="I900" s="4">
        <v>4729774.05</v>
      </c>
      <c r="J900" t="s">
        <v>7320</v>
      </c>
      <c r="K900" s="4">
        <f t="shared" ref="K900:K963" si="14">K899-G900+H900</f>
        <v>4729774.0499996198</v>
      </c>
      <c r="L900" t="s">
        <v>10756</v>
      </c>
    </row>
    <row r="901" spans="1:13" x14ac:dyDescent="0.25">
      <c r="A901" s="11" t="s">
        <v>10953</v>
      </c>
      <c r="B901">
        <v>900</v>
      </c>
      <c r="C901" s="3">
        <v>41928</v>
      </c>
      <c r="D901" t="s">
        <v>8051</v>
      </c>
      <c r="F901" s="3">
        <v>41928</v>
      </c>
      <c r="G901" s="4">
        <v>6000</v>
      </c>
      <c r="I901" s="4">
        <v>4723774.05</v>
      </c>
      <c r="J901" t="s">
        <v>7320</v>
      </c>
      <c r="K901" s="4">
        <f t="shared" si="14"/>
        <v>4723774.0499996198</v>
      </c>
      <c r="L901" t="s">
        <v>10868</v>
      </c>
    </row>
    <row r="902" spans="1:13" x14ac:dyDescent="0.25">
      <c r="A902" s="11" t="s">
        <v>10953</v>
      </c>
      <c r="B902">
        <v>901</v>
      </c>
      <c r="C902" s="3">
        <v>41928</v>
      </c>
      <c r="D902" t="s">
        <v>8052</v>
      </c>
      <c r="F902" s="3">
        <v>41928</v>
      </c>
      <c r="G902" s="4">
        <v>5.62</v>
      </c>
      <c r="I902" s="4">
        <v>4723768.43</v>
      </c>
      <c r="J902" t="s">
        <v>7320</v>
      </c>
      <c r="K902" s="4">
        <f t="shared" si="14"/>
        <v>4723768.4299996197</v>
      </c>
      <c r="L902" t="s">
        <v>10756</v>
      </c>
    </row>
    <row r="903" spans="1:13" x14ac:dyDescent="0.25">
      <c r="A903" s="11" t="s">
        <v>10953</v>
      </c>
      <c r="B903">
        <v>902</v>
      </c>
      <c r="C903" s="3">
        <v>41928</v>
      </c>
      <c r="D903" t="s">
        <v>8053</v>
      </c>
      <c r="F903" s="3">
        <v>41928</v>
      </c>
      <c r="G903" s="4">
        <v>61416</v>
      </c>
      <c r="I903" s="4">
        <v>4662352.43</v>
      </c>
      <c r="J903" t="s">
        <v>7320</v>
      </c>
      <c r="K903" s="4">
        <f t="shared" si="14"/>
        <v>4662352.4299996197</v>
      </c>
    </row>
    <row r="904" spans="1:13" x14ac:dyDescent="0.25">
      <c r="A904" s="11" t="s">
        <v>10953</v>
      </c>
      <c r="B904">
        <v>903</v>
      </c>
      <c r="C904" s="3">
        <v>41928</v>
      </c>
      <c r="D904" t="s">
        <v>8054</v>
      </c>
      <c r="F904" s="3">
        <v>41928</v>
      </c>
      <c r="G904" s="4">
        <v>28.09</v>
      </c>
      <c r="I904" s="4">
        <v>4662324.34</v>
      </c>
      <c r="J904" t="s">
        <v>7320</v>
      </c>
      <c r="K904" s="4">
        <f t="shared" si="14"/>
        <v>4662324.3399996199</v>
      </c>
      <c r="L904" t="s">
        <v>10756</v>
      </c>
    </row>
    <row r="905" spans="1:13" x14ac:dyDescent="0.25">
      <c r="A905" s="11" t="s">
        <v>10953</v>
      </c>
      <c r="B905">
        <v>904</v>
      </c>
      <c r="C905" s="3">
        <v>41928</v>
      </c>
      <c r="D905" t="s">
        <v>8055</v>
      </c>
      <c r="F905" s="3">
        <v>41928</v>
      </c>
      <c r="G905" s="4">
        <v>305528</v>
      </c>
      <c r="I905" s="4">
        <v>4356796.34</v>
      </c>
      <c r="J905" t="s">
        <v>7320</v>
      </c>
      <c r="K905" s="4">
        <f t="shared" si="14"/>
        <v>4356796.3399996199</v>
      </c>
      <c r="L905" t="s">
        <v>10779</v>
      </c>
    </row>
    <row r="906" spans="1:13" x14ac:dyDescent="0.25">
      <c r="A906" s="11" t="s">
        <v>10953</v>
      </c>
      <c r="B906">
        <v>905</v>
      </c>
      <c r="C906" s="3">
        <v>41929</v>
      </c>
      <c r="D906" t="s">
        <v>6850</v>
      </c>
      <c r="F906" s="3">
        <v>41929</v>
      </c>
      <c r="H906" s="4">
        <v>5020</v>
      </c>
      <c r="I906" s="4">
        <v>4361816.34</v>
      </c>
      <c r="J906" t="s">
        <v>7320</v>
      </c>
      <c r="K906" s="4">
        <f t="shared" si="14"/>
        <v>4361816.3399996199</v>
      </c>
    </row>
    <row r="907" spans="1:13" x14ac:dyDescent="0.25">
      <c r="A907" s="11" t="s">
        <v>10953</v>
      </c>
      <c r="B907">
        <v>906</v>
      </c>
      <c r="C907" s="3">
        <v>41929</v>
      </c>
      <c r="D907" t="s">
        <v>8056</v>
      </c>
      <c r="F907" s="3">
        <v>41929</v>
      </c>
      <c r="G907" s="4">
        <v>5.62</v>
      </c>
      <c r="I907" s="4">
        <v>4361810.72</v>
      </c>
      <c r="J907" t="s">
        <v>7320</v>
      </c>
      <c r="K907" s="4">
        <f t="shared" si="14"/>
        <v>4361810.7199996198</v>
      </c>
      <c r="L907" t="s">
        <v>10756</v>
      </c>
    </row>
    <row r="908" spans="1:13" x14ac:dyDescent="0.25">
      <c r="A908" s="11" t="s">
        <v>10953</v>
      </c>
      <c r="B908">
        <v>907</v>
      </c>
      <c r="C908" s="3">
        <v>41929</v>
      </c>
      <c r="D908" t="s">
        <v>8057</v>
      </c>
      <c r="F908" s="3">
        <v>41929</v>
      </c>
      <c r="G908" s="4">
        <v>18000</v>
      </c>
      <c r="I908" s="4">
        <v>4343810.72</v>
      </c>
      <c r="J908" t="s">
        <v>7320</v>
      </c>
      <c r="K908" s="4">
        <f t="shared" si="14"/>
        <v>4343810.7199996198</v>
      </c>
      <c r="L908" t="s">
        <v>10868</v>
      </c>
    </row>
    <row r="909" spans="1:13" x14ac:dyDescent="0.25">
      <c r="A909" s="11" t="s">
        <v>10953</v>
      </c>
      <c r="B909">
        <v>908</v>
      </c>
      <c r="C909" s="3">
        <v>41929</v>
      </c>
      <c r="D909" t="s">
        <v>8058</v>
      </c>
      <c r="F909" s="3">
        <v>41929</v>
      </c>
      <c r="G909" s="4">
        <v>5.62</v>
      </c>
      <c r="I909" s="4">
        <v>4343805.0999999996</v>
      </c>
      <c r="J909" t="s">
        <v>7320</v>
      </c>
      <c r="K909" s="4">
        <f t="shared" si="14"/>
        <v>4343805.0999996196</v>
      </c>
      <c r="L909" t="s">
        <v>10756</v>
      </c>
    </row>
    <row r="910" spans="1:13" x14ac:dyDescent="0.25">
      <c r="A910" s="11" t="s">
        <v>10953</v>
      </c>
      <c r="B910">
        <v>909</v>
      </c>
      <c r="C910" s="3">
        <v>41929</v>
      </c>
      <c r="D910" t="s">
        <v>8059</v>
      </c>
      <c r="F910" s="3">
        <v>41929</v>
      </c>
      <c r="G910" s="4">
        <v>15000</v>
      </c>
      <c r="I910" s="4">
        <v>4328805.0999999996</v>
      </c>
      <c r="J910" t="s">
        <v>7320</v>
      </c>
      <c r="K910" s="4">
        <f t="shared" si="14"/>
        <v>4328805.0999996196</v>
      </c>
      <c r="L910" t="s">
        <v>10868</v>
      </c>
    </row>
    <row r="911" spans="1:13" x14ac:dyDescent="0.25">
      <c r="A911" s="11" t="s">
        <v>10953</v>
      </c>
      <c r="B911">
        <v>910</v>
      </c>
      <c r="C911" s="3">
        <v>41929</v>
      </c>
      <c r="D911" t="s">
        <v>8060</v>
      </c>
      <c r="F911" s="3">
        <v>41929</v>
      </c>
      <c r="G911" s="4">
        <v>2.81</v>
      </c>
      <c r="I911" s="4">
        <v>4328802.29</v>
      </c>
      <c r="J911" t="s">
        <v>7320</v>
      </c>
      <c r="K911" s="4">
        <f t="shared" si="14"/>
        <v>4328802.2899996201</v>
      </c>
      <c r="L911" t="s">
        <v>10756</v>
      </c>
    </row>
    <row r="912" spans="1:13" x14ac:dyDescent="0.25">
      <c r="A912" s="11" t="s">
        <v>10953</v>
      </c>
      <c r="B912">
        <v>911</v>
      </c>
      <c r="C912" s="3">
        <v>41929</v>
      </c>
      <c r="D912" t="s">
        <v>8061</v>
      </c>
      <c r="F912" s="3">
        <v>41929</v>
      </c>
      <c r="G912" s="4">
        <v>5000</v>
      </c>
      <c r="I912" s="4">
        <v>4323802.29</v>
      </c>
      <c r="J912" t="s">
        <v>7320</v>
      </c>
      <c r="K912" s="4">
        <f t="shared" si="14"/>
        <v>4323802.2899996201</v>
      </c>
      <c r="L912" t="s">
        <v>10868</v>
      </c>
    </row>
    <row r="913" spans="1:13" x14ac:dyDescent="0.25">
      <c r="A913" s="11" t="s">
        <v>10953</v>
      </c>
      <c r="B913">
        <v>912</v>
      </c>
      <c r="C913" s="3">
        <v>41929</v>
      </c>
      <c r="D913" t="s">
        <v>8062</v>
      </c>
      <c r="F913" s="3">
        <v>41929</v>
      </c>
      <c r="G913" s="4">
        <v>2.81</v>
      </c>
      <c r="I913" s="4">
        <v>4323799.4800000004</v>
      </c>
      <c r="J913" t="s">
        <v>7320</v>
      </c>
      <c r="K913" s="4">
        <f t="shared" si="14"/>
        <v>4323799.4799996205</v>
      </c>
      <c r="L913" t="s">
        <v>10756</v>
      </c>
    </row>
    <row r="914" spans="1:13" x14ac:dyDescent="0.25">
      <c r="A914" s="11" t="s">
        <v>10953</v>
      </c>
      <c r="B914">
        <v>913</v>
      </c>
      <c r="C914" s="3">
        <v>41929</v>
      </c>
      <c r="D914" t="s">
        <v>8063</v>
      </c>
      <c r="F914" s="3">
        <v>41929</v>
      </c>
      <c r="G914" s="4">
        <v>5000</v>
      </c>
      <c r="I914" s="4">
        <v>4318799.4800000004</v>
      </c>
      <c r="J914" t="s">
        <v>7320</v>
      </c>
      <c r="K914" s="4">
        <f t="shared" si="14"/>
        <v>4318799.4799996205</v>
      </c>
      <c r="L914" t="s">
        <v>10868</v>
      </c>
    </row>
    <row r="915" spans="1:13" x14ac:dyDescent="0.25">
      <c r="A915" s="11" t="s">
        <v>10953</v>
      </c>
      <c r="B915">
        <v>914</v>
      </c>
      <c r="C915" s="3">
        <v>41929</v>
      </c>
      <c r="D915" t="s">
        <v>8064</v>
      </c>
      <c r="F915" s="3">
        <v>41929</v>
      </c>
      <c r="G915" s="4">
        <v>2.81</v>
      </c>
      <c r="I915" s="4">
        <v>4318796.67</v>
      </c>
      <c r="J915" t="s">
        <v>7320</v>
      </c>
      <c r="K915" s="4">
        <f t="shared" si="14"/>
        <v>4318796.6699996209</v>
      </c>
      <c r="L915" t="s">
        <v>10756</v>
      </c>
    </row>
    <row r="916" spans="1:13" x14ac:dyDescent="0.25">
      <c r="A916" s="11" t="s">
        <v>10953</v>
      </c>
      <c r="B916">
        <v>915</v>
      </c>
      <c r="C916" s="3">
        <v>41929</v>
      </c>
      <c r="D916" t="s">
        <v>8065</v>
      </c>
      <c r="F916" s="3">
        <v>41929</v>
      </c>
      <c r="G916" s="4">
        <v>5000</v>
      </c>
      <c r="I916" s="4">
        <v>4313796.67</v>
      </c>
      <c r="J916" t="s">
        <v>7320</v>
      </c>
      <c r="K916" s="4">
        <f t="shared" si="14"/>
        <v>4313796.6699996209</v>
      </c>
      <c r="L916" t="s">
        <v>10868</v>
      </c>
    </row>
    <row r="917" spans="1:13" x14ac:dyDescent="0.25">
      <c r="A917" s="11" t="s">
        <v>10953</v>
      </c>
      <c r="B917">
        <v>916</v>
      </c>
      <c r="C917" s="3">
        <v>41929</v>
      </c>
      <c r="D917" t="s">
        <v>8066</v>
      </c>
      <c r="F917" s="3">
        <v>41929</v>
      </c>
      <c r="G917" s="4">
        <v>5.62</v>
      </c>
      <c r="I917" s="4">
        <v>4313791.05</v>
      </c>
      <c r="J917" t="s">
        <v>7320</v>
      </c>
      <c r="K917" s="4">
        <f t="shared" si="14"/>
        <v>4313791.0499996208</v>
      </c>
      <c r="L917" t="s">
        <v>10756</v>
      </c>
    </row>
    <row r="918" spans="1:13" x14ac:dyDescent="0.25">
      <c r="A918" s="11" t="s">
        <v>10953</v>
      </c>
      <c r="B918">
        <v>917</v>
      </c>
      <c r="C918" s="3">
        <v>41929</v>
      </c>
      <c r="D918" t="s">
        <v>8067</v>
      </c>
      <c r="F918" s="3">
        <v>41929</v>
      </c>
      <c r="G918" s="4">
        <v>25000</v>
      </c>
      <c r="I918" s="4">
        <v>4288791.05</v>
      </c>
      <c r="J918" t="s">
        <v>7320</v>
      </c>
      <c r="K918" s="4">
        <f t="shared" si="14"/>
        <v>4288791.0499996208</v>
      </c>
      <c r="L918" t="s">
        <v>10868</v>
      </c>
    </row>
    <row r="919" spans="1:13" x14ac:dyDescent="0.25">
      <c r="A919" s="11" t="s">
        <v>10953</v>
      </c>
      <c r="B919">
        <v>918</v>
      </c>
      <c r="C919" s="3">
        <v>41929</v>
      </c>
      <c r="D919" t="s">
        <v>8068</v>
      </c>
      <c r="F919" s="3">
        <v>41929</v>
      </c>
      <c r="G919" s="4">
        <v>5.62</v>
      </c>
      <c r="I919" s="4">
        <v>4288785.43</v>
      </c>
      <c r="J919" t="s">
        <v>7320</v>
      </c>
      <c r="K919" s="4">
        <f t="shared" si="14"/>
        <v>4288785.4299996207</v>
      </c>
      <c r="L919" t="s">
        <v>10756</v>
      </c>
    </row>
    <row r="920" spans="1:13" x14ac:dyDescent="0.25">
      <c r="A920" s="11" t="s">
        <v>10953</v>
      </c>
      <c r="B920">
        <v>919</v>
      </c>
      <c r="C920" s="3">
        <v>41929</v>
      </c>
      <c r="D920" t="s">
        <v>8069</v>
      </c>
      <c r="F920" s="3">
        <v>41929</v>
      </c>
      <c r="G920" s="4">
        <v>25000</v>
      </c>
      <c r="I920" s="4">
        <v>4263785.43</v>
      </c>
      <c r="J920" t="s">
        <v>7320</v>
      </c>
      <c r="K920" s="4">
        <f t="shared" si="14"/>
        <v>4263785.4299996207</v>
      </c>
      <c r="L920" t="s">
        <v>10868</v>
      </c>
      <c r="M920" t="s">
        <v>10880</v>
      </c>
    </row>
    <row r="921" spans="1:13" x14ac:dyDescent="0.25">
      <c r="A921" s="11" t="s">
        <v>10953</v>
      </c>
      <c r="B921">
        <v>920</v>
      </c>
      <c r="C921" s="3">
        <v>41929</v>
      </c>
      <c r="D921" t="s">
        <v>8070</v>
      </c>
      <c r="F921" s="3">
        <v>41929</v>
      </c>
      <c r="G921" s="4">
        <v>5.62</v>
      </c>
      <c r="I921" s="4">
        <v>4263779.8099999996</v>
      </c>
      <c r="J921" t="s">
        <v>7320</v>
      </c>
      <c r="K921" s="4">
        <f t="shared" si="14"/>
        <v>4263779.8099996205</v>
      </c>
      <c r="L921" t="s">
        <v>10756</v>
      </c>
    </row>
    <row r="922" spans="1:13" x14ac:dyDescent="0.25">
      <c r="A922" s="11" t="s">
        <v>10953</v>
      </c>
      <c r="B922">
        <v>921</v>
      </c>
      <c r="C922" s="3">
        <v>41929</v>
      </c>
      <c r="D922" t="s">
        <v>8071</v>
      </c>
      <c r="F922" s="3">
        <v>41929</v>
      </c>
      <c r="G922" s="4">
        <v>28750</v>
      </c>
      <c r="I922" s="4">
        <v>4235029.8099999996</v>
      </c>
      <c r="J922" t="s">
        <v>7320</v>
      </c>
      <c r="K922" s="4">
        <f t="shared" si="14"/>
        <v>4235029.8099996205</v>
      </c>
      <c r="L922" t="s">
        <v>10868</v>
      </c>
    </row>
    <row r="923" spans="1:13" x14ac:dyDescent="0.25">
      <c r="A923" s="11" t="s">
        <v>10953</v>
      </c>
      <c r="B923">
        <v>922</v>
      </c>
      <c r="C923" s="3">
        <v>41929</v>
      </c>
      <c r="D923" t="s">
        <v>8072</v>
      </c>
      <c r="F923" s="3">
        <v>41929</v>
      </c>
      <c r="G923" s="4">
        <v>5.62</v>
      </c>
      <c r="I923" s="4">
        <v>4235024.1900000004</v>
      </c>
      <c r="J923" t="s">
        <v>7320</v>
      </c>
      <c r="K923" s="4">
        <f t="shared" si="14"/>
        <v>4235024.1899996204</v>
      </c>
      <c r="L923" t="s">
        <v>10756</v>
      </c>
    </row>
    <row r="924" spans="1:13" x14ac:dyDescent="0.25">
      <c r="A924" s="11" t="s">
        <v>10953</v>
      </c>
      <c r="B924">
        <v>923</v>
      </c>
      <c r="C924" s="3">
        <v>41929</v>
      </c>
      <c r="D924" t="s">
        <v>8073</v>
      </c>
      <c r="F924" s="3">
        <v>41929</v>
      </c>
      <c r="G924" s="4">
        <v>14000</v>
      </c>
      <c r="I924" s="4">
        <v>4221024.1900000004</v>
      </c>
      <c r="J924" t="s">
        <v>7320</v>
      </c>
      <c r="K924" s="4">
        <f t="shared" si="14"/>
        <v>4221024.1899996204</v>
      </c>
      <c r="L924" t="s">
        <v>10868</v>
      </c>
    </row>
    <row r="925" spans="1:13" x14ac:dyDescent="0.25">
      <c r="A925" s="11" t="s">
        <v>10953</v>
      </c>
      <c r="B925">
        <v>924</v>
      </c>
      <c r="C925" s="3">
        <v>41929</v>
      </c>
      <c r="D925" t="s">
        <v>8074</v>
      </c>
      <c r="F925" s="3">
        <v>41929</v>
      </c>
      <c r="G925" s="4">
        <v>2.81</v>
      </c>
      <c r="I925" s="4">
        <v>4221021.38</v>
      </c>
      <c r="J925" t="s">
        <v>7320</v>
      </c>
      <c r="K925" s="4">
        <f t="shared" si="14"/>
        <v>4221021.3799996208</v>
      </c>
      <c r="L925" t="s">
        <v>10756</v>
      </c>
    </row>
    <row r="926" spans="1:13" x14ac:dyDescent="0.25">
      <c r="A926" s="11" t="s">
        <v>10953</v>
      </c>
      <c r="B926">
        <v>925</v>
      </c>
      <c r="C926" s="3">
        <v>41929</v>
      </c>
      <c r="D926" t="s">
        <v>8075</v>
      </c>
      <c r="F926" s="3">
        <v>41929</v>
      </c>
      <c r="G926" s="4">
        <v>1250</v>
      </c>
      <c r="I926" s="4">
        <v>4219771.38</v>
      </c>
      <c r="J926" t="s">
        <v>7320</v>
      </c>
      <c r="K926" s="4">
        <f t="shared" si="14"/>
        <v>4219771.3799996208</v>
      </c>
      <c r="L926" t="s">
        <v>10868</v>
      </c>
      <c r="M926" t="s">
        <v>10882</v>
      </c>
    </row>
    <row r="927" spans="1:13" x14ac:dyDescent="0.25">
      <c r="A927" s="11" t="s">
        <v>10953</v>
      </c>
      <c r="B927">
        <v>926</v>
      </c>
      <c r="C927" s="3">
        <v>41929</v>
      </c>
      <c r="D927" t="s">
        <v>8076</v>
      </c>
      <c r="F927" s="3">
        <v>41929</v>
      </c>
      <c r="G927" s="4">
        <v>5.62</v>
      </c>
      <c r="I927" s="4">
        <v>4219765.76</v>
      </c>
      <c r="J927" t="s">
        <v>7320</v>
      </c>
      <c r="K927" s="4">
        <f t="shared" si="14"/>
        <v>4219765.7599996207</v>
      </c>
      <c r="L927" t="s">
        <v>10756</v>
      </c>
    </row>
    <row r="928" spans="1:13" x14ac:dyDescent="0.25">
      <c r="A928" s="11" t="s">
        <v>10953</v>
      </c>
      <c r="B928">
        <v>927</v>
      </c>
      <c r="C928" s="3">
        <v>41929</v>
      </c>
      <c r="D928" t="s">
        <v>8077</v>
      </c>
      <c r="F928" s="3">
        <v>41929</v>
      </c>
      <c r="G928" s="4">
        <v>20000</v>
      </c>
      <c r="I928" s="4">
        <v>4199765.76</v>
      </c>
      <c r="J928" t="s">
        <v>7320</v>
      </c>
      <c r="K928" s="4">
        <f t="shared" si="14"/>
        <v>4199765.7599996207</v>
      </c>
      <c r="L928" t="s">
        <v>10868</v>
      </c>
    </row>
    <row r="929" spans="1:13" x14ac:dyDescent="0.25">
      <c r="A929" s="11" t="s">
        <v>10953</v>
      </c>
      <c r="B929">
        <v>928</v>
      </c>
      <c r="C929" s="3">
        <v>41929</v>
      </c>
      <c r="D929" t="s">
        <v>8078</v>
      </c>
      <c r="F929" s="3">
        <v>41929</v>
      </c>
      <c r="G929" s="4">
        <v>16.850000000000001</v>
      </c>
      <c r="I929" s="4">
        <v>4199748.91</v>
      </c>
      <c r="J929" t="s">
        <v>7320</v>
      </c>
      <c r="K929" s="4">
        <f t="shared" si="14"/>
        <v>4199748.9099996211</v>
      </c>
      <c r="L929" t="s">
        <v>10756</v>
      </c>
    </row>
    <row r="930" spans="1:13" x14ac:dyDescent="0.25">
      <c r="A930" s="11" t="s">
        <v>10953</v>
      </c>
      <c r="B930">
        <v>929</v>
      </c>
      <c r="C930" s="3">
        <v>41929</v>
      </c>
      <c r="D930" t="s">
        <v>8079</v>
      </c>
      <c r="F930" s="3">
        <v>41929</v>
      </c>
      <c r="G930" s="4">
        <v>111251</v>
      </c>
      <c r="I930" s="4">
        <v>4088497.91</v>
      </c>
      <c r="J930" t="s">
        <v>7320</v>
      </c>
      <c r="K930" s="4">
        <f t="shared" si="14"/>
        <v>4088497.9099996211</v>
      </c>
      <c r="L930" t="s">
        <v>10868</v>
      </c>
      <c r="M930" t="s">
        <v>10880</v>
      </c>
    </row>
    <row r="931" spans="1:13" x14ac:dyDescent="0.25">
      <c r="A931" s="11" t="s">
        <v>10953</v>
      </c>
      <c r="B931">
        <v>930</v>
      </c>
      <c r="C931" s="3">
        <v>41929</v>
      </c>
      <c r="D931" t="s">
        <v>8080</v>
      </c>
      <c r="F931" s="3">
        <v>41929</v>
      </c>
      <c r="G931" s="4">
        <v>5.62</v>
      </c>
      <c r="I931" s="4">
        <v>4088492.29</v>
      </c>
      <c r="J931" t="s">
        <v>7320</v>
      </c>
      <c r="K931" s="4">
        <f t="shared" si="14"/>
        <v>4088492.289999621</v>
      </c>
      <c r="L931" t="s">
        <v>10756</v>
      </c>
    </row>
    <row r="932" spans="1:13" x14ac:dyDescent="0.25">
      <c r="A932" s="11" t="s">
        <v>10953</v>
      </c>
      <c r="B932">
        <v>931</v>
      </c>
      <c r="C932" s="3">
        <v>41929</v>
      </c>
      <c r="D932" t="s">
        <v>8081</v>
      </c>
      <c r="F932" s="3">
        <v>41929</v>
      </c>
      <c r="G932" s="4">
        <v>41250</v>
      </c>
      <c r="I932" s="4">
        <v>4047242.29</v>
      </c>
      <c r="J932" t="s">
        <v>7320</v>
      </c>
      <c r="K932" s="4">
        <f t="shared" si="14"/>
        <v>4047242.289999621</v>
      </c>
      <c r="L932" t="s">
        <v>10868</v>
      </c>
    </row>
    <row r="933" spans="1:13" x14ac:dyDescent="0.25">
      <c r="A933" s="11" t="s">
        <v>10953</v>
      </c>
      <c r="B933">
        <v>932</v>
      </c>
      <c r="C933" s="3">
        <v>41929</v>
      </c>
      <c r="D933" t="s">
        <v>8082</v>
      </c>
      <c r="F933" s="3">
        <v>41929</v>
      </c>
      <c r="G933" s="4">
        <v>5.62</v>
      </c>
      <c r="I933" s="4">
        <v>4047236.67</v>
      </c>
      <c r="J933" t="s">
        <v>7320</v>
      </c>
      <c r="K933" s="4">
        <f t="shared" si="14"/>
        <v>4047236.6699996209</v>
      </c>
      <c r="L933" t="s">
        <v>10756</v>
      </c>
    </row>
    <row r="934" spans="1:13" x14ac:dyDescent="0.25">
      <c r="A934" s="11" t="s">
        <v>10953</v>
      </c>
      <c r="B934">
        <v>933</v>
      </c>
      <c r="C934" s="3">
        <v>41929</v>
      </c>
      <c r="D934" t="s">
        <v>10865</v>
      </c>
      <c r="F934" s="3">
        <v>41929</v>
      </c>
      <c r="G934" s="4">
        <v>54966</v>
      </c>
      <c r="I934" s="4">
        <v>3992270.67</v>
      </c>
      <c r="J934" t="s">
        <v>7320</v>
      </c>
      <c r="K934" s="4">
        <f t="shared" si="14"/>
        <v>3992270.6699996209</v>
      </c>
      <c r="L934" t="s">
        <v>10868</v>
      </c>
      <c r="M934" t="s">
        <v>10869</v>
      </c>
    </row>
    <row r="935" spans="1:13" x14ac:dyDescent="0.25">
      <c r="A935" s="11" t="s">
        <v>10953</v>
      </c>
      <c r="B935">
        <v>934</v>
      </c>
      <c r="C935" s="3">
        <v>41929</v>
      </c>
      <c r="D935" t="s">
        <v>8083</v>
      </c>
      <c r="F935" s="3">
        <v>41929</v>
      </c>
      <c r="G935" s="4">
        <v>2.81</v>
      </c>
      <c r="I935" s="4">
        <v>3992267.86</v>
      </c>
      <c r="J935" t="s">
        <v>7320</v>
      </c>
      <c r="K935" s="4">
        <f t="shared" si="14"/>
        <v>3992267.8599996208</v>
      </c>
      <c r="L935" t="s">
        <v>10756</v>
      </c>
    </row>
    <row r="936" spans="1:13" x14ac:dyDescent="0.25">
      <c r="A936" s="11" t="s">
        <v>10953</v>
      </c>
      <c r="B936">
        <v>935</v>
      </c>
      <c r="C936" s="3">
        <v>41929</v>
      </c>
      <c r="D936" t="s">
        <v>8084</v>
      </c>
      <c r="F936" s="3">
        <v>41929</v>
      </c>
      <c r="G936" s="4">
        <v>8750</v>
      </c>
      <c r="I936" s="4">
        <v>3983517.86</v>
      </c>
      <c r="J936" t="s">
        <v>7320</v>
      </c>
      <c r="K936" s="4">
        <f t="shared" si="14"/>
        <v>3983517.8599996208</v>
      </c>
      <c r="L936" t="s">
        <v>10868</v>
      </c>
    </row>
    <row r="937" spans="1:13" x14ac:dyDescent="0.25">
      <c r="A937" s="11" t="s">
        <v>10953</v>
      </c>
      <c r="B937">
        <v>936</v>
      </c>
      <c r="C937" s="3">
        <v>41929</v>
      </c>
      <c r="D937" t="s">
        <v>8085</v>
      </c>
      <c r="F937" s="3">
        <v>41929</v>
      </c>
      <c r="G937" s="4">
        <v>5.62</v>
      </c>
      <c r="I937" s="4">
        <v>3983512.24</v>
      </c>
      <c r="J937" t="s">
        <v>7320</v>
      </c>
      <c r="K937" s="4">
        <f t="shared" si="14"/>
        <v>3983512.2399996207</v>
      </c>
      <c r="L937" t="s">
        <v>10756</v>
      </c>
    </row>
    <row r="938" spans="1:13" x14ac:dyDescent="0.25">
      <c r="A938" s="11" t="s">
        <v>10953</v>
      </c>
      <c r="B938">
        <v>937</v>
      </c>
      <c r="C938" s="3">
        <v>41929</v>
      </c>
      <c r="D938" t="s">
        <v>8086</v>
      </c>
      <c r="F938" s="3">
        <v>41929</v>
      </c>
      <c r="G938" s="4">
        <v>17750</v>
      </c>
      <c r="I938" s="4">
        <v>3965762.24</v>
      </c>
      <c r="J938" t="s">
        <v>7320</v>
      </c>
      <c r="K938" s="4">
        <f t="shared" si="14"/>
        <v>3965762.2399996207</v>
      </c>
      <c r="L938" t="s">
        <v>10868</v>
      </c>
    </row>
    <row r="939" spans="1:13" x14ac:dyDescent="0.25">
      <c r="A939" s="11" t="s">
        <v>10953</v>
      </c>
      <c r="B939">
        <v>938</v>
      </c>
      <c r="C939" s="3">
        <v>41929</v>
      </c>
      <c r="D939" t="s">
        <v>8087</v>
      </c>
      <c r="F939" s="3">
        <v>41929</v>
      </c>
      <c r="G939" s="4">
        <v>5.62</v>
      </c>
      <c r="I939" s="4">
        <v>3965756.62</v>
      </c>
      <c r="J939" t="s">
        <v>7320</v>
      </c>
      <c r="K939" s="4">
        <f t="shared" si="14"/>
        <v>3965756.6199996206</v>
      </c>
      <c r="L939" t="s">
        <v>10756</v>
      </c>
    </row>
    <row r="940" spans="1:13" x14ac:dyDescent="0.25">
      <c r="A940" s="11" t="s">
        <v>10953</v>
      </c>
      <c r="B940">
        <v>939</v>
      </c>
      <c r="C940" s="3">
        <v>41929</v>
      </c>
      <c r="D940" t="s">
        <v>8088</v>
      </c>
      <c r="F940" s="3">
        <v>41929</v>
      </c>
      <c r="G940" s="4">
        <v>48628</v>
      </c>
      <c r="I940" s="4">
        <v>3917128.62</v>
      </c>
      <c r="J940" t="s">
        <v>7320</v>
      </c>
      <c r="K940" s="4">
        <f t="shared" si="14"/>
        <v>3917128.6199996206</v>
      </c>
      <c r="L940" t="s">
        <v>10868</v>
      </c>
    </row>
    <row r="941" spans="1:13" x14ac:dyDescent="0.25">
      <c r="A941" s="11" t="s">
        <v>10953</v>
      </c>
      <c r="B941">
        <v>940</v>
      </c>
      <c r="C941" s="3">
        <v>41929</v>
      </c>
      <c r="D941" t="s">
        <v>8089</v>
      </c>
      <c r="F941" s="3">
        <v>41929</v>
      </c>
      <c r="G941" s="4">
        <v>5.62</v>
      </c>
      <c r="I941" s="4">
        <v>3917123</v>
      </c>
      <c r="J941" t="s">
        <v>7320</v>
      </c>
      <c r="K941" s="4">
        <f t="shared" si="14"/>
        <v>3917122.9999996205</v>
      </c>
      <c r="L941" t="s">
        <v>10756</v>
      </c>
    </row>
    <row r="942" spans="1:13" x14ac:dyDescent="0.25">
      <c r="A942" s="11" t="s">
        <v>10953</v>
      </c>
      <c r="B942">
        <v>941</v>
      </c>
      <c r="C942" s="3">
        <v>41929</v>
      </c>
      <c r="D942" t="s">
        <v>8090</v>
      </c>
      <c r="F942" s="3">
        <v>41929</v>
      </c>
      <c r="G942" s="4">
        <v>38607</v>
      </c>
      <c r="I942" s="4">
        <v>3878516</v>
      </c>
      <c r="J942" t="s">
        <v>7320</v>
      </c>
      <c r="K942" s="4">
        <f t="shared" si="14"/>
        <v>3878515.9999996205</v>
      </c>
      <c r="L942" t="s">
        <v>10868</v>
      </c>
    </row>
    <row r="943" spans="1:13" x14ac:dyDescent="0.25">
      <c r="A943" s="11" t="s">
        <v>10953</v>
      </c>
      <c r="B943">
        <v>942</v>
      </c>
      <c r="C943" s="3">
        <v>41929</v>
      </c>
      <c r="D943" t="s">
        <v>8091</v>
      </c>
      <c r="F943" s="3">
        <v>41929</v>
      </c>
      <c r="G943" s="4">
        <v>5.62</v>
      </c>
      <c r="I943" s="4">
        <v>3878510.38</v>
      </c>
      <c r="J943" t="s">
        <v>7320</v>
      </c>
      <c r="K943" s="4">
        <f t="shared" si="14"/>
        <v>3878510.3799996204</v>
      </c>
      <c r="L943" t="s">
        <v>10756</v>
      </c>
    </row>
    <row r="944" spans="1:13" x14ac:dyDescent="0.25">
      <c r="A944" s="11" t="s">
        <v>10953</v>
      </c>
      <c r="B944">
        <v>943</v>
      </c>
      <c r="C944" s="3">
        <v>41929</v>
      </c>
      <c r="D944" t="s">
        <v>8092</v>
      </c>
      <c r="F944" s="3">
        <v>41929</v>
      </c>
      <c r="G944" s="4">
        <v>28550</v>
      </c>
      <c r="I944" s="4">
        <v>3849960.38</v>
      </c>
      <c r="J944" t="s">
        <v>7320</v>
      </c>
      <c r="K944" s="4">
        <f t="shared" si="14"/>
        <v>3849960.3799996204</v>
      </c>
      <c r="L944" t="s">
        <v>10868</v>
      </c>
    </row>
    <row r="945" spans="1:13" x14ac:dyDescent="0.25">
      <c r="A945" s="11" t="s">
        <v>10953</v>
      </c>
      <c r="B945">
        <v>944</v>
      </c>
      <c r="C945" s="3">
        <v>41929</v>
      </c>
      <c r="D945" t="s">
        <v>8093</v>
      </c>
      <c r="F945" s="3">
        <v>41929</v>
      </c>
      <c r="G945" s="4">
        <v>5.62</v>
      </c>
      <c r="I945" s="4">
        <v>3849954.76</v>
      </c>
      <c r="J945" t="s">
        <v>7320</v>
      </c>
      <c r="K945" s="4">
        <f t="shared" si="14"/>
        <v>3849954.7599996203</v>
      </c>
      <c r="L945" t="s">
        <v>10756</v>
      </c>
    </row>
    <row r="946" spans="1:13" x14ac:dyDescent="0.25">
      <c r="A946" s="11" t="s">
        <v>10953</v>
      </c>
      <c r="B946">
        <v>945</v>
      </c>
      <c r="C946" s="3">
        <v>41929</v>
      </c>
      <c r="D946" t="s">
        <v>8094</v>
      </c>
      <c r="F946" s="3">
        <v>41929</v>
      </c>
      <c r="G946" s="4">
        <v>36090</v>
      </c>
      <c r="I946" s="4">
        <v>3813864.76</v>
      </c>
      <c r="J946" t="s">
        <v>7320</v>
      </c>
      <c r="K946" s="4">
        <f t="shared" si="14"/>
        <v>3813864.7599996203</v>
      </c>
      <c r="L946" t="s">
        <v>10868</v>
      </c>
    </row>
    <row r="947" spans="1:13" x14ac:dyDescent="0.25">
      <c r="A947" s="11" t="s">
        <v>10953</v>
      </c>
      <c r="B947">
        <v>946</v>
      </c>
      <c r="C947" s="3">
        <v>41929</v>
      </c>
      <c r="D947" t="s">
        <v>8095</v>
      </c>
      <c r="F947" s="3">
        <v>41929</v>
      </c>
      <c r="G947" s="4">
        <v>5.62</v>
      </c>
      <c r="I947" s="4">
        <v>3813859.14</v>
      </c>
      <c r="J947" t="s">
        <v>7320</v>
      </c>
      <c r="K947" s="4">
        <f t="shared" si="14"/>
        <v>3813859.1399996202</v>
      </c>
      <c r="L947" t="s">
        <v>10756</v>
      </c>
    </row>
    <row r="948" spans="1:13" x14ac:dyDescent="0.25">
      <c r="A948" s="11" t="s">
        <v>10953</v>
      </c>
      <c r="B948">
        <v>947</v>
      </c>
      <c r="C948" s="3">
        <v>41929</v>
      </c>
      <c r="D948" t="s">
        <v>8096</v>
      </c>
      <c r="F948" s="3">
        <v>41929</v>
      </c>
      <c r="G948" s="4">
        <v>25536</v>
      </c>
      <c r="I948" s="4">
        <v>3788323.14</v>
      </c>
      <c r="J948" t="s">
        <v>7320</v>
      </c>
      <c r="K948" s="4">
        <f t="shared" si="14"/>
        <v>3788323.1399996202</v>
      </c>
      <c r="L948" t="s">
        <v>10868</v>
      </c>
    </row>
    <row r="949" spans="1:13" x14ac:dyDescent="0.25">
      <c r="A949" s="11" t="s">
        <v>10953</v>
      </c>
      <c r="B949">
        <v>948</v>
      </c>
      <c r="C949" s="3">
        <v>41929</v>
      </c>
      <c r="D949" t="s">
        <v>8097</v>
      </c>
      <c r="F949" s="3">
        <v>41929</v>
      </c>
      <c r="G949" s="4">
        <v>5.62</v>
      </c>
      <c r="I949" s="4">
        <v>3788317.52</v>
      </c>
      <c r="J949" t="s">
        <v>7320</v>
      </c>
      <c r="K949" s="4">
        <f t="shared" si="14"/>
        <v>3788317.51999962</v>
      </c>
      <c r="L949" t="s">
        <v>10756</v>
      </c>
    </row>
    <row r="950" spans="1:13" x14ac:dyDescent="0.25">
      <c r="A950" s="11" t="s">
        <v>10953</v>
      </c>
      <c r="B950">
        <v>949</v>
      </c>
      <c r="C950" s="3">
        <v>41929</v>
      </c>
      <c r="D950" t="s">
        <v>8098</v>
      </c>
      <c r="F950" s="3">
        <v>41929</v>
      </c>
      <c r="G950" s="4">
        <v>17960</v>
      </c>
      <c r="I950" s="4">
        <v>3770357.52</v>
      </c>
      <c r="J950" t="s">
        <v>7320</v>
      </c>
      <c r="K950" s="4">
        <f t="shared" si="14"/>
        <v>3770357.51999962</v>
      </c>
      <c r="L950" t="s">
        <v>10868</v>
      </c>
    </row>
    <row r="951" spans="1:13" x14ac:dyDescent="0.25">
      <c r="A951" s="11" t="s">
        <v>10953</v>
      </c>
      <c r="B951">
        <v>950</v>
      </c>
      <c r="C951" s="3">
        <v>41929</v>
      </c>
      <c r="D951" t="s">
        <v>8099</v>
      </c>
      <c r="F951" s="3">
        <v>41929</v>
      </c>
      <c r="G951" s="4">
        <v>5.62</v>
      </c>
      <c r="I951" s="4">
        <v>3770351.9</v>
      </c>
      <c r="J951" t="s">
        <v>7320</v>
      </c>
      <c r="K951" s="4">
        <f t="shared" si="14"/>
        <v>3770351.8999996199</v>
      </c>
      <c r="L951" t="s">
        <v>10756</v>
      </c>
    </row>
    <row r="952" spans="1:13" x14ac:dyDescent="0.25">
      <c r="A952" s="11" t="s">
        <v>10953</v>
      </c>
      <c r="B952">
        <v>951</v>
      </c>
      <c r="C952" s="3">
        <v>41929</v>
      </c>
      <c r="D952" t="s">
        <v>8100</v>
      </c>
      <c r="F952" s="3">
        <v>41929</v>
      </c>
      <c r="G952" s="4">
        <v>47873</v>
      </c>
      <c r="I952" s="4">
        <v>3722478.9</v>
      </c>
      <c r="J952" t="s">
        <v>7320</v>
      </c>
      <c r="K952" s="4">
        <f t="shared" si="14"/>
        <v>3722478.8999996199</v>
      </c>
      <c r="L952" t="s">
        <v>10868</v>
      </c>
    </row>
    <row r="953" spans="1:13" x14ac:dyDescent="0.25">
      <c r="A953" s="11" t="s">
        <v>10953</v>
      </c>
      <c r="B953">
        <v>952</v>
      </c>
      <c r="C953" s="3">
        <v>41929</v>
      </c>
      <c r="D953" t="s">
        <v>8101</v>
      </c>
      <c r="F953" s="3">
        <v>41929</v>
      </c>
      <c r="G953" s="4">
        <v>5.62</v>
      </c>
      <c r="I953" s="4">
        <v>3722473.28</v>
      </c>
      <c r="J953" t="s">
        <v>7320</v>
      </c>
      <c r="K953" s="4">
        <f t="shared" si="14"/>
        <v>3722473.2799996198</v>
      </c>
      <c r="L953" t="s">
        <v>10756</v>
      </c>
    </row>
    <row r="954" spans="1:13" x14ac:dyDescent="0.25">
      <c r="A954" s="11" t="s">
        <v>10953</v>
      </c>
      <c r="B954">
        <v>953</v>
      </c>
      <c r="C954" s="3">
        <v>41929</v>
      </c>
      <c r="D954" t="s">
        <v>8102</v>
      </c>
      <c r="F954" s="3">
        <v>41929</v>
      </c>
      <c r="G954" s="4">
        <v>66750</v>
      </c>
      <c r="I954" s="4">
        <v>3655723.28</v>
      </c>
      <c r="J954" t="s">
        <v>7320</v>
      </c>
      <c r="K954" s="4">
        <f t="shared" si="14"/>
        <v>3655723.2799996198</v>
      </c>
      <c r="L954" t="s">
        <v>10868</v>
      </c>
      <c r="M954" t="s">
        <v>10882</v>
      </c>
    </row>
    <row r="955" spans="1:13" x14ac:dyDescent="0.25">
      <c r="A955" s="11" t="s">
        <v>10953</v>
      </c>
      <c r="B955">
        <v>954</v>
      </c>
      <c r="C955" s="3">
        <v>41929</v>
      </c>
      <c r="D955" t="s">
        <v>8103</v>
      </c>
      <c r="F955" s="3">
        <v>41929</v>
      </c>
      <c r="G955" s="4">
        <v>5.62</v>
      </c>
      <c r="I955" s="4">
        <v>3655717.66</v>
      </c>
      <c r="J955" t="s">
        <v>7320</v>
      </c>
      <c r="K955" s="4">
        <f t="shared" si="14"/>
        <v>3655717.6599996197</v>
      </c>
      <c r="L955" t="s">
        <v>10756</v>
      </c>
    </row>
    <row r="956" spans="1:13" x14ac:dyDescent="0.25">
      <c r="A956" s="11" t="s">
        <v>10953</v>
      </c>
      <c r="B956">
        <v>955</v>
      </c>
      <c r="C956" s="3">
        <v>41929</v>
      </c>
      <c r="D956" t="s">
        <v>8104</v>
      </c>
      <c r="F956" s="3">
        <v>41929</v>
      </c>
      <c r="G956" s="4">
        <v>47227</v>
      </c>
      <c r="I956" s="4">
        <v>3608490.66</v>
      </c>
      <c r="J956" t="s">
        <v>7320</v>
      </c>
      <c r="K956" s="4">
        <f t="shared" si="14"/>
        <v>3608490.6599996197</v>
      </c>
      <c r="L956" t="s">
        <v>10868</v>
      </c>
    </row>
    <row r="957" spans="1:13" x14ac:dyDescent="0.25">
      <c r="A957" s="11" t="s">
        <v>10953</v>
      </c>
      <c r="B957">
        <v>956</v>
      </c>
      <c r="C957" s="3">
        <v>41929</v>
      </c>
      <c r="D957" t="s">
        <v>8105</v>
      </c>
      <c r="F957" s="3">
        <v>41929</v>
      </c>
      <c r="G957" s="4">
        <v>5.62</v>
      </c>
      <c r="I957" s="4">
        <v>3608485.04</v>
      </c>
      <c r="J957" t="s">
        <v>7320</v>
      </c>
      <c r="K957" s="4">
        <f t="shared" si="14"/>
        <v>3608485.0399996196</v>
      </c>
      <c r="L957" t="s">
        <v>10756</v>
      </c>
    </row>
    <row r="958" spans="1:13" x14ac:dyDescent="0.25">
      <c r="A958" s="11" t="s">
        <v>10953</v>
      </c>
      <c r="B958">
        <v>957</v>
      </c>
      <c r="C958" s="3">
        <v>41929</v>
      </c>
      <c r="D958" t="s">
        <v>8106</v>
      </c>
      <c r="F958" s="3">
        <v>41929</v>
      </c>
      <c r="G958" s="4">
        <v>33750</v>
      </c>
      <c r="I958" s="4">
        <v>3574735.04</v>
      </c>
      <c r="J958" t="s">
        <v>7320</v>
      </c>
      <c r="K958" s="4">
        <f t="shared" si="14"/>
        <v>3574735.0399996196</v>
      </c>
      <c r="L958" t="s">
        <v>10868</v>
      </c>
    </row>
    <row r="959" spans="1:13" x14ac:dyDescent="0.25">
      <c r="A959" s="11" t="s">
        <v>10953</v>
      </c>
      <c r="B959">
        <v>958</v>
      </c>
      <c r="C959" s="3">
        <v>41929</v>
      </c>
      <c r="D959" t="s">
        <v>8107</v>
      </c>
      <c r="F959" s="3">
        <v>41929</v>
      </c>
      <c r="G959" s="4">
        <v>5.62</v>
      </c>
      <c r="I959" s="4">
        <v>3574729.42</v>
      </c>
      <c r="J959" t="s">
        <v>7320</v>
      </c>
      <c r="K959" s="4">
        <f t="shared" si="14"/>
        <v>3574729.4199996195</v>
      </c>
      <c r="L959" t="s">
        <v>10756</v>
      </c>
    </row>
    <row r="960" spans="1:13" x14ac:dyDescent="0.25">
      <c r="A960" s="11" t="s">
        <v>10953</v>
      </c>
      <c r="B960">
        <v>959</v>
      </c>
      <c r="C960" s="3">
        <v>41929</v>
      </c>
      <c r="D960" t="s">
        <v>8108</v>
      </c>
      <c r="F960" s="3">
        <v>41929</v>
      </c>
      <c r="G960" s="4">
        <v>23750</v>
      </c>
      <c r="I960" s="4">
        <v>3550979.42</v>
      </c>
      <c r="J960" t="s">
        <v>7320</v>
      </c>
      <c r="K960" s="4">
        <f t="shared" si="14"/>
        <v>3550979.4199996195</v>
      </c>
      <c r="L960" t="s">
        <v>10868</v>
      </c>
    </row>
    <row r="961" spans="1:13" x14ac:dyDescent="0.25">
      <c r="A961" s="11" t="s">
        <v>10953</v>
      </c>
      <c r="B961">
        <v>960</v>
      </c>
      <c r="C961" s="3">
        <v>41929</v>
      </c>
      <c r="D961" t="s">
        <v>8109</v>
      </c>
      <c r="F961" s="3">
        <v>41929</v>
      </c>
      <c r="G961" s="4">
        <v>5.62</v>
      </c>
      <c r="I961" s="4">
        <v>3550973.8</v>
      </c>
      <c r="J961" t="s">
        <v>7320</v>
      </c>
      <c r="K961" s="4">
        <f t="shared" si="14"/>
        <v>3550973.7999996194</v>
      </c>
      <c r="L961" t="s">
        <v>10756</v>
      </c>
    </row>
    <row r="962" spans="1:13" x14ac:dyDescent="0.25">
      <c r="A962" s="11" t="s">
        <v>10953</v>
      </c>
      <c r="B962">
        <v>961</v>
      </c>
      <c r="C962" s="3">
        <v>41929</v>
      </c>
      <c r="D962" t="s">
        <v>8110</v>
      </c>
      <c r="F962" s="3">
        <v>41929</v>
      </c>
      <c r="G962" s="4">
        <v>66763</v>
      </c>
      <c r="I962" s="4">
        <v>3484210.8</v>
      </c>
      <c r="J962" t="s">
        <v>7320</v>
      </c>
      <c r="K962" s="4">
        <f t="shared" si="14"/>
        <v>3484210.7999996194</v>
      </c>
      <c r="L962" t="s">
        <v>10868</v>
      </c>
    </row>
    <row r="963" spans="1:13" x14ac:dyDescent="0.25">
      <c r="A963" s="11" t="s">
        <v>10953</v>
      </c>
      <c r="B963">
        <v>962</v>
      </c>
      <c r="C963" s="3">
        <v>41932</v>
      </c>
      <c r="D963" t="s">
        <v>8111</v>
      </c>
      <c r="F963" s="3">
        <v>41932</v>
      </c>
      <c r="G963" s="4">
        <v>34500000</v>
      </c>
      <c r="I963" s="4">
        <v>31015789.199999999</v>
      </c>
      <c r="J963" t="s">
        <v>7319</v>
      </c>
      <c r="K963" s="4">
        <f t="shared" si="14"/>
        <v>-31015789.200000379</v>
      </c>
      <c r="L963" t="s">
        <v>10889</v>
      </c>
      <c r="M963" t="s">
        <v>10890</v>
      </c>
    </row>
    <row r="964" spans="1:13" x14ac:dyDescent="0.25">
      <c r="A964" s="11" t="s">
        <v>10953</v>
      </c>
      <c r="B964">
        <v>963</v>
      </c>
      <c r="C964" s="3">
        <v>41932</v>
      </c>
      <c r="D964" t="s">
        <v>8112</v>
      </c>
      <c r="F964" s="3">
        <v>41932</v>
      </c>
      <c r="G964" s="4">
        <v>4000000</v>
      </c>
      <c r="I964" s="4">
        <v>35015789.200000003</v>
      </c>
      <c r="J964" t="s">
        <v>7319</v>
      </c>
      <c r="K964" s="4">
        <f t="shared" ref="K964:K1027" si="15">K963-G964+H964</f>
        <v>-35015789.200000376</v>
      </c>
      <c r="L964" t="s">
        <v>10889</v>
      </c>
      <c r="M964" t="s">
        <v>10762</v>
      </c>
    </row>
    <row r="965" spans="1:13" x14ac:dyDescent="0.25">
      <c r="A965" s="11" t="s">
        <v>10953</v>
      </c>
      <c r="B965">
        <v>964</v>
      </c>
      <c r="C965" s="3">
        <v>41932</v>
      </c>
      <c r="D965" t="s">
        <v>8113</v>
      </c>
      <c r="F965" s="3">
        <v>41932</v>
      </c>
      <c r="G965" s="4">
        <v>23000000</v>
      </c>
      <c r="I965" s="4">
        <v>58015789.200000003</v>
      </c>
      <c r="J965" t="s">
        <v>7319</v>
      </c>
      <c r="K965" s="4">
        <f t="shared" si="15"/>
        <v>-58015789.200000376</v>
      </c>
      <c r="L965" t="s">
        <v>10889</v>
      </c>
      <c r="M965" t="s">
        <v>10754</v>
      </c>
    </row>
    <row r="966" spans="1:13" x14ac:dyDescent="0.25">
      <c r="A966" s="11" t="s">
        <v>10953</v>
      </c>
      <c r="B966">
        <v>965</v>
      </c>
      <c r="C966" s="3">
        <v>41932</v>
      </c>
      <c r="D966" t="s">
        <v>8114</v>
      </c>
      <c r="F966" s="3">
        <v>41932</v>
      </c>
      <c r="G966" s="4">
        <v>11500000</v>
      </c>
      <c r="I966" s="4">
        <v>69515789.200000003</v>
      </c>
      <c r="J966" t="s">
        <v>7319</v>
      </c>
      <c r="K966" s="4">
        <f t="shared" si="15"/>
        <v>-69515789.200000376</v>
      </c>
      <c r="L966" t="s">
        <v>10889</v>
      </c>
      <c r="M966" t="s">
        <v>10758</v>
      </c>
    </row>
    <row r="967" spans="1:13" x14ac:dyDescent="0.25">
      <c r="A967" s="11" t="s">
        <v>10953</v>
      </c>
      <c r="B967">
        <v>966</v>
      </c>
      <c r="C967" s="3">
        <v>41932</v>
      </c>
      <c r="D967" t="s">
        <v>8115</v>
      </c>
      <c r="F967" s="3">
        <v>41932</v>
      </c>
      <c r="G967" s="4">
        <v>23000000</v>
      </c>
      <c r="I967" s="4">
        <v>92515789.200000003</v>
      </c>
      <c r="J967" t="s">
        <v>7319</v>
      </c>
      <c r="K967" s="4">
        <f t="shared" si="15"/>
        <v>-92515789.200000376</v>
      </c>
      <c r="L967" t="s">
        <v>10889</v>
      </c>
      <c r="M967" t="s">
        <v>10735</v>
      </c>
    </row>
    <row r="968" spans="1:13" x14ac:dyDescent="0.25">
      <c r="A968" s="11" t="s">
        <v>10953</v>
      </c>
      <c r="B968">
        <v>967</v>
      </c>
      <c r="C968" s="3">
        <v>41932</v>
      </c>
      <c r="D968" t="s">
        <v>8116</v>
      </c>
      <c r="F968" s="3">
        <v>41932</v>
      </c>
      <c r="H968" s="4">
        <v>34500000</v>
      </c>
      <c r="I968" s="4">
        <v>58015789.200000003</v>
      </c>
      <c r="J968" t="s">
        <v>7319</v>
      </c>
      <c r="K968" s="4">
        <f t="shared" si="15"/>
        <v>-58015789.200000376</v>
      </c>
      <c r="M968" t="s">
        <v>10750</v>
      </c>
    </row>
    <row r="969" spans="1:13" x14ac:dyDescent="0.25">
      <c r="A969" s="11" t="s">
        <v>10953</v>
      </c>
      <c r="B969">
        <v>968</v>
      </c>
      <c r="C969" s="3">
        <v>41933</v>
      </c>
      <c r="D969" t="s">
        <v>8117</v>
      </c>
      <c r="F969" s="3">
        <v>41933</v>
      </c>
      <c r="G969" s="4">
        <v>34500000</v>
      </c>
      <c r="I969" s="4">
        <v>92515789.200000003</v>
      </c>
      <c r="J969" t="s">
        <v>7319</v>
      </c>
      <c r="K969" s="4">
        <f t="shared" si="15"/>
        <v>-92515789.200000376</v>
      </c>
      <c r="L969" t="s">
        <v>10889</v>
      </c>
      <c r="M969" t="s">
        <v>10890</v>
      </c>
    </row>
    <row r="970" spans="1:13" x14ac:dyDescent="0.25">
      <c r="A970" s="11" t="s">
        <v>10953</v>
      </c>
      <c r="B970">
        <v>969</v>
      </c>
      <c r="C970" s="3">
        <v>41933</v>
      </c>
      <c r="D970" t="s">
        <v>8118</v>
      </c>
      <c r="F970" s="3">
        <v>41933</v>
      </c>
      <c r="H970" s="4">
        <v>100642123</v>
      </c>
      <c r="I970" s="4">
        <v>8126333.7999999998</v>
      </c>
      <c r="J970" t="s">
        <v>7320</v>
      </c>
      <c r="K970" s="4">
        <f t="shared" si="15"/>
        <v>8126333.7999996245</v>
      </c>
      <c r="L970" t="s">
        <v>10740</v>
      </c>
    </row>
    <row r="971" spans="1:13" x14ac:dyDescent="0.25">
      <c r="A971" s="11" t="s">
        <v>10953</v>
      </c>
      <c r="B971">
        <v>970</v>
      </c>
      <c r="C971" s="3">
        <v>41933</v>
      </c>
      <c r="D971" t="s">
        <v>8119</v>
      </c>
      <c r="F971" s="3">
        <v>41933</v>
      </c>
      <c r="G971" s="4">
        <v>2.81</v>
      </c>
      <c r="I971" s="4">
        <v>8126330.9900000002</v>
      </c>
      <c r="J971" t="s">
        <v>7320</v>
      </c>
      <c r="K971" s="4">
        <f t="shared" si="15"/>
        <v>8126330.9899996249</v>
      </c>
      <c r="L971" t="s">
        <v>10756</v>
      </c>
    </row>
    <row r="972" spans="1:13" x14ac:dyDescent="0.25">
      <c r="A972" s="11" t="s">
        <v>10953</v>
      </c>
      <c r="B972">
        <v>971</v>
      </c>
      <c r="C972" s="3">
        <v>41933</v>
      </c>
      <c r="D972" t="s">
        <v>8120</v>
      </c>
      <c r="F972" s="3">
        <v>41933</v>
      </c>
      <c r="G972" s="4">
        <v>5020</v>
      </c>
      <c r="I972" s="4">
        <v>8121310.9900000002</v>
      </c>
      <c r="J972" t="s">
        <v>7320</v>
      </c>
      <c r="K972" s="4">
        <f t="shared" si="15"/>
        <v>8121310.9899996249</v>
      </c>
    </row>
    <row r="973" spans="1:13" x14ac:dyDescent="0.25">
      <c r="A973" s="11" t="s">
        <v>10953</v>
      </c>
      <c r="B973">
        <v>972</v>
      </c>
      <c r="C973" s="3">
        <v>41933</v>
      </c>
      <c r="D973" t="s">
        <v>8121</v>
      </c>
      <c r="F973" s="3">
        <v>41933</v>
      </c>
      <c r="G973" s="4">
        <v>5.62</v>
      </c>
      <c r="I973" s="4">
        <v>8121305.3700000001</v>
      </c>
      <c r="J973" t="s">
        <v>7320</v>
      </c>
      <c r="K973" s="4">
        <f t="shared" si="15"/>
        <v>8121305.3699996248</v>
      </c>
      <c r="L973" t="s">
        <v>10756</v>
      </c>
    </row>
    <row r="974" spans="1:13" x14ac:dyDescent="0.25">
      <c r="A974" s="11" t="s">
        <v>10953</v>
      </c>
      <c r="B974">
        <v>973</v>
      </c>
      <c r="C974" s="3">
        <v>41933</v>
      </c>
      <c r="D974" t="s">
        <v>8122</v>
      </c>
      <c r="F974" s="3">
        <v>41933</v>
      </c>
      <c r="G974" s="4">
        <v>22500</v>
      </c>
      <c r="I974" s="4">
        <v>8098805.3700000001</v>
      </c>
      <c r="J974" t="s">
        <v>7320</v>
      </c>
      <c r="K974" s="4">
        <f t="shared" si="15"/>
        <v>8098805.3699996248</v>
      </c>
    </row>
    <row r="975" spans="1:13" x14ac:dyDescent="0.25">
      <c r="A975" s="11" t="s">
        <v>10953</v>
      </c>
      <c r="B975">
        <v>974</v>
      </c>
      <c r="C975" s="3">
        <v>41933</v>
      </c>
      <c r="D975" t="s">
        <v>8123</v>
      </c>
      <c r="F975" s="3">
        <v>41933</v>
      </c>
      <c r="G975" s="4">
        <v>5.62</v>
      </c>
      <c r="I975" s="4">
        <v>8098799.75</v>
      </c>
      <c r="J975" t="s">
        <v>7320</v>
      </c>
      <c r="K975" s="4">
        <f t="shared" si="15"/>
        <v>8098799.7499996247</v>
      </c>
      <c r="L975" t="s">
        <v>10756</v>
      </c>
    </row>
    <row r="976" spans="1:13" x14ac:dyDescent="0.25">
      <c r="A976" s="11" t="s">
        <v>10953</v>
      </c>
      <c r="B976">
        <v>975</v>
      </c>
      <c r="C976" s="3">
        <v>41933</v>
      </c>
      <c r="D976" t="s">
        <v>8124</v>
      </c>
      <c r="F976" s="3">
        <v>41933</v>
      </c>
      <c r="G976" s="4">
        <v>19602</v>
      </c>
      <c r="I976" s="4">
        <v>8079197.75</v>
      </c>
      <c r="J976" t="s">
        <v>7320</v>
      </c>
      <c r="K976" s="4">
        <f t="shared" si="15"/>
        <v>8079197.7499996247</v>
      </c>
    </row>
    <row r="977" spans="1:13" x14ac:dyDescent="0.25">
      <c r="A977" s="11" t="s">
        <v>10953</v>
      </c>
      <c r="B977">
        <v>976</v>
      </c>
      <c r="C977" s="3">
        <v>41933</v>
      </c>
      <c r="D977" t="s">
        <v>8125</v>
      </c>
      <c r="F977" s="3">
        <v>41933</v>
      </c>
      <c r="G977" s="4">
        <v>2.81</v>
      </c>
      <c r="I977" s="4">
        <v>8079194.9400000004</v>
      </c>
      <c r="J977" t="s">
        <v>7320</v>
      </c>
      <c r="K977" s="4">
        <f t="shared" si="15"/>
        <v>8079194.9399996251</v>
      </c>
      <c r="L977" t="s">
        <v>10756</v>
      </c>
    </row>
    <row r="978" spans="1:13" x14ac:dyDescent="0.25">
      <c r="A978" s="11" t="s">
        <v>10953</v>
      </c>
      <c r="B978">
        <v>977</v>
      </c>
      <c r="C978" s="3">
        <v>41933</v>
      </c>
      <c r="D978" t="s">
        <v>8126</v>
      </c>
      <c r="F978" s="3">
        <v>41933</v>
      </c>
      <c r="G978" s="4">
        <v>1957</v>
      </c>
      <c r="I978" s="4">
        <v>8077237.9400000004</v>
      </c>
      <c r="J978" t="s">
        <v>7320</v>
      </c>
      <c r="K978" s="4">
        <f t="shared" si="15"/>
        <v>8077237.9399996251</v>
      </c>
      <c r="L978" t="s">
        <v>10868</v>
      </c>
      <c r="M978" t="s">
        <v>10882</v>
      </c>
    </row>
    <row r="979" spans="1:13" x14ac:dyDescent="0.25">
      <c r="A979" s="11" t="s">
        <v>10953</v>
      </c>
      <c r="B979">
        <v>978</v>
      </c>
      <c r="C979" s="3">
        <v>41933</v>
      </c>
      <c r="D979" t="s">
        <v>8127</v>
      </c>
      <c r="F979" s="3">
        <v>41933</v>
      </c>
      <c r="G979" s="4">
        <v>5.62</v>
      </c>
      <c r="I979" s="4">
        <v>8077232.3200000003</v>
      </c>
      <c r="J979" t="s">
        <v>7320</v>
      </c>
      <c r="K979" s="4">
        <f t="shared" si="15"/>
        <v>8077232.319999625</v>
      </c>
      <c r="L979" t="s">
        <v>10756</v>
      </c>
    </row>
    <row r="980" spans="1:13" x14ac:dyDescent="0.25">
      <c r="A980" s="11" t="s">
        <v>10953</v>
      </c>
      <c r="B980">
        <v>979</v>
      </c>
      <c r="C980" s="3">
        <v>41933</v>
      </c>
      <c r="D980" t="s">
        <v>8128</v>
      </c>
      <c r="F980" s="3">
        <v>41933</v>
      </c>
      <c r="G980" s="4">
        <v>66164</v>
      </c>
      <c r="I980" s="4">
        <v>8011068.3200000003</v>
      </c>
      <c r="J980" t="s">
        <v>7320</v>
      </c>
      <c r="K980" s="4">
        <f t="shared" si="15"/>
        <v>8011068.319999625</v>
      </c>
      <c r="L980" t="s">
        <v>10774</v>
      </c>
      <c r="M980" t="s">
        <v>10775</v>
      </c>
    </row>
    <row r="981" spans="1:13" x14ac:dyDescent="0.25">
      <c r="A981" s="11" t="s">
        <v>10953</v>
      </c>
      <c r="B981">
        <v>980</v>
      </c>
      <c r="C981" s="3">
        <v>41934</v>
      </c>
      <c r="D981" t="s">
        <v>6851</v>
      </c>
      <c r="F981" s="3">
        <v>41934</v>
      </c>
      <c r="G981" s="4">
        <v>46990.23</v>
      </c>
      <c r="I981" s="4">
        <v>7964078.0899999999</v>
      </c>
      <c r="J981" t="s">
        <v>7320</v>
      </c>
      <c r="K981" s="4">
        <f t="shared" si="15"/>
        <v>7964078.0899996245</v>
      </c>
      <c r="L981" t="s">
        <v>10736</v>
      </c>
    </row>
    <row r="982" spans="1:13" x14ac:dyDescent="0.25">
      <c r="A982" s="11" t="s">
        <v>10953</v>
      </c>
      <c r="B982">
        <v>981</v>
      </c>
      <c r="C982" s="3">
        <v>41934</v>
      </c>
      <c r="D982" t="s">
        <v>6851</v>
      </c>
      <c r="F982" s="3">
        <v>41934</v>
      </c>
      <c r="G982" s="4">
        <v>900.78</v>
      </c>
      <c r="I982" s="4">
        <v>7963177.3099999996</v>
      </c>
      <c r="J982" t="s">
        <v>7320</v>
      </c>
      <c r="K982" s="4">
        <f t="shared" si="15"/>
        <v>7963177.3099996243</v>
      </c>
      <c r="L982" t="s">
        <v>10736</v>
      </c>
    </row>
    <row r="983" spans="1:13" x14ac:dyDescent="0.25">
      <c r="A983" s="11" t="s">
        <v>10953</v>
      </c>
      <c r="B983">
        <v>982</v>
      </c>
      <c r="C983" s="3">
        <v>41939</v>
      </c>
      <c r="D983" t="s">
        <v>8129</v>
      </c>
      <c r="F983" s="3">
        <v>41939</v>
      </c>
      <c r="G983" s="4">
        <v>280000</v>
      </c>
      <c r="I983" s="4">
        <v>7683177.3099999996</v>
      </c>
      <c r="J983" t="s">
        <v>7320</v>
      </c>
      <c r="K983" s="4">
        <f t="shared" si="15"/>
        <v>7683177.3099996243</v>
      </c>
      <c r="L983" t="s">
        <v>10738</v>
      </c>
    </row>
    <row r="984" spans="1:13" x14ac:dyDescent="0.25">
      <c r="A984" s="11" t="s">
        <v>10953</v>
      </c>
      <c r="B984">
        <v>983</v>
      </c>
      <c r="C984" s="3">
        <v>41942</v>
      </c>
      <c r="D984" t="s">
        <v>8130</v>
      </c>
      <c r="F984" s="3">
        <v>41942</v>
      </c>
      <c r="G984" s="4">
        <v>511800</v>
      </c>
      <c r="I984" s="4">
        <v>7171377.3099999996</v>
      </c>
      <c r="J984" t="s">
        <v>7320</v>
      </c>
      <c r="K984" s="4">
        <f t="shared" si="15"/>
        <v>7171377.3099996243</v>
      </c>
      <c r="L984" t="s">
        <v>10790</v>
      </c>
      <c r="M984" t="s">
        <v>10870</v>
      </c>
    </row>
    <row r="985" spans="1:13" x14ac:dyDescent="0.25">
      <c r="A985" s="11" t="s">
        <v>10953</v>
      </c>
      <c r="B985">
        <v>984</v>
      </c>
      <c r="C985" s="3">
        <v>41942</v>
      </c>
      <c r="D985" t="s">
        <v>8131</v>
      </c>
      <c r="F985" s="3">
        <v>41942</v>
      </c>
      <c r="G985" s="4">
        <v>2.81</v>
      </c>
      <c r="I985" s="4">
        <v>7171374.5</v>
      </c>
      <c r="J985" t="s">
        <v>7320</v>
      </c>
      <c r="K985" s="4">
        <f t="shared" si="15"/>
        <v>7171374.4999996247</v>
      </c>
      <c r="L985" t="s">
        <v>10756</v>
      </c>
    </row>
    <row r="986" spans="1:13" x14ac:dyDescent="0.25">
      <c r="A986" s="11" t="s">
        <v>10953</v>
      </c>
      <c r="B986">
        <v>985</v>
      </c>
      <c r="C986" s="3">
        <v>41942</v>
      </c>
      <c r="D986" t="s">
        <v>8132</v>
      </c>
      <c r="F986" s="3">
        <v>41942</v>
      </c>
      <c r="G986" s="4">
        <v>4730</v>
      </c>
      <c r="I986" s="4">
        <v>7166644.5</v>
      </c>
      <c r="J986" t="s">
        <v>7320</v>
      </c>
      <c r="K986" s="4">
        <f t="shared" si="15"/>
        <v>7166644.4999996247</v>
      </c>
      <c r="L986" t="s">
        <v>10868</v>
      </c>
      <c r="M986" t="s">
        <v>10882</v>
      </c>
    </row>
    <row r="987" spans="1:13" x14ac:dyDescent="0.25">
      <c r="A987" s="11" t="s">
        <v>10953</v>
      </c>
      <c r="B987">
        <v>986</v>
      </c>
      <c r="C987" s="3">
        <v>41942</v>
      </c>
      <c r="D987" t="s">
        <v>8133</v>
      </c>
      <c r="F987" s="3">
        <v>41942</v>
      </c>
      <c r="G987" s="4">
        <v>5.62</v>
      </c>
      <c r="I987" s="4">
        <v>7166638.8799999999</v>
      </c>
      <c r="J987" t="s">
        <v>7320</v>
      </c>
      <c r="K987" s="4">
        <f t="shared" si="15"/>
        <v>7166638.8799996246</v>
      </c>
      <c r="L987" t="s">
        <v>10756</v>
      </c>
    </row>
    <row r="988" spans="1:13" x14ac:dyDescent="0.25">
      <c r="A988" s="11" t="s">
        <v>10953</v>
      </c>
      <c r="B988">
        <v>987</v>
      </c>
      <c r="C988" s="3">
        <v>41942</v>
      </c>
      <c r="D988" t="s">
        <v>8134</v>
      </c>
      <c r="F988" s="3">
        <v>41942</v>
      </c>
      <c r="G988" s="4">
        <v>17000</v>
      </c>
      <c r="I988" s="4">
        <v>7149638.8799999999</v>
      </c>
      <c r="J988" t="s">
        <v>7320</v>
      </c>
      <c r="K988" s="4">
        <f t="shared" si="15"/>
        <v>7149638.8799996246</v>
      </c>
      <c r="L988" t="s">
        <v>10793</v>
      </c>
    </row>
    <row r="989" spans="1:13" x14ac:dyDescent="0.25">
      <c r="A989" s="11" t="s">
        <v>10953</v>
      </c>
      <c r="B989">
        <v>988</v>
      </c>
      <c r="C989" s="3">
        <v>41942</v>
      </c>
      <c r="D989" t="s">
        <v>8135</v>
      </c>
      <c r="F989" s="3">
        <v>41942</v>
      </c>
      <c r="G989" s="4">
        <v>2.81</v>
      </c>
      <c r="I989" s="4">
        <v>7149636.0700000003</v>
      </c>
      <c r="J989" t="s">
        <v>7320</v>
      </c>
      <c r="K989" s="4">
        <f t="shared" si="15"/>
        <v>7149636.069999625</v>
      </c>
      <c r="L989" t="s">
        <v>10756</v>
      </c>
    </row>
    <row r="990" spans="1:13" x14ac:dyDescent="0.25">
      <c r="A990" s="11" t="s">
        <v>10953</v>
      </c>
      <c r="B990">
        <v>989</v>
      </c>
      <c r="C990" s="3">
        <v>41942</v>
      </c>
      <c r="D990" t="s">
        <v>8136</v>
      </c>
      <c r="F990" s="3">
        <v>41942</v>
      </c>
      <c r="G990" s="4">
        <v>3843</v>
      </c>
      <c r="I990" s="4">
        <v>7145793.0700000003</v>
      </c>
      <c r="J990" t="s">
        <v>7320</v>
      </c>
      <c r="K990" s="4">
        <f t="shared" si="15"/>
        <v>7145793.069999625</v>
      </c>
    </row>
    <row r="991" spans="1:13" x14ac:dyDescent="0.25">
      <c r="A991" s="11" t="s">
        <v>10953</v>
      </c>
      <c r="B991">
        <v>990</v>
      </c>
      <c r="C991" s="3">
        <v>41942</v>
      </c>
      <c r="D991" t="s">
        <v>8137</v>
      </c>
      <c r="F991" s="3">
        <v>41942</v>
      </c>
      <c r="G991" s="4">
        <v>16.850000000000001</v>
      </c>
      <c r="I991" s="4">
        <v>7145776.2199999997</v>
      </c>
      <c r="J991" t="s">
        <v>7320</v>
      </c>
      <c r="K991" s="4">
        <f t="shared" si="15"/>
        <v>7145776.2199996253</v>
      </c>
      <c r="L991" t="s">
        <v>10756</v>
      </c>
    </row>
    <row r="992" spans="1:13" x14ac:dyDescent="0.25">
      <c r="A992" s="11" t="s">
        <v>10953</v>
      </c>
      <c r="B992">
        <v>991</v>
      </c>
      <c r="C992" s="3">
        <v>41942</v>
      </c>
      <c r="D992" t="s">
        <v>8138</v>
      </c>
      <c r="F992" s="3">
        <v>41942</v>
      </c>
      <c r="G992" s="4">
        <v>136130</v>
      </c>
      <c r="I992" s="4">
        <v>7009646.2199999997</v>
      </c>
      <c r="J992" t="s">
        <v>7320</v>
      </c>
      <c r="K992" s="4">
        <f t="shared" si="15"/>
        <v>7009646.2199996253</v>
      </c>
    </row>
    <row r="993" spans="1:13" x14ac:dyDescent="0.25">
      <c r="A993" s="11" t="s">
        <v>10953</v>
      </c>
      <c r="B993">
        <v>992</v>
      </c>
      <c r="C993" s="3">
        <v>41942</v>
      </c>
      <c r="D993" t="s">
        <v>8139</v>
      </c>
      <c r="F993" s="3">
        <v>41942</v>
      </c>
      <c r="G993" s="4">
        <v>2.81</v>
      </c>
      <c r="I993" s="4">
        <v>7009643.4100000001</v>
      </c>
      <c r="J993" t="s">
        <v>7320</v>
      </c>
      <c r="K993" s="4">
        <f t="shared" si="15"/>
        <v>7009643.4099996258</v>
      </c>
      <c r="L993" t="s">
        <v>10756</v>
      </c>
    </row>
    <row r="994" spans="1:13" x14ac:dyDescent="0.25">
      <c r="A994" s="11" t="s">
        <v>10953</v>
      </c>
      <c r="B994">
        <v>993</v>
      </c>
      <c r="C994" s="3">
        <v>41942</v>
      </c>
      <c r="D994" t="s">
        <v>8140</v>
      </c>
      <c r="F994" s="3">
        <v>41942</v>
      </c>
      <c r="G994" s="4">
        <v>2000</v>
      </c>
      <c r="I994" s="4">
        <v>7007643.4100000001</v>
      </c>
      <c r="J994" t="s">
        <v>7320</v>
      </c>
      <c r="K994" s="4">
        <f t="shared" si="15"/>
        <v>7007643.4099996258</v>
      </c>
    </row>
    <row r="995" spans="1:13" x14ac:dyDescent="0.25">
      <c r="A995" s="11" t="s">
        <v>10953</v>
      </c>
      <c r="B995">
        <v>994</v>
      </c>
      <c r="C995" s="3">
        <v>41942</v>
      </c>
      <c r="D995" t="s">
        <v>8141</v>
      </c>
      <c r="F995" s="3">
        <v>41942</v>
      </c>
      <c r="G995" s="4">
        <v>5.62</v>
      </c>
      <c r="I995" s="4">
        <v>7007637.79</v>
      </c>
      <c r="J995" t="s">
        <v>7320</v>
      </c>
      <c r="K995" s="4">
        <f t="shared" si="15"/>
        <v>7007637.7899996256</v>
      </c>
      <c r="L995" t="s">
        <v>10756</v>
      </c>
    </row>
    <row r="996" spans="1:13" x14ac:dyDescent="0.25">
      <c r="A996" s="11" t="s">
        <v>10953</v>
      </c>
      <c r="B996">
        <v>995</v>
      </c>
      <c r="C996" s="3">
        <v>41942</v>
      </c>
      <c r="D996" t="s">
        <v>8142</v>
      </c>
      <c r="F996" s="3">
        <v>41942</v>
      </c>
      <c r="G996" s="4">
        <v>70381</v>
      </c>
      <c r="I996" s="4">
        <v>6937256.79</v>
      </c>
      <c r="J996" t="s">
        <v>7320</v>
      </c>
      <c r="K996" s="4">
        <f t="shared" si="15"/>
        <v>6937256.7899996256</v>
      </c>
    </row>
    <row r="997" spans="1:13" x14ac:dyDescent="0.25">
      <c r="A997" s="11" t="s">
        <v>10953</v>
      </c>
      <c r="B997">
        <v>996</v>
      </c>
      <c r="C997" s="3">
        <v>41942</v>
      </c>
      <c r="D997" t="s">
        <v>8143</v>
      </c>
      <c r="F997" s="3">
        <v>41942</v>
      </c>
      <c r="G997" s="4">
        <v>16.850000000000001</v>
      </c>
      <c r="I997" s="4">
        <v>6937239.9400000004</v>
      </c>
      <c r="J997" t="s">
        <v>7320</v>
      </c>
      <c r="K997" s="4">
        <f t="shared" si="15"/>
        <v>6937239.939999626</v>
      </c>
      <c r="L997" t="s">
        <v>10756</v>
      </c>
    </row>
    <row r="998" spans="1:13" x14ac:dyDescent="0.25">
      <c r="A998" s="11" t="s">
        <v>10953</v>
      </c>
      <c r="B998">
        <v>997</v>
      </c>
      <c r="C998" s="3">
        <v>41942</v>
      </c>
      <c r="D998" t="s">
        <v>8144</v>
      </c>
      <c r="F998" s="3">
        <v>41942</v>
      </c>
      <c r="G998" s="4">
        <v>112596</v>
      </c>
      <c r="I998" s="4">
        <v>6824643.9400000004</v>
      </c>
      <c r="J998" t="s">
        <v>7320</v>
      </c>
      <c r="K998" s="4">
        <f t="shared" si="15"/>
        <v>6824643.939999626</v>
      </c>
      <c r="L998" t="s">
        <v>10910</v>
      </c>
    </row>
    <row r="999" spans="1:13" x14ac:dyDescent="0.25">
      <c r="A999" s="11" t="s">
        <v>10953</v>
      </c>
      <c r="B999">
        <v>998</v>
      </c>
      <c r="C999" s="3">
        <v>41942</v>
      </c>
      <c r="D999" t="s">
        <v>8145</v>
      </c>
      <c r="F999" s="3">
        <v>41942</v>
      </c>
      <c r="G999" s="4">
        <v>2.81</v>
      </c>
      <c r="I999" s="4">
        <v>6824641.1299999999</v>
      </c>
      <c r="J999" t="s">
        <v>7320</v>
      </c>
      <c r="K999" s="4">
        <f t="shared" si="15"/>
        <v>6824641.1299996264</v>
      </c>
      <c r="L999" t="s">
        <v>10756</v>
      </c>
    </row>
    <row r="1000" spans="1:13" x14ac:dyDescent="0.25">
      <c r="A1000" s="11" t="s">
        <v>10953</v>
      </c>
      <c r="B1000">
        <v>999</v>
      </c>
      <c r="C1000" s="3">
        <v>41942</v>
      </c>
      <c r="D1000" t="s">
        <v>8146</v>
      </c>
      <c r="F1000" s="3">
        <v>41942</v>
      </c>
      <c r="G1000" s="4">
        <v>7090</v>
      </c>
      <c r="I1000" s="4">
        <v>6817551.1299999999</v>
      </c>
      <c r="J1000" t="s">
        <v>7320</v>
      </c>
      <c r="K1000" s="4">
        <f t="shared" si="15"/>
        <v>6817551.1299996264</v>
      </c>
      <c r="L1000" t="s">
        <v>10782</v>
      </c>
    </row>
    <row r="1001" spans="1:13" x14ac:dyDescent="0.25">
      <c r="A1001" s="11" t="s">
        <v>10953</v>
      </c>
      <c r="B1001">
        <v>1000</v>
      </c>
      <c r="C1001" s="3">
        <v>41942</v>
      </c>
      <c r="D1001" t="s">
        <v>8147</v>
      </c>
      <c r="F1001" s="3">
        <v>41942</v>
      </c>
      <c r="G1001" s="4">
        <v>5.62</v>
      </c>
      <c r="I1001" s="4">
        <v>6817545.5099999998</v>
      </c>
      <c r="J1001" t="s">
        <v>7320</v>
      </c>
      <c r="K1001" s="4">
        <f t="shared" si="15"/>
        <v>6817545.5099996263</v>
      </c>
      <c r="L1001" t="s">
        <v>10756</v>
      </c>
    </row>
    <row r="1002" spans="1:13" x14ac:dyDescent="0.25">
      <c r="A1002" s="11" t="s">
        <v>10953</v>
      </c>
      <c r="B1002">
        <v>1001</v>
      </c>
      <c r="C1002" s="3">
        <v>41942</v>
      </c>
      <c r="D1002" t="s">
        <v>8148</v>
      </c>
      <c r="F1002" s="3">
        <v>41942</v>
      </c>
      <c r="G1002" s="4">
        <v>21133</v>
      </c>
      <c r="I1002" s="4">
        <v>6796412.5099999998</v>
      </c>
      <c r="J1002" t="s">
        <v>7320</v>
      </c>
      <c r="K1002" s="4">
        <f t="shared" si="15"/>
        <v>6796412.5099996263</v>
      </c>
    </row>
    <row r="1003" spans="1:13" x14ac:dyDescent="0.25">
      <c r="A1003" s="11" t="s">
        <v>10953</v>
      </c>
      <c r="B1003">
        <v>1002</v>
      </c>
      <c r="C1003" s="3">
        <v>41942</v>
      </c>
      <c r="D1003" t="s">
        <v>8149</v>
      </c>
      <c r="F1003" s="3">
        <v>41942</v>
      </c>
      <c r="G1003" s="4">
        <v>5.62</v>
      </c>
      <c r="I1003" s="4">
        <v>6796406.8899999997</v>
      </c>
      <c r="J1003" t="s">
        <v>7320</v>
      </c>
      <c r="K1003" s="4">
        <f t="shared" si="15"/>
        <v>6796406.8899996262</v>
      </c>
      <c r="L1003" t="s">
        <v>10756</v>
      </c>
    </row>
    <row r="1004" spans="1:13" x14ac:dyDescent="0.25">
      <c r="A1004" s="11" t="s">
        <v>10953</v>
      </c>
      <c r="B1004">
        <v>1003</v>
      </c>
      <c r="C1004" s="3">
        <v>41942</v>
      </c>
      <c r="D1004" t="s">
        <v>8150</v>
      </c>
      <c r="F1004" s="3">
        <v>41942</v>
      </c>
      <c r="G1004" s="4">
        <v>35856</v>
      </c>
      <c r="I1004" s="4">
        <v>6760550.8899999997</v>
      </c>
      <c r="J1004" t="s">
        <v>7320</v>
      </c>
      <c r="K1004" s="4">
        <f t="shared" si="15"/>
        <v>6760550.8899996262</v>
      </c>
    </row>
    <row r="1005" spans="1:13" x14ac:dyDescent="0.25">
      <c r="A1005" s="11" t="s">
        <v>10953</v>
      </c>
      <c r="B1005">
        <v>1004</v>
      </c>
      <c r="C1005" s="3">
        <v>41942</v>
      </c>
      <c r="D1005" t="s">
        <v>8151</v>
      </c>
      <c r="F1005" s="3">
        <v>41942</v>
      </c>
      <c r="G1005" s="4">
        <v>28.09</v>
      </c>
      <c r="I1005" s="4">
        <v>6760522.7999999998</v>
      </c>
      <c r="J1005" t="s">
        <v>7320</v>
      </c>
      <c r="K1005" s="4">
        <f t="shared" si="15"/>
        <v>6760522.7999996264</v>
      </c>
      <c r="L1005" t="s">
        <v>10756</v>
      </c>
    </row>
    <row r="1006" spans="1:13" x14ac:dyDescent="0.25">
      <c r="A1006" s="11" t="s">
        <v>10953</v>
      </c>
      <c r="B1006">
        <v>1005</v>
      </c>
      <c r="C1006" s="3">
        <v>41942</v>
      </c>
      <c r="D1006" t="s">
        <v>8152</v>
      </c>
      <c r="F1006" s="3">
        <v>41942</v>
      </c>
      <c r="G1006" s="4">
        <v>255900</v>
      </c>
      <c r="I1006" s="4">
        <v>6504622.7999999998</v>
      </c>
      <c r="J1006" t="s">
        <v>7320</v>
      </c>
      <c r="K1006" s="4">
        <f t="shared" si="15"/>
        <v>6504622.7999996264</v>
      </c>
      <c r="L1006" t="s">
        <v>10868</v>
      </c>
      <c r="M1006" t="s">
        <v>10886</v>
      </c>
    </row>
    <row r="1007" spans="1:13" x14ac:dyDescent="0.25">
      <c r="A1007" s="11" t="s">
        <v>10953</v>
      </c>
      <c r="B1007">
        <v>1006</v>
      </c>
      <c r="C1007" s="3">
        <v>41942</v>
      </c>
      <c r="D1007" t="s">
        <v>8153</v>
      </c>
      <c r="F1007" s="3">
        <v>41942</v>
      </c>
      <c r="G1007" s="4">
        <v>16.850000000000001</v>
      </c>
      <c r="I1007" s="4">
        <v>6504605.9500000002</v>
      </c>
      <c r="J1007" t="s">
        <v>7320</v>
      </c>
      <c r="K1007" s="4">
        <f t="shared" si="15"/>
        <v>6504605.9499996267</v>
      </c>
      <c r="L1007" t="s">
        <v>10756</v>
      </c>
    </row>
    <row r="1008" spans="1:13" x14ac:dyDescent="0.25">
      <c r="A1008" s="11" t="s">
        <v>10953</v>
      </c>
      <c r="B1008">
        <v>1007</v>
      </c>
      <c r="C1008" s="3">
        <v>41942</v>
      </c>
      <c r="D1008" t="s">
        <v>8154</v>
      </c>
      <c r="F1008" s="3">
        <v>41942</v>
      </c>
      <c r="G1008" s="4">
        <v>110616</v>
      </c>
      <c r="I1008" s="4">
        <v>6393989.9500000002</v>
      </c>
      <c r="J1008" t="s">
        <v>7320</v>
      </c>
      <c r="K1008" s="4">
        <f t="shared" si="15"/>
        <v>6393989.9499996267</v>
      </c>
    </row>
    <row r="1009" spans="1:13" x14ac:dyDescent="0.25">
      <c r="A1009" s="11" t="s">
        <v>10953</v>
      </c>
      <c r="B1009">
        <v>1008</v>
      </c>
      <c r="C1009" s="3">
        <v>41942</v>
      </c>
      <c r="D1009" t="s">
        <v>8155</v>
      </c>
      <c r="F1009" s="3">
        <v>41942</v>
      </c>
      <c r="G1009" s="4">
        <v>2.81</v>
      </c>
      <c r="I1009" s="4">
        <v>6393987.1399999997</v>
      </c>
      <c r="J1009" t="s">
        <v>7320</v>
      </c>
      <c r="K1009" s="4">
        <f t="shared" si="15"/>
        <v>6393987.1399996271</v>
      </c>
      <c r="L1009" t="s">
        <v>10756</v>
      </c>
    </row>
    <row r="1010" spans="1:13" x14ac:dyDescent="0.25">
      <c r="A1010" s="11" t="s">
        <v>10953</v>
      </c>
      <c r="B1010">
        <v>1009</v>
      </c>
      <c r="C1010" s="3">
        <v>41942</v>
      </c>
      <c r="D1010" t="s">
        <v>8156</v>
      </c>
      <c r="F1010" s="3">
        <v>41942</v>
      </c>
      <c r="G1010" s="4">
        <v>8904</v>
      </c>
      <c r="I1010" s="4">
        <v>6385083.1399999997</v>
      </c>
      <c r="J1010" t="s">
        <v>7320</v>
      </c>
      <c r="K1010" s="4">
        <f t="shared" si="15"/>
        <v>6385083.1399996271</v>
      </c>
    </row>
    <row r="1011" spans="1:13" x14ac:dyDescent="0.25">
      <c r="A1011" s="11" t="s">
        <v>10953</v>
      </c>
      <c r="B1011">
        <v>1010</v>
      </c>
      <c r="C1011" s="3">
        <v>41942</v>
      </c>
      <c r="D1011" t="s">
        <v>8157</v>
      </c>
      <c r="F1011" s="3">
        <v>41942</v>
      </c>
      <c r="G1011" s="4">
        <v>2.81</v>
      </c>
      <c r="I1011" s="4">
        <v>6385080.3300000001</v>
      </c>
      <c r="J1011" t="s">
        <v>7320</v>
      </c>
      <c r="K1011" s="4">
        <f t="shared" si="15"/>
        <v>6385080.3299996275</v>
      </c>
      <c r="L1011" t="s">
        <v>10756</v>
      </c>
    </row>
    <row r="1012" spans="1:13" x14ac:dyDescent="0.25">
      <c r="A1012" s="11" t="s">
        <v>10953</v>
      </c>
      <c r="B1012">
        <v>1011</v>
      </c>
      <c r="C1012" s="3">
        <v>41942</v>
      </c>
      <c r="D1012" t="s">
        <v>8158</v>
      </c>
      <c r="F1012" s="3">
        <v>41942</v>
      </c>
      <c r="G1012" s="4">
        <v>7198</v>
      </c>
      <c r="I1012" s="4">
        <v>6377882.3300000001</v>
      </c>
      <c r="J1012" t="s">
        <v>7320</v>
      </c>
      <c r="K1012" s="4">
        <f t="shared" si="15"/>
        <v>6377882.3299996275</v>
      </c>
    </row>
    <row r="1013" spans="1:13" x14ac:dyDescent="0.25">
      <c r="A1013" s="11" t="s">
        <v>10953</v>
      </c>
      <c r="B1013">
        <v>1012</v>
      </c>
      <c r="C1013" s="3">
        <v>41942</v>
      </c>
      <c r="D1013" t="s">
        <v>8159</v>
      </c>
      <c r="F1013" s="3">
        <v>41942</v>
      </c>
      <c r="G1013" s="4">
        <v>2.81</v>
      </c>
      <c r="I1013" s="4">
        <v>6377879.5199999996</v>
      </c>
      <c r="J1013" t="s">
        <v>7320</v>
      </c>
      <c r="K1013" s="4">
        <f t="shared" si="15"/>
        <v>6377879.519999628</v>
      </c>
      <c r="L1013" t="s">
        <v>10756</v>
      </c>
    </row>
    <row r="1014" spans="1:13" x14ac:dyDescent="0.25">
      <c r="A1014" s="11" t="s">
        <v>10953</v>
      </c>
      <c r="B1014">
        <v>1013</v>
      </c>
      <c r="C1014" s="3">
        <v>41942</v>
      </c>
      <c r="D1014" t="s">
        <v>8160</v>
      </c>
      <c r="F1014" s="3">
        <v>41942</v>
      </c>
      <c r="G1014" s="4">
        <v>1451</v>
      </c>
      <c r="I1014" s="4">
        <v>6376428.5199999996</v>
      </c>
      <c r="J1014" t="s">
        <v>7320</v>
      </c>
      <c r="K1014" s="4">
        <f t="shared" si="15"/>
        <v>6376428.519999628</v>
      </c>
    </row>
    <row r="1015" spans="1:13" x14ac:dyDescent="0.25">
      <c r="A1015" s="11" t="s">
        <v>10953</v>
      </c>
      <c r="B1015">
        <v>1014</v>
      </c>
      <c r="C1015" s="3">
        <v>41942</v>
      </c>
      <c r="D1015" t="s">
        <v>8161</v>
      </c>
      <c r="F1015" s="3">
        <v>41942</v>
      </c>
      <c r="G1015" s="4">
        <v>28.09</v>
      </c>
      <c r="I1015" s="4">
        <v>6376400.4299999997</v>
      </c>
      <c r="J1015" t="s">
        <v>7320</v>
      </c>
      <c r="K1015" s="4">
        <f t="shared" si="15"/>
        <v>6376400.4299996281</v>
      </c>
      <c r="L1015" t="s">
        <v>10756</v>
      </c>
    </row>
    <row r="1016" spans="1:13" x14ac:dyDescent="0.25">
      <c r="A1016" s="11" t="s">
        <v>10953</v>
      </c>
      <c r="B1016">
        <v>1015</v>
      </c>
      <c r="C1016" s="3">
        <v>41942</v>
      </c>
      <c r="D1016" t="s">
        <v>8162</v>
      </c>
      <c r="F1016" s="3">
        <v>41942</v>
      </c>
      <c r="G1016" s="4">
        <v>1777063</v>
      </c>
      <c r="I1016" s="4">
        <v>4599337.43</v>
      </c>
      <c r="J1016" t="s">
        <v>7320</v>
      </c>
      <c r="K1016" s="4">
        <f t="shared" si="15"/>
        <v>4599337.4299996281</v>
      </c>
      <c r="L1016" t="s">
        <v>10738</v>
      </c>
    </row>
    <row r="1017" spans="1:13" x14ac:dyDescent="0.25">
      <c r="A1017" s="11" t="s">
        <v>10953</v>
      </c>
      <c r="B1017">
        <v>1016</v>
      </c>
      <c r="C1017" s="3">
        <v>41943</v>
      </c>
      <c r="D1017" t="s">
        <v>8163</v>
      </c>
      <c r="F1017" s="3">
        <v>41943</v>
      </c>
      <c r="G1017" s="4">
        <v>16.850000000000001</v>
      </c>
      <c r="I1017" s="4">
        <v>4599320.58</v>
      </c>
      <c r="J1017" t="s">
        <v>7320</v>
      </c>
      <c r="K1017" s="4">
        <f t="shared" si="15"/>
        <v>4599320.5799996285</v>
      </c>
      <c r="L1017" t="s">
        <v>10756</v>
      </c>
    </row>
    <row r="1018" spans="1:13" x14ac:dyDescent="0.25">
      <c r="A1018" s="11" t="s">
        <v>10953</v>
      </c>
      <c r="B1018">
        <v>1017</v>
      </c>
      <c r="C1018" s="3">
        <v>41943</v>
      </c>
      <c r="D1018" t="s">
        <v>8164</v>
      </c>
      <c r="F1018" s="3">
        <v>41943</v>
      </c>
      <c r="G1018" s="4">
        <v>123565</v>
      </c>
      <c r="I1018" s="4">
        <v>4475755.58</v>
      </c>
      <c r="J1018" t="s">
        <v>7320</v>
      </c>
      <c r="K1018" s="4">
        <f t="shared" si="15"/>
        <v>4475755.5799996285</v>
      </c>
      <c r="L1018" t="s">
        <v>10779</v>
      </c>
    </row>
    <row r="1019" spans="1:13" x14ac:dyDescent="0.25">
      <c r="A1019" s="11" t="s">
        <v>10953</v>
      </c>
      <c r="B1019">
        <v>1018</v>
      </c>
      <c r="C1019" s="3">
        <v>41943</v>
      </c>
      <c r="D1019" t="s">
        <v>8165</v>
      </c>
      <c r="F1019" s="3">
        <v>41943</v>
      </c>
      <c r="H1019" s="4">
        <v>1926975</v>
      </c>
      <c r="I1019" s="4">
        <v>6402730.5800000001</v>
      </c>
      <c r="J1019" t="s">
        <v>7320</v>
      </c>
      <c r="K1019" s="4">
        <f t="shared" si="15"/>
        <v>6402730.5799996285</v>
      </c>
      <c r="L1019" t="s">
        <v>10766</v>
      </c>
      <c r="M1019" t="s">
        <v>10833</v>
      </c>
    </row>
    <row r="1020" spans="1:13" x14ac:dyDescent="0.25">
      <c r="A1020" s="11" t="s">
        <v>10953</v>
      </c>
      <c r="B1020">
        <v>1019</v>
      </c>
      <c r="C1020" s="3">
        <v>41943</v>
      </c>
      <c r="D1020" t="s">
        <v>8166</v>
      </c>
      <c r="F1020" s="3">
        <v>41943</v>
      </c>
      <c r="G1020" s="4">
        <v>1150158</v>
      </c>
      <c r="I1020" s="4">
        <v>5252572.58</v>
      </c>
      <c r="J1020" t="s">
        <v>7320</v>
      </c>
      <c r="K1020" s="4">
        <f t="shared" si="15"/>
        <v>5252572.5799996285</v>
      </c>
      <c r="L1020" t="s">
        <v>10774</v>
      </c>
    </row>
    <row r="1021" spans="1:13" x14ac:dyDescent="0.25">
      <c r="A1021" s="11" t="s">
        <v>10953</v>
      </c>
      <c r="B1021">
        <v>1020</v>
      </c>
      <c r="C1021" s="3">
        <v>41943</v>
      </c>
      <c r="D1021" t="s">
        <v>8167</v>
      </c>
      <c r="F1021" s="3">
        <v>41943</v>
      </c>
      <c r="G1021" s="4">
        <v>20663</v>
      </c>
      <c r="I1021" s="4">
        <v>5231909.58</v>
      </c>
      <c r="J1021" t="s">
        <v>7320</v>
      </c>
      <c r="K1021" s="4">
        <f t="shared" si="15"/>
        <v>5231909.5799996285</v>
      </c>
      <c r="L1021" t="s">
        <v>10737</v>
      </c>
    </row>
    <row r="1022" spans="1:13" x14ac:dyDescent="0.25">
      <c r="A1022" s="11" t="s">
        <v>10953</v>
      </c>
      <c r="B1022">
        <v>1021</v>
      </c>
      <c r="C1022" s="3">
        <v>41948</v>
      </c>
      <c r="D1022" t="s">
        <v>8168</v>
      </c>
      <c r="E1022">
        <v>32</v>
      </c>
      <c r="F1022" s="3">
        <v>41948</v>
      </c>
      <c r="G1022" s="4">
        <v>93106</v>
      </c>
      <c r="I1022" s="4">
        <v>5138803.58</v>
      </c>
      <c r="J1022" t="s">
        <v>7320</v>
      </c>
      <c r="K1022" s="4">
        <f t="shared" si="15"/>
        <v>5138803.5799996285</v>
      </c>
      <c r="L1022" t="s">
        <v>10756</v>
      </c>
    </row>
    <row r="1023" spans="1:13" x14ac:dyDescent="0.25">
      <c r="A1023" s="11" t="s">
        <v>10953</v>
      </c>
      <c r="B1023">
        <v>1022</v>
      </c>
      <c r="C1023" s="3">
        <v>41948</v>
      </c>
      <c r="D1023" t="s">
        <v>8168</v>
      </c>
      <c r="E1023">
        <v>34</v>
      </c>
      <c r="F1023" s="3">
        <v>41948</v>
      </c>
      <c r="G1023" s="4">
        <v>1196575</v>
      </c>
      <c r="I1023" s="4">
        <v>3942228.58</v>
      </c>
      <c r="J1023" t="s">
        <v>7320</v>
      </c>
      <c r="K1023" s="4">
        <f t="shared" si="15"/>
        <v>3942228.5799996285</v>
      </c>
      <c r="L1023" t="s">
        <v>10756</v>
      </c>
    </row>
    <row r="1024" spans="1:13" x14ac:dyDescent="0.25">
      <c r="A1024" s="11" t="s">
        <v>10953</v>
      </c>
      <c r="B1024">
        <v>1023</v>
      </c>
      <c r="C1024" s="3">
        <v>41948</v>
      </c>
      <c r="D1024" t="s">
        <v>8169</v>
      </c>
      <c r="F1024" s="3">
        <v>41948</v>
      </c>
      <c r="G1024" s="4">
        <v>996619</v>
      </c>
      <c r="I1024" s="4">
        <v>2945609.58</v>
      </c>
      <c r="J1024" t="s">
        <v>7320</v>
      </c>
      <c r="K1024" s="4">
        <f t="shared" si="15"/>
        <v>2945609.5799996285</v>
      </c>
      <c r="L1024" t="s">
        <v>10736</v>
      </c>
    </row>
    <row r="1025" spans="1:13" x14ac:dyDescent="0.25">
      <c r="A1025" s="11" t="s">
        <v>10953</v>
      </c>
      <c r="B1025">
        <v>1024</v>
      </c>
      <c r="C1025" s="3">
        <v>41948</v>
      </c>
      <c r="D1025" t="s">
        <v>8170</v>
      </c>
      <c r="F1025" s="3">
        <v>41948</v>
      </c>
      <c r="H1025" s="4">
        <v>2500000</v>
      </c>
      <c r="I1025" s="4">
        <v>5445609.5800000001</v>
      </c>
      <c r="J1025" t="s">
        <v>7320</v>
      </c>
      <c r="K1025" s="4">
        <f t="shared" si="15"/>
        <v>5445609.5799996285</v>
      </c>
      <c r="L1025" t="s">
        <v>10724</v>
      </c>
      <c r="M1025" t="s">
        <v>10723</v>
      </c>
    </row>
    <row r="1026" spans="1:13" x14ac:dyDescent="0.25">
      <c r="A1026" s="11" t="s">
        <v>10953</v>
      </c>
      <c r="B1026">
        <v>1025</v>
      </c>
      <c r="C1026" s="3">
        <v>41948</v>
      </c>
      <c r="D1026" t="s">
        <v>8171</v>
      </c>
      <c r="F1026" s="3">
        <v>41948</v>
      </c>
      <c r="H1026" s="4">
        <v>2500000</v>
      </c>
      <c r="I1026" s="4">
        <v>7945609.5800000001</v>
      </c>
      <c r="J1026" t="s">
        <v>7320</v>
      </c>
      <c r="K1026" s="4">
        <f t="shared" si="15"/>
        <v>7945609.5799996285</v>
      </c>
      <c r="L1026" t="s">
        <v>10724</v>
      </c>
      <c r="M1026" t="s">
        <v>10723</v>
      </c>
    </row>
    <row r="1027" spans="1:13" x14ac:dyDescent="0.25">
      <c r="A1027" s="11" t="s">
        <v>10953</v>
      </c>
      <c r="B1027">
        <v>1026</v>
      </c>
      <c r="C1027" s="3">
        <v>41948</v>
      </c>
      <c r="D1027" t="s">
        <v>8172</v>
      </c>
      <c r="F1027" s="3">
        <v>41948</v>
      </c>
      <c r="H1027" s="4">
        <v>2500000</v>
      </c>
      <c r="I1027" s="4">
        <v>10445609.58</v>
      </c>
      <c r="J1027" t="s">
        <v>7320</v>
      </c>
      <c r="K1027" s="4">
        <f t="shared" si="15"/>
        <v>10445609.579999629</v>
      </c>
      <c r="L1027" t="s">
        <v>10724</v>
      </c>
      <c r="M1027" t="s">
        <v>10723</v>
      </c>
    </row>
    <row r="1028" spans="1:13" x14ac:dyDescent="0.25">
      <c r="A1028" s="11" t="s">
        <v>10953</v>
      </c>
      <c r="B1028">
        <v>1027</v>
      </c>
      <c r="C1028" s="3">
        <v>41953</v>
      </c>
      <c r="D1028" t="s">
        <v>8173</v>
      </c>
      <c r="F1028" s="3">
        <v>41953</v>
      </c>
      <c r="G1028" s="4">
        <v>578202</v>
      </c>
      <c r="I1028" s="4">
        <v>9867407.5800000001</v>
      </c>
      <c r="J1028" t="s">
        <v>7320</v>
      </c>
      <c r="K1028" s="4">
        <f t="shared" ref="K1028:K1091" si="16">K1027-G1028+H1028</f>
        <v>9867407.5799996294</v>
      </c>
      <c r="L1028" t="s">
        <v>10715</v>
      </c>
    </row>
    <row r="1029" spans="1:13" x14ac:dyDescent="0.25">
      <c r="A1029" s="11" t="s">
        <v>10953</v>
      </c>
      <c r="B1029">
        <v>1028</v>
      </c>
      <c r="C1029" s="3">
        <v>41954</v>
      </c>
      <c r="D1029" t="s">
        <v>8174</v>
      </c>
      <c r="F1029" s="3">
        <v>41954</v>
      </c>
      <c r="G1029" s="4">
        <v>11835000</v>
      </c>
      <c r="I1029" s="4">
        <v>1967592.42</v>
      </c>
      <c r="J1029" t="s">
        <v>7319</v>
      </c>
      <c r="K1029" s="4">
        <f t="shared" si="16"/>
        <v>-1967592.4200003706</v>
      </c>
      <c r="L1029" t="s">
        <v>10736</v>
      </c>
    </row>
    <row r="1030" spans="1:13" x14ac:dyDescent="0.25">
      <c r="A1030" s="11" t="s">
        <v>10953</v>
      </c>
      <c r="B1030">
        <v>1029</v>
      </c>
      <c r="C1030" s="3">
        <v>41954</v>
      </c>
      <c r="D1030" t="s">
        <v>8175</v>
      </c>
      <c r="F1030" s="3">
        <v>41954</v>
      </c>
      <c r="H1030" s="4">
        <v>2880000</v>
      </c>
      <c r="I1030" s="4">
        <v>912407.58</v>
      </c>
      <c r="J1030" t="s">
        <v>7320</v>
      </c>
      <c r="K1030" s="4">
        <f t="shared" si="16"/>
        <v>912407.57999962941</v>
      </c>
      <c r="L1030" t="s">
        <v>10928</v>
      </c>
    </row>
    <row r="1031" spans="1:13" x14ac:dyDescent="0.25">
      <c r="A1031" s="11" t="s">
        <v>10953</v>
      </c>
      <c r="B1031">
        <v>1030</v>
      </c>
      <c r="C1031" s="3">
        <v>41955</v>
      </c>
      <c r="D1031" t="s">
        <v>6853</v>
      </c>
      <c r="F1031" s="3">
        <v>41955</v>
      </c>
      <c r="G1031" s="4">
        <v>3867000.01</v>
      </c>
      <c r="I1031" s="4">
        <v>2954592.43</v>
      </c>
      <c r="J1031" t="s">
        <v>7319</v>
      </c>
      <c r="K1031" s="4">
        <f t="shared" si="16"/>
        <v>-2954592.4300003704</v>
      </c>
      <c r="L1031" t="s">
        <v>10736</v>
      </c>
    </row>
    <row r="1032" spans="1:13" x14ac:dyDescent="0.25">
      <c r="A1032" s="11" t="s">
        <v>10953</v>
      </c>
      <c r="B1032">
        <v>1031</v>
      </c>
      <c r="C1032" s="3">
        <v>41955</v>
      </c>
      <c r="D1032" t="s">
        <v>6853</v>
      </c>
      <c r="F1032" s="3">
        <v>41955</v>
      </c>
      <c r="G1032" s="4">
        <v>7027.44</v>
      </c>
      <c r="I1032" s="4">
        <v>2961619.87</v>
      </c>
      <c r="J1032" t="s">
        <v>7319</v>
      </c>
      <c r="K1032" s="4">
        <f t="shared" si="16"/>
        <v>-2961619.8700003703</v>
      </c>
      <c r="L1032" t="s">
        <v>10736</v>
      </c>
    </row>
    <row r="1033" spans="1:13" x14ac:dyDescent="0.25">
      <c r="A1033" s="11" t="s">
        <v>10953</v>
      </c>
      <c r="B1033">
        <v>1032</v>
      </c>
      <c r="C1033" s="3">
        <v>41955</v>
      </c>
      <c r="D1033" t="s">
        <v>6854</v>
      </c>
      <c r="F1033" s="3">
        <v>41955</v>
      </c>
      <c r="G1033" s="4">
        <v>4640399.51</v>
      </c>
      <c r="I1033" s="4">
        <v>7602019.3799999999</v>
      </c>
      <c r="J1033" t="s">
        <v>7319</v>
      </c>
      <c r="K1033" s="4">
        <f t="shared" si="16"/>
        <v>-7602019.3800003696</v>
      </c>
      <c r="L1033" t="s">
        <v>10736</v>
      </c>
    </row>
    <row r="1034" spans="1:13" x14ac:dyDescent="0.25">
      <c r="A1034" s="11" t="s">
        <v>10953</v>
      </c>
      <c r="B1034">
        <v>1033</v>
      </c>
      <c r="C1034" s="3">
        <v>41955</v>
      </c>
      <c r="D1034" t="s">
        <v>6854</v>
      </c>
      <c r="F1034" s="3">
        <v>41955</v>
      </c>
      <c r="G1034" s="4">
        <v>7309.55</v>
      </c>
      <c r="I1034" s="4">
        <v>7609328.9299999997</v>
      </c>
      <c r="J1034" t="s">
        <v>7319</v>
      </c>
      <c r="K1034" s="4">
        <f t="shared" si="16"/>
        <v>-7609328.9300003694</v>
      </c>
      <c r="L1034" t="s">
        <v>10736</v>
      </c>
    </row>
    <row r="1035" spans="1:13" x14ac:dyDescent="0.25">
      <c r="A1035" s="11" t="s">
        <v>10953</v>
      </c>
      <c r="B1035">
        <v>1034</v>
      </c>
      <c r="C1035" s="3">
        <v>41955</v>
      </c>
      <c r="D1035" t="s">
        <v>6855</v>
      </c>
      <c r="F1035" s="3">
        <v>41955</v>
      </c>
      <c r="G1035" s="4">
        <v>2513550.2599999998</v>
      </c>
      <c r="I1035" s="4">
        <v>10122879.189999999</v>
      </c>
      <c r="J1035" t="s">
        <v>7319</v>
      </c>
      <c r="K1035" s="4">
        <f t="shared" si="16"/>
        <v>-10122879.19000037</v>
      </c>
      <c r="L1035" t="s">
        <v>10736</v>
      </c>
    </row>
    <row r="1036" spans="1:13" x14ac:dyDescent="0.25">
      <c r="A1036" s="11" t="s">
        <v>10953</v>
      </c>
      <c r="B1036">
        <v>1035</v>
      </c>
      <c r="C1036" s="3">
        <v>41955</v>
      </c>
      <c r="D1036" t="s">
        <v>6855</v>
      </c>
      <c r="F1036" s="3">
        <v>41955</v>
      </c>
      <c r="G1036" s="4">
        <v>4959.03</v>
      </c>
      <c r="I1036" s="4">
        <v>10127838.220000001</v>
      </c>
      <c r="J1036" t="s">
        <v>7319</v>
      </c>
      <c r="K1036" s="4">
        <f t="shared" si="16"/>
        <v>-10127838.220000369</v>
      </c>
      <c r="L1036" t="s">
        <v>10736</v>
      </c>
    </row>
    <row r="1037" spans="1:13" x14ac:dyDescent="0.25">
      <c r="A1037" s="11" t="s">
        <v>10953</v>
      </c>
      <c r="B1037">
        <v>1036</v>
      </c>
      <c r="C1037" s="3">
        <v>41956</v>
      </c>
      <c r="D1037" t="s">
        <v>8176</v>
      </c>
      <c r="F1037" s="3">
        <v>41956</v>
      </c>
      <c r="G1037" s="4">
        <v>2880000</v>
      </c>
      <c r="I1037" s="4">
        <v>13007838.220000001</v>
      </c>
      <c r="J1037" t="s">
        <v>7319</v>
      </c>
      <c r="K1037" s="4">
        <f t="shared" si="16"/>
        <v>-13007838.220000369</v>
      </c>
      <c r="L1037" t="s">
        <v>10738</v>
      </c>
      <c r="M1037" t="s">
        <v>10786</v>
      </c>
    </row>
    <row r="1038" spans="1:13" x14ac:dyDescent="0.25">
      <c r="A1038" s="11" t="s">
        <v>10953</v>
      </c>
      <c r="B1038">
        <v>1037</v>
      </c>
      <c r="C1038" s="3">
        <v>41957</v>
      </c>
      <c r="D1038" t="s">
        <v>7359</v>
      </c>
      <c r="F1038" s="3">
        <v>41957</v>
      </c>
      <c r="G1038" s="4">
        <v>2088409</v>
      </c>
      <c r="I1038" s="4">
        <v>15096247.220000001</v>
      </c>
      <c r="J1038" t="s">
        <v>7319</v>
      </c>
      <c r="K1038" s="4">
        <f t="shared" si="16"/>
        <v>-15096247.220000369</v>
      </c>
      <c r="L1038" t="s">
        <v>10736</v>
      </c>
    </row>
    <row r="1039" spans="1:13" x14ac:dyDescent="0.25">
      <c r="A1039" s="11" t="s">
        <v>10953</v>
      </c>
      <c r="B1039">
        <v>1038</v>
      </c>
      <c r="C1039" s="3">
        <v>41957</v>
      </c>
      <c r="D1039" t="s">
        <v>8177</v>
      </c>
      <c r="F1039" s="3">
        <v>41957</v>
      </c>
      <c r="H1039" s="4">
        <v>2500000</v>
      </c>
      <c r="I1039" s="4">
        <v>12596247.220000001</v>
      </c>
      <c r="J1039" t="s">
        <v>7319</v>
      </c>
      <c r="K1039" s="4">
        <f t="shared" si="16"/>
        <v>-12596247.220000369</v>
      </c>
      <c r="L1039" t="s">
        <v>10724</v>
      </c>
      <c r="M1039" t="s">
        <v>10723</v>
      </c>
    </row>
    <row r="1040" spans="1:13" x14ac:dyDescent="0.25">
      <c r="A1040" s="11" t="s">
        <v>10953</v>
      </c>
      <c r="B1040">
        <v>1039</v>
      </c>
      <c r="C1040" s="3">
        <v>41957</v>
      </c>
      <c r="D1040" t="s">
        <v>8178</v>
      </c>
      <c r="F1040" s="3">
        <v>41957</v>
      </c>
      <c r="G1040" s="4">
        <v>28.09</v>
      </c>
      <c r="I1040" s="4">
        <v>12596275.310000001</v>
      </c>
      <c r="J1040" t="s">
        <v>7319</v>
      </c>
      <c r="K1040" s="4">
        <f t="shared" si="16"/>
        <v>-12596275.310000369</v>
      </c>
      <c r="L1040" t="s">
        <v>10756</v>
      </c>
    </row>
    <row r="1041" spans="1:13" x14ac:dyDescent="0.25">
      <c r="A1041" s="11" t="s">
        <v>10953</v>
      </c>
      <c r="B1041">
        <v>1040</v>
      </c>
      <c r="C1041" s="3">
        <v>41957</v>
      </c>
      <c r="D1041" t="s">
        <v>8179</v>
      </c>
      <c r="F1041" s="3">
        <v>41957</v>
      </c>
      <c r="G1041" s="4">
        <v>614160</v>
      </c>
      <c r="I1041" s="4">
        <v>13210435.310000001</v>
      </c>
      <c r="J1041" t="s">
        <v>7319</v>
      </c>
      <c r="K1041" s="4">
        <f t="shared" si="16"/>
        <v>-13210435.310000369</v>
      </c>
    </row>
    <row r="1042" spans="1:13" x14ac:dyDescent="0.25">
      <c r="A1042" s="11" t="s">
        <v>10953</v>
      </c>
      <c r="B1042">
        <v>1041</v>
      </c>
      <c r="C1042" s="3">
        <v>41962</v>
      </c>
      <c r="D1042" t="s">
        <v>8180</v>
      </c>
      <c r="F1042" s="3">
        <v>41962</v>
      </c>
      <c r="G1042" s="4">
        <v>2.81</v>
      </c>
      <c r="I1042" s="4">
        <v>13210438.119999999</v>
      </c>
      <c r="J1042" t="s">
        <v>7319</v>
      </c>
      <c r="K1042" s="4">
        <f t="shared" si="16"/>
        <v>-13210438.12000037</v>
      </c>
      <c r="L1042" t="s">
        <v>10756</v>
      </c>
    </row>
    <row r="1043" spans="1:13" x14ac:dyDescent="0.25">
      <c r="A1043" s="11" t="s">
        <v>10953</v>
      </c>
      <c r="B1043">
        <v>1042</v>
      </c>
      <c r="C1043" s="3">
        <v>41962</v>
      </c>
      <c r="D1043" t="s">
        <v>8181</v>
      </c>
      <c r="F1043" s="3">
        <v>41962</v>
      </c>
      <c r="G1043" s="4">
        <v>6936</v>
      </c>
      <c r="I1043" s="4">
        <v>13217374.119999999</v>
      </c>
      <c r="J1043" t="s">
        <v>7319</v>
      </c>
      <c r="K1043" s="4">
        <f t="shared" si="16"/>
        <v>-13217374.12000037</v>
      </c>
    </row>
    <row r="1044" spans="1:13" x14ac:dyDescent="0.25">
      <c r="A1044" s="11" t="s">
        <v>10953</v>
      </c>
      <c r="B1044">
        <v>1043</v>
      </c>
      <c r="C1044" s="3">
        <v>41962</v>
      </c>
      <c r="D1044" t="s">
        <v>8182</v>
      </c>
      <c r="F1044" s="3">
        <v>41962</v>
      </c>
      <c r="G1044" s="4">
        <v>5.62</v>
      </c>
      <c r="I1044" s="4">
        <v>13217379.74</v>
      </c>
      <c r="J1044" t="s">
        <v>7319</v>
      </c>
      <c r="K1044" s="4">
        <f t="shared" si="16"/>
        <v>-13217379.740000369</v>
      </c>
      <c r="L1044" t="s">
        <v>10756</v>
      </c>
    </row>
    <row r="1045" spans="1:13" x14ac:dyDescent="0.25">
      <c r="A1045" s="11" t="s">
        <v>10953</v>
      </c>
      <c r="B1045">
        <v>1044</v>
      </c>
      <c r="C1045" s="3">
        <v>41962</v>
      </c>
      <c r="D1045" t="s">
        <v>8183</v>
      </c>
      <c r="F1045" s="3">
        <v>41962</v>
      </c>
      <c r="G1045" s="4">
        <v>62237</v>
      </c>
      <c r="I1045" s="4">
        <v>13279616.74</v>
      </c>
      <c r="J1045" t="s">
        <v>7319</v>
      </c>
      <c r="K1045" s="4">
        <f t="shared" si="16"/>
        <v>-13279616.740000369</v>
      </c>
    </row>
    <row r="1046" spans="1:13" x14ac:dyDescent="0.25">
      <c r="A1046" s="11" t="s">
        <v>10953</v>
      </c>
      <c r="B1046">
        <v>1045</v>
      </c>
      <c r="C1046" s="3">
        <v>41962</v>
      </c>
      <c r="D1046" t="s">
        <v>8184</v>
      </c>
      <c r="F1046" s="3">
        <v>41962</v>
      </c>
      <c r="G1046" s="4">
        <v>28.09</v>
      </c>
      <c r="I1046" s="4">
        <v>13279644.83</v>
      </c>
      <c r="J1046" t="s">
        <v>7319</v>
      </c>
      <c r="K1046" s="4">
        <f t="shared" si="16"/>
        <v>-13279644.830000369</v>
      </c>
      <c r="L1046" t="s">
        <v>10756</v>
      </c>
    </row>
    <row r="1047" spans="1:13" x14ac:dyDescent="0.25">
      <c r="A1047" s="11" t="s">
        <v>10953</v>
      </c>
      <c r="B1047">
        <v>1046</v>
      </c>
      <c r="C1047" s="3">
        <v>41962</v>
      </c>
      <c r="D1047" t="s">
        <v>8185</v>
      </c>
      <c r="F1047" s="3">
        <v>41962</v>
      </c>
      <c r="G1047" s="4">
        <v>222480</v>
      </c>
      <c r="I1047" s="4">
        <v>13502124.83</v>
      </c>
      <c r="J1047" t="s">
        <v>7319</v>
      </c>
      <c r="K1047" s="4">
        <f t="shared" si="16"/>
        <v>-13502124.830000369</v>
      </c>
      <c r="L1047" t="s">
        <v>10738</v>
      </c>
    </row>
    <row r="1048" spans="1:13" x14ac:dyDescent="0.25">
      <c r="A1048" s="11" t="s">
        <v>10953</v>
      </c>
      <c r="B1048">
        <v>1047</v>
      </c>
      <c r="C1048" s="3">
        <v>41962</v>
      </c>
      <c r="D1048" t="s">
        <v>8186</v>
      </c>
      <c r="F1048" s="3">
        <v>41962</v>
      </c>
      <c r="G1048" s="4">
        <v>5.62</v>
      </c>
      <c r="I1048" s="4">
        <v>13502130.449999999</v>
      </c>
      <c r="J1048" t="s">
        <v>7319</v>
      </c>
      <c r="K1048" s="4">
        <f t="shared" si="16"/>
        <v>-13502130.450000368</v>
      </c>
      <c r="L1048" t="s">
        <v>10756</v>
      </c>
    </row>
    <row r="1049" spans="1:13" x14ac:dyDescent="0.25">
      <c r="A1049" s="11" t="s">
        <v>10953</v>
      </c>
      <c r="B1049">
        <v>1048</v>
      </c>
      <c r="C1049" s="3">
        <v>41962</v>
      </c>
      <c r="D1049" t="s">
        <v>8187</v>
      </c>
      <c r="F1049" s="3">
        <v>41962</v>
      </c>
      <c r="G1049" s="4">
        <v>82360</v>
      </c>
      <c r="I1049" s="4">
        <v>13584490.449999999</v>
      </c>
      <c r="J1049" t="s">
        <v>7319</v>
      </c>
      <c r="K1049" s="4">
        <f t="shared" si="16"/>
        <v>-13584490.450000368</v>
      </c>
    </row>
    <row r="1050" spans="1:13" x14ac:dyDescent="0.25">
      <c r="A1050" s="11" t="s">
        <v>10953</v>
      </c>
      <c r="B1050">
        <v>1049</v>
      </c>
      <c r="C1050" s="3">
        <v>41962</v>
      </c>
      <c r="D1050" t="s">
        <v>8188</v>
      </c>
      <c r="F1050" s="3">
        <v>41962</v>
      </c>
      <c r="G1050" s="4">
        <v>5.62</v>
      </c>
      <c r="I1050" s="4">
        <v>13584496.07</v>
      </c>
      <c r="J1050" t="s">
        <v>7319</v>
      </c>
      <c r="K1050" s="4">
        <f t="shared" si="16"/>
        <v>-13584496.070000367</v>
      </c>
      <c r="L1050" t="s">
        <v>10756</v>
      </c>
    </row>
    <row r="1051" spans="1:13" x14ac:dyDescent="0.25">
      <c r="A1051" s="11" t="s">
        <v>10953</v>
      </c>
      <c r="B1051">
        <v>1050</v>
      </c>
      <c r="C1051" s="3">
        <v>41962</v>
      </c>
      <c r="D1051" t="s">
        <v>8189</v>
      </c>
      <c r="F1051" s="3">
        <v>41962</v>
      </c>
      <c r="G1051" s="4">
        <v>22500</v>
      </c>
      <c r="I1051" s="4">
        <v>13606996.07</v>
      </c>
      <c r="J1051" t="s">
        <v>7319</v>
      </c>
      <c r="K1051" s="4">
        <f t="shared" si="16"/>
        <v>-13606996.070000367</v>
      </c>
    </row>
    <row r="1052" spans="1:13" x14ac:dyDescent="0.25">
      <c r="A1052" s="11" t="s">
        <v>10953</v>
      </c>
      <c r="B1052">
        <v>1051</v>
      </c>
      <c r="C1052" s="3">
        <v>41962</v>
      </c>
      <c r="D1052" t="s">
        <v>8190</v>
      </c>
      <c r="F1052" s="3">
        <v>41962</v>
      </c>
      <c r="G1052" s="4">
        <v>16.850000000000001</v>
      </c>
      <c r="I1052" s="4">
        <v>13607012.92</v>
      </c>
      <c r="J1052" t="s">
        <v>7319</v>
      </c>
      <c r="K1052" s="4">
        <f t="shared" si="16"/>
        <v>-13607012.920000367</v>
      </c>
      <c r="L1052" t="s">
        <v>10756</v>
      </c>
    </row>
    <row r="1053" spans="1:13" x14ac:dyDescent="0.25">
      <c r="A1053" s="11" t="s">
        <v>10953</v>
      </c>
      <c r="B1053">
        <v>1052</v>
      </c>
      <c r="C1053" s="3">
        <v>41962</v>
      </c>
      <c r="D1053" t="s">
        <v>8191</v>
      </c>
      <c r="F1053" s="3">
        <v>41962</v>
      </c>
      <c r="G1053" s="4">
        <v>146887</v>
      </c>
      <c r="I1053" s="4">
        <v>13753899.92</v>
      </c>
      <c r="J1053" t="s">
        <v>7319</v>
      </c>
      <c r="K1053" s="4">
        <f t="shared" si="16"/>
        <v>-13753899.920000367</v>
      </c>
      <c r="L1053" t="s">
        <v>10794</v>
      </c>
      <c r="M1053" t="s">
        <v>10795</v>
      </c>
    </row>
    <row r="1054" spans="1:13" x14ac:dyDescent="0.25">
      <c r="A1054" s="11" t="s">
        <v>10953</v>
      </c>
      <c r="B1054">
        <v>1053</v>
      </c>
      <c r="C1054" s="3">
        <v>41962</v>
      </c>
      <c r="D1054" t="s">
        <v>8192</v>
      </c>
      <c r="F1054" s="3">
        <v>41962</v>
      </c>
      <c r="G1054" s="4">
        <v>16.850000000000001</v>
      </c>
      <c r="I1054" s="4">
        <v>13753916.77</v>
      </c>
      <c r="J1054" t="s">
        <v>7319</v>
      </c>
      <c r="K1054" s="4">
        <f t="shared" si="16"/>
        <v>-13753916.770000366</v>
      </c>
      <c r="L1054" t="s">
        <v>10756</v>
      </c>
    </row>
    <row r="1055" spans="1:13" x14ac:dyDescent="0.25">
      <c r="A1055" s="11" t="s">
        <v>10953</v>
      </c>
      <c r="B1055">
        <v>1054</v>
      </c>
      <c r="C1055" s="3">
        <v>41962</v>
      </c>
      <c r="D1055" t="s">
        <v>8193</v>
      </c>
      <c r="F1055" s="3">
        <v>41962</v>
      </c>
      <c r="G1055" s="4">
        <v>197760</v>
      </c>
      <c r="I1055" s="4">
        <v>13951676.77</v>
      </c>
      <c r="J1055" t="s">
        <v>7319</v>
      </c>
      <c r="K1055" s="4">
        <f t="shared" si="16"/>
        <v>-13951676.770000366</v>
      </c>
      <c r="L1055" t="s">
        <v>10738</v>
      </c>
    </row>
    <row r="1056" spans="1:13" x14ac:dyDescent="0.25">
      <c r="A1056" s="11" t="s">
        <v>10953</v>
      </c>
      <c r="B1056">
        <v>1055</v>
      </c>
      <c r="C1056" s="3">
        <v>41962</v>
      </c>
      <c r="D1056" t="s">
        <v>8194</v>
      </c>
      <c r="F1056" s="3">
        <v>41962</v>
      </c>
      <c r="G1056" s="4">
        <v>5.62</v>
      </c>
      <c r="I1056" s="4">
        <v>13951682.390000001</v>
      </c>
      <c r="J1056" t="s">
        <v>7319</v>
      </c>
      <c r="K1056" s="4">
        <f t="shared" si="16"/>
        <v>-13951682.390000366</v>
      </c>
      <c r="L1056" t="s">
        <v>10756</v>
      </c>
    </row>
    <row r="1057" spans="1:13" x14ac:dyDescent="0.25">
      <c r="A1057" s="11" t="s">
        <v>10953</v>
      </c>
      <c r="B1057">
        <v>1056</v>
      </c>
      <c r="C1057" s="3">
        <v>41962</v>
      </c>
      <c r="D1057" t="s">
        <v>8195</v>
      </c>
      <c r="F1057" s="3">
        <v>41962</v>
      </c>
      <c r="G1057" s="4">
        <v>44982</v>
      </c>
      <c r="I1057" s="4">
        <v>13996664.390000001</v>
      </c>
      <c r="J1057" t="s">
        <v>7319</v>
      </c>
      <c r="K1057" s="4">
        <f t="shared" si="16"/>
        <v>-13996664.390000366</v>
      </c>
    </row>
    <row r="1058" spans="1:13" x14ac:dyDescent="0.25">
      <c r="A1058" s="11" t="s">
        <v>10953</v>
      </c>
      <c r="B1058">
        <v>1057</v>
      </c>
      <c r="C1058" s="3">
        <v>41964</v>
      </c>
      <c r="D1058" t="s">
        <v>6856</v>
      </c>
      <c r="F1058" s="3">
        <v>41964</v>
      </c>
      <c r="G1058" s="4">
        <v>241261.59</v>
      </c>
      <c r="I1058" s="4">
        <v>14237925.98</v>
      </c>
      <c r="J1058" t="s">
        <v>7319</v>
      </c>
      <c r="K1058" s="4">
        <f t="shared" si="16"/>
        <v>-14237925.980000366</v>
      </c>
      <c r="L1058" t="s">
        <v>10736</v>
      </c>
    </row>
    <row r="1059" spans="1:13" x14ac:dyDescent="0.25">
      <c r="A1059" s="11" t="s">
        <v>10953</v>
      </c>
      <c r="B1059">
        <v>1058</v>
      </c>
      <c r="C1059" s="3">
        <v>41964</v>
      </c>
      <c r="D1059" t="s">
        <v>6856</v>
      </c>
      <c r="F1059" s="3">
        <v>41964</v>
      </c>
      <c r="G1059" s="4">
        <v>1111.5999999999999</v>
      </c>
      <c r="I1059" s="4">
        <v>14239037.58</v>
      </c>
      <c r="J1059" t="s">
        <v>7319</v>
      </c>
      <c r="K1059" s="4">
        <f t="shared" si="16"/>
        <v>-14239037.580000365</v>
      </c>
      <c r="L1059" t="s">
        <v>10736</v>
      </c>
    </row>
    <row r="1060" spans="1:13" x14ac:dyDescent="0.25">
      <c r="A1060" s="11" t="s">
        <v>10953</v>
      </c>
      <c r="B1060">
        <v>1059</v>
      </c>
      <c r="C1060" s="3">
        <v>41964</v>
      </c>
      <c r="D1060" t="s">
        <v>6857</v>
      </c>
      <c r="F1060" s="3">
        <v>41964</v>
      </c>
      <c r="G1060" s="4">
        <v>806459.02</v>
      </c>
      <c r="I1060" s="4">
        <v>15045496.6</v>
      </c>
      <c r="J1060" t="s">
        <v>7319</v>
      </c>
      <c r="K1060" s="4">
        <f t="shared" si="16"/>
        <v>-15045496.600000365</v>
      </c>
      <c r="L1060" t="s">
        <v>10736</v>
      </c>
    </row>
    <row r="1061" spans="1:13" x14ac:dyDescent="0.25">
      <c r="A1061" s="11" t="s">
        <v>10953</v>
      </c>
      <c r="B1061">
        <v>1060</v>
      </c>
      <c r="C1061" s="3">
        <v>41964</v>
      </c>
      <c r="D1061" t="s">
        <v>6857</v>
      </c>
      <c r="F1061" s="3">
        <v>41964</v>
      </c>
      <c r="G1061" s="4">
        <v>2254.96</v>
      </c>
      <c r="I1061" s="4">
        <v>15047751.560000001</v>
      </c>
      <c r="J1061" t="s">
        <v>7319</v>
      </c>
      <c r="K1061" s="4">
        <f t="shared" si="16"/>
        <v>-15047751.560000366</v>
      </c>
      <c r="L1061" t="s">
        <v>10736</v>
      </c>
    </row>
    <row r="1062" spans="1:13" x14ac:dyDescent="0.25">
      <c r="A1062" s="11" t="s">
        <v>10953</v>
      </c>
      <c r="B1062">
        <v>1061</v>
      </c>
      <c r="C1062" s="3">
        <v>41967</v>
      </c>
      <c r="D1062" t="s">
        <v>8196</v>
      </c>
      <c r="F1062" s="3">
        <v>41967</v>
      </c>
      <c r="G1062" s="4">
        <v>6795</v>
      </c>
      <c r="I1062" s="4">
        <v>15054546.560000001</v>
      </c>
      <c r="J1062" t="s">
        <v>7319</v>
      </c>
      <c r="K1062" s="4">
        <f t="shared" si="16"/>
        <v>-15054546.560000366</v>
      </c>
    </row>
    <row r="1063" spans="1:13" x14ac:dyDescent="0.25">
      <c r="A1063" s="11" t="s">
        <v>10953</v>
      </c>
      <c r="B1063">
        <v>1062</v>
      </c>
      <c r="C1063" s="3">
        <v>41967</v>
      </c>
      <c r="D1063" t="s">
        <v>8197</v>
      </c>
      <c r="F1063" s="3">
        <v>41967</v>
      </c>
      <c r="G1063" s="4">
        <v>27000</v>
      </c>
      <c r="I1063" s="4">
        <v>15081546.560000001</v>
      </c>
      <c r="J1063" t="s">
        <v>7319</v>
      </c>
      <c r="K1063" s="4">
        <f t="shared" si="16"/>
        <v>-15081546.560000366</v>
      </c>
    </row>
    <row r="1064" spans="1:13" x14ac:dyDescent="0.25">
      <c r="A1064" s="11" t="s">
        <v>10953</v>
      </c>
      <c r="B1064">
        <v>1063</v>
      </c>
      <c r="C1064" s="3">
        <v>41967</v>
      </c>
      <c r="D1064" t="s">
        <v>8198</v>
      </c>
      <c r="F1064" s="3">
        <v>41967</v>
      </c>
      <c r="G1064" s="4">
        <v>3586</v>
      </c>
      <c r="I1064" s="4">
        <v>15085132.560000001</v>
      </c>
      <c r="J1064" t="s">
        <v>7319</v>
      </c>
      <c r="K1064" s="4">
        <f t="shared" si="16"/>
        <v>-15085132.560000366</v>
      </c>
      <c r="L1064" t="s">
        <v>10868</v>
      </c>
      <c r="M1064" t="s">
        <v>10882</v>
      </c>
    </row>
    <row r="1065" spans="1:13" x14ac:dyDescent="0.25">
      <c r="A1065" s="11" t="s">
        <v>10953</v>
      </c>
      <c r="B1065">
        <v>1064</v>
      </c>
      <c r="C1065" s="3">
        <v>41967</v>
      </c>
      <c r="D1065" t="s">
        <v>8199</v>
      </c>
      <c r="F1065" s="3">
        <v>41967</v>
      </c>
      <c r="G1065" s="4">
        <v>103390</v>
      </c>
      <c r="I1065" s="4">
        <v>15188522.560000001</v>
      </c>
      <c r="J1065" t="s">
        <v>7319</v>
      </c>
      <c r="K1065" s="4">
        <f t="shared" si="16"/>
        <v>-15188522.560000366</v>
      </c>
      <c r="L1065" t="s">
        <v>10779</v>
      </c>
    </row>
    <row r="1066" spans="1:13" x14ac:dyDescent="0.25">
      <c r="A1066" s="11" t="s">
        <v>10953</v>
      </c>
      <c r="B1066">
        <v>1065</v>
      </c>
      <c r="C1066" s="3">
        <v>41967</v>
      </c>
      <c r="D1066" t="s">
        <v>8200</v>
      </c>
      <c r="F1066" s="3">
        <v>41967</v>
      </c>
      <c r="G1066" s="4">
        <v>16795</v>
      </c>
      <c r="I1066" s="4">
        <v>15205317.560000001</v>
      </c>
      <c r="J1066" t="s">
        <v>7319</v>
      </c>
      <c r="K1066" s="4">
        <f t="shared" si="16"/>
        <v>-15205317.560000366</v>
      </c>
      <c r="L1066" t="s">
        <v>10777</v>
      </c>
      <c r="M1066" t="s">
        <v>10946</v>
      </c>
    </row>
    <row r="1067" spans="1:13" x14ac:dyDescent="0.25">
      <c r="A1067" s="11" t="s">
        <v>10953</v>
      </c>
      <c r="B1067">
        <v>1066</v>
      </c>
      <c r="C1067" s="3">
        <v>41967</v>
      </c>
      <c r="D1067" t="s">
        <v>8201</v>
      </c>
      <c r="F1067" s="3">
        <v>41967</v>
      </c>
      <c r="G1067" s="4">
        <v>3850</v>
      </c>
      <c r="I1067" s="4">
        <v>15209167.560000001</v>
      </c>
      <c r="J1067" t="s">
        <v>7319</v>
      </c>
      <c r="K1067" s="4">
        <f t="shared" si="16"/>
        <v>-15209167.560000366</v>
      </c>
    </row>
    <row r="1068" spans="1:13" x14ac:dyDescent="0.25">
      <c r="A1068" s="11" t="s">
        <v>10953</v>
      </c>
      <c r="B1068">
        <v>1067</v>
      </c>
      <c r="C1068" s="3">
        <v>41971</v>
      </c>
      <c r="D1068" t="s">
        <v>7355</v>
      </c>
      <c r="E1068">
        <v>36</v>
      </c>
      <c r="F1068" s="3">
        <v>41971</v>
      </c>
      <c r="G1068" s="4">
        <v>60410</v>
      </c>
      <c r="I1068" s="4">
        <v>15269577.560000001</v>
      </c>
      <c r="J1068" t="s">
        <v>7319</v>
      </c>
      <c r="K1068" s="4">
        <f t="shared" si="16"/>
        <v>-15269577.560000366</v>
      </c>
      <c r="L1068" t="s">
        <v>10756</v>
      </c>
    </row>
    <row r="1069" spans="1:13" x14ac:dyDescent="0.25">
      <c r="A1069" s="11" t="s">
        <v>10953</v>
      </c>
      <c r="B1069">
        <v>1068</v>
      </c>
      <c r="C1069" s="3">
        <v>41971</v>
      </c>
      <c r="D1069" t="s">
        <v>8202</v>
      </c>
      <c r="F1069" s="3">
        <v>41971</v>
      </c>
      <c r="G1069" s="4">
        <v>18000</v>
      </c>
      <c r="I1069" s="4">
        <v>15287577.560000001</v>
      </c>
      <c r="J1069" t="s">
        <v>7319</v>
      </c>
      <c r="K1069" s="4">
        <f t="shared" si="16"/>
        <v>-15287577.560000366</v>
      </c>
    </row>
    <row r="1070" spans="1:13" x14ac:dyDescent="0.25">
      <c r="A1070" s="11" t="s">
        <v>10953</v>
      </c>
      <c r="B1070">
        <v>1069</v>
      </c>
      <c r="C1070" s="3">
        <v>41971</v>
      </c>
      <c r="D1070" t="s">
        <v>8203</v>
      </c>
      <c r="F1070" s="3">
        <v>41971</v>
      </c>
      <c r="G1070" s="4">
        <v>5046</v>
      </c>
      <c r="I1070" s="4">
        <v>15292623.560000001</v>
      </c>
      <c r="J1070" t="s">
        <v>7319</v>
      </c>
      <c r="K1070" s="4">
        <f t="shared" si="16"/>
        <v>-15292623.560000366</v>
      </c>
    </row>
    <row r="1071" spans="1:13" x14ac:dyDescent="0.25">
      <c r="A1071" s="11" t="s">
        <v>10953</v>
      </c>
      <c r="B1071">
        <v>1070</v>
      </c>
      <c r="C1071" s="3">
        <v>41971</v>
      </c>
      <c r="D1071" t="s">
        <v>8204</v>
      </c>
      <c r="F1071" s="3">
        <v>41971</v>
      </c>
      <c r="G1071" s="4">
        <v>16000</v>
      </c>
      <c r="I1071" s="4">
        <v>15308623.560000001</v>
      </c>
      <c r="J1071" t="s">
        <v>7319</v>
      </c>
      <c r="K1071" s="4">
        <f t="shared" si="16"/>
        <v>-15308623.560000366</v>
      </c>
    </row>
    <row r="1072" spans="1:13" x14ac:dyDescent="0.25">
      <c r="A1072" s="11" t="s">
        <v>10953</v>
      </c>
      <c r="B1072">
        <v>1071</v>
      </c>
      <c r="C1072" s="3">
        <v>41971</v>
      </c>
      <c r="D1072" t="s">
        <v>8205</v>
      </c>
      <c r="F1072" s="3">
        <v>41971</v>
      </c>
      <c r="G1072" s="4">
        <v>560000</v>
      </c>
      <c r="I1072" s="4">
        <v>15868623.560000001</v>
      </c>
      <c r="J1072" t="s">
        <v>7319</v>
      </c>
      <c r="K1072" s="4">
        <f t="shared" si="16"/>
        <v>-15868623.560000366</v>
      </c>
      <c r="L1072" t="s">
        <v>10738</v>
      </c>
      <c r="M1072" t="s">
        <v>10786</v>
      </c>
    </row>
    <row r="1073" spans="1:13" x14ac:dyDescent="0.25">
      <c r="A1073" s="11" t="s">
        <v>10953</v>
      </c>
      <c r="B1073">
        <v>1072</v>
      </c>
      <c r="C1073" s="3">
        <v>41971</v>
      </c>
      <c r="D1073" t="s">
        <v>8206</v>
      </c>
      <c r="F1073" s="3">
        <v>41971</v>
      </c>
      <c r="G1073" s="4">
        <v>511800</v>
      </c>
      <c r="I1073" s="4">
        <v>16380423.560000001</v>
      </c>
      <c r="J1073" t="s">
        <v>7319</v>
      </c>
      <c r="K1073" s="4">
        <f t="shared" si="16"/>
        <v>-16380423.560000366</v>
      </c>
      <c r="L1073" t="s">
        <v>10790</v>
      </c>
      <c r="M1073" t="s">
        <v>10870</v>
      </c>
    </row>
    <row r="1074" spans="1:13" x14ac:dyDescent="0.25">
      <c r="A1074" s="11" t="s">
        <v>10953</v>
      </c>
      <c r="B1074">
        <v>1073</v>
      </c>
      <c r="C1074" s="3">
        <v>41971</v>
      </c>
      <c r="D1074" t="s">
        <v>8207</v>
      </c>
      <c r="F1074" s="3">
        <v>41971</v>
      </c>
      <c r="G1074" s="4">
        <v>233</v>
      </c>
      <c r="I1074" s="4">
        <v>16380656.560000001</v>
      </c>
      <c r="J1074" t="s">
        <v>7319</v>
      </c>
      <c r="K1074" s="4">
        <f t="shared" si="16"/>
        <v>-16380656.560000366</v>
      </c>
    </row>
    <row r="1075" spans="1:13" x14ac:dyDescent="0.25">
      <c r="A1075" s="11" t="s">
        <v>10953</v>
      </c>
      <c r="B1075">
        <v>1074</v>
      </c>
      <c r="C1075" s="3">
        <v>41971</v>
      </c>
      <c r="D1075" t="s">
        <v>8208</v>
      </c>
      <c r="F1075" s="3">
        <v>41971</v>
      </c>
      <c r="G1075" s="4">
        <v>150340</v>
      </c>
      <c r="I1075" s="4">
        <v>16530996.560000001</v>
      </c>
      <c r="J1075" t="s">
        <v>7319</v>
      </c>
      <c r="K1075" s="4">
        <f t="shared" si="16"/>
        <v>-16530996.560000366</v>
      </c>
    </row>
    <row r="1076" spans="1:13" x14ac:dyDescent="0.25">
      <c r="A1076" s="11" t="s">
        <v>10953</v>
      </c>
      <c r="B1076">
        <v>1075</v>
      </c>
      <c r="C1076" s="3">
        <v>41971</v>
      </c>
      <c r="D1076" t="s">
        <v>8209</v>
      </c>
      <c r="F1076" s="3">
        <v>41971</v>
      </c>
      <c r="G1076" s="4">
        <v>22500</v>
      </c>
      <c r="I1076" s="4">
        <v>16553496.560000001</v>
      </c>
      <c r="J1076" t="s">
        <v>7319</v>
      </c>
      <c r="K1076" s="4">
        <f t="shared" si="16"/>
        <v>-16553496.560000366</v>
      </c>
      <c r="L1076" t="s">
        <v>10793</v>
      </c>
    </row>
    <row r="1077" spans="1:13" x14ac:dyDescent="0.25">
      <c r="A1077" s="11" t="s">
        <v>10953</v>
      </c>
      <c r="B1077">
        <v>1076</v>
      </c>
      <c r="C1077" s="3">
        <v>41972</v>
      </c>
      <c r="D1077" t="s">
        <v>8210</v>
      </c>
      <c r="F1077" s="3">
        <v>41972</v>
      </c>
      <c r="G1077" s="4">
        <v>5.62</v>
      </c>
      <c r="I1077" s="4">
        <v>16553502.18</v>
      </c>
      <c r="J1077" t="s">
        <v>7319</v>
      </c>
      <c r="K1077" s="4">
        <f t="shared" si="16"/>
        <v>-16553502.180000365</v>
      </c>
      <c r="L1077" t="s">
        <v>10756</v>
      </c>
    </row>
    <row r="1078" spans="1:13" x14ac:dyDescent="0.25">
      <c r="A1078" s="11" t="s">
        <v>10953</v>
      </c>
      <c r="B1078">
        <v>1077</v>
      </c>
      <c r="C1078" s="3">
        <v>41972</v>
      </c>
      <c r="D1078" t="s">
        <v>8211</v>
      </c>
      <c r="F1078" s="3">
        <v>41972</v>
      </c>
      <c r="G1078" s="4">
        <v>22500</v>
      </c>
      <c r="I1078" s="4">
        <v>16576002.18</v>
      </c>
      <c r="J1078" t="s">
        <v>7319</v>
      </c>
      <c r="K1078" s="4">
        <f t="shared" si="16"/>
        <v>-16576002.180000365</v>
      </c>
      <c r="L1078" t="s">
        <v>10793</v>
      </c>
    </row>
    <row r="1079" spans="1:13" x14ac:dyDescent="0.25">
      <c r="A1079" s="11" t="s">
        <v>10953</v>
      </c>
      <c r="B1079">
        <v>1078</v>
      </c>
      <c r="C1079" s="3">
        <v>41972</v>
      </c>
      <c r="D1079" t="s">
        <v>8212</v>
      </c>
      <c r="F1079" s="3">
        <v>41972</v>
      </c>
      <c r="G1079" s="4">
        <v>15000</v>
      </c>
      <c r="I1079" s="4">
        <v>16591002.18</v>
      </c>
      <c r="J1079" t="s">
        <v>7319</v>
      </c>
      <c r="K1079" s="4">
        <f t="shared" si="16"/>
        <v>-16591002.180000365</v>
      </c>
      <c r="L1079" t="s">
        <v>10868</v>
      </c>
    </row>
    <row r="1080" spans="1:13" x14ac:dyDescent="0.25">
      <c r="A1080" s="11" t="s">
        <v>10953</v>
      </c>
      <c r="B1080">
        <v>1079</v>
      </c>
      <c r="C1080" s="3">
        <v>41972</v>
      </c>
      <c r="D1080" t="s">
        <v>8213</v>
      </c>
      <c r="F1080" s="3">
        <v>41972</v>
      </c>
      <c r="G1080" s="4">
        <v>10000</v>
      </c>
      <c r="I1080" s="4">
        <v>16601002.18</v>
      </c>
      <c r="J1080" t="s">
        <v>7319</v>
      </c>
      <c r="K1080" s="4">
        <f t="shared" si="16"/>
        <v>-16601002.180000365</v>
      </c>
    </row>
    <row r="1081" spans="1:13" x14ac:dyDescent="0.25">
      <c r="A1081" s="11" t="s">
        <v>10953</v>
      </c>
      <c r="B1081">
        <v>1080</v>
      </c>
      <c r="C1081" s="3">
        <v>41972</v>
      </c>
      <c r="D1081" t="s">
        <v>8214</v>
      </c>
      <c r="F1081" s="3">
        <v>41972</v>
      </c>
      <c r="G1081" s="4">
        <v>5000</v>
      </c>
      <c r="I1081" s="4">
        <v>16606002.18</v>
      </c>
      <c r="J1081" t="s">
        <v>7319</v>
      </c>
      <c r="K1081" s="4">
        <f t="shared" si="16"/>
        <v>-16606002.180000365</v>
      </c>
    </row>
    <row r="1082" spans="1:13" x14ac:dyDescent="0.25">
      <c r="A1082" s="11" t="s">
        <v>10953</v>
      </c>
      <c r="B1082">
        <v>1081</v>
      </c>
      <c r="C1082" s="3">
        <v>41972</v>
      </c>
      <c r="D1082" t="s">
        <v>8215</v>
      </c>
      <c r="F1082" s="3">
        <v>41972</v>
      </c>
      <c r="G1082" s="4">
        <v>5000</v>
      </c>
      <c r="I1082" s="4">
        <v>16611002.18</v>
      </c>
      <c r="J1082" t="s">
        <v>7319</v>
      </c>
      <c r="K1082" s="4">
        <f t="shared" si="16"/>
        <v>-16611002.180000365</v>
      </c>
    </row>
    <row r="1083" spans="1:13" x14ac:dyDescent="0.25">
      <c r="A1083" s="11" t="s">
        <v>10953</v>
      </c>
      <c r="B1083">
        <v>1082</v>
      </c>
      <c r="C1083" s="3">
        <v>41972</v>
      </c>
      <c r="D1083" t="s">
        <v>8216</v>
      </c>
      <c r="F1083" s="3">
        <v>41972</v>
      </c>
      <c r="G1083" s="4">
        <v>5000</v>
      </c>
      <c r="I1083" s="4">
        <v>16616002.18</v>
      </c>
      <c r="J1083" t="s">
        <v>7319</v>
      </c>
      <c r="K1083" s="4">
        <f t="shared" si="16"/>
        <v>-16616002.180000365</v>
      </c>
    </row>
    <row r="1084" spans="1:13" x14ac:dyDescent="0.25">
      <c r="A1084" s="11" t="s">
        <v>10953</v>
      </c>
      <c r="B1084">
        <v>1083</v>
      </c>
      <c r="C1084" s="3">
        <v>41972</v>
      </c>
      <c r="D1084" t="s">
        <v>8217</v>
      </c>
      <c r="F1084" s="3">
        <v>41972</v>
      </c>
      <c r="G1084" s="4">
        <v>2.81</v>
      </c>
      <c r="I1084" s="4">
        <v>16616004.99</v>
      </c>
      <c r="J1084" t="s">
        <v>7319</v>
      </c>
      <c r="K1084" s="4">
        <f t="shared" si="16"/>
        <v>-16616004.990000365</v>
      </c>
      <c r="L1084" t="s">
        <v>10756</v>
      </c>
    </row>
    <row r="1085" spans="1:13" x14ac:dyDescent="0.25">
      <c r="A1085" s="11" t="s">
        <v>10953</v>
      </c>
      <c r="B1085">
        <v>1084</v>
      </c>
      <c r="C1085" s="3">
        <v>41972</v>
      </c>
      <c r="D1085" t="s">
        <v>8218</v>
      </c>
      <c r="F1085" s="3">
        <v>41972</v>
      </c>
      <c r="G1085" s="4">
        <v>5000</v>
      </c>
      <c r="I1085" s="4">
        <v>16621004.99</v>
      </c>
      <c r="J1085" t="s">
        <v>7319</v>
      </c>
      <c r="K1085" s="4">
        <f t="shared" si="16"/>
        <v>-16621004.990000365</v>
      </c>
    </row>
    <row r="1086" spans="1:13" x14ac:dyDescent="0.25">
      <c r="A1086" s="11" t="s">
        <v>10953</v>
      </c>
      <c r="B1086">
        <v>1085</v>
      </c>
      <c r="C1086" s="3">
        <v>41972</v>
      </c>
      <c r="D1086" t="s">
        <v>8219</v>
      </c>
      <c r="F1086" s="3">
        <v>41972</v>
      </c>
      <c r="G1086" s="4">
        <v>5.62</v>
      </c>
      <c r="I1086" s="4">
        <v>16621010.609999999</v>
      </c>
      <c r="J1086" t="s">
        <v>7319</v>
      </c>
      <c r="K1086" s="4">
        <f t="shared" si="16"/>
        <v>-16621010.610000364</v>
      </c>
      <c r="L1086" t="s">
        <v>10756</v>
      </c>
    </row>
    <row r="1087" spans="1:13" x14ac:dyDescent="0.25">
      <c r="A1087" s="11" t="s">
        <v>10953</v>
      </c>
      <c r="B1087">
        <v>1086</v>
      </c>
      <c r="C1087" s="3">
        <v>41972</v>
      </c>
      <c r="D1087" t="s">
        <v>8220</v>
      </c>
      <c r="F1087" s="3">
        <v>41972</v>
      </c>
      <c r="G1087" s="4">
        <v>25000</v>
      </c>
      <c r="I1087" s="4">
        <v>16646010.609999999</v>
      </c>
      <c r="J1087" t="s">
        <v>7319</v>
      </c>
      <c r="K1087" s="4">
        <f t="shared" si="16"/>
        <v>-16646010.610000364</v>
      </c>
    </row>
    <row r="1088" spans="1:13" x14ac:dyDescent="0.25">
      <c r="A1088" s="11" t="s">
        <v>10953</v>
      </c>
      <c r="B1088">
        <v>1087</v>
      </c>
      <c r="C1088" s="3">
        <v>41972</v>
      </c>
      <c r="D1088" t="s">
        <v>8221</v>
      </c>
      <c r="F1088" s="3">
        <v>41972</v>
      </c>
      <c r="G1088" s="4">
        <v>2.81</v>
      </c>
      <c r="I1088" s="4">
        <v>16646013.42</v>
      </c>
      <c r="J1088" t="s">
        <v>7319</v>
      </c>
      <c r="K1088" s="4">
        <f t="shared" si="16"/>
        <v>-16646013.420000365</v>
      </c>
      <c r="L1088" t="s">
        <v>10756</v>
      </c>
    </row>
    <row r="1089" spans="1:13" x14ac:dyDescent="0.25">
      <c r="A1089" s="11" t="s">
        <v>10953</v>
      </c>
      <c r="B1089">
        <v>1088</v>
      </c>
      <c r="C1089" s="3">
        <v>41972</v>
      </c>
      <c r="D1089" t="s">
        <v>8222</v>
      </c>
      <c r="F1089" s="3">
        <v>41972</v>
      </c>
      <c r="G1089" s="4">
        <v>10000</v>
      </c>
      <c r="I1089" s="4">
        <v>16656013.42</v>
      </c>
      <c r="J1089" t="s">
        <v>7319</v>
      </c>
      <c r="K1089" s="4">
        <f t="shared" si="16"/>
        <v>-16656013.420000365</v>
      </c>
    </row>
    <row r="1090" spans="1:13" x14ac:dyDescent="0.25">
      <c r="A1090" s="11" t="s">
        <v>10953</v>
      </c>
      <c r="B1090">
        <v>1089</v>
      </c>
      <c r="C1090" s="3">
        <v>41972</v>
      </c>
      <c r="D1090" t="s">
        <v>8223</v>
      </c>
      <c r="F1090" s="3">
        <v>41972</v>
      </c>
      <c r="G1090" s="4">
        <v>5.62</v>
      </c>
      <c r="I1090" s="4">
        <v>16656019.039999999</v>
      </c>
      <c r="J1090" t="s">
        <v>7319</v>
      </c>
      <c r="K1090" s="4">
        <f t="shared" si="16"/>
        <v>-16656019.040000364</v>
      </c>
      <c r="L1090" t="s">
        <v>10756</v>
      </c>
    </row>
    <row r="1091" spans="1:13" x14ac:dyDescent="0.25">
      <c r="A1091" s="11" t="s">
        <v>10953</v>
      </c>
      <c r="B1091">
        <v>1090</v>
      </c>
      <c r="C1091" s="3">
        <v>41972</v>
      </c>
      <c r="D1091" t="s">
        <v>8224</v>
      </c>
      <c r="F1091" s="3">
        <v>41972</v>
      </c>
      <c r="G1091" s="4">
        <v>25000</v>
      </c>
      <c r="I1091" s="4">
        <v>16681019.039999999</v>
      </c>
      <c r="J1091" t="s">
        <v>7319</v>
      </c>
      <c r="K1091" s="4">
        <f t="shared" si="16"/>
        <v>-16681019.040000364</v>
      </c>
      <c r="L1091" t="s">
        <v>10868</v>
      </c>
      <c r="M1091" t="s">
        <v>10880</v>
      </c>
    </row>
    <row r="1092" spans="1:13" x14ac:dyDescent="0.25">
      <c r="A1092" s="11" t="s">
        <v>10953</v>
      </c>
      <c r="B1092">
        <v>1091</v>
      </c>
      <c r="C1092" s="3">
        <v>41972</v>
      </c>
      <c r="D1092" t="s">
        <v>8225</v>
      </c>
      <c r="F1092" s="3">
        <v>41972</v>
      </c>
      <c r="G1092" s="4">
        <v>5.62</v>
      </c>
      <c r="I1092" s="4">
        <v>16681024.66</v>
      </c>
      <c r="J1092" t="s">
        <v>7319</v>
      </c>
      <c r="K1092" s="4">
        <f t="shared" ref="K1092:K1155" si="17">K1091-G1092+H1092</f>
        <v>-16681024.660000363</v>
      </c>
      <c r="L1092" t="s">
        <v>10756</v>
      </c>
    </row>
    <row r="1093" spans="1:13" x14ac:dyDescent="0.25">
      <c r="A1093" s="11" t="s">
        <v>10953</v>
      </c>
      <c r="B1093">
        <v>1092</v>
      </c>
      <c r="C1093" s="3">
        <v>41972</v>
      </c>
      <c r="D1093" t="s">
        <v>8226</v>
      </c>
      <c r="F1093" s="3">
        <v>41972</v>
      </c>
      <c r="G1093" s="4">
        <v>25000</v>
      </c>
      <c r="I1093" s="4">
        <v>16706024.66</v>
      </c>
      <c r="J1093" t="s">
        <v>7319</v>
      </c>
      <c r="K1093" s="4">
        <f t="shared" si="17"/>
        <v>-16706024.660000363</v>
      </c>
    </row>
    <row r="1094" spans="1:13" x14ac:dyDescent="0.25">
      <c r="A1094" s="11" t="s">
        <v>10953</v>
      </c>
      <c r="B1094">
        <v>1093</v>
      </c>
      <c r="C1094" s="3">
        <v>41972</v>
      </c>
      <c r="D1094" t="s">
        <v>8227</v>
      </c>
      <c r="F1094" s="3">
        <v>41972</v>
      </c>
      <c r="G1094" s="4">
        <v>5.62</v>
      </c>
      <c r="I1094" s="4">
        <v>16706030.279999999</v>
      </c>
      <c r="J1094" t="s">
        <v>7319</v>
      </c>
      <c r="K1094" s="4">
        <f t="shared" si="17"/>
        <v>-16706030.280000363</v>
      </c>
      <c r="L1094" t="s">
        <v>10756</v>
      </c>
    </row>
    <row r="1095" spans="1:13" x14ac:dyDescent="0.25">
      <c r="A1095" s="11" t="s">
        <v>10953</v>
      </c>
      <c r="B1095">
        <v>1094</v>
      </c>
      <c r="C1095" s="3">
        <v>41972</v>
      </c>
      <c r="D1095" t="s">
        <v>8228</v>
      </c>
      <c r="F1095" s="3">
        <v>41972</v>
      </c>
      <c r="G1095" s="4">
        <v>14000</v>
      </c>
      <c r="I1095" s="4">
        <v>16720030.279999999</v>
      </c>
      <c r="J1095" t="s">
        <v>7319</v>
      </c>
      <c r="K1095" s="4">
        <f t="shared" si="17"/>
        <v>-16720030.280000363</v>
      </c>
    </row>
    <row r="1096" spans="1:13" x14ac:dyDescent="0.25">
      <c r="A1096" s="11" t="s">
        <v>10953</v>
      </c>
      <c r="B1096">
        <v>1095</v>
      </c>
      <c r="C1096" s="3">
        <v>41972</v>
      </c>
      <c r="D1096" t="s">
        <v>8229</v>
      </c>
      <c r="F1096" s="3">
        <v>41972</v>
      </c>
      <c r="G1096" s="4">
        <v>5.62</v>
      </c>
      <c r="I1096" s="4">
        <v>16720035.9</v>
      </c>
      <c r="J1096" t="s">
        <v>7319</v>
      </c>
      <c r="K1096" s="4">
        <f t="shared" si="17"/>
        <v>-16720035.900000362</v>
      </c>
      <c r="L1096" t="s">
        <v>10756</v>
      </c>
    </row>
    <row r="1097" spans="1:13" x14ac:dyDescent="0.25">
      <c r="A1097" s="11" t="s">
        <v>10953</v>
      </c>
      <c r="B1097">
        <v>1096</v>
      </c>
      <c r="C1097" s="3">
        <v>41972</v>
      </c>
      <c r="D1097" t="s">
        <v>8230</v>
      </c>
      <c r="F1097" s="3">
        <v>41972</v>
      </c>
      <c r="G1097" s="4">
        <v>17750</v>
      </c>
      <c r="I1097" s="4">
        <v>16737785.9</v>
      </c>
      <c r="J1097" t="s">
        <v>7319</v>
      </c>
      <c r="K1097" s="4">
        <f t="shared" si="17"/>
        <v>-16737785.900000362</v>
      </c>
      <c r="L1097" t="s">
        <v>10868</v>
      </c>
    </row>
    <row r="1098" spans="1:13" x14ac:dyDescent="0.25">
      <c r="A1098" s="11" t="s">
        <v>10953</v>
      </c>
      <c r="B1098">
        <v>1097</v>
      </c>
      <c r="C1098" s="3">
        <v>41972</v>
      </c>
      <c r="D1098" t="s">
        <v>8231</v>
      </c>
      <c r="F1098" s="3">
        <v>41972</v>
      </c>
      <c r="G1098" s="4">
        <v>48893</v>
      </c>
      <c r="I1098" s="4">
        <v>16786678.899999999</v>
      </c>
      <c r="J1098" t="s">
        <v>7319</v>
      </c>
      <c r="K1098" s="4">
        <f t="shared" si="17"/>
        <v>-16786678.900000364</v>
      </c>
    </row>
    <row r="1099" spans="1:13" x14ac:dyDescent="0.25">
      <c r="A1099" s="11" t="s">
        <v>10953</v>
      </c>
      <c r="B1099">
        <v>1098</v>
      </c>
      <c r="C1099" s="3">
        <v>41972</v>
      </c>
      <c r="D1099" t="s">
        <v>8232</v>
      </c>
      <c r="F1099" s="3">
        <v>41972</v>
      </c>
      <c r="G1099" s="4">
        <v>40550</v>
      </c>
      <c r="I1099" s="4">
        <v>16827228.899999999</v>
      </c>
      <c r="J1099" t="s">
        <v>7319</v>
      </c>
      <c r="K1099" s="4">
        <f t="shared" si="17"/>
        <v>-16827228.900000364</v>
      </c>
    </row>
    <row r="1100" spans="1:13" x14ac:dyDescent="0.25">
      <c r="A1100" s="11" t="s">
        <v>10953</v>
      </c>
      <c r="B1100">
        <v>1099</v>
      </c>
      <c r="C1100" s="3">
        <v>41972</v>
      </c>
      <c r="D1100" t="s">
        <v>10866</v>
      </c>
      <c r="F1100" s="3">
        <v>41972</v>
      </c>
      <c r="G1100" s="4">
        <v>54115</v>
      </c>
      <c r="I1100" s="4">
        <v>16881343.899999999</v>
      </c>
      <c r="J1100" t="s">
        <v>7319</v>
      </c>
      <c r="K1100" s="4">
        <f t="shared" si="17"/>
        <v>-16881343.900000364</v>
      </c>
      <c r="L1100" t="s">
        <v>10868</v>
      </c>
      <c r="M1100" t="s">
        <v>10869</v>
      </c>
    </row>
    <row r="1101" spans="1:13" x14ac:dyDescent="0.25">
      <c r="A1101" s="11" t="s">
        <v>10953</v>
      </c>
      <c r="B1101">
        <v>1100</v>
      </c>
      <c r="C1101" s="3">
        <v>41972</v>
      </c>
      <c r="D1101" t="s">
        <v>8233</v>
      </c>
      <c r="F1101" s="3">
        <v>41972</v>
      </c>
      <c r="G1101" s="4">
        <v>35517</v>
      </c>
      <c r="I1101" s="4">
        <v>16916860.899999999</v>
      </c>
      <c r="J1101" t="s">
        <v>7319</v>
      </c>
      <c r="K1101" s="4">
        <f t="shared" si="17"/>
        <v>-16916860.900000364</v>
      </c>
    </row>
    <row r="1102" spans="1:13" x14ac:dyDescent="0.25">
      <c r="A1102" s="11" t="s">
        <v>10953</v>
      </c>
      <c r="B1102">
        <v>1101</v>
      </c>
      <c r="C1102" s="3">
        <v>41972</v>
      </c>
      <c r="D1102" t="s">
        <v>8234</v>
      </c>
      <c r="F1102" s="3">
        <v>41972</v>
      </c>
      <c r="G1102" s="4">
        <v>27654</v>
      </c>
      <c r="I1102" s="4">
        <v>16944514.899999999</v>
      </c>
      <c r="J1102" t="s">
        <v>7319</v>
      </c>
      <c r="K1102" s="4">
        <f t="shared" si="17"/>
        <v>-16944514.900000364</v>
      </c>
    </row>
    <row r="1103" spans="1:13" x14ac:dyDescent="0.25">
      <c r="A1103" s="11" t="s">
        <v>10953</v>
      </c>
      <c r="B1103">
        <v>1102</v>
      </c>
      <c r="C1103" s="3">
        <v>41972</v>
      </c>
      <c r="D1103" t="s">
        <v>8235</v>
      </c>
      <c r="F1103" s="3">
        <v>41972</v>
      </c>
      <c r="G1103" s="4">
        <v>35011</v>
      </c>
      <c r="I1103" s="4">
        <v>16979525.899999999</v>
      </c>
      <c r="J1103" t="s">
        <v>7319</v>
      </c>
      <c r="K1103" s="4">
        <f t="shared" si="17"/>
        <v>-16979525.900000364</v>
      </c>
    </row>
    <row r="1104" spans="1:13" x14ac:dyDescent="0.25">
      <c r="A1104" s="11" t="s">
        <v>10953</v>
      </c>
      <c r="B1104">
        <v>1103</v>
      </c>
      <c r="C1104" s="3">
        <v>41972</v>
      </c>
      <c r="D1104" t="s">
        <v>8236</v>
      </c>
      <c r="F1104" s="3">
        <v>41972</v>
      </c>
      <c r="G1104" s="4">
        <v>48670</v>
      </c>
      <c r="I1104" s="4">
        <v>17028195.899999999</v>
      </c>
      <c r="J1104" t="s">
        <v>7319</v>
      </c>
      <c r="K1104" s="4">
        <f t="shared" si="17"/>
        <v>-17028195.900000364</v>
      </c>
    </row>
    <row r="1105" spans="1:13" x14ac:dyDescent="0.25">
      <c r="A1105" s="11" t="s">
        <v>10953</v>
      </c>
      <c r="B1105">
        <v>1104</v>
      </c>
      <c r="C1105" s="3">
        <v>41972</v>
      </c>
      <c r="D1105" t="s">
        <v>8237</v>
      </c>
      <c r="F1105" s="3">
        <v>41972</v>
      </c>
      <c r="G1105" s="4">
        <v>68000</v>
      </c>
      <c r="I1105" s="4">
        <v>17096195.899999999</v>
      </c>
      <c r="J1105" t="s">
        <v>7319</v>
      </c>
      <c r="K1105" s="4">
        <f t="shared" si="17"/>
        <v>-17096195.900000364</v>
      </c>
      <c r="L1105" t="s">
        <v>10868</v>
      </c>
      <c r="M1105" t="s">
        <v>10882</v>
      </c>
    </row>
    <row r="1106" spans="1:13" x14ac:dyDescent="0.25">
      <c r="A1106" s="11" t="s">
        <v>10953</v>
      </c>
      <c r="B1106">
        <v>1105</v>
      </c>
      <c r="C1106" s="3">
        <v>41972</v>
      </c>
      <c r="D1106" t="s">
        <v>8238</v>
      </c>
      <c r="F1106" s="3">
        <v>41972</v>
      </c>
      <c r="G1106" s="4">
        <v>31426</v>
      </c>
      <c r="I1106" s="4">
        <v>17127621.899999999</v>
      </c>
      <c r="J1106" t="s">
        <v>7319</v>
      </c>
      <c r="K1106" s="4">
        <f t="shared" si="17"/>
        <v>-17127621.900000364</v>
      </c>
    </row>
    <row r="1107" spans="1:13" x14ac:dyDescent="0.25">
      <c r="A1107" s="11" t="s">
        <v>10953</v>
      </c>
      <c r="B1107">
        <v>1106</v>
      </c>
      <c r="C1107" s="3">
        <v>41972</v>
      </c>
      <c r="D1107" t="s">
        <v>8239</v>
      </c>
      <c r="F1107" s="3">
        <v>41972</v>
      </c>
      <c r="G1107" s="4">
        <v>17960</v>
      </c>
      <c r="I1107" s="4">
        <v>17145581.899999999</v>
      </c>
      <c r="J1107" t="s">
        <v>7319</v>
      </c>
      <c r="K1107" s="4">
        <f t="shared" si="17"/>
        <v>-17145581.900000364</v>
      </c>
    </row>
    <row r="1108" spans="1:13" x14ac:dyDescent="0.25">
      <c r="A1108" s="11" t="s">
        <v>10953</v>
      </c>
      <c r="B1108">
        <v>1107</v>
      </c>
      <c r="C1108" s="3">
        <v>41972</v>
      </c>
      <c r="D1108" t="s">
        <v>8240</v>
      </c>
      <c r="F1108" s="3">
        <v>41972</v>
      </c>
      <c r="G1108" s="4">
        <v>25536</v>
      </c>
      <c r="I1108" s="4">
        <v>17171117.899999999</v>
      </c>
      <c r="J1108" t="s">
        <v>7319</v>
      </c>
      <c r="K1108" s="4">
        <f t="shared" si="17"/>
        <v>-17171117.900000364</v>
      </c>
    </row>
    <row r="1109" spans="1:13" x14ac:dyDescent="0.25">
      <c r="A1109" s="11" t="s">
        <v>10953</v>
      </c>
      <c r="B1109">
        <v>1108</v>
      </c>
      <c r="C1109" s="3">
        <v>41972</v>
      </c>
      <c r="D1109" t="s">
        <v>8241</v>
      </c>
      <c r="F1109" s="3">
        <v>41972</v>
      </c>
      <c r="G1109" s="4">
        <v>32836</v>
      </c>
      <c r="I1109" s="4">
        <v>17203953.899999999</v>
      </c>
      <c r="J1109" t="s">
        <v>7319</v>
      </c>
      <c r="K1109" s="4">
        <f t="shared" si="17"/>
        <v>-17203953.900000364</v>
      </c>
    </row>
    <row r="1110" spans="1:13" x14ac:dyDescent="0.25">
      <c r="A1110" s="11" t="s">
        <v>10953</v>
      </c>
      <c r="B1110">
        <v>1109</v>
      </c>
      <c r="C1110" s="3">
        <v>41972</v>
      </c>
      <c r="D1110" t="s">
        <v>8242</v>
      </c>
      <c r="F1110" s="3">
        <v>41972</v>
      </c>
      <c r="G1110" s="4">
        <v>23750</v>
      </c>
      <c r="I1110" s="4">
        <v>17227703.899999999</v>
      </c>
      <c r="J1110" t="s">
        <v>7319</v>
      </c>
      <c r="K1110" s="4">
        <f t="shared" si="17"/>
        <v>-17227703.900000364</v>
      </c>
    </row>
    <row r="1111" spans="1:13" x14ac:dyDescent="0.25">
      <c r="A1111" s="11" t="s">
        <v>10953</v>
      </c>
      <c r="B1111">
        <v>1110</v>
      </c>
      <c r="C1111" s="3">
        <v>41972</v>
      </c>
      <c r="D1111" t="s">
        <v>8243</v>
      </c>
      <c r="F1111" s="3">
        <v>41972</v>
      </c>
      <c r="G1111" s="4">
        <v>64085</v>
      </c>
      <c r="I1111" s="4">
        <v>17291788.899999999</v>
      </c>
      <c r="J1111" t="s">
        <v>7319</v>
      </c>
      <c r="K1111" s="4">
        <f t="shared" si="17"/>
        <v>-17291788.900000364</v>
      </c>
      <c r="L1111" t="s">
        <v>10868</v>
      </c>
    </row>
    <row r="1112" spans="1:13" x14ac:dyDescent="0.25">
      <c r="A1112" s="11" t="s">
        <v>10953</v>
      </c>
      <c r="B1112">
        <v>1111</v>
      </c>
      <c r="C1112" s="3">
        <v>41972</v>
      </c>
      <c r="D1112" t="s">
        <v>8244</v>
      </c>
      <c r="F1112" s="3">
        <v>41972</v>
      </c>
      <c r="G1112" s="4">
        <v>200222</v>
      </c>
      <c r="I1112" s="4">
        <v>17492010.899999999</v>
      </c>
      <c r="J1112" t="s">
        <v>7319</v>
      </c>
      <c r="K1112" s="4">
        <f t="shared" si="17"/>
        <v>-17492010.900000364</v>
      </c>
      <c r="L1112" t="s">
        <v>10868</v>
      </c>
      <c r="M1112" t="s">
        <v>10880</v>
      </c>
    </row>
    <row r="1113" spans="1:13" x14ac:dyDescent="0.25">
      <c r="A1113" s="11" t="s">
        <v>10953</v>
      </c>
      <c r="B1113">
        <v>1112</v>
      </c>
      <c r="C1113" s="3">
        <v>41973</v>
      </c>
      <c r="D1113" t="s">
        <v>8245</v>
      </c>
      <c r="F1113" s="3">
        <v>41973</v>
      </c>
      <c r="G1113" s="4">
        <v>97838</v>
      </c>
      <c r="I1113" s="4">
        <v>17589848.899999999</v>
      </c>
      <c r="J1113" t="s">
        <v>7319</v>
      </c>
      <c r="K1113" s="4">
        <f t="shared" si="17"/>
        <v>-17589848.900000364</v>
      </c>
      <c r="L1113" t="s">
        <v>10737</v>
      </c>
    </row>
    <row r="1114" spans="1:13" x14ac:dyDescent="0.25">
      <c r="A1114" s="11" t="s">
        <v>10953</v>
      </c>
      <c r="B1114">
        <v>1113</v>
      </c>
      <c r="C1114" s="3">
        <v>41974</v>
      </c>
      <c r="D1114" t="s">
        <v>8246</v>
      </c>
      <c r="F1114" s="3">
        <v>41974</v>
      </c>
      <c r="H1114" s="4">
        <v>817000</v>
      </c>
      <c r="I1114" s="4">
        <v>16772848.9</v>
      </c>
      <c r="J1114" t="s">
        <v>7319</v>
      </c>
      <c r="K1114" s="4">
        <f t="shared" si="17"/>
        <v>-16772848.900000364</v>
      </c>
      <c r="L1114" t="s">
        <v>10945</v>
      </c>
      <c r="M1114" t="s">
        <v>10768</v>
      </c>
    </row>
    <row r="1115" spans="1:13" x14ac:dyDescent="0.25">
      <c r="A1115" s="11" t="s">
        <v>10953</v>
      </c>
      <c r="B1115">
        <v>1114</v>
      </c>
      <c r="C1115" s="3">
        <v>41975</v>
      </c>
      <c r="D1115" t="s">
        <v>8247</v>
      </c>
      <c r="F1115" s="3">
        <v>41975</v>
      </c>
      <c r="G1115" s="4">
        <v>33669412</v>
      </c>
      <c r="I1115" s="4">
        <v>50442260.899999999</v>
      </c>
      <c r="J1115" t="s">
        <v>7319</v>
      </c>
      <c r="K1115" s="4">
        <f t="shared" si="17"/>
        <v>-50442260.900000364</v>
      </c>
      <c r="L1115" t="s">
        <v>10738</v>
      </c>
    </row>
    <row r="1116" spans="1:13" x14ac:dyDescent="0.25">
      <c r="A1116" s="11" t="s">
        <v>10953</v>
      </c>
      <c r="B1116">
        <v>1115</v>
      </c>
      <c r="C1116" s="3">
        <v>41975</v>
      </c>
      <c r="D1116" t="s">
        <v>8248</v>
      </c>
      <c r="F1116" s="3">
        <v>41975</v>
      </c>
      <c r="G1116" s="4">
        <v>16.850000000000001</v>
      </c>
      <c r="I1116" s="4">
        <v>50442277.75</v>
      </c>
      <c r="J1116" t="s">
        <v>7319</v>
      </c>
      <c r="K1116" s="4">
        <f t="shared" si="17"/>
        <v>-50442277.750000365</v>
      </c>
      <c r="L1116" t="s">
        <v>10756</v>
      </c>
    </row>
    <row r="1117" spans="1:13" x14ac:dyDescent="0.25">
      <c r="A1117" s="11" t="s">
        <v>10953</v>
      </c>
      <c r="B1117">
        <v>1116</v>
      </c>
      <c r="C1117" s="3">
        <v>41975</v>
      </c>
      <c r="D1117" t="s">
        <v>8249</v>
      </c>
      <c r="F1117" s="3">
        <v>41975</v>
      </c>
      <c r="G1117" s="4">
        <v>133730</v>
      </c>
      <c r="I1117" s="4">
        <v>50576007.75</v>
      </c>
      <c r="J1117" t="s">
        <v>7319</v>
      </c>
      <c r="K1117" s="4">
        <f t="shared" si="17"/>
        <v>-50576007.750000365</v>
      </c>
      <c r="L1117" t="s">
        <v>10779</v>
      </c>
    </row>
    <row r="1118" spans="1:13" x14ac:dyDescent="0.25">
      <c r="A1118" s="11" t="s">
        <v>10953</v>
      </c>
      <c r="B1118">
        <v>1117</v>
      </c>
      <c r="C1118" s="3">
        <v>41976</v>
      </c>
      <c r="D1118" t="s">
        <v>6858</v>
      </c>
      <c r="F1118" s="3">
        <v>41976</v>
      </c>
      <c r="G1118" s="4">
        <v>803649.6</v>
      </c>
      <c r="I1118" s="4">
        <v>51379657.350000001</v>
      </c>
      <c r="J1118" t="s">
        <v>7319</v>
      </c>
      <c r="K1118" s="4">
        <f t="shared" si="17"/>
        <v>-51379657.350000367</v>
      </c>
      <c r="L1118" t="s">
        <v>10736</v>
      </c>
    </row>
    <row r="1119" spans="1:13" x14ac:dyDescent="0.25">
      <c r="A1119" s="11" t="s">
        <v>10953</v>
      </c>
      <c r="B1119">
        <v>1118</v>
      </c>
      <c r="C1119" s="3">
        <v>41976</v>
      </c>
      <c r="D1119" t="s">
        <v>6858</v>
      </c>
      <c r="F1119" s="3">
        <v>41976</v>
      </c>
      <c r="G1119" s="4">
        <v>2249.48</v>
      </c>
      <c r="I1119" s="4">
        <v>51381906.829999998</v>
      </c>
      <c r="J1119" t="s">
        <v>7319</v>
      </c>
      <c r="K1119" s="4">
        <f t="shared" si="17"/>
        <v>-51381906.830000363</v>
      </c>
      <c r="L1119" t="s">
        <v>10736</v>
      </c>
    </row>
    <row r="1120" spans="1:13" x14ac:dyDescent="0.25">
      <c r="A1120" s="11" t="s">
        <v>10953</v>
      </c>
      <c r="B1120">
        <v>1119</v>
      </c>
      <c r="C1120" s="3">
        <v>41976</v>
      </c>
      <c r="D1120" t="s">
        <v>6859</v>
      </c>
      <c r="F1120" s="3">
        <v>41976</v>
      </c>
      <c r="G1120" s="4">
        <v>541702.40000000002</v>
      </c>
      <c r="I1120" s="4">
        <v>51923609.229999997</v>
      </c>
      <c r="J1120" t="s">
        <v>7319</v>
      </c>
      <c r="K1120" s="4">
        <f t="shared" si="17"/>
        <v>-51923609.230000362</v>
      </c>
      <c r="L1120" t="s">
        <v>10736</v>
      </c>
    </row>
    <row r="1121" spans="1:13" x14ac:dyDescent="0.25">
      <c r="A1121" s="11" t="s">
        <v>10953</v>
      </c>
      <c r="B1121">
        <v>1120</v>
      </c>
      <c r="C1121" s="3">
        <v>41976</v>
      </c>
      <c r="D1121" t="s">
        <v>6859</v>
      </c>
      <c r="F1121" s="3">
        <v>41976</v>
      </c>
      <c r="G1121" s="4">
        <v>1719.05</v>
      </c>
      <c r="I1121" s="4">
        <v>51925328.280000001</v>
      </c>
      <c r="J1121" t="s">
        <v>7319</v>
      </c>
      <c r="K1121" s="4">
        <f t="shared" si="17"/>
        <v>-51925328.280000359</v>
      </c>
      <c r="L1121" t="s">
        <v>10736</v>
      </c>
    </row>
    <row r="1122" spans="1:13" x14ac:dyDescent="0.25">
      <c r="A1122" s="11" t="s">
        <v>10953</v>
      </c>
      <c r="B1122">
        <v>1121</v>
      </c>
      <c r="C1122" s="3">
        <v>41976</v>
      </c>
      <c r="D1122" t="s">
        <v>8250</v>
      </c>
      <c r="F1122" s="3">
        <v>41976</v>
      </c>
      <c r="G1122" s="4">
        <v>649830</v>
      </c>
      <c r="I1122" s="4">
        <v>52575158.280000001</v>
      </c>
      <c r="J1122" t="s">
        <v>7319</v>
      </c>
      <c r="K1122" s="4">
        <f t="shared" si="17"/>
        <v>-52575158.280000359</v>
      </c>
    </row>
    <row r="1123" spans="1:13" x14ac:dyDescent="0.25">
      <c r="A1123" s="11" t="s">
        <v>10953</v>
      </c>
      <c r="B1123">
        <v>1122</v>
      </c>
      <c r="C1123" s="3">
        <v>41976</v>
      </c>
      <c r="D1123" t="s">
        <v>8251</v>
      </c>
      <c r="F1123" s="3">
        <v>41976</v>
      </c>
      <c r="G1123" s="4">
        <v>806211</v>
      </c>
      <c r="I1123" s="4">
        <v>53381369.280000001</v>
      </c>
      <c r="J1123" t="s">
        <v>7319</v>
      </c>
      <c r="K1123" s="4">
        <f t="shared" si="17"/>
        <v>-53381369.280000359</v>
      </c>
      <c r="L1123" t="s">
        <v>10736</v>
      </c>
    </row>
    <row r="1124" spans="1:13" x14ac:dyDescent="0.25">
      <c r="A1124" s="11" t="s">
        <v>10953</v>
      </c>
      <c r="B1124">
        <v>1123</v>
      </c>
      <c r="C1124" s="3">
        <v>41977</v>
      </c>
      <c r="D1124" t="s">
        <v>7355</v>
      </c>
      <c r="E1124">
        <v>37</v>
      </c>
      <c r="F1124" s="3">
        <v>41977</v>
      </c>
      <c r="G1124" s="4">
        <v>2160066</v>
      </c>
      <c r="I1124" s="4">
        <v>55541435.280000001</v>
      </c>
      <c r="J1124" t="s">
        <v>7319</v>
      </c>
      <c r="K1124" s="4">
        <f t="shared" si="17"/>
        <v>-55541435.280000359</v>
      </c>
      <c r="L1124" t="s">
        <v>10756</v>
      </c>
    </row>
    <row r="1125" spans="1:13" x14ac:dyDescent="0.25">
      <c r="A1125" s="11" t="s">
        <v>10953</v>
      </c>
      <c r="B1125">
        <v>1124</v>
      </c>
      <c r="C1125" s="3">
        <v>41977</v>
      </c>
      <c r="D1125" t="s">
        <v>8252</v>
      </c>
      <c r="F1125" s="3">
        <v>41977</v>
      </c>
      <c r="G1125" s="4">
        <v>5.62</v>
      </c>
      <c r="I1125" s="4">
        <v>55541440.899999999</v>
      </c>
      <c r="J1125" t="s">
        <v>7319</v>
      </c>
      <c r="K1125" s="4">
        <f t="shared" si="17"/>
        <v>-55541440.900000356</v>
      </c>
      <c r="L1125" t="s">
        <v>10756</v>
      </c>
    </row>
    <row r="1126" spans="1:13" x14ac:dyDescent="0.25">
      <c r="A1126" s="11" t="s">
        <v>10953</v>
      </c>
      <c r="B1126">
        <v>1125</v>
      </c>
      <c r="C1126" s="3">
        <v>41977</v>
      </c>
      <c r="D1126" t="s">
        <v>8253</v>
      </c>
      <c r="F1126" s="3">
        <v>41977</v>
      </c>
      <c r="G1126" s="4">
        <v>24869</v>
      </c>
      <c r="I1126" s="4">
        <v>55566309.899999999</v>
      </c>
      <c r="J1126" t="s">
        <v>7319</v>
      </c>
      <c r="K1126" s="4">
        <f t="shared" si="17"/>
        <v>-55566309.900000356</v>
      </c>
      <c r="L1126" t="s">
        <v>10790</v>
      </c>
      <c r="M1126" t="s">
        <v>10870</v>
      </c>
    </row>
    <row r="1127" spans="1:13" x14ac:dyDescent="0.25">
      <c r="A1127" s="11" t="s">
        <v>10953</v>
      </c>
      <c r="B1127">
        <v>1126</v>
      </c>
      <c r="C1127" s="3">
        <v>41977</v>
      </c>
      <c r="D1127" t="s">
        <v>8254</v>
      </c>
      <c r="F1127" s="3">
        <v>41977</v>
      </c>
      <c r="G1127" s="4">
        <v>5.62</v>
      </c>
      <c r="I1127" s="4">
        <v>55566315.520000003</v>
      </c>
      <c r="J1127" t="s">
        <v>7319</v>
      </c>
      <c r="K1127" s="4">
        <f t="shared" si="17"/>
        <v>-55566315.520000353</v>
      </c>
      <c r="L1127" t="s">
        <v>10756</v>
      </c>
    </row>
    <row r="1128" spans="1:13" x14ac:dyDescent="0.25">
      <c r="A1128" s="11" t="s">
        <v>10953</v>
      </c>
      <c r="B1128">
        <v>1127</v>
      </c>
      <c r="C1128" s="3">
        <v>41977</v>
      </c>
      <c r="D1128" t="s">
        <v>8255</v>
      </c>
      <c r="F1128" s="3">
        <v>41977</v>
      </c>
      <c r="G1128" s="4">
        <v>79841</v>
      </c>
      <c r="I1128" s="4">
        <v>55646156.520000003</v>
      </c>
      <c r="J1128" t="s">
        <v>7319</v>
      </c>
      <c r="K1128" s="4">
        <f t="shared" si="17"/>
        <v>-55646156.520000353</v>
      </c>
    </row>
    <row r="1129" spans="1:13" x14ac:dyDescent="0.25">
      <c r="A1129" s="11" t="s">
        <v>10953</v>
      </c>
      <c r="B1129">
        <v>1128</v>
      </c>
      <c r="C1129" s="3">
        <v>41977</v>
      </c>
      <c r="D1129" t="s">
        <v>8256</v>
      </c>
      <c r="F1129" s="3">
        <v>41977</v>
      </c>
      <c r="G1129" s="4">
        <v>5.62</v>
      </c>
      <c r="I1129" s="4">
        <v>55646162.140000001</v>
      </c>
      <c r="J1129" t="s">
        <v>7319</v>
      </c>
      <c r="K1129" s="4">
        <f t="shared" si="17"/>
        <v>-55646162.140000351</v>
      </c>
      <c r="L1129" t="s">
        <v>10756</v>
      </c>
    </row>
    <row r="1130" spans="1:13" x14ac:dyDescent="0.25">
      <c r="A1130" s="11" t="s">
        <v>10953</v>
      </c>
      <c r="B1130">
        <v>1129</v>
      </c>
      <c r="C1130" s="3">
        <v>41977</v>
      </c>
      <c r="D1130" t="s">
        <v>8257</v>
      </c>
      <c r="F1130" s="3">
        <v>41977</v>
      </c>
      <c r="G1130" s="4">
        <v>14000</v>
      </c>
      <c r="I1130" s="4">
        <v>55660162.140000001</v>
      </c>
      <c r="J1130" t="s">
        <v>7319</v>
      </c>
      <c r="K1130" s="4">
        <f t="shared" si="17"/>
        <v>-55660162.140000351</v>
      </c>
    </row>
    <row r="1131" spans="1:13" x14ac:dyDescent="0.25">
      <c r="A1131" s="11" t="s">
        <v>10953</v>
      </c>
      <c r="B1131">
        <v>1130</v>
      </c>
      <c r="C1131" s="3">
        <v>41978</v>
      </c>
      <c r="D1131" t="s">
        <v>8258</v>
      </c>
      <c r="E1131">
        <v>38</v>
      </c>
      <c r="F1131" s="3">
        <v>41978</v>
      </c>
      <c r="G1131" s="4">
        <v>6199427</v>
      </c>
      <c r="I1131" s="4">
        <v>61859589.140000001</v>
      </c>
      <c r="J1131" t="s">
        <v>7319</v>
      </c>
      <c r="K1131" s="4">
        <f t="shared" si="17"/>
        <v>-61859589.140000351</v>
      </c>
      <c r="L1131" t="s">
        <v>10756</v>
      </c>
    </row>
    <row r="1132" spans="1:13" x14ac:dyDescent="0.25">
      <c r="A1132" s="11" t="s">
        <v>10953</v>
      </c>
      <c r="B1132">
        <v>1131</v>
      </c>
      <c r="C1132" s="3">
        <v>41978</v>
      </c>
      <c r="D1132" t="s">
        <v>6860</v>
      </c>
      <c r="F1132" s="3">
        <v>41978</v>
      </c>
      <c r="G1132" s="4">
        <v>2714068.05</v>
      </c>
      <c r="I1132" s="4">
        <v>64573657.189999998</v>
      </c>
      <c r="J1132" t="s">
        <v>7319</v>
      </c>
      <c r="K1132" s="4">
        <f t="shared" si="17"/>
        <v>-64573657.190000348</v>
      </c>
      <c r="L1132" t="s">
        <v>10736</v>
      </c>
    </row>
    <row r="1133" spans="1:13" x14ac:dyDescent="0.25">
      <c r="A1133" s="11" t="s">
        <v>10953</v>
      </c>
      <c r="B1133">
        <v>1132</v>
      </c>
      <c r="C1133" s="3">
        <v>41978</v>
      </c>
      <c r="D1133" t="s">
        <v>6860</v>
      </c>
      <c r="F1133" s="3">
        <v>41978</v>
      </c>
      <c r="G1133" s="4">
        <v>5265.62</v>
      </c>
      <c r="I1133" s="4">
        <v>64578922.810000002</v>
      </c>
      <c r="J1133" t="s">
        <v>7319</v>
      </c>
      <c r="K1133" s="4">
        <f t="shared" si="17"/>
        <v>-64578922.810000345</v>
      </c>
      <c r="L1133" t="s">
        <v>10736</v>
      </c>
    </row>
    <row r="1134" spans="1:13" x14ac:dyDescent="0.25">
      <c r="A1134" s="11" t="s">
        <v>10953</v>
      </c>
      <c r="B1134">
        <v>1133</v>
      </c>
      <c r="C1134" s="3">
        <v>41978</v>
      </c>
      <c r="D1134" t="s">
        <v>6861</v>
      </c>
      <c r="F1134" s="3">
        <v>41978</v>
      </c>
      <c r="G1134" s="4">
        <v>5009341.22</v>
      </c>
      <c r="I1134" s="4">
        <v>69588264.030000001</v>
      </c>
      <c r="J1134" t="s">
        <v>7319</v>
      </c>
      <c r="K1134" s="4">
        <f t="shared" si="17"/>
        <v>-69588264.030000344</v>
      </c>
      <c r="L1134" t="s">
        <v>10736</v>
      </c>
    </row>
    <row r="1135" spans="1:13" x14ac:dyDescent="0.25">
      <c r="A1135" s="11" t="s">
        <v>10953</v>
      </c>
      <c r="B1135">
        <v>1134</v>
      </c>
      <c r="C1135" s="3">
        <v>41978</v>
      </c>
      <c r="D1135" t="s">
        <v>6861</v>
      </c>
      <c r="F1135" s="3">
        <v>41978</v>
      </c>
      <c r="G1135" s="4">
        <v>7355.15</v>
      </c>
      <c r="I1135" s="4">
        <v>69595619.180000007</v>
      </c>
      <c r="J1135" t="s">
        <v>7319</v>
      </c>
      <c r="K1135" s="4">
        <f t="shared" si="17"/>
        <v>-69595619.18000035</v>
      </c>
      <c r="L1135" t="s">
        <v>10736</v>
      </c>
    </row>
    <row r="1136" spans="1:13" x14ac:dyDescent="0.25">
      <c r="A1136" s="11" t="s">
        <v>10953</v>
      </c>
      <c r="B1136">
        <v>1135</v>
      </c>
      <c r="C1136" s="3">
        <v>41978</v>
      </c>
      <c r="D1136" t="s">
        <v>6862</v>
      </c>
      <c r="F1136" s="3">
        <v>41978</v>
      </c>
      <c r="G1136" s="4">
        <v>9051982.9399999995</v>
      </c>
      <c r="I1136" s="4">
        <v>78647602.120000005</v>
      </c>
      <c r="J1136" t="s">
        <v>7319</v>
      </c>
      <c r="K1136" s="4">
        <f t="shared" si="17"/>
        <v>-78647602.120000347</v>
      </c>
      <c r="L1136" t="s">
        <v>10736</v>
      </c>
    </row>
    <row r="1137" spans="1:13" x14ac:dyDescent="0.25">
      <c r="A1137" s="11" t="s">
        <v>10953</v>
      </c>
      <c r="B1137">
        <v>1136</v>
      </c>
      <c r="C1137" s="3">
        <v>41978</v>
      </c>
      <c r="D1137" t="s">
        <v>6862</v>
      </c>
      <c r="F1137" s="3">
        <v>41978</v>
      </c>
      <c r="G1137" s="4">
        <v>7854.83</v>
      </c>
      <c r="I1137" s="4">
        <v>78655456.950000003</v>
      </c>
      <c r="J1137" t="s">
        <v>7319</v>
      </c>
      <c r="K1137" s="4">
        <f t="shared" si="17"/>
        <v>-78655456.950000346</v>
      </c>
      <c r="L1137" t="s">
        <v>10736</v>
      </c>
    </row>
    <row r="1138" spans="1:13" x14ac:dyDescent="0.25">
      <c r="A1138" s="11" t="s">
        <v>10953</v>
      </c>
      <c r="B1138">
        <v>1137</v>
      </c>
      <c r="C1138" s="3">
        <v>41978</v>
      </c>
      <c r="D1138" t="s">
        <v>6863</v>
      </c>
      <c r="F1138" s="3">
        <v>41978</v>
      </c>
      <c r="G1138" s="4">
        <v>9163599.0500000007</v>
      </c>
      <c r="I1138" s="4">
        <v>87819056</v>
      </c>
      <c r="J1138" t="s">
        <v>7319</v>
      </c>
      <c r="K1138" s="4">
        <f t="shared" si="17"/>
        <v>-87819056.000000343</v>
      </c>
      <c r="L1138" t="s">
        <v>10736</v>
      </c>
    </row>
    <row r="1139" spans="1:13" x14ac:dyDescent="0.25">
      <c r="A1139" s="11" t="s">
        <v>10953</v>
      </c>
      <c r="B1139">
        <v>1138</v>
      </c>
      <c r="C1139" s="3">
        <v>41978</v>
      </c>
      <c r="D1139" t="s">
        <v>6863</v>
      </c>
      <c r="F1139" s="3">
        <v>41978</v>
      </c>
      <c r="G1139" s="4">
        <v>7868.62</v>
      </c>
      <c r="I1139" s="4">
        <v>87826924.620000005</v>
      </c>
      <c r="J1139" t="s">
        <v>7319</v>
      </c>
      <c r="K1139" s="4">
        <f t="shared" si="17"/>
        <v>-87826924.620000347</v>
      </c>
      <c r="L1139" t="s">
        <v>10736</v>
      </c>
    </row>
    <row r="1140" spans="1:13" x14ac:dyDescent="0.25">
      <c r="A1140" s="11" t="s">
        <v>10953</v>
      </c>
      <c r="B1140">
        <v>1139</v>
      </c>
      <c r="C1140" s="3">
        <v>41978</v>
      </c>
      <c r="D1140" t="s">
        <v>6864</v>
      </c>
      <c r="F1140" s="3">
        <v>41978</v>
      </c>
      <c r="G1140" s="4">
        <v>7577154.5800000001</v>
      </c>
      <c r="I1140" s="4">
        <v>95404079.200000003</v>
      </c>
      <c r="J1140" t="s">
        <v>7319</v>
      </c>
      <c r="K1140" s="4">
        <f t="shared" si="17"/>
        <v>-95404079.200000346</v>
      </c>
      <c r="L1140" t="s">
        <v>10736</v>
      </c>
    </row>
    <row r="1141" spans="1:13" x14ac:dyDescent="0.25">
      <c r="A1141" s="11" t="s">
        <v>10953</v>
      </c>
      <c r="B1141">
        <v>1140</v>
      </c>
      <c r="C1141" s="3">
        <v>41978</v>
      </c>
      <c r="D1141" t="s">
        <v>6864</v>
      </c>
      <c r="F1141" s="3">
        <v>41978</v>
      </c>
      <c r="G1141" s="4">
        <v>7672.54</v>
      </c>
      <c r="I1141" s="4">
        <v>95411751.739999995</v>
      </c>
      <c r="J1141" t="s">
        <v>7319</v>
      </c>
      <c r="K1141" s="4">
        <f t="shared" si="17"/>
        <v>-95411751.740000352</v>
      </c>
      <c r="L1141" t="s">
        <v>10736</v>
      </c>
    </row>
    <row r="1142" spans="1:13" x14ac:dyDescent="0.25">
      <c r="A1142" s="11" t="s">
        <v>10953</v>
      </c>
      <c r="B1142">
        <v>1141</v>
      </c>
      <c r="C1142" s="3">
        <v>41979</v>
      </c>
      <c r="D1142" t="s">
        <v>8259</v>
      </c>
      <c r="F1142" s="3">
        <v>41979</v>
      </c>
      <c r="G1142" s="4">
        <v>719792</v>
      </c>
      <c r="I1142" s="4">
        <v>96131543.739999995</v>
      </c>
      <c r="J1142" t="s">
        <v>7319</v>
      </c>
      <c r="K1142" s="4">
        <f t="shared" si="17"/>
        <v>-96131543.740000352</v>
      </c>
      <c r="L1142" t="s">
        <v>10736</v>
      </c>
    </row>
    <row r="1143" spans="1:13" x14ac:dyDescent="0.25">
      <c r="A1143" s="11" t="s">
        <v>10953</v>
      </c>
      <c r="B1143">
        <v>1142</v>
      </c>
      <c r="C1143" s="3">
        <v>41981</v>
      </c>
      <c r="D1143" t="s">
        <v>6865</v>
      </c>
      <c r="F1143" s="3">
        <v>41981</v>
      </c>
      <c r="G1143" s="4">
        <v>2238644.9900000002</v>
      </c>
      <c r="I1143" s="4">
        <v>98370188.730000004</v>
      </c>
      <c r="J1143" t="s">
        <v>7319</v>
      </c>
      <c r="K1143" s="4">
        <f t="shared" si="17"/>
        <v>-98370188.730000347</v>
      </c>
      <c r="L1143" t="s">
        <v>10736</v>
      </c>
    </row>
    <row r="1144" spans="1:13" x14ac:dyDescent="0.25">
      <c r="A1144" s="11" t="s">
        <v>10953</v>
      </c>
      <c r="B1144">
        <v>1143</v>
      </c>
      <c r="C1144" s="3">
        <v>41981</v>
      </c>
      <c r="D1144" t="s">
        <v>6865</v>
      </c>
      <c r="F1144" s="3">
        <v>41981</v>
      </c>
      <c r="G1144" s="4">
        <v>4538.53</v>
      </c>
      <c r="I1144" s="4">
        <v>98374727.260000005</v>
      </c>
      <c r="J1144" t="s">
        <v>7319</v>
      </c>
      <c r="K1144" s="4">
        <f t="shared" si="17"/>
        <v>-98374727.260000348</v>
      </c>
      <c r="L1144" t="s">
        <v>10736</v>
      </c>
    </row>
    <row r="1145" spans="1:13" x14ac:dyDescent="0.25">
      <c r="A1145" s="11" t="s">
        <v>10953</v>
      </c>
      <c r="B1145">
        <v>1144</v>
      </c>
      <c r="C1145" s="3">
        <v>41983</v>
      </c>
      <c r="D1145" t="s">
        <v>8260</v>
      </c>
      <c r="F1145" s="3">
        <v>41983</v>
      </c>
      <c r="H1145" s="4">
        <v>100000</v>
      </c>
      <c r="I1145" s="4">
        <v>98274727.260000005</v>
      </c>
      <c r="J1145" t="s">
        <v>7319</v>
      </c>
      <c r="K1145" s="4">
        <f t="shared" si="17"/>
        <v>-98274727.260000348</v>
      </c>
      <c r="L1145" t="s">
        <v>10766</v>
      </c>
      <c r="M1145" t="s">
        <v>10739</v>
      </c>
    </row>
    <row r="1146" spans="1:13" x14ac:dyDescent="0.25">
      <c r="A1146" s="11" t="s">
        <v>10953</v>
      </c>
      <c r="B1146">
        <v>1145</v>
      </c>
      <c r="C1146" s="3">
        <v>41983</v>
      </c>
      <c r="D1146" t="s">
        <v>8261</v>
      </c>
      <c r="F1146" s="3">
        <v>41983</v>
      </c>
      <c r="H1146" s="4">
        <v>451670</v>
      </c>
      <c r="I1146" s="4">
        <v>97823057.260000005</v>
      </c>
      <c r="J1146" t="s">
        <v>7319</v>
      </c>
      <c r="K1146" s="4">
        <f t="shared" si="17"/>
        <v>-97823057.260000348</v>
      </c>
      <c r="L1146" t="s">
        <v>10766</v>
      </c>
      <c r="M1146" t="s">
        <v>10739</v>
      </c>
    </row>
    <row r="1147" spans="1:13" x14ac:dyDescent="0.25">
      <c r="A1147" s="11" t="s">
        <v>10953</v>
      </c>
      <c r="B1147">
        <v>1146</v>
      </c>
      <c r="C1147" s="3">
        <v>41984</v>
      </c>
      <c r="D1147" t="s">
        <v>6866</v>
      </c>
      <c r="F1147" s="3">
        <v>41984</v>
      </c>
      <c r="G1147" s="4">
        <v>598712.84</v>
      </c>
      <c r="I1147" s="4">
        <v>98421770.099999994</v>
      </c>
      <c r="J1147" t="s">
        <v>7319</v>
      </c>
      <c r="K1147" s="4">
        <f t="shared" si="17"/>
        <v>-98421770.100000352</v>
      </c>
      <c r="L1147" t="s">
        <v>10736</v>
      </c>
    </row>
    <row r="1148" spans="1:13" x14ac:dyDescent="0.25">
      <c r="A1148" s="11" t="s">
        <v>10953</v>
      </c>
      <c r="B1148">
        <v>1147</v>
      </c>
      <c r="C1148" s="3">
        <v>41984</v>
      </c>
      <c r="D1148" t="s">
        <v>6866</v>
      </c>
      <c r="F1148" s="3">
        <v>41984</v>
      </c>
      <c r="G1148" s="4">
        <v>1834.49</v>
      </c>
      <c r="I1148" s="4">
        <v>98423604.590000004</v>
      </c>
      <c r="J1148" t="s">
        <v>7319</v>
      </c>
      <c r="K1148" s="4">
        <f t="shared" si="17"/>
        <v>-98423604.590000346</v>
      </c>
      <c r="L1148" t="s">
        <v>10736</v>
      </c>
    </row>
    <row r="1149" spans="1:13" x14ac:dyDescent="0.25">
      <c r="A1149" s="11" t="s">
        <v>10953</v>
      </c>
      <c r="B1149">
        <v>1148</v>
      </c>
      <c r="C1149" s="3">
        <v>41984</v>
      </c>
      <c r="D1149" t="s">
        <v>6867</v>
      </c>
      <c r="F1149" s="3">
        <v>41984</v>
      </c>
      <c r="G1149" s="4">
        <v>398782.69</v>
      </c>
      <c r="I1149" s="4">
        <v>98822387.280000001</v>
      </c>
      <c r="J1149" t="s">
        <v>7319</v>
      </c>
      <c r="K1149" s="4">
        <f t="shared" si="17"/>
        <v>-98822387.280000344</v>
      </c>
      <c r="L1149" t="s">
        <v>10736</v>
      </c>
    </row>
    <row r="1150" spans="1:13" x14ac:dyDescent="0.25">
      <c r="A1150" s="11" t="s">
        <v>10953</v>
      </c>
      <c r="B1150">
        <v>1149</v>
      </c>
      <c r="C1150" s="3">
        <v>41984</v>
      </c>
      <c r="D1150" t="s">
        <v>6867</v>
      </c>
      <c r="F1150" s="3">
        <v>41984</v>
      </c>
      <c r="G1150" s="4">
        <v>1430.14</v>
      </c>
      <c r="I1150" s="4">
        <v>98823817.420000002</v>
      </c>
      <c r="J1150" t="s">
        <v>7319</v>
      </c>
      <c r="K1150" s="4">
        <f t="shared" si="17"/>
        <v>-98823817.420000345</v>
      </c>
      <c r="L1150" t="s">
        <v>10736</v>
      </c>
    </row>
    <row r="1151" spans="1:13" x14ac:dyDescent="0.25">
      <c r="A1151" s="11" t="s">
        <v>10953</v>
      </c>
      <c r="B1151">
        <v>1150</v>
      </c>
      <c r="C1151" s="3">
        <v>41984</v>
      </c>
      <c r="D1151" t="s">
        <v>8262</v>
      </c>
      <c r="F1151" s="3">
        <v>41984</v>
      </c>
      <c r="H1151" s="4">
        <v>137918</v>
      </c>
      <c r="I1151" s="4">
        <v>98685899.420000002</v>
      </c>
      <c r="J1151" t="s">
        <v>7319</v>
      </c>
      <c r="K1151" s="4">
        <f t="shared" si="17"/>
        <v>-98685899.420000345</v>
      </c>
      <c r="L1151" t="s">
        <v>10766</v>
      </c>
      <c r="M1151" t="s">
        <v>10739</v>
      </c>
    </row>
    <row r="1152" spans="1:13" x14ac:dyDescent="0.25">
      <c r="A1152" s="11" t="s">
        <v>10953</v>
      </c>
      <c r="B1152">
        <v>1151</v>
      </c>
      <c r="C1152" s="3">
        <v>41990</v>
      </c>
      <c r="D1152" t="s">
        <v>8251</v>
      </c>
      <c r="F1152" s="3">
        <v>41990</v>
      </c>
      <c r="G1152" s="4">
        <v>1264826</v>
      </c>
      <c r="I1152" s="4">
        <v>99950725.420000002</v>
      </c>
      <c r="J1152" t="s">
        <v>7319</v>
      </c>
      <c r="K1152" s="4">
        <f t="shared" si="17"/>
        <v>-99950725.420000345</v>
      </c>
      <c r="L1152" t="s">
        <v>10736</v>
      </c>
    </row>
    <row r="1153" spans="1:13" x14ac:dyDescent="0.25">
      <c r="A1153" s="11" t="s">
        <v>10953</v>
      </c>
      <c r="B1153">
        <v>1152</v>
      </c>
      <c r="C1153" s="3">
        <v>41995</v>
      </c>
      <c r="D1153" t="s">
        <v>8263</v>
      </c>
      <c r="F1153" s="3">
        <v>41995</v>
      </c>
      <c r="H1153" s="4">
        <v>22500</v>
      </c>
      <c r="I1153" s="4">
        <v>99928225.420000002</v>
      </c>
      <c r="J1153" t="s">
        <v>7319</v>
      </c>
      <c r="K1153" s="4">
        <f t="shared" si="17"/>
        <v>-99928225.420000345</v>
      </c>
      <c r="L1153" t="s">
        <v>10793</v>
      </c>
    </row>
    <row r="1154" spans="1:13" x14ac:dyDescent="0.25">
      <c r="A1154" s="11" t="s">
        <v>10953</v>
      </c>
      <c r="B1154">
        <v>1153</v>
      </c>
      <c r="C1154" s="3">
        <v>41995</v>
      </c>
      <c r="D1154" t="s">
        <v>6868</v>
      </c>
      <c r="F1154" s="3">
        <v>41995</v>
      </c>
      <c r="G1154" s="4">
        <v>264040.08</v>
      </c>
      <c r="I1154" s="4">
        <v>100192265.5</v>
      </c>
      <c r="J1154" t="s">
        <v>7319</v>
      </c>
      <c r="K1154" s="4">
        <f t="shared" si="17"/>
        <v>-100192265.50000034</v>
      </c>
      <c r="L1154" t="s">
        <v>10736</v>
      </c>
    </row>
    <row r="1155" spans="1:13" x14ac:dyDescent="0.25">
      <c r="A1155" s="11" t="s">
        <v>10953</v>
      </c>
      <c r="B1155">
        <v>1154</v>
      </c>
      <c r="C1155" s="3">
        <v>41995</v>
      </c>
      <c r="D1155" t="s">
        <v>6868</v>
      </c>
      <c r="F1155" s="3">
        <v>41995</v>
      </c>
      <c r="G1155" s="4">
        <v>1157.8900000000001</v>
      </c>
      <c r="I1155" s="4">
        <v>100193423.39</v>
      </c>
      <c r="J1155" t="s">
        <v>7319</v>
      </c>
      <c r="K1155" s="4">
        <f t="shared" si="17"/>
        <v>-100193423.39000034</v>
      </c>
      <c r="L1155" t="s">
        <v>10736</v>
      </c>
    </row>
    <row r="1156" spans="1:13" x14ac:dyDescent="0.25">
      <c r="A1156" s="11" t="s">
        <v>10953</v>
      </c>
      <c r="B1156">
        <v>1155</v>
      </c>
      <c r="C1156" s="3">
        <v>41995</v>
      </c>
      <c r="D1156" t="s">
        <v>6869</v>
      </c>
      <c r="F1156" s="3">
        <v>41995</v>
      </c>
      <c r="G1156" s="4">
        <v>462070.29</v>
      </c>
      <c r="I1156" s="4">
        <v>100655493.68000001</v>
      </c>
      <c r="J1156" t="s">
        <v>7319</v>
      </c>
      <c r="K1156" s="4">
        <f t="shared" ref="K1156:K1219" si="18">K1155-G1156+H1156</f>
        <v>-100655493.68000035</v>
      </c>
      <c r="L1156" t="s">
        <v>10736</v>
      </c>
    </row>
    <row r="1157" spans="1:13" x14ac:dyDescent="0.25">
      <c r="A1157" s="11" t="s">
        <v>10953</v>
      </c>
      <c r="B1157">
        <v>1156</v>
      </c>
      <c r="C1157" s="3">
        <v>41995</v>
      </c>
      <c r="D1157" t="s">
        <v>6869</v>
      </c>
      <c r="F1157" s="3">
        <v>41995</v>
      </c>
      <c r="G1157" s="4">
        <v>1557.88</v>
      </c>
      <c r="I1157" s="4">
        <v>100657051.56</v>
      </c>
      <c r="J1157" t="s">
        <v>7319</v>
      </c>
      <c r="K1157" s="4">
        <f t="shared" si="18"/>
        <v>-100657051.56000035</v>
      </c>
      <c r="L1157" t="s">
        <v>10736</v>
      </c>
    </row>
    <row r="1158" spans="1:13" x14ac:dyDescent="0.25">
      <c r="A1158" s="11" t="s">
        <v>10953</v>
      </c>
      <c r="B1158">
        <v>1157</v>
      </c>
      <c r="C1158" s="3">
        <v>41996</v>
      </c>
      <c r="D1158" t="s">
        <v>7355</v>
      </c>
      <c r="E1158">
        <v>39</v>
      </c>
      <c r="F1158" s="3">
        <v>41996</v>
      </c>
      <c r="G1158" s="4">
        <v>7231</v>
      </c>
      <c r="I1158" s="4">
        <v>100664282.56</v>
      </c>
      <c r="J1158" t="s">
        <v>7319</v>
      </c>
      <c r="K1158" s="4">
        <f t="shared" si="18"/>
        <v>-100664282.56000035</v>
      </c>
      <c r="L1158" t="s">
        <v>10756</v>
      </c>
    </row>
    <row r="1159" spans="1:13" x14ac:dyDescent="0.25">
      <c r="A1159" s="11" t="s">
        <v>10953</v>
      </c>
      <c r="B1159">
        <v>1158</v>
      </c>
      <c r="C1159" s="3">
        <v>41997</v>
      </c>
      <c r="D1159" t="s">
        <v>8264</v>
      </c>
      <c r="F1159" s="3">
        <v>41997</v>
      </c>
      <c r="G1159" s="4">
        <v>1174725</v>
      </c>
      <c r="I1159" s="4">
        <v>101839007.56</v>
      </c>
      <c r="J1159" t="s">
        <v>7319</v>
      </c>
      <c r="K1159" s="4">
        <f t="shared" si="18"/>
        <v>-101839007.56000035</v>
      </c>
      <c r="L1159" t="s">
        <v>10736</v>
      </c>
    </row>
    <row r="1160" spans="1:13" x14ac:dyDescent="0.25">
      <c r="A1160" s="11" t="s">
        <v>10953</v>
      </c>
      <c r="B1160">
        <v>1159</v>
      </c>
      <c r="C1160" s="3">
        <v>41997</v>
      </c>
      <c r="D1160" t="s">
        <v>8265</v>
      </c>
      <c r="F1160" s="3">
        <v>41997</v>
      </c>
      <c r="H1160" s="4">
        <v>600000</v>
      </c>
      <c r="I1160" s="4">
        <v>101239007.56</v>
      </c>
      <c r="J1160" t="s">
        <v>7319</v>
      </c>
      <c r="K1160" s="4">
        <f t="shared" si="18"/>
        <v>-101239007.56000035</v>
      </c>
      <c r="L1160" t="s">
        <v>10766</v>
      </c>
      <c r="M1160" t="s">
        <v>10828</v>
      </c>
    </row>
    <row r="1161" spans="1:13" x14ac:dyDescent="0.25">
      <c r="A1161" s="11" t="s">
        <v>10953</v>
      </c>
      <c r="B1161">
        <v>1160</v>
      </c>
      <c r="C1161" s="3">
        <v>41999</v>
      </c>
      <c r="D1161" t="s">
        <v>6870</v>
      </c>
      <c r="F1161" s="3">
        <v>41999</v>
      </c>
      <c r="G1161" s="4">
        <v>631313</v>
      </c>
      <c r="I1161" s="4">
        <v>101870320.56</v>
      </c>
      <c r="J1161" t="s">
        <v>7319</v>
      </c>
      <c r="K1161" s="4">
        <f t="shared" si="18"/>
        <v>-101870320.56000035</v>
      </c>
      <c r="L1161" t="s">
        <v>10736</v>
      </c>
    </row>
    <row r="1162" spans="1:13" x14ac:dyDescent="0.25">
      <c r="A1162" s="11" t="s">
        <v>10953</v>
      </c>
      <c r="B1162">
        <v>1161</v>
      </c>
      <c r="C1162" s="3">
        <v>41999</v>
      </c>
      <c r="D1162" t="s">
        <v>6870</v>
      </c>
      <c r="F1162" s="3">
        <v>41999</v>
      </c>
      <c r="G1162" s="4">
        <v>64000</v>
      </c>
      <c r="I1162" s="4">
        <v>101934320.56</v>
      </c>
      <c r="J1162" t="s">
        <v>7319</v>
      </c>
      <c r="K1162" s="4">
        <f t="shared" si="18"/>
        <v>-101934320.56000035</v>
      </c>
      <c r="L1162" t="s">
        <v>10736</v>
      </c>
    </row>
    <row r="1163" spans="1:13" x14ac:dyDescent="0.25">
      <c r="A1163" s="11" t="s">
        <v>10953</v>
      </c>
      <c r="B1163">
        <v>1162</v>
      </c>
      <c r="C1163" s="3">
        <v>41999</v>
      </c>
      <c r="D1163" t="s">
        <v>6870</v>
      </c>
      <c r="F1163" s="3">
        <v>41999</v>
      </c>
      <c r="G1163" s="4">
        <v>25000</v>
      </c>
      <c r="I1163" s="4">
        <v>101959320.56</v>
      </c>
      <c r="J1163" t="s">
        <v>7319</v>
      </c>
      <c r="K1163" s="4">
        <f t="shared" si="18"/>
        <v>-101959320.56000035</v>
      </c>
      <c r="L1163" t="s">
        <v>10736</v>
      </c>
    </row>
    <row r="1164" spans="1:13" x14ac:dyDescent="0.25">
      <c r="A1164" s="11" t="s">
        <v>10953</v>
      </c>
      <c r="B1164">
        <v>1163</v>
      </c>
      <c r="C1164" s="3">
        <v>41999</v>
      </c>
      <c r="D1164" t="s">
        <v>8266</v>
      </c>
      <c r="F1164" s="3">
        <v>41999</v>
      </c>
      <c r="G1164" s="4">
        <v>511800</v>
      </c>
      <c r="I1164" s="4">
        <v>102471120.56</v>
      </c>
      <c r="J1164" t="s">
        <v>7319</v>
      </c>
      <c r="K1164" s="4">
        <f t="shared" si="18"/>
        <v>-102471120.56000035</v>
      </c>
      <c r="L1164" t="s">
        <v>10790</v>
      </c>
      <c r="M1164" t="s">
        <v>10870</v>
      </c>
    </row>
    <row r="1165" spans="1:13" x14ac:dyDescent="0.25">
      <c r="A1165" s="11" t="s">
        <v>10953</v>
      </c>
      <c r="B1165">
        <v>1164</v>
      </c>
      <c r="C1165" s="3">
        <v>41999</v>
      </c>
      <c r="D1165" t="s">
        <v>7355</v>
      </c>
      <c r="E1165">
        <v>40</v>
      </c>
      <c r="F1165" s="3">
        <v>41999</v>
      </c>
      <c r="G1165" s="4">
        <v>101880</v>
      </c>
      <c r="I1165" s="4">
        <v>102573000.56</v>
      </c>
      <c r="J1165" t="s">
        <v>7319</v>
      </c>
      <c r="K1165" s="4">
        <f t="shared" si="18"/>
        <v>-102573000.56000035</v>
      </c>
      <c r="L1165" t="s">
        <v>10756</v>
      </c>
    </row>
    <row r="1166" spans="1:13" x14ac:dyDescent="0.25">
      <c r="A1166" s="11" t="s">
        <v>10953</v>
      </c>
      <c r="B1166">
        <v>1165</v>
      </c>
      <c r="C1166" s="3">
        <v>42002</v>
      </c>
      <c r="D1166" t="s">
        <v>7355</v>
      </c>
      <c r="E1166">
        <v>43</v>
      </c>
      <c r="F1166" s="3">
        <v>42002</v>
      </c>
      <c r="G1166" s="4">
        <v>17290</v>
      </c>
      <c r="I1166" s="4">
        <v>102590290.56</v>
      </c>
      <c r="J1166" t="s">
        <v>7319</v>
      </c>
      <c r="K1166" s="4">
        <f t="shared" si="18"/>
        <v>-102590290.56000035</v>
      </c>
      <c r="L1166" t="s">
        <v>10756</v>
      </c>
    </row>
    <row r="1167" spans="1:13" x14ac:dyDescent="0.25">
      <c r="A1167" s="11" t="s">
        <v>10953</v>
      </c>
      <c r="B1167">
        <v>1166</v>
      </c>
      <c r="C1167" s="3">
        <v>42002</v>
      </c>
      <c r="D1167" t="s">
        <v>8267</v>
      </c>
      <c r="F1167" s="3">
        <v>42002</v>
      </c>
      <c r="G1167" s="4">
        <v>5.62</v>
      </c>
      <c r="I1167" s="4">
        <v>102590296.18000001</v>
      </c>
      <c r="J1167" t="s">
        <v>7319</v>
      </c>
      <c r="K1167" s="4">
        <f t="shared" si="18"/>
        <v>-102590296.18000035</v>
      </c>
      <c r="L1167" t="s">
        <v>10756</v>
      </c>
    </row>
    <row r="1168" spans="1:13" x14ac:dyDescent="0.25">
      <c r="A1168" s="11" t="s">
        <v>10953</v>
      </c>
      <c r="B1168">
        <v>1167</v>
      </c>
      <c r="C1168" s="3">
        <v>42002</v>
      </c>
      <c r="D1168" t="s">
        <v>8268</v>
      </c>
      <c r="F1168" s="3">
        <v>42002</v>
      </c>
      <c r="G1168" s="4">
        <v>16000</v>
      </c>
      <c r="I1168" s="4">
        <v>102606296.18000001</v>
      </c>
      <c r="J1168" t="s">
        <v>7319</v>
      </c>
      <c r="K1168" s="4">
        <f t="shared" si="18"/>
        <v>-102606296.18000035</v>
      </c>
    </row>
    <row r="1169" spans="1:13" x14ac:dyDescent="0.25">
      <c r="A1169" s="11" t="s">
        <v>10953</v>
      </c>
      <c r="B1169">
        <v>1168</v>
      </c>
      <c r="C1169" s="3">
        <v>42002</v>
      </c>
      <c r="D1169" t="s">
        <v>8269</v>
      </c>
      <c r="F1169" s="3">
        <v>42002</v>
      </c>
      <c r="G1169" s="4">
        <v>28.09</v>
      </c>
      <c r="I1169" s="4">
        <v>102606324.27</v>
      </c>
      <c r="J1169" t="s">
        <v>7319</v>
      </c>
      <c r="K1169" s="4">
        <f t="shared" si="18"/>
        <v>-102606324.27000035</v>
      </c>
      <c r="L1169" t="s">
        <v>10756</v>
      </c>
    </row>
    <row r="1170" spans="1:13" x14ac:dyDescent="0.25">
      <c r="A1170" s="11" t="s">
        <v>10953</v>
      </c>
      <c r="B1170">
        <v>1169</v>
      </c>
      <c r="C1170" s="3">
        <v>42002</v>
      </c>
      <c r="D1170" t="s">
        <v>8270</v>
      </c>
      <c r="F1170" s="3">
        <v>42002</v>
      </c>
      <c r="G1170" s="4">
        <v>343803</v>
      </c>
      <c r="I1170" s="4">
        <v>102950127.27</v>
      </c>
      <c r="J1170" t="s">
        <v>7319</v>
      </c>
      <c r="K1170" s="4">
        <f t="shared" si="18"/>
        <v>-102950127.27000035</v>
      </c>
      <c r="L1170" t="s">
        <v>10910</v>
      </c>
    </row>
    <row r="1171" spans="1:13" x14ac:dyDescent="0.25">
      <c r="A1171" s="11" t="s">
        <v>10953</v>
      </c>
      <c r="B1171">
        <v>1170</v>
      </c>
      <c r="C1171" s="3">
        <v>42002</v>
      </c>
      <c r="D1171" t="s">
        <v>8271</v>
      </c>
      <c r="F1171" s="3">
        <v>42002</v>
      </c>
      <c r="G1171" s="4">
        <v>5.62</v>
      </c>
      <c r="I1171" s="4">
        <v>102950132.89</v>
      </c>
      <c r="J1171" t="s">
        <v>7319</v>
      </c>
      <c r="K1171" s="4">
        <f t="shared" si="18"/>
        <v>-102950132.89000036</v>
      </c>
      <c r="L1171" t="s">
        <v>10756</v>
      </c>
    </row>
    <row r="1172" spans="1:13" x14ac:dyDescent="0.25">
      <c r="A1172" s="11" t="s">
        <v>10953</v>
      </c>
      <c r="B1172">
        <v>1171</v>
      </c>
      <c r="C1172" s="3">
        <v>42002</v>
      </c>
      <c r="D1172" t="s">
        <v>8272</v>
      </c>
      <c r="F1172" s="3">
        <v>42002</v>
      </c>
      <c r="G1172" s="4">
        <v>98880</v>
      </c>
      <c r="I1172" s="4">
        <v>103049012.89</v>
      </c>
      <c r="J1172" t="s">
        <v>7319</v>
      </c>
      <c r="K1172" s="4">
        <f t="shared" si="18"/>
        <v>-103049012.89000036</v>
      </c>
    </row>
    <row r="1173" spans="1:13" x14ac:dyDescent="0.25">
      <c r="A1173" s="11" t="s">
        <v>10953</v>
      </c>
      <c r="B1173">
        <v>1172</v>
      </c>
      <c r="C1173" s="3">
        <v>42002</v>
      </c>
      <c r="D1173" t="s">
        <v>8273</v>
      </c>
      <c r="F1173" s="3">
        <v>42002</v>
      </c>
      <c r="G1173" s="4">
        <v>28.09</v>
      </c>
      <c r="I1173" s="4">
        <v>103049040.98</v>
      </c>
      <c r="J1173" t="s">
        <v>7319</v>
      </c>
      <c r="K1173" s="4">
        <f t="shared" si="18"/>
        <v>-103049040.98000036</v>
      </c>
      <c r="L1173" t="s">
        <v>10756</v>
      </c>
    </row>
    <row r="1174" spans="1:13" x14ac:dyDescent="0.25">
      <c r="A1174" s="11" t="s">
        <v>10953</v>
      </c>
      <c r="B1174">
        <v>1173</v>
      </c>
      <c r="C1174" s="3">
        <v>42002</v>
      </c>
      <c r="D1174" t="s">
        <v>10922</v>
      </c>
      <c r="F1174" s="3">
        <v>42002</v>
      </c>
      <c r="G1174" s="4">
        <v>1310338</v>
      </c>
      <c r="I1174" s="4">
        <v>104359378.98</v>
      </c>
      <c r="J1174" t="s">
        <v>7319</v>
      </c>
      <c r="K1174" s="4">
        <f t="shared" si="18"/>
        <v>-104359378.98000036</v>
      </c>
      <c r="L1174" t="s">
        <v>10794</v>
      </c>
      <c r="M1174" t="s">
        <v>10923</v>
      </c>
    </row>
    <row r="1175" spans="1:13" x14ac:dyDescent="0.25">
      <c r="A1175" s="11" t="s">
        <v>10953</v>
      </c>
      <c r="B1175">
        <v>1174</v>
      </c>
      <c r="C1175" s="3">
        <v>42003</v>
      </c>
      <c r="D1175" t="s">
        <v>8274</v>
      </c>
      <c r="F1175" s="3">
        <v>42003</v>
      </c>
      <c r="H1175" s="4">
        <v>55371242</v>
      </c>
      <c r="I1175" s="4">
        <v>48988136.979999997</v>
      </c>
      <c r="J1175" t="s">
        <v>7319</v>
      </c>
      <c r="K1175" s="4">
        <f t="shared" si="18"/>
        <v>-48988136.980000362</v>
      </c>
      <c r="L1175" t="s">
        <v>10714</v>
      </c>
    </row>
    <row r="1176" spans="1:13" x14ac:dyDescent="0.25">
      <c r="A1176" s="11" t="s">
        <v>10953</v>
      </c>
      <c r="B1176">
        <v>1175</v>
      </c>
      <c r="C1176" s="3">
        <v>42003</v>
      </c>
      <c r="D1176" t="s">
        <v>8275</v>
      </c>
      <c r="F1176" s="3">
        <v>42003</v>
      </c>
      <c r="H1176" s="4">
        <v>1480928</v>
      </c>
      <c r="I1176" s="4">
        <v>47507208.979999997</v>
      </c>
      <c r="J1176" t="s">
        <v>7319</v>
      </c>
      <c r="K1176" s="4">
        <f t="shared" si="18"/>
        <v>-47507208.980000362</v>
      </c>
      <c r="L1176" t="s">
        <v>10714</v>
      </c>
    </row>
    <row r="1177" spans="1:13" x14ac:dyDescent="0.25">
      <c r="A1177" s="11" t="s">
        <v>10953</v>
      </c>
      <c r="B1177">
        <v>1176</v>
      </c>
      <c r="C1177" s="3">
        <v>42003</v>
      </c>
      <c r="D1177" t="s">
        <v>8276</v>
      </c>
      <c r="F1177" s="3">
        <v>42003</v>
      </c>
      <c r="H1177" s="4">
        <v>879738</v>
      </c>
      <c r="I1177" s="4">
        <v>46627470.979999997</v>
      </c>
      <c r="J1177" t="s">
        <v>7319</v>
      </c>
      <c r="K1177" s="4">
        <f t="shared" si="18"/>
        <v>-46627470.980000362</v>
      </c>
      <c r="L1177" t="s">
        <v>10714</v>
      </c>
    </row>
    <row r="1178" spans="1:13" x14ac:dyDescent="0.25">
      <c r="A1178" s="11" t="s">
        <v>10953</v>
      </c>
      <c r="B1178">
        <v>1177</v>
      </c>
      <c r="C1178" s="3">
        <v>42003</v>
      </c>
      <c r="D1178" t="s">
        <v>6804</v>
      </c>
      <c r="F1178" s="3">
        <v>42003</v>
      </c>
      <c r="G1178" s="4">
        <v>1750000</v>
      </c>
      <c r="I1178" s="4">
        <v>48377470.979999997</v>
      </c>
      <c r="J1178" t="s">
        <v>7319</v>
      </c>
      <c r="K1178" s="4">
        <f t="shared" si="18"/>
        <v>-48377470.980000362</v>
      </c>
      <c r="L1178" t="s">
        <v>10737</v>
      </c>
    </row>
    <row r="1179" spans="1:13" x14ac:dyDescent="0.25">
      <c r="A1179" s="11" t="s">
        <v>10953</v>
      </c>
      <c r="B1179">
        <v>1178</v>
      </c>
      <c r="C1179" s="3">
        <v>42003</v>
      </c>
      <c r="D1179" t="s">
        <v>6805</v>
      </c>
      <c r="F1179" s="3">
        <v>42003</v>
      </c>
      <c r="G1179" s="4">
        <v>216300</v>
      </c>
      <c r="I1179" s="4">
        <v>48593770.979999997</v>
      </c>
      <c r="J1179" t="s">
        <v>7319</v>
      </c>
      <c r="K1179" s="4">
        <f t="shared" si="18"/>
        <v>-48593770.980000362</v>
      </c>
      <c r="L1179" t="s">
        <v>10756</v>
      </c>
    </row>
    <row r="1180" spans="1:13" x14ac:dyDescent="0.25">
      <c r="A1180" s="11" t="s">
        <v>10953</v>
      </c>
      <c r="B1180">
        <v>1179</v>
      </c>
      <c r="C1180" s="3">
        <v>42004</v>
      </c>
      <c r="D1180" t="s">
        <v>8277</v>
      </c>
      <c r="F1180" s="3">
        <v>42004</v>
      </c>
      <c r="G1180" s="4">
        <v>987336</v>
      </c>
      <c r="I1180" s="4">
        <v>49581106.979999997</v>
      </c>
      <c r="J1180" t="s">
        <v>7319</v>
      </c>
      <c r="K1180" s="4">
        <f t="shared" si="18"/>
        <v>-49581106.980000362</v>
      </c>
      <c r="L1180" t="s">
        <v>10737</v>
      </c>
    </row>
    <row r="1181" spans="1:13" x14ac:dyDescent="0.25">
      <c r="A1181" s="11" t="s">
        <v>10953</v>
      </c>
      <c r="B1181">
        <v>1180</v>
      </c>
      <c r="C1181" s="3">
        <v>42006</v>
      </c>
      <c r="D1181" t="s">
        <v>8278</v>
      </c>
      <c r="F1181" s="3">
        <v>42006</v>
      </c>
      <c r="G1181" s="4">
        <v>50000000</v>
      </c>
      <c r="I1181" s="4">
        <v>99581106.980000004</v>
      </c>
      <c r="J1181" t="s">
        <v>7319</v>
      </c>
      <c r="K1181" s="4">
        <f t="shared" si="18"/>
        <v>-99581106.980000362</v>
      </c>
      <c r="L1181" t="s">
        <v>10714</v>
      </c>
    </row>
    <row r="1182" spans="1:13" x14ac:dyDescent="0.25">
      <c r="A1182" s="11" t="s">
        <v>10953</v>
      </c>
      <c r="B1182">
        <v>1181</v>
      </c>
      <c r="C1182" s="3">
        <v>42006</v>
      </c>
      <c r="D1182" t="s">
        <v>8279</v>
      </c>
      <c r="F1182" s="3">
        <v>42006</v>
      </c>
      <c r="G1182" s="4">
        <v>5976552</v>
      </c>
      <c r="I1182" s="4">
        <v>105557658.98</v>
      </c>
      <c r="J1182" t="s">
        <v>7319</v>
      </c>
      <c r="K1182" s="4">
        <f t="shared" si="18"/>
        <v>-105557658.98000036</v>
      </c>
      <c r="L1182" t="s">
        <v>10756</v>
      </c>
    </row>
    <row r="1183" spans="1:13" x14ac:dyDescent="0.25">
      <c r="A1183" s="11" t="s">
        <v>10953</v>
      </c>
      <c r="B1183">
        <v>1182</v>
      </c>
      <c r="C1183" s="3">
        <v>42006</v>
      </c>
      <c r="D1183" t="s">
        <v>8280</v>
      </c>
      <c r="F1183" s="3">
        <v>42006</v>
      </c>
      <c r="G1183" s="4">
        <v>43352320</v>
      </c>
      <c r="I1183" s="4">
        <v>148909978.97999999</v>
      </c>
      <c r="J1183" t="s">
        <v>7319</v>
      </c>
      <c r="K1183" s="4">
        <f t="shared" si="18"/>
        <v>-148909978.98000038</v>
      </c>
      <c r="L1183" t="s">
        <v>10714</v>
      </c>
    </row>
    <row r="1184" spans="1:13" x14ac:dyDescent="0.25">
      <c r="A1184" s="11" t="s">
        <v>10953</v>
      </c>
      <c r="B1184">
        <v>1183</v>
      </c>
      <c r="C1184" s="3">
        <v>42010</v>
      </c>
      <c r="D1184" t="s">
        <v>7355</v>
      </c>
      <c r="E1184">
        <v>42</v>
      </c>
      <c r="F1184" s="3">
        <v>42010</v>
      </c>
      <c r="G1184" s="4">
        <v>15723329</v>
      </c>
      <c r="I1184" s="4">
        <v>164633307.97999999</v>
      </c>
      <c r="J1184" t="s">
        <v>7319</v>
      </c>
      <c r="K1184" s="4">
        <f t="shared" si="18"/>
        <v>-164633307.98000038</v>
      </c>
      <c r="L1184" t="s">
        <v>10756</v>
      </c>
    </row>
    <row r="1185" spans="1:14" x14ac:dyDescent="0.25">
      <c r="A1185" s="11" t="s">
        <v>10953</v>
      </c>
      <c r="B1185">
        <v>1184</v>
      </c>
      <c r="C1185" s="3">
        <v>42010</v>
      </c>
      <c r="D1185" t="s">
        <v>8251</v>
      </c>
      <c r="F1185" s="3">
        <v>42010</v>
      </c>
      <c r="G1185" s="4">
        <v>5627686</v>
      </c>
      <c r="I1185" s="4">
        <v>170260993.97999999</v>
      </c>
      <c r="J1185" t="s">
        <v>7319</v>
      </c>
      <c r="K1185" s="4">
        <f t="shared" si="18"/>
        <v>-170260993.98000038</v>
      </c>
      <c r="L1185" t="s">
        <v>10736</v>
      </c>
    </row>
    <row r="1186" spans="1:14" x14ac:dyDescent="0.25">
      <c r="A1186" s="11" t="s">
        <v>10953</v>
      </c>
      <c r="B1186">
        <v>1185</v>
      </c>
      <c r="C1186" s="3">
        <v>42010</v>
      </c>
      <c r="D1186" t="s">
        <v>8281</v>
      </c>
      <c r="F1186" s="3">
        <v>42010</v>
      </c>
      <c r="G1186" s="4">
        <v>686333</v>
      </c>
      <c r="I1186" s="4">
        <v>170947326.97999999</v>
      </c>
      <c r="J1186" t="s">
        <v>7319</v>
      </c>
      <c r="K1186" s="4">
        <f t="shared" si="18"/>
        <v>-170947326.98000038</v>
      </c>
      <c r="L1186" t="s">
        <v>10738</v>
      </c>
    </row>
    <row r="1187" spans="1:14" x14ac:dyDescent="0.25">
      <c r="A1187" s="11" t="s">
        <v>10953</v>
      </c>
      <c r="B1187">
        <v>1186</v>
      </c>
      <c r="C1187" s="3">
        <v>42011</v>
      </c>
      <c r="D1187" t="s">
        <v>8282</v>
      </c>
      <c r="F1187" s="3">
        <v>42011</v>
      </c>
      <c r="H1187" s="4">
        <v>62687111</v>
      </c>
      <c r="I1187" s="4">
        <v>108260215.98</v>
      </c>
      <c r="J1187" t="s">
        <v>7319</v>
      </c>
      <c r="K1187" s="4">
        <f t="shared" si="18"/>
        <v>-108260215.98000038</v>
      </c>
      <c r="L1187" t="s">
        <v>10714</v>
      </c>
    </row>
    <row r="1188" spans="1:14" x14ac:dyDescent="0.25">
      <c r="A1188" s="11" t="s">
        <v>10953</v>
      </c>
      <c r="B1188">
        <v>1187</v>
      </c>
      <c r="C1188" s="3">
        <v>42013</v>
      </c>
      <c r="D1188" t="s">
        <v>8283</v>
      </c>
      <c r="F1188" s="3">
        <v>42013</v>
      </c>
      <c r="H1188" s="4">
        <v>1000000</v>
      </c>
      <c r="I1188" s="4">
        <v>107260215.98</v>
      </c>
      <c r="J1188" t="s">
        <v>7319</v>
      </c>
      <c r="K1188" s="4">
        <f t="shared" si="18"/>
        <v>-107260215.98000038</v>
      </c>
      <c r="L1188" t="s">
        <v>10724</v>
      </c>
      <c r="M1188" t="s">
        <v>10723</v>
      </c>
    </row>
    <row r="1189" spans="1:14" x14ac:dyDescent="0.25">
      <c r="A1189" s="11" t="s">
        <v>10953</v>
      </c>
      <c r="B1189">
        <v>1188</v>
      </c>
      <c r="C1189" s="3">
        <v>42013</v>
      </c>
      <c r="D1189" t="s">
        <v>8251</v>
      </c>
      <c r="F1189" s="3">
        <v>42013</v>
      </c>
      <c r="G1189" s="4">
        <v>1428716</v>
      </c>
      <c r="I1189" s="4">
        <v>108688931.98</v>
      </c>
      <c r="J1189" t="s">
        <v>7319</v>
      </c>
      <c r="K1189" s="4">
        <f t="shared" si="18"/>
        <v>-108688931.98000038</v>
      </c>
      <c r="L1189" t="s">
        <v>10736</v>
      </c>
    </row>
    <row r="1190" spans="1:14" x14ac:dyDescent="0.25">
      <c r="A1190" s="11" t="s">
        <v>10953</v>
      </c>
      <c r="B1190">
        <v>1189</v>
      </c>
      <c r="C1190" s="3">
        <v>42013</v>
      </c>
      <c r="D1190" t="s">
        <v>8284</v>
      </c>
      <c r="F1190" s="3">
        <v>42013</v>
      </c>
      <c r="G1190" s="4">
        <v>2783967</v>
      </c>
      <c r="I1190" s="4">
        <v>111472898.98</v>
      </c>
      <c r="J1190" t="s">
        <v>7319</v>
      </c>
      <c r="K1190" s="4">
        <f t="shared" si="18"/>
        <v>-111472898.98000038</v>
      </c>
      <c r="L1190" t="s">
        <v>10714</v>
      </c>
    </row>
    <row r="1191" spans="1:14" x14ac:dyDescent="0.25">
      <c r="A1191" s="11" t="s">
        <v>10953</v>
      </c>
      <c r="B1191">
        <v>1190</v>
      </c>
      <c r="C1191" s="3">
        <v>42013</v>
      </c>
      <c r="D1191" t="s">
        <v>8285</v>
      </c>
      <c r="F1191" s="3">
        <v>42013</v>
      </c>
      <c r="H1191" s="4">
        <v>2000000</v>
      </c>
      <c r="I1191" s="4">
        <v>109472898.98</v>
      </c>
      <c r="J1191" t="s">
        <v>7319</v>
      </c>
      <c r="K1191" s="4">
        <f t="shared" si="18"/>
        <v>-109472898.98000038</v>
      </c>
      <c r="L1191" t="s">
        <v>10724</v>
      </c>
      <c r="M1191" t="s">
        <v>10784</v>
      </c>
    </row>
    <row r="1192" spans="1:14" x14ac:dyDescent="0.25">
      <c r="A1192" s="11" t="s">
        <v>10953</v>
      </c>
      <c r="B1192">
        <v>1191</v>
      </c>
      <c r="C1192" s="3">
        <v>42013</v>
      </c>
      <c r="D1192" t="s">
        <v>6871</v>
      </c>
      <c r="F1192" s="3">
        <v>42013</v>
      </c>
      <c r="G1192" s="4">
        <v>100</v>
      </c>
      <c r="I1192" s="4">
        <v>109472998.98</v>
      </c>
      <c r="J1192" t="s">
        <v>7319</v>
      </c>
      <c r="K1192" s="4">
        <f t="shared" si="18"/>
        <v>-109472998.98000038</v>
      </c>
    </row>
    <row r="1193" spans="1:14" x14ac:dyDescent="0.25">
      <c r="A1193" s="11" t="s">
        <v>10953</v>
      </c>
      <c r="B1193">
        <v>1192</v>
      </c>
      <c r="C1193" s="3">
        <v>42013</v>
      </c>
      <c r="D1193" t="s">
        <v>8286</v>
      </c>
      <c r="F1193" s="3">
        <v>42013</v>
      </c>
      <c r="G1193" s="4">
        <v>12.36</v>
      </c>
      <c r="I1193" s="4">
        <v>109473011.34</v>
      </c>
      <c r="J1193" t="s">
        <v>7319</v>
      </c>
      <c r="K1193" s="4">
        <f t="shared" si="18"/>
        <v>-109473011.34000038</v>
      </c>
      <c r="L1193" t="s">
        <v>10756</v>
      </c>
    </row>
    <row r="1194" spans="1:14" x14ac:dyDescent="0.25">
      <c r="A1194" s="11" t="s">
        <v>10953</v>
      </c>
      <c r="B1194">
        <v>1193</v>
      </c>
      <c r="C1194" s="3">
        <v>42013</v>
      </c>
      <c r="D1194" t="s">
        <v>8287</v>
      </c>
      <c r="F1194" s="3">
        <v>42013</v>
      </c>
      <c r="G1194" s="4">
        <v>550083.16</v>
      </c>
      <c r="I1194" s="4">
        <v>110023094.5</v>
      </c>
      <c r="J1194" t="s">
        <v>7319</v>
      </c>
      <c r="K1194" s="4">
        <f t="shared" si="18"/>
        <v>-110023094.50000037</v>
      </c>
      <c r="L1194" t="s">
        <v>10738</v>
      </c>
      <c r="M1194" t="s">
        <v>10744</v>
      </c>
      <c r="N1194" t="s">
        <v>10731</v>
      </c>
    </row>
    <row r="1195" spans="1:14" x14ac:dyDescent="0.25">
      <c r="A1195" s="11" t="s">
        <v>10953</v>
      </c>
      <c r="B1195">
        <v>1194</v>
      </c>
      <c r="C1195" s="3">
        <v>42013</v>
      </c>
      <c r="D1195" t="s">
        <v>6872</v>
      </c>
      <c r="F1195" s="3">
        <v>42013</v>
      </c>
      <c r="G1195" s="4">
        <v>1735.81</v>
      </c>
      <c r="I1195" s="4">
        <v>110024830.31</v>
      </c>
      <c r="J1195" t="s">
        <v>7319</v>
      </c>
      <c r="K1195" s="4">
        <f t="shared" si="18"/>
        <v>-110024830.31000037</v>
      </c>
      <c r="L1195" t="s">
        <v>10736</v>
      </c>
    </row>
    <row r="1196" spans="1:14" x14ac:dyDescent="0.25">
      <c r="A1196" s="11" t="s">
        <v>10953</v>
      </c>
      <c r="B1196">
        <v>1195</v>
      </c>
      <c r="C1196" s="3">
        <v>42013</v>
      </c>
      <c r="D1196" t="s">
        <v>8288</v>
      </c>
      <c r="F1196" s="3">
        <v>42013</v>
      </c>
      <c r="G1196" s="4">
        <v>431875.04</v>
      </c>
      <c r="I1196" s="4">
        <v>110456705.34999999</v>
      </c>
      <c r="J1196" t="s">
        <v>7319</v>
      </c>
      <c r="K1196" s="4">
        <f t="shared" si="18"/>
        <v>-110456705.35000038</v>
      </c>
      <c r="L1196" t="s">
        <v>10738</v>
      </c>
      <c r="M1196" t="s">
        <v>10745</v>
      </c>
      <c r="N1196" t="s">
        <v>10731</v>
      </c>
    </row>
    <row r="1197" spans="1:14" x14ac:dyDescent="0.25">
      <c r="A1197" s="11" t="s">
        <v>10953</v>
      </c>
      <c r="B1197">
        <v>1196</v>
      </c>
      <c r="C1197" s="3">
        <v>42013</v>
      </c>
      <c r="D1197" t="s">
        <v>6873</v>
      </c>
      <c r="F1197" s="3">
        <v>42013</v>
      </c>
      <c r="G1197" s="4">
        <v>1496.87</v>
      </c>
      <c r="I1197" s="4">
        <v>110458202.22</v>
      </c>
      <c r="J1197" t="s">
        <v>7319</v>
      </c>
      <c r="K1197" s="4">
        <f t="shared" si="18"/>
        <v>-110458202.22000039</v>
      </c>
      <c r="L1197" t="s">
        <v>10736</v>
      </c>
    </row>
    <row r="1198" spans="1:14" x14ac:dyDescent="0.25">
      <c r="A1198" s="11" t="s">
        <v>10953</v>
      </c>
      <c r="B1198">
        <v>1197</v>
      </c>
      <c r="C1198" s="3">
        <v>42013</v>
      </c>
      <c r="D1198" t="s">
        <v>8289</v>
      </c>
      <c r="F1198" s="3">
        <v>42013</v>
      </c>
      <c r="G1198" s="4">
        <v>2999.99</v>
      </c>
      <c r="I1198" s="4">
        <v>110461202.20999999</v>
      </c>
      <c r="J1198" t="s">
        <v>7319</v>
      </c>
      <c r="K1198" s="4">
        <f t="shared" si="18"/>
        <v>-110461202.21000038</v>
      </c>
      <c r="L1198" t="s">
        <v>10738</v>
      </c>
      <c r="M1198" t="s">
        <v>10745</v>
      </c>
      <c r="N1198" t="s">
        <v>10731</v>
      </c>
    </row>
    <row r="1199" spans="1:14" x14ac:dyDescent="0.25">
      <c r="A1199" s="11" t="s">
        <v>10953</v>
      </c>
      <c r="B1199">
        <v>1198</v>
      </c>
      <c r="C1199" s="3">
        <v>42013</v>
      </c>
      <c r="D1199" t="s">
        <v>6874</v>
      </c>
      <c r="F1199" s="3">
        <v>42013</v>
      </c>
      <c r="G1199" s="4">
        <v>873.6</v>
      </c>
      <c r="I1199" s="4">
        <v>110462075.81</v>
      </c>
      <c r="J1199" t="s">
        <v>7319</v>
      </c>
      <c r="K1199" s="4">
        <f t="shared" si="18"/>
        <v>-110462075.81000037</v>
      </c>
      <c r="L1199" t="s">
        <v>10736</v>
      </c>
    </row>
    <row r="1200" spans="1:14" x14ac:dyDescent="0.25">
      <c r="A1200" s="11" t="s">
        <v>10953</v>
      </c>
      <c r="B1200">
        <v>1199</v>
      </c>
      <c r="C1200" s="3">
        <v>42013</v>
      </c>
      <c r="D1200" t="s">
        <v>8290</v>
      </c>
      <c r="F1200" s="3">
        <v>42013</v>
      </c>
      <c r="G1200" s="4">
        <v>287916.27</v>
      </c>
      <c r="I1200" s="4">
        <v>110749992.08</v>
      </c>
      <c r="J1200" t="s">
        <v>7319</v>
      </c>
      <c r="K1200" s="4">
        <f t="shared" si="18"/>
        <v>-110749992.08000037</v>
      </c>
      <c r="L1200" t="s">
        <v>10738</v>
      </c>
      <c r="M1200" t="s">
        <v>10841</v>
      </c>
      <c r="N1200" t="s">
        <v>10731</v>
      </c>
    </row>
    <row r="1201" spans="1:13" x14ac:dyDescent="0.25">
      <c r="A1201" s="11" t="s">
        <v>10953</v>
      </c>
      <c r="B1201">
        <v>1200</v>
      </c>
      <c r="C1201" s="3">
        <v>42013</v>
      </c>
      <c r="D1201" t="s">
        <v>6875</v>
      </c>
      <c r="F1201" s="3">
        <v>42013</v>
      </c>
      <c r="G1201" s="4">
        <v>1206.25</v>
      </c>
      <c r="I1201" s="4">
        <v>110751198.33</v>
      </c>
      <c r="J1201" t="s">
        <v>7319</v>
      </c>
      <c r="K1201" s="4">
        <f t="shared" si="18"/>
        <v>-110751198.33000037</v>
      </c>
      <c r="L1201" t="s">
        <v>10736</v>
      </c>
    </row>
    <row r="1202" spans="1:13" x14ac:dyDescent="0.25">
      <c r="A1202" s="11" t="s">
        <v>10953</v>
      </c>
      <c r="B1202">
        <v>1201</v>
      </c>
      <c r="C1202" s="3">
        <v>42017</v>
      </c>
      <c r="D1202" t="s">
        <v>8291</v>
      </c>
      <c r="F1202" s="3">
        <v>42017</v>
      </c>
      <c r="G1202" s="4">
        <v>5.62</v>
      </c>
      <c r="I1202" s="4">
        <v>110751203.95</v>
      </c>
      <c r="J1202" t="s">
        <v>7319</v>
      </c>
      <c r="K1202" s="4">
        <f t="shared" si="18"/>
        <v>-110751203.95000038</v>
      </c>
      <c r="L1202" t="s">
        <v>10756</v>
      </c>
    </row>
    <row r="1203" spans="1:13" x14ac:dyDescent="0.25">
      <c r="A1203" s="11" t="s">
        <v>10953</v>
      </c>
      <c r="B1203">
        <v>1202</v>
      </c>
      <c r="C1203" s="3">
        <v>42017</v>
      </c>
      <c r="D1203" t="s">
        <v>8292</v>
      </c>
      <c r="F1203" s="3">
        <v>42017</v>
      </c>
      <c r="G1203" s="4">
        <v>50298</v>
      </c>
      <c r="I1203" s="4">
        <v>110801501.95</v>
      </c>
      <c r="J1203" t="s">
        <v>7319</v>
      </c>
      <c r="K1203" s="4">
        <f t="shared" si="18"/>
        <v>-110801501.95000038</v>
      </c>
      <c r="L1203" t="s">
        <v>10868</v>
      </c>
    </row>
    <row r="1204" spans="1:13" x14ac:dyDescent="0.25">
      <c r="A1204" s="11" t="s">
        <v>10953</v>
      </c>
      <c r="B1204">
        <v>1203</v>
      </c>
      <c r="C1204" s="3">
        <v>42019</v>
      </c>
      <c r="D1204" t="s">
        <v>7355</v>
      </c>
      <c r="E1204">
        <v>45</v>
      </c>
      <c r="F1204" s="3">
        <v>42019</v>
      </c>
      <c r="G1204" s="4">
        <v>6840</v>
      </c>
      <c r="I1204" s="4">
        <v>110808341.95</v>
      </c>
      <c r="J1204" t="s">
        <v>7319</v>
      </c>
      <c r="K1204" s="4">
        <f t="shared" si="18"/>
        <v>-110808341.95000038</v>
      </c>
      <c r="L1204" t="s">
        <v>10756</v>
      </c>
    </row>
    <row r="1205" spans="1:13" x14ac:dyDescent="0.25">
      <c r="A1205" s="11" t="s">
        <v>10953</v>
      </c>
      <c r="B1205">
        <v>1204</v>
      </c>
      <c r="C1205" s="3">
        <v>42023</v>
      </c>
      <c r="D1205" t="s">
        <v>8293</v>
      </c>
      <c r="F1205" s="3">
        <v>42023</v>
      </c>
      <c r="H1205" s="4">
        <v>1600000</v>
      </c>
      <c r="I1205" s="4">
        <v>109208341.95</v>
      </c>
      <c r="J1205" t="s">
        <v>7319</v>
      </c>
      <c r="K1205" s="4">
        <f t="shared" si="18"/>
        <v>-109208341.95000038</v>
      </c>
      <c r="L1205" t="s">
        <v>10724</v>
      </c>
      <c r="M1205" t="s">
        <v>10723</v>
      </c>
    </row>
    <row r="1206" spans="1:13" x14ac:dyDescent="0.25">
      <c r="A1206" s="11" t="s">
        <v>10953</v>
      </c>
      <c r="B1206">
        <v>1205</v>
      </c>
      <c r="C1206" s="3">
        <v>42023</v>
      </c>
      <c r="D1206" t="s">
        <v>8294</v>
      </c>
      <c r="F1206" s="3">
        <v>42023</v>
      </c>
      <c r="H1206" s="4">
        <v>1500000</v>
      </c>
      <c r="I1206" s="4">
        <v>107708341.95</v>
      </c>
      <c r="J1206" t="s">
        <v>7319</v>
      </c>
      <c r="K1206" s="4">
        <f t="shared" si="18"/>
        <v>-107708341.95000038</v>
      </c>
      <c r="L1206" t="s">
        <v>10724</v>
      </c>
      <c r="M1206" t="s">
        <v>10723</v>
      </c>
    </row>
    <row r="1207" spans="1:13" x14ac:dyDescent="0.25">
      <c r="A1207" s="11" t="s">
        <v>10953</v>
      </c>
      <c r="B1207">
        <v>1206</v>
      </c>
      <c r="C1207" s="3">
        <v>42024</v>
      </c>
      <c r="D1207" t="s">
        <v>8251</v>
      </c>
      <c r="F1207" s="3">
        <v>42024</v>
      </c>
      <c r="G1207" s="4">
        <v>386819</v>
      </c>
      <c r="I1207" s="4">
        <v>108095160.95</v>
      </c>
      <c r="J1207" t="s">
        <v>7319</v>
      </c>
      <c r="K1207" s="4">
        <f t="shared" si="18"/>
        <v>-108095160.95000038</v>
      </c>
      <c r="L1207" t="s">
        <v>10736</v>
      </c>
    </row>
    <row r="1208" spans="1:13" x14ac:dyDescent="0.25">
      <c r="A1208" s="11" t="s">
        <v>10953</v>
      </c>
      <c r="B1208">
        <v>1207</v>
      </c>
      <c r="C1208" s="3">
        <v>42025</v>
      </c>
      <c r="D1208" t="s">
        <v>7355</v>
      </c>
      <c r="E1208">
        <v>46</v>
      </c>
      <c r="F1208" s="3">
        <v>42025</v>
      </c>
      <c r="G1208" s="4">
        <v>1000</v>
      </c>
      <c r="I1208" s="4">
        <v>108096160.95</v>
      </c>
      <c r="J1208" t="s">
        <v>7319</v>
      </c>
      <c r="K1208" s="4">
        <f t="shared" si="18"/>
        <v>-108096160.95000038</v>
      </c>
      <c r="L1208" t="s">
        <v>10756</v>
      </c>
    </row>
    <row r="1209" spans="1:13" x14ac:dyDescent="0.25">
      <c r="A1209" s="11" t="s">
        <v>10953</v>
      </c>
      <c r="B1209">
        <v>1208</v>
      </c>
      <c r="C1209" s="3">
        <v>42025</v>
      </c>
      <c r="D1209" t="s">
        <v>8264</v>
      </c>
      <c r="F1209" s="3">
        <v>42025</v>
      </c>
      <c r="G1209" s="4">
        <v>6499358</v>
      </c>
      <c r="I1209" s="4">
        <v>114595518.95</v>
      </c>
      <c r="J1209" t="s">
        <v>7319</v>
      </c>
      <c r="K1209" s="4">
        <f t="shared" si="18"/>
        <v>-114595518.95000038</v>
      </c>
      <c r="L1209" t="s">
        <v>10736</v>
      </c>
    </row>
    <row r="1210" spans="1:13" x14ac:dyDescent="0.25">
      <c r="A1210" s="11" t="s">
        <v>10953</v>
      </c>
      <c r="B1210">
        <v>1209</v>
      </c>
      <c r="C1210" s="3">
        <v>42026</v>
      </c>
      <c r="D1210" t="s">
        <v>8295</v>
      </c>
      <c r="F1210" s="3">
        <v>42026</v>
      </c>
      <c r="G1210" s="4">
        <v>5.62</v>
      </c>
      <c r="I1210" s="4">
        <v>114595524.56999999</v>
      </c>
      <c r="J1210" t="s">
        <v>7319</v>
      </c>
      <c r="K1210" s="4">
        <f t="shared" si="18"/>
        <v>-114595524.57000038</v>
      </c>
      <c r="L1210" t="s">
        <v>10756</v>
      </c>
    </row>
    <row r="1211" spans="1:13" x14ac:dyDescent="0.25">
      <c r="A1211" s="11" t="s">
        <v>10953</v>
      </c>
      <c r="B1211">
        <v>1210</v>
      </c>
      <c r="C1211" s="3">
        <v>42026</v>
      </c>
      <c r="D1211" t="s">
        <v>8296</v>
      </c>
      <c r="F1211" s="3">
        <v>42026</v>
      </c>
      <c r="G1211" s="4">
        <v>20000</v>
      </c>
      <c r="I1211" s="4">
        <v>114615524.56999999</v>
      </c>
      <c r="J1211" t="s">
        <v>7319</v>
      </c>
      <c r="K1211" s="4">
        <f t="shared" si="18"/>
        <v>-114615524.57000038</v>
      </c>
    </row>
    <row r="1212" spans="1:13" x14ac:dyDescent="0.25">
      <c r="A1212" s="11" t="s">
        <v>10953</v>
      </c>
      <c r="B1212">
        <v>1211</v>
      </c>
      <c r="C1212" s="3">
        <v>42027</v>
      </c>
      <c r="D1212" t="s">
        <v>8297</v>
      </c>
      <c r="E1212">
        <v>50</v>
      </c>
      <c r="F1212" s="3">
        <v>42027</v>
      </c>
      <c r="G1212" s="4">
        <v>4000</v>
      </c>
      <c r="I1212" s="4">
        <v>114619524.56999999</v>
      </c>
      <c r="J1212" t="s">
        <v>7319</v>
      </c>
      <c r="K1212" s="4">
        <f t="shared" si="18"/>
        <v>-114619524.57000038</v>
      </c>
      <c r="L1212" t="s">
        <v>10724</v>
      </c>
    </row>
    <row r="1213" spans="1:13" x14ac:dyDescent="0.25">
      <c r="A1213" s="11" t="s">
        <v>10953</v>
      </c>
      <c r="B1213">
        <v>1212</v>
      </c>
      <c r="C1213" s="3">
        <v>42027</v>
      </c>
      <c r="D1213" t="s">
        <v>6847</v>
      </c>
      <c r="F1213" s="3">
        <v>42027</v>
      </c>
      <c r="G1213" s="4">
        <v>64000</v>
      </c>
      <c r="I1213" s="4">
        <v>114683524.56999999</v>
      </c>
      <c r="J1213" t="s">
        <v>7319</v>
      </c>
      <c r="K1213" s="4">
        <f t="shared" si="18"/>
        <v>-114683524.57000038</v>
      </c>
      <c r="L1213" t="s">
        <v>10724</v>
      </c>
    </row>
    <row r="1214" spans="1:13" x14ac:dyDescent="0.25">
      <c r="A1214" s="11" t="s">
        <v>10953</v>
      </c>
      <c r="B1214">
        <v>1213</v>
      </c>
      <c r="C1214" s="3">
        <v>42027</v>
      </c>
      <c r="D1214" t="s">
        <v>6847</v>
      </c>
      <c r="F1214" s="3">
        <v>42027</v>
      </c>
      <c r="G1214" s="4">
        <v>25000</v>
      </c>
      <c r="I1214" s="4">
        <v>114708524.56999999</v>
      </c>
      <c r="J1214" t="s">
        <v>7319</v>
      </c>
      <c r="K1214" s="4">
        <f t="shared" si="18"/>
        <v>-114708524.57000038</v>
      </c>
      <c r="L1214" t="s">
        <v>10724</v>
      </c>
    </row>
    <row r="1215" spans="1:13" x14ac:dyDescent="0.25">
      <c r="A1215" s="11" t="s">
        <v>10953</v>
      </c>
      <c r="B1215">
        <v>1214</v>
      </c>
      <c r="C1215" s="3">
        <v>42027</v>
      </c>
      <c r="D1215" t="s">
        <v>6847</v>
      </c>
      <c r="F1215" s="3">
        <v>42027</v>
      </c>
      <c r="G1215" s="4">
        <v>2620671</v>
      </c>
      <c r="I1215" s="4">
        <v>117329195.56999999</v>
      </c>
      <c r="J1215" t="s">
        <v>7319</v>
      </c>
      <c r="K1215" s="4">
        <f t="shared" si="18"/>
        <v>-117329195.57000038</v>
      </c>
      <c r="L1215" t="s">
        <v>10724</v>
      </c>
    </row>
    <row r="1216" spans="1:13" x14ac:dyDescent="0.25">
      <c r="A1216" s="11" t="s">
        <v>10953</v>
      </c>
      <c r="B1216">
        <v>1215</v>
      </c>
      <c r="C1216" s="3">
        <v>42027</v>
      </c>
      <c r="D1216" t="s">
        <v>6847</v>
      </c>
      <c r="F1216" s="3">
        <v>42027</v>
      </c>
      <c r="G1216" s="4">
        <v>663493</v>
      </c>
      <c r="I1216" s="4">
        <v>117992688.56999999</v>
      </c>
      <c r="J1216" t="s">
        <v>7319</v>
      </c>
      <c r="K1216" s="4">
        <f t="shared" si="18"/>
        <v>-117992688.57000038</v>
      </c>
      <c r="L1216" t="s">
        <v>10724</v>
      </c>
    </row>
    <row r="1217" spans="1:14" x14ac:dyDescent="0.25">
      <c r="A1217" s="11" t="s">
        <v>10953</v>
      </c>
      <c r="B1217">
        <v>1216</v>
      </c>
      <c r="C1217" s="3">
        <v>42031</v>
      </c>
      <c r="D1217" t="s">
        <v>8298</v>
      </c>
      <c r="E1217">
        <v>48</v>
      </c>
      <c r="F1217" s="3">
        <v>42031</v>
      </c>
      <c r="G1217" s="4">
        <v>1100000</v>
      </c>
      <c r="I1217" s="4">
        <v>119092688.56999999</v>
      </c>
      <c r="J1217" t="s">
        <v>7319</v>
      </c>
      <c r="K1217" s="4">
        <f t="shared" si="18"/>
        <v>-119092688.57000038</v>
      </c>
      <c r="L1217" t="s">
        <v>10794</v>
      </c>
      <c r="M1217" t="s">
        <v>10875</v>
      </c>
    </row>
    <row r="1218" spans="1:14" x14ac:dyDescent="0.25">
      <c r="A1218" s="11" t="s">
        <v>10953</v>
      </c>
      <c r="B1218">
        <v>1217</v>
      </c>
      <c r="C1218" s="3">
        <v>42032</v>
      </c>
      <c r="D1218" t="s">
        <v>8299</v>
      </c>
      <c r="F1218" s="3">
        <v>42032</v>
      </c>
      <c r="G1218" s="4">
        <v>225404</v>
      </c>
      <c r="I1218" s="4">
        <v>119318092.56999999</v>
      </c>
      <c r="J1218" t="s">
        <v>7319</v>
      </c>
      <c r="K1218" s="4">
        <f t="shared" si="18"/>
        <v>-119318092.57000038</v>
      </c>
      <c r="L1218" t="s">
        <v>10910</v>
      </c>
    </row>
    <row r="1219" spans="1:14" x14ac:dyDescent="0.25">
      <c r="A1219" s="11" t="s">
        <v>10953</v>
      </c>
      <c r="B1219">
        <v>1218</v>
      </c>
      <c r="C1219" s="3">
        <v>42032</v>
      </c>
      <c r="D1219" t="s">
        <v>8300</v>
      </c>
      <c r="F1219" s="3">
        <v>42032</v>
      </c>
      <c r="G1219" s="4">
        <v>200058</v>
      </c>
      <c r="I1219" s="4">
        <v>119518150.56999999</v>
      </c>
      <c r="J1219" t="s">
        <v>7319</v>
      </c>
      <c r="K1219" s="4">
        <f t="shared" si="18"/>
        <v>-119518150.57000038</v>
      </c>
      <c r="L1219" t="s">
        <v>10779</v>
      </c>
    </row>
    <row r="1220" spans="1:14" x14ac:dyDescent="0.25">
      <c r="A1220" s="11" t="s">
        <v>10953</v>
      </c>
      <c r="B1220">
        <v>1219</v>
      </c>
      <c r="C1220" s="3">
        <v>42032</v>
      </c>
      <c r="D1220" t="s">
        <v>6876</v>
      </c>
      <c r="F1220" s="3">
        <v>42032</v>
      </c>
      <c r="G1220" s="4">
        <v>28129270</v>
      </c>
      <c r="I1220" s="4">
        <v>147647420.56999999</v>
      </c>
      <c r="J1220" t="s">
        <v>7319</v>
      </c>
      <c r="K1220" s="4">
        <f t="shared" ref="K1220:K1283" si="19">K1219-G1220+H1220</f>
        <v>-147647420.57000038</v>
      </c>
      <c r="L1220" t="s">
        <v>10724</v>
      </c>
    </row>
    <row r="1221" spans="1:14" x14ac:dyDescent="0.25">
      <c r="A1221" s="11" t="s">
        <v>10953</v>
      </c>
      <c r="B1221">
        <v>1220</v>
      </c>
      <c r="C1221" s="3">
        <v>42032</v>
      </c>
      <c r="D1221" t="s">
        <v>6877</v>
      </c>
      <c r="F1221" s="3">
        <v>42032</v>
      </c>
      <c r="G1221" s="4">
        <v>28.09</v>
      </c>
      <c r="I1221" s="4">
        <v>147647448.66</v>
      </c>
      <c r="J1221" t="s">
        <v>7319</v>
      </c>
      <c r="K1221" s="4">
        <f t="shared" si="19"/>
        <v>-147647448.66000038</v>
      </c>
    </row>
    <row r="1222" spans="1:14" x14ac:dyDescent="0.25">
      <c r="A1222" s="11" t="s">
        <v>10953</v>
      </c>
      <c r="B1222">
        <v>1221</v>
      </c>
      <c r="C1222" s="3">
        <v>42033</v>
      </c>
      <c r="D1222" t="s">
        <v>8301</v>
      </c>
      <c r="F1222" s="3">
        <v>42033</v>
      </c>
      <c r="G1222" s="4">
        <v>550082.79</v>
      </c>
      <c r="I1222" s="4">
        <v>148197531.44999999</v>
      </c>
      <c r="J1222" t="s">
        <v>7319</v>
      </c>
      <c r="K1222" s="4">
        <f t="shared" si="19"/>
        <v>-148197531.45000038</v>
      </c>
      <c r="L1222" t="s">
        <v>10738</v>
      </c>
      <c r="M1222" t="s">
        <v>10759</v>
      </c>
      <c r="N1222" t="s">
        <v>10731</v>
      </c>
    </row>
    <row r="1223" spans="1:14" x14ac:dyDescent="0.25">
      <c r="A1223" s="11" t="s">
        <v>10953</v>
      </c>
      <c r="B1223">
        <v>1222</v>
      </c>
      <c r="C1223" s="3">
        <v>42033</v>
      </c>
      <c r="D1223" t="s">
        <v>6878</v>
      </c>
      <c r="F1223" s="3">
        <v>42033</v>
      </c>
      <c r="G1223" s="4">
        <v>1736.01</v>
      </c>
      <c r="I1223" s="4">
        <v>148199267.46000001</v>
      </c>
      <c r="J1223" t="s">
        <v>7319</v>
      </c>
      <c r="K1223" s="4">
        <f t="shared" si="19"/>
        <v>-148199267.46000037</v>
      </c>
      <c r="L1223" t="s">
        <v>10736</v>
      </c>
    </row>
    <row r="1224" spans="1:14" x14ac:dyDescent="0.25">
      <c r="A1224" s="11" t="s">
        <v>10953</v>
      </c>
      <c r="B1224">
        <v>1223</v>
      </c>
      <c r="C1224" s="3">
        <v>42034</v>
      </c>
      <c r="D1224" t="s">
        <v>8302</v>
      </c>
      <c r="F1224" s="3">
        <v>42034</v>
      </c>
      <c r="G1224" s="4">
        <v>5549732</v>
      </c>
      <c r="I1224" s="4">
        <v>153748999.46000001</v>
      </c>
      <c r="J1224" t="s">
        <v>7319</v>
      </c>
      <c r="K1224" s="4">
        <f t="shared" si="19"/>
        <v>-153748999.46000037</v>
      </c>
      <c r="L1224" t="s">
        <v>10889</v>
      </c>
      <c r="M1224" t="s">
        <v>10735</v>
      </c>
    </row>
    <row r="1225" spans="1:14" x14ac:dyDescent="0.25">
      <c r="A1225" s="11" t="s">
        <v>10953</v>
      </c>
      <c r="B1225">
        <v>1224</v>
      </c>
      <c r="C1225" s="3">
        <v>42034</v>
      </c>
      <c r="D1225" t="s">
        <v>8303</v>
      </c>
      <c r="F1225" s="3">
        <v>42034</v>
      </c>
      <c r="G1225" s="4">
        <v>5549732</v>
      </c>
      <c r="I1225" s="4">
        <v>159298731.46000001</v>
      </c>
      <c r="J1225" t="s">
        <v>7319</v>
      </c>
      <c r="K1225" s="4">
        <f t="shared" si="19"/>
        <v>-159298731.46000037</v>
      </c>
      <c r="L1225" t="s">
        <v>10889</v>
      </c>
      <c r="M1225" t="s">
        <v>10754</v>
      </c>
    </row>
    <row r="1226" spans="1:14" x14ac:dyDescent="0.25">
      <c r="A1226" s="11" t="s">
        <v>10953</v>
      </c>
      <c r="B1226">
        <v>1225</v>
      </c>
      <c r="C1226" s="3">
        <v>42034</v>
      </c>
      <c r="D1226" t="s">
        <v>8304</v>
      </c>
      <c r="F1226" s="3">
        <v>42034</v>
      </c>
      <c r="G1226" s="4">
        <v>511800</v>
      </c>
      <c r="I1226" s="4">
        <v>159810531.46000001</v>
      </c>
      <c r="J1226" t="s">
        <v>7319</v>
      </c>
      <c r="K1226" s="4">
        <f t="shared" si="19"/>
        <v>-159810531.46000037</v>
      </c>
      <c r="L1226" t="s">
        <v>10790</v>
      </c>
      <c r="M1226" t="s">
        <v>10870</v>
      </c>
    </row>
    <row r="1227" spans="1:14" x14ac:dyDescent="0.25">
      <c r="A1227" s="11" t="s">
        <v>10953</v>
      </c>
      <c r="B1227">
        <v>1226</v>
      </c>
      <c r="C1227" s="3">
        <v>42034</v>
      </c>
      <c r="D1227" t="s">
        <v>8305</v>
      </c>
      <c r="F1227" s="3">
        <v>42034</v>
      </c>
      <c r="G1227" s="4">
        <v>98999.64</v>
      </c>
      <c r="I1227" s="4">
        <v>159909531.09999999</v>
      </c>
      <c r="J1227" t="s">
        <v>7319</v>
      </c>
      <c r="K1227" s="4">
        <f t="shared" si="19"/>
        <v>-159909531.10000035</v>
      </c>
      <c r="L1227" t="s">
        <v>10738</v>
      </c>
      <c r="M1227" t="s">
        <v>10931</v>
      </c>
      <c r="N1227" t="s">
        <v>10731</v>
      </c>
    </row>
    <row r="1228" spans="1:14" x14ac:dyDescent="0.25">
      <c r="A1228" s="11" t="s">
        <v>10953</v>
      </c>
      <c r="B1228">
        <v>1227</v>
      </c>
      <c r="C1228" s="3">
        <v>42034</v>
      </c>
      <c r="D1228" t="s">
        <v>6879</v>
      </c>
      <c r="F1228" s="3">
        <v>42034</v>
      </c>
      <c r="G1228" s="4">
        <v>965.06</v>
      </c>
      <c r="I1228" s="4">
        <v>159910496.16</v>
      </c>
      <c r="J1228" t="s">
        <v>7319</v>
      </c>
      <c r="K1228" s="4">
        <f t="shared" si="19"/>
        <v>-159910496.16000035</v>
      </c>
      <c r="L1228" t="s">
        <v>10736</v>
      </c>
    </row>
    <row r="1229" spans="1:14" x14ac:dyDescent="0.25">
      <c r="A1229" s="11" t="s">
        <v>10953</v>
      </c>
      <c r="B1229">
        <v>1228</v>
      </c>
      <c r="C1229" s="3">
        <v>42034</v>
      </c>
      <c r="D1229" t="s">
        <v>8306</v>
      </c>
      <c r="F1229" s="3">
        <v>42034</v>
      </c>
      <c r="G1229" s="4">
        <v>550082.82999999996</v>
      </c>
      <c r="I1229" s="4">
        <v>160460578.99000001</v>
      </c>
      <c r="J1229" t="s">
        <v>7319</v>
      </c>
      <c r="K1229" s="4">
        <f t="shared" si="19"/>
        <v>-160460578.99000037</v>
      </c>
      <c r="L1229" t="s">
        <v>10738</v>
      </c>
      <c r="N1229" t="s">
        <v>10731</v>
      </c>
    </row>
    <row r="1230" spans="1:14" x14ac:dyDescent="0.25">
      <c r="A1230" s="11" t="s">
        <v>10953</v>
      </c>
      <c r="B1230">
        <v>1229</v>
      </c>
      <c r="C1230" s="3">
        <v>42034</v>
      </c>
      <c r="D1230" t="s">
        <v>6880</v>
      </c>
      <c r="F1230" s="3">
        <v>42034</v>
      </c>
      <c r="G1230" s="4">
        <v>1736.11</v>
      </c>
      <c r="I1230" s="4">
        <v>160462315.09999999</v>
      </c>
      <c r="J1230" t="s">
        <v>7319</v>
      </c>
      <c r="K1230" s="4">
        <f t="shared" si="19"/>
        <v>-160462315.10000038</v>
      </c>
      <c r="L1230" t="s">
        <v>10736</v>
      </c>
    </row>
    <row r="1231" spans="1:14" x14ac:dyDescent="0.25">
      <c r="A1231" s="11" t="s">
        <v>10953</v>
      </c>
      <c r="B1231">
        <v>1230</v>
      </c>
      <c r="C1231" s="3">
        <v>42035</v>
      </c>
      <c r="D1231" t="s">
        <v>8307</v>
      </c>
      <c r="F1231" s="3">
        <v>42035</v>
      </c>
      <c r="G1231" s="4">
        <v>493237.33</v>
      </c>
      <c r="I1231" s="4">
        <v>160955552.43000001</v>
      </c>
      <c r="J1231" t="s">
        <v>7319</v>
      </c>
      <c r="K1231" s="4">
        <f t="shared" si="19"/>
        <v>-160955552.43000039</v>
      </c>
      <c r="L1231" t="s">
        <v>10736</v>
      </c>
    </row>
    <row r="1232" spans="1:14" x14ac:dyDescent="0.25">
      <c r="A1232" s="11" t="s">
        <v>10953</v>
      </c>
      <c r="B1232">
        <v>1231</v>
      </c>
      <c r="C1232" s="3">
        <v>42035</v>
      </c>
      <c r="D1232" t="s">
        <v>8308</v>
      </c>
      <c r="F1232" s="3">
        <v>42035</v>
      </c>
      <c r="G1232" s="4">
        <v>5.62</v>
      </c>
      <c r="I1232" s="4">
        <v>160955558.05000001</v>
      </c>
      <c r="J1232" t="s">
        <v>7319</v>
      </c>
      <c r="K1232" s="4">
        <f t="shared" si="19"/>
        <v>-160955558.0500004</v>
      </c>
      <c r="L1232" t="s">
        <v>10756</v>
      </c>
    </row>
    <row r="1233" spans="1:14" x14ac:dyDescent="0.25">
      <c r="A1233" s="11" t="s">
        <v>10953</v>
      </c>
      <c r="B1233">
        <v>1232</v>
      </c>
      <c r="C1233" s="3">
        <v>42035</v>
      </c>
      <c r="D1233" t="s">
        <v>8309</v>
      </c>
      <c r="F1233" s="3">
        <v>42035</v>
      </c>
      <c r="G1233" s="4">
        <v>66030</v>
      </c>
      <c r="I1233" s="4">
        <v>161021588.05000001</v>
      </c>
      <c r="J1233" t="s">
        <v>7319</v>
      </c>
      <c r="K1233" s="4">
        <f t="shared" si="19"/>
        <v>-161021588.0500004</v>
      </c>
    </row>
    <row r="1234" spans="1:14" x14ac:dyDescent="0.25">
      <c r="A1234" s="11" t="s">
        <v>10953</v>
      </c>
      <c r="B1234">
        <v>1233</v>
      </c>
      <c r="C1234" s="3">
        <v>42035</v>
      </c>
      <c r="D1234" t="s">
        <v>8310</v>
      </c>
      <c r="F1234" s="3">
        <v>42035</v>
      </c>
      <c r="G1234" s="4">
        <v>228000</v>
      </c>
      <c r="I1234" s="4">
        <v>161249588.05000001</v>
      </c>
      <c r="J1234" t="s">
        <v>7319</v>
      </c>
      <c r="K1234" s="4">
        <f t="shared" si="19"/>
        <v>-161249588.0500004</v>
      </c>
    </row>
    <row r="1235" spans="1:14" x14ac:dyDescent="0.25">
      <c r="A1235" s="11" t="s">
        <v>10953</v>
      </c>
      <c r="B1235">
        <v>1234</v>
      </c>
      <c r="C1235" s="3">
        <v>42035</v>
      </c>
      <c r="D1235" t="s">
        <v>8311</v>
      </c>
      <c r="F1235" s="3">
        <v>42035</v>
      </c>
      <c r="G1235" s="4">
        <v>5.62</v>
      </c>
      <c r="I1235" s="4">
        <v>161249593.66999999</v>
      </c>
      <c r="J1235" t="s">
        <v>7319</v>
      </c>
      <c r="K1235" s="4">
        <f t="shared" si="19"/>
        <v>-161249593.6700004</v>
      </c>
      <c r="L1235" t="s">
        <v>10756</v>
      </c>
    </row>
    <row r="1236" spans="1:14" x14ac:dyDescent="0.25">
      <c r="A1236" s="11" t="s">
        <v>10953</v>
      </c>
      <c r="B1236">
        <v>1235</v>
      </c>
      <c r="C1236" s="3">
        <v>42035</v>
      </c>
      <c r="D1236" t="s">
        <v>8312</v>
      </c>
      <c r="F1236" s="3">
        <v>42035</v>
      </c>
      <c r="G1236" s="4">
        <v>19654</v>
      </c>
      <c r="I1236" s="4">
        <v>161269247.66999999</v>
      </c>
      <c r="J1236" t="s">
        <v>7319</v>
      </c>
      <c r="K1236" s="4">
        <f t="shared" si="19"/>
        <v>-161269247.6700004</v>
      </c>
    </row>
    <row r="1237" spans="1:14" x14ac:dyDescent="0.25">
      <c r="A1237" s="11" t="s">
        <v>10953</v>
      </c>
      <c r="B1237">
        <v>1236</v>
      </c>
      <c r="C1237" s="3">
        <v>42035</v>
      </c>
      <c r="D1237" t="s">
        <v>8313</v>
      </c>
      <c r="F1237" s="3">
        <v>42035</v>
      </c>
      <c r="G1237" s="4">
        <v>5.62</v>
      </c>
      <c r="I1237" s="4">
        <v>161269253.28999999</v>
      </c>
      <c r="J1237" t="s">
        <v>7319</v>
      </c>
      <c r="K1237" s="4">
        <f t="shared" si="19"/>
        <v>-161269253.29000041</v>
      </c>
      <c r="L1237" t="s">
        <v>10756</v>
      </c>
    </row>
    <row r="1238" spans="1:14" x14ac:dyDescent="0.25">
      <c r="A1238" s="11" t="s">
        <v>10953</v>
      </c>
      <c r="B1238">
        <v>1237</v>
      </c>
      <c r="C1238" s="3">
        <v>42035</v>
      </c>
      <c r="D1238" t="s">
        <v>8314</v>
      </c>
      <c r="F1238" s="3">
        <v>42035</v>
      </c>
      <c r="G1238" s="4">
        <v>18856</v>
      </c>
      <c r="I1238" s="4">
        <v>161288109.28999999</v>
      </c>
      <c r="J1238" t="s">
        <v>7319</v>
      </c>
      <c r="K1238" s="4">
        <f t="shared" si="19"/>
        <v>-161288109.29000041</v>
      </c>
      <c r="L1238" t="s">
        <v>10790</v>
      </c>
      <c r="M1238" t="s">
        <v>10870</v>
      </c>
    </row>
    <row r="1239" spans="1:14" x14ac:dyDescent="0.25">
      <c r="A1239" s="11" t="s">
        <v>10953</v>
      </c>
      <c r="B1239">
        <v>1238</v>
      </c>
      <c r="C1239" s="3">
        <v>42035</v>
      </c>
      <c r="D1239" t="s">
        <v>8315</v>
      </c>
      <c r="F1239" s="3">
        <v>42035</v>
      </c>
      <c r="H1239" s="4">
        <v>10616879</v>
      </c>
      <c r="I1239" s="4">
        <v>150671230.28999999</v>
      </c>
      <c r="J1239" t="s">
        <v>7319</v>
      </c>
      <c r="K1239" s="4">
        <f t="shared" si="19"/>
        <v>-150671230.29000041</v>
      </c>
      <c r="M1239" t="s">
        <v>10750</v>
      </c>
    </row>
    <row r="1240" spans="1:14" x14ac:dyDescent="0.25">
      <c r="A1240" s="11" t="s">
        <v>10953</v>
      </c>
      <c r="B1240">
        <v>1239</v>
      </c>
      <c r="C1240" s="3">
        <v>42035</v>
      </c>
      <c r="D1240" t="s">
        <v>8316</v>
      </c>
      <c r="F1240" s="3">
        <v>42035</v>
      </c>
      <c r="H1240" s="4">
        <v>482585</v>
      </c>
      <c r="I1240" s="4">
        <v>150188645.28999999</v>
      </c>
      <c r="J1240" t="s">
        <v>7319</v>
      </c>
      <c r="K1240" s="4">
        <f t="shared" si="19"/>
        <v>-150188645.29000041</v>
      </c>
      <c r="M1240" t="s">
        <v>10750</v>
      </c>
    </row>
    <row r="1241" spans="1:14" x14ac:dyDescent="0.25">
      <c r="A1241" s="11" t="s">
        <v>10953</v>
      </c>
      <c r="B1241">
        <v>1240</v>
      </c>
      <c r="C1241" s="3">
        <v>42035</v>
      </c>
      <c r="D1241" t="s">
        <v>8317</v>
      </c>
      <c r="F1241" s="3">
        <v>42035</v>
      </c>
      <c r="G1241" s="4">
        <v>1347407</v>
      </c>
      <c r="I1241" s="4">
        <v>151536052.28999999</v>
      </c>
      <c r="J1241" t="s">
        <v>7319</v>
      </c>
      <c r="K1241" s="4">
        <f t="shared" si="19"/>
        <v>-151536052.29000041</v>
      </c>
      <c r="L1241" t="s">
        <v>10737</v>
      </c>
    </row>
    <row r="1242" spans="1:14" x14ac:dyDescent="0.25">
      <c r="A1242" s="11" t="s">
        <v>10953</v>
      </c>
      <c r="B1242">
        <v>1241</v>
      </c>
      <c r="C1242" s="3">
        <v>42037</v>
      </c>
      <c r="D1242" t="s">
        <v>8318</v>
      </c>
      <c r="F1242" s="3">
        <v>42037</v>
      </c>
      <c r="H1242" s="4">
        <v>1000000</v>
      </c>
      <c r="I1242" s="4">
        <v>150536052.28999999</v>
      </c>
      <c r="J1242" t="s">
        <v>7319</v>
      </c>
      <c r="K1242" s="4">
        <f t="shared" si="19"/>
        <v>-150536052.29000041</v>
      </c>
      <c r="L1242" t="s">
        <v>10766</v>
      </c>
      <c r="M1242" t="s">
        <v>10828</v>
      </c>
    </row>
    <row r="1243" spans="1:14" x14ac:dyDescent="0.25">
      <c r="A1243" s="11" t="s">
        <v>10953</v>
      </c>
      <c r="B1243">
        <v>1242</v>
      </c>
      <c r="C1243" s="3">
        <v>42038</v>
      </c>
      <c r="D1243" t="s">
        <v>8307</v>
      </c>
      <c r="F1243" s="3">
        <v>42038</v>
      </c>
      <c r="G1243" s="4">
        <v>221394</v>
      </c>
      <c r="I1243" s="4">
        <v>150757446.28999999</v>
      </c>
      <c r="J1243" t="s">
        <v>7319</v>
      </c>
      <c r="K1243" s="4">
        <f t="shared" si="19"/>
        <v>-150757446.29000041</v>
      </c>
      <c r="L1243" t="s">
        <v>10736</v>
      </c>
    </row>
    <row r="1244" spans="1:14" x14ac:dyDescent="0.25">
      <c r="A1244" s="11" t="s">
        <v>10953</v>
      </c>
      <c r="B1244">
        <v>1243</v>
      </c>
      <c r="C1244" s="3">
        <v>42038</v>
      </c>
      <c r="D1244" t="s">
        <v>8319</v>
      </c>
      <c r="F1244" s="3">
        <v>42038</v>
      </c>
      <c r="G1244" s="4">
        <v>551394.75</v>
      </c>
      <c r="I1244" s="4">
        <v>151308841.03999999</v>
      </c>
      <c r="J1244" t="s">
        <v>7319</v>
      </c>
      <c r="K1244" s="4">
        <f t="shared" si="19"/>
        <v>-151308841.04000041</v>
      </c>
      <c r="L1244" t="s">
        <v>10738</v>
      </c>
      <c r="M1244" t="s">
        <v>10931</v>
      </c>
      <c r="N1244" t="s">
        <v>10731</v>
      </c>
    </row>
    <row r="1245" spans="1:14" x14ac:dyDescent="0.25">
      <c r="A1245" s="11" t="s">
        <v>10953</v>
      </c>
      <c r="B1245">
        <v>1244</v>
      </c>
      <c r="C1245" s="3">
        <v>42038</v>
      </c>
      <c r="D1245" t="s">
        <v>6881</v>
      </c>
      <c r="F1245" s="3">
        <v>42038</v>
      </c>
      <c r="G1245" s="4">
        <v>1738.79</v>
      </c>
      <c r="I1245" s="4">
        <v>151310579.83000001</v>
      </c>
      <c r="J1245" t="s">
        <v>7319</v>
      </c>
      <c r="K1245" s="4">
        <f t="shared" si="19"/>
        <v>-151310579.8300004</v>
      </c>
      <c r="L1245" t="s">
        <v>10736</v>
      </c>
    </row>
    <row r="1246" spans="1:14" x14ac:dyDescent="0.25">
      <c r="A1246" s="11" t="s">
        <v>10953</v>
      </c>
      <c r="B1246">
        <v>1245</v>
      </c>
      <c r="C1246" s="3">
        <v>42039</v>
      </c>
      <c r="D1246" t="s">
        <v>8320</v>
      </c>
      <c r="E1246">
        <v>51</v>
      </c>
      <c r="F1246" s="3">
        <v>42039</v>
      </c>
      <c r="G1246" s="4">
        <v>679034</v>
      </c>
      <c r="I1246" s="4">
        <v>151989613.83000001</v>
      </c>
      <c r="J1246" t="s">
        <v>7319</v>
      </c>
      <c r="K1246" s="4">
        <f t="shared" si="19"/>
        <v>-151989613.8300004</v>
      </c>
      <c r="L1246" t="s">
        <v>10756</v>
      </c>
    </row>
    <row r="1247" spans="1:14" x14ac:dyDescent="0.25">
      <c r="A1247" s="11" t="s">
        <v>10953</v>
      </c>
      <c r="B1247">
        <v>1246</v>
      </c>
      <c r="C1247" s="3">
        <v>42040</v>
      </c>
      <c r="D1247" t="s">
        <v>8321</v>
      </c>
      <c r="E1247">
        <v>52</v>
      </c>
      <c r="F1247" s="3">
        <v>42040</v>
      </c>
      <c r="G1247" s="4">
        <v>180</v>
      </c>
      <c r="I1247" s="4">
        <v>151989793.83000001</v>
      </c>
      <c r="J1247" t="s">
        <v>7319</v>
      </c>
      <c r="K1247" s="4">
        <f t="shared" si="19"/>
        <v>-151989793.8300004</v>
      </c>
      <c r="L1247" t="s">
        <v>10756</v>
      </c>
    </row>
    <row r="1248" spans="1:14" x14ac:dyDescent="0.25">
      <c r="A1248" s="11" t="s">
        <v>10953</v>
      </c>
      <c r="B1248">
        <v>1247</v>
      </c>
      <c r="C1248" s="3">
        <v>42040</v>
      </c>
      <c r="D1248" t="s">
        <v>8322</v>
      </c>
      <c r="F1248" s="3">
        <v>42040</v>
      </c>
      <c r="H1248" s="4">
        <v>500000</v>
      </c>
      <c r="I1248" s="4">
        <v>151489793.83000001</v>
      </c>
      <c r="J1248" t="s">
        <v>7319</v>
      </c>
      <c r="K1248" s="4">
        <f t="shared" si="19"/>
        <v>-151489793.8300004</v>
      </c>
      <c r="L1248" t="s">
        <v>10724</v>
      </c>
      <c r="M1248" t="s">
        <v>10723</v>
      </c>
    </row>
    <row r="1249" spans="1:13" x14ac:dyDescent="0.25">
      <c r="A1249" s="11" t="s">
        <v>10953</v>
      </c>
      <c r="B1249">
        <v>1248</v>
      </c>
      <c r="C1249" s="3">
        <v>42040</v>
      </c>
      <c r="D1249" t="s">
        <v>8323</v>
      </c>
      <c r="F1249" s="3">
        <v>42040</v>
      </c>
      <c r="H1249" s="4">
        <v>2500000</v>
      </c>
      <c r="I1249" s="4">
        <v>148989793.83000001</v>
      </c>
      <c r="J1249" t="s">
        <v>7319</v>
      </c>
      <c r="K1249" s="4">
        <f t="shared" si="19"/>
        <v>-148989793.8300004</v>
      </c>
      <c r="L1249" t="s">
        <v>10724</v>
      </c>
      <c r="M1249" t="s">
        <v>10723</v>
      </c>
    </row>
    <row r="1250" spans="1:13" x14ac:dyDescent="0.25">
      <c r="A1250" s="11" t="s">
        <v>10953</v>
      </c>
      <c r="B1250">
        <v>1249</v>
      </c>
      <c r="C1250" s="3">
        <v>42040</v>
      </c>
      <c r="D1250" t="s">
        <v>8297</v>
      </c>
      <c r="E1250">
        <v>53</v>
      </c>
      <c r="F1250" s="3">
        <v>42040</v>
      </c>
      <c r="G1250" s="4">
        <v>14492459</v>
      </c>
      <c r="I1250" s="4">
        <v>163482252.83000001</v>
      </c>
      <c r="J1250" t="s">
        <v>7319</v>
      </c>
      <c r="K1250" s="4">
        <f t="shared" si="19"/>
        <v>-163482252.8300004</v>
      </c>
      <c r="L1250" t="s">
        <v>10724</v>
      </c>
    </row>
    <row r="1251" spans="1:13" x14ac:dyDescent="0.25">
      <c r="A1251" s="11" t="s">
        <v>10953</v>
      </c>
      <c r="B1251">
        <v>1250</v>
      </c>
      <c r="C1251" s="3">
        <v>42040</v>
      </c>
      <c r="D1251" t="s">
        <v>8324</v>
      </c>
      <c r="F1251" s="3">
        <v>42040</v>
      </c>
      <c r="G1251" s="4">
        <v>2.81</v>
      </c>
      <c r="I1251" s="4">
        <v>163482255.63999999</v>
      </c>
      <c r="J1251" t="s">
        <v>7319</v>
      </c>
      <c r="K1251" s="4">
        <f t="shared" si="19"/>
        <v>-163482255.6400004</v>
      </c>
      <c r="L1251" t="s">
        <v>10756</v>
      </c>
    </row>
    <row r="1252" spans="1:13" x14ac:dyDescent="0.25">
      <c r="A1252" s="11" t="s">
        <v>10953</v>
      </c>
      <c r="B1252">
        <v>1251</v>
      </c>
      <c r="C1252" s="3">
        <v>42040</v>
      </c>
      <c r="D1252" t="s">
        <v>8325</v>
      </c>
      <c r="F1252" s="3">
        <v>42040</v>
      </c>
      <c r="G1252" s="4">
        <v>3100</v>
      </c>
      <c r="I1252" s="4">
        <v>163485355.63999999</v>
      </c>
      <c r="J1252" t="s">
        <v>7319</v>
      </c>
      <c r="K1252" s="4">
        <f t="shared" si="19"/>
        <v>-163485355.6400004</v>
      </c>
    </row>
    <row r="1253" spans="1:13" x14ac:dyDescent="0.25">
      <c r="A1253" s="11" t="s">
        <v>10953</v>
      </c>
      <c r="B1253">
        <v>1252</v>
      </c>
      <c r="C1253" s="3">
        <v>42040</v>
      </c>
      <c r="D1253" t="s">
        <v>8326</v>
      </c>
      <c r="F1253" s="3">
        <v>42040</v>
      </c>
      <c r="G1253" s="4">
        <v>5.62</v>
      </c>
      <c r="I1253" s="4">
        <v>163485361.25999999</v>
      </c>
      <c r="J1253" t="s">
        <v>7319</v>
      </c>
      <c r="K1253" s="4">
        <f t="shared" si="19"/>
        <v>-163485361.26000041</v>
      </c>
      <c r="L1253" t="s">
        <v>10756</v>
      </c>
    </row>
    <row r="1254" spans="1:13" x14ac:dyDescent="0.25">
      <c r="A1254" s="11" t="s">
        <v>10953</v>
      </c>
      <c r="B1254">
        <v>1253</v>
      </c>
      <c r="C1254" s="3">
        <v>42040</v>
      </c>
      <c r="D1254" t="s">
        <v>8327</v>
      </c>
      <c r="F1254" s="3">
        <v>42040</v>
      </c>
      <c r="G1254" s="4">
        <v>11249</v>
      </c>
      <c r="I1254" s="4">
        <v>163496610.25999999</v>
      </c>
      <c r="J1254" t="s">
        <v>7319</v>
      </c>
      <c r="K1254" s="4">
        <f t="shared" si="19"/>
        <v>-163496610.26000041</v>
      </c>
      <c r="L1254" t="s">
        <v>10868</v>
      </c>
      <c r="M1254" t="s">
        <v>10882</v>
      </c>
    </row>
    <row r="1255" spans="1:13" x14ac:dyDescent="0.25">
      <c r="A1255" s="11" t="s">
        <v>10953</v>
      </c>
      <c r="B1255">
        <v>1254</v>
      </c>
      <c r="C1255" s="3">
        <v>42040</v>
      </c>
      <c r="D1255" t="s">
        <v>8328</v>
      </c>
      <c r="F1255" s="3">
        <v>42040</v>
      </c>
      <c r="G1255" s="4">
        <v>5.62</v>
      </c>
      <c r="I1255" s="4">
        <v>163496615.88</v>
      </c>
      <c r="J1255" t="s">
        <v>7319</v>
      </c>
      <c r="K1255" s="4">
        <f t="shared" si="19"/>
        <v>-163496615.88000041</v>
      </c>
      <c r="L1255" t="s">
        <v>10756</v>
      </c>
    </row>
    <row r="1256" spans="1:13" x14ac:dyDescent="0.25">
      <c r="A1256" s="11" t="s">
        <v>10953</v>
      </c>
      <c r="B1256">
        <v>1255</v>
      </c>
      <c r="C1256" s="3">
        <v>42040</v>
      </c>
      <c r="D1256" t="s">
        <v>8329</v>
      </c>
      <c r="F1256" s="3">
        <v>42040</v>
      </c>
      <c r="G1256" s="4">
        <v>59682</v>
      </c>
      <c r="I1256" s="4">
        <v>163556297.88</v>
      </c>
      <c r="J1256" t="s">
        <v>7319</v>
      </c>
      <c r="K1256" s="4">
        <f t="shared" si="19"/>
        <v>-163556297.88000041</v>
      </c>
    </row>
    <row r="1257" spans="1:13" x14ac:dyDescent="0.25">
      <c r="A1257" s="11" t="s">
        <v>10953</v>
      </c>
      <c r="B1257">
        <v>1256</v>
      </c>
      <c r="C1257" s="3">
        <v>42040</v>
      </c>
      <c r="D1257" t="s">
        <v>8330</v>
      </c>
      <c r="F1257" s="3">
        <v>42040</v>
      </c>
      <c r="G1257" s="4">
        <v>5.62</v>
      </c>
      <c r="I1257" s="4">
        <v>163556303.5</v>
      </c>
      <c r="J1257" t="s">
        <v>7319</v>
      </c>
      <c r="K1257" s="4">
        <f t="shared" si="19"/>
        <v>-163556303.50000042</v>
      </c>
      <c r="L1257" t="s">
        <v>10756</v>
      </c>
    </row>
    <row r="1258" spans="1:13" x14ac:dyDescent="0.25">
      <c r="A1258" s="11" t="s">
        <v>10953</v>
      </c>
      <c r="B1258">
        <v>1257</v>
      </c>
      <c r="C1258" s="3">
        <v>42040</v>
      </c>
      <c r="D1258" t="s">
        <v>8331</v>
      </c>
      <c r="F1258" s="3">
        <v>42040</v>
      </c>
      <c r="G1258" s="4">
        <v>10890</v>
      </c>
      <c r="I1258" s="4">
        <v>163567193.5</v>
      </c>
      <c r="J1258" t="s">
        <v>7319</v>
      </c>
      <c r="K1258" s="4">
        <f t="shared" si="19"/>
        <v>-163567193.50000042</v>
      </c>
    </row>
    <row r="1259" spans="1:13" x14ac:dyDescent="0.25">
      <c r="A1259" s="11" t="s">
        <v>10953</v>
      </c>
      <c r="B1259">
        <v>1258</v>
      </c>
      <c r="C1259" s="3">
        <v>42040</v>
      </c>
      <c r="D1259" t="s">
        <v>8332</v>
      </c>
      <c r="F1259" s="3">
        <v>42040</v>
      </c>
      <c r="G1259" s="4">
        <v>16.850000000000001</v>
      </c>
      <c r="I1259" s="4">
        <v>163567210.34999999</v>
      </c>
      <c r="J1259" t="s">
        <v>7319</v>
      </c>
      <c r="K1259" s="4">
        <f t="shared" si="19"/>
        <v>-163567210.35000041</v>
      </c>
      <c r="L1259" t="s">
        <v>10756</v>
      </c>
    </row>
    <row r="1260" spans="1:13" x14ac:dyDescent="0.25">
      <c r="A1260" s="11" t="s">
        <v>10953</v>
      </c>
      <c r="B1260">
        <v>1259</v>
      </c>
      <c r="C1260" s="3">
        <v>42040</v>
      </c>
      <c r="D1260" t="s">
        <v>8333</v>
      </c>
      <c r="F1260" s="3">
        <v>42040</v>
      </c>
      <c r="G1260" s="4">
        <v>136130</v>
      </c>
      <c r="I1260" s="4">
        <v>163703340.34999999</v>
      </c>
      <c r="J1260" t="s">
        <v>7319</v>
      </c>
      <c r="K1260" s="4">
        <f t="shared" si="19"/>
        <v>-163703340.35000041</v>
      </c>
    </row>
    <row r="1261" spans="1:13" x14ac:dyDescent="0.25">
      <c r="A1261" s="11" t="s">
        <v>10953</v>
      </c>
      <c r="B1261">
        <v>1260</v>
      </c>
      <c r="C1261" s="3">
        <v>42040</v>
      </c>
      <c r="D1261" t="s">
        <v>8334</v>
      </c>
      <c r="F1261" s="3">
        <v>42040</v>
      </c>
      <c r="G1261" s="4">
        <v>2.81</v>
      </c>
      <c r="I1261" s="4">
        <v>163703343.16</v>
      </c>
      <c r="J1261" t="s">
        <v>7319</v>
      </c>
      <c r="K1261" s="4">
        <f t="shared" si="19"/>
        <v>-163703343.16000041</v>
      </c>
      <c r="L1261" t="s">
        <v>10756</v>
      </c>
    </row>
    <row r="1262" spans="1:13" x14ac:dyDescent="0.25">
      <c r="A1262" s="11" t="s">
        <v>10953</v>
      </c>
      <c r="B1262">
        <v>1261</v>
      </c>
      <c r="C1262" s="3">
        <v>42040</v>
      </c>
      <c r="D1262" t="s">
        <v>8335</v>
      </c>
      <c r="F1262" s="3">
        <v>42040</v>
      </c>
      <c r="G1262" s="4">
        <v>9213</v>
      </c>
      <c r="I1262" s="4">
        <v>163712556.16</v>
      </c>
      <c r="J1262" t="s">
        <v>7319</v>
      </c>
      <c r="K1262" s="4">
        <f t="shared" si="19"/>
        <v>-163712556.16000041</v>
      </c>
    </row>
    <row r="1263" spans="1:13" x14ac:dyDescent="0.25">
      <c r="A1263" s="11" t="s">
        <v>10953</v>
      </c>
      <c r="B1263">
        <v>1262</v>
      </c>
      <c r="C1263" s="3">
        <v>42040</v>
      </c>
      <c r="D1263" t="s">
        <v>8336</v>
      </c>
      <c r="F1263" s="3">
        <v>42040</v>
      </c>
      <c r="G1263" s="4">
        <v>28.09</v>
      </c>
      <c r="I1263" s="4">
        <v>163712584.25</v>
      </c>
      <c r="J1263" t="s">
        <v>7319</v>
      </c>
      <c r="K1263" s="4">
        <f t="shared" si="19"/>
        <v>-163712584.25000042</v>
      </c>
      <c r="L1263" t="s">
        <v>10756</v>
      </c>
    </row>
    <row r="1264" spans="1:13" x14ac:dyDescent="0.25">
      <c r="A1264" s="11" t="s">
        <v>10953</v>
      </c>
      <c r="B1264">
        <v>1263</v>
      </c>
      <c r="C1264" s="3">
        <v>42040</v>
      </c>
      <c r="D1264" t="s">
        <v>8337</v>
      </c>
      <c r="F1264" s="3">
        <v>42040</v>
      </c>
      <c r="G1264" s="4">
        <v>3655107</v>
      </c>
      <c r="I1264" s="4">
        <v>167367691.25</v>
      </c>
      <c r="J1264" t="s">
        <v>7319</v>
      </c>
      <c r="K1264" s="4">
        <f t="shared" si="19"/>
        <v>-167367691.25000042</v>
      </c>
      <c r="L1264" t="s">
        <v>10738</v>
      </c>
    </row>
    <row r="1265" spans="1:14" x14ac:dyDescent="0.25">
      <c r="A1265" s="11" t="s">
        <v>10953</v>
      </c>
      <c r="B1265">
        <v>1264</v>
      </c>
      <c r="C1265" s="3">
        <v>42040</v>
      </c>
      <c r="D1265" t="s">
        <v>8338</v>
      </c>
      <c r="F1265" s="3">
        <v>42040</v>
      </c>
      <c r="G1265" s="4">
        <v>28.09</v>
      </c>
      <c r="I1265" s="4">
        <v>167367719.34</v>
      </c>
      <c r="J1265" t="s">
        <v>7319</v>
      </c>
      <c r="K1265" s="4">
        <f t="shared" si="19"/>
        <v>-167367719.34000042</v>
      </c>
      <c r="L1265" t="s">
        <v>10756</v>
      </c>
    </row>
    <row r="1266" spans="1:14" x14ac:dyDescent="0.25">
      <c r="A1266" s="11" t="s">
        <v>10953</v>
      </c>
      <c r="B1266">
        <v>1265</v>
      </c>
      <c r="C1266" s="3">
        <v>42040</v>
      </c>
      <c r="D1266" t="s">
        <v>8339</v>
      </c>
      <c r="F1266" s="3">
        <v>42040</v>
      </c>
      <c r="G1266" s="4">
        <v>988800</v>
      </c>
      <c r="I1266" s="4">
        <v>168356519.34</v>
      </c>
      <c r="J1266" t="s">
        <v>7319</v>
      </c>
      <c r="K1266" s="4">
        <f t="shared" si="19"/>
        <v>-168356519.34000042</v>
      </c>
      <c r="L1266" t="s">
        <v>10738</v>
      </c>
    </row>
    <row r="1267" spans="1:14" x14ac:dyDescent="0.25">
      <c r="A1267" s="11" t="s">
        <v>10953</v>
      </c>
      <c r="B1267">
        <v>1266</v>
      </c>
      <c r="C1267" s="3">
        <v>42040</v>
      </c>
      <c r="D1267" t="s">
        <v>8340</v>
      </c>
      <c r="F1267" s="3">
        <v>42040</v>
      </c>
      <c r="G1267" s="4">
        <v>5.62</v>
      </c>
      <c r="I1267" s="4">
        <v>168356524.96000001</v>
      </c>
      <c r="J1267" t="s">
        <v>7319</v>
      </c>
      <c r="K1267" s="4">
        <f t="shared" si="19"/>
        <v>-168356524.96000043</v>
      </c>
      <c r="L1267" t="s">
        <v>10756</v>
      </c>
    </row>
    <row r="1268" spans="1:14" x14ac:dyDescent="0.25">
      <c r="A1268" s="11" t="s">
        <v>10953</v>
      </c>
      <c r="B1268">
        <v>1267</v>
      </c>
      <c r="C1268" s="3">
        <v>42040</v>
      </c>
      <c r="D1268" t="s">
        <v>8341</v>
      </c>
      <c r="F1268" s="3">
        <v>42040</v>
      </c>
      <c r="G1268" s="4">
        <v>79841</v>
      </c>
      <c r="I1268" s="4">
        <v>168436365.96000001</v>
      </c>
      <c r="J1268" t="s">
        <v>7319</v>
      </c>
      <c r="K1268" s="4">
        <f t="shared" si="19"/>
        <v>-168436365.96000043</v>
      </c>
    </row>
    <row r="1269" spans="1:14" x14ac:dyDescent="0.25">
      <c r="A1269" s="11" t="s">
        <v>10953</v>
      </c>
      <c r="B1269">
        <v>1268</v>
      </c>
      <c r="C1269" s="3">
        <v>42040</v>
      </c>
      <c r="D1269" t="s">
        <v>8342</v>
      </c>
      <c r="F1269" s="3">
        <v>42040</v>
      </c>
      <c r="G1269" s="4">
        <v>304109.5</v>
      </c>
      <c r="I1269" s="4">
        <v>168740475.46000001</v>
      </c>
      <c r="J1269" t="s">
        <v>7319</v>
      </c>
      <c r="K1269" s="4">
        <f t="shared" si="19"/>
        <v>-168740475.46000043</v>
      </c>
      <c r="N1269" t="s">
        <v>10927</v>
      </c>
    </row>
    <row r="1270" spans="1:14" x14ac:dyDescent="0.25">
      <c r="A1270" s="11" t="s">
        <v>10953</v>
      </c>
      <c r="B1270">
        <v>1269</v>
      </c>
      <c r="C1270" s="3">
        <v>42040</v>
      </c>
      <c r="D1270" t="s">
        <v>6882</v>
      </c>
      <c r="F1270" s="3">
        <v>42040</v>
      </c>
      <c r="G1270" s="4">
        <v>1238.6099999999999</v>
      </c>
      <c r="I1270" s="4">
        <v>168741714.06999999</v>
      </c>
      <c r="J1270" t="s">
        <v>7319</v>
      </c>
      <c r="K1270" s="4">
        <f t="shared" si="19"/>
        <v>-168741714.07000044</v>
      </c>
      <c r="L1270" t="s">
        <v>10736</v>
      </c>
    </row>
    <row r="1271" spans="1:14" x14ac:dyDescent="0.25">
      <c r="A1271" s="11" t="s">
        <v>10953</v>
      </c>
      <c r="B1271">
        <v>1270</v>
      </c>
      <c r="C1271" s="3">
        <v>42044</v>
      </c>
      <c r="D1271" t="s">
        <v>8343</v>
      </c>
      <c r="F1271" s="3">
        <v>42044</v>
      </c>
      <c r="G1271" s="4">
        <v>1033633</v>
      </c>
      <c r="I1271" s="4">
        <v>169775347.06999999</v>
      </c>
      <c r="J1271" t="s">
        <v>7319</v>
      </c>
      <c r="K1271" s="4">
        <f t="shared" si="19"/>
        <v>-169775347.07000044</v>
      </c>
      <c r="L1271" t="s">
        <v>10724</v>
      </c>
    </row>
    <row r="1272" spans="1:14" x14ac:dyDescent="0.25">
      <c r="A1272" s="11" t="s">
        <v>10953</v>
      </c>
      <c r="B1272">
        <v>1271</v>
      </c>
      <c r="C1272" s="3">
        <v>42044</v>
      </c>
      <c r="D1272" t="s">
        <v>7355</v>
      </c>
      <c r="E1272">
        <v>54</v>
      </c>
      <c r="F1272" s="3">
        <v>42044</v>
      </c>
      <c r="G1272" s="4">
        <v>500</v>
      </c>
      <c r="I1272" s="4">
        <v>169775847.06999999</v>
      </c>
      <c r="J1272" t="s">
        <v>7319</v>
      </c>
      <c r="K1272" s="4">
        <f t="shared" si="19"/>
        <v>-169775847.07000044</v>
      </c>
      <c r="L1272" t="s">
        <v>10756</v>
      </c>
    </row>
    <row r="1273" spans="1:14" x14ac:dyDescent="0.25">
      <c r="A1273" s="11" t="s">
        <v>10953</v>
      </c>
      <c r="B1273">
        <v>1272</v>
      </c>
      <c r="C1273" s="3">
        <v>42044</v>
      </c>
      <c r="D1273" t="s">
        <v>8344</v>
      </c>
      <c r="F1273" s="3">
        <v>42044</v>
      </c>
      <c r="G1273" s="4">
        <v>16.850000000000001</v>
      </c>
      <c r="I1273" s="4">
        <v>169775863.91999999</v>
      </c>
      <c r="J1273" t="s">
        <v>7319</v>
      </c>
      <c r="K1273" s="4">
        <f t="shared" si="19"/>
        <v>-169775863.92000043</v>
      </c>
      <c r="L1273" t="s">
        <v>10756</v>
      </c>
    </row>
    <row r="1274" spans="1:14" x14ac:dyDescent="0.25">
      <c r="A1274" s="11" t="s">
        <v>10953</v>
      </c>
      <c r="B1274">
        <v>1273</v>
      </c>
      <c r="C1274" s="3">
        <v>42044</v>
      </c>
      <c r="D1274" t="s">
        <v>8345</v>
      </c>
      <c r="F1274" s="3">
        <v>42044</v>
      </c>
      <c r="G1274" s="4">
        <v>115788</v>
      </c>
      <c r="I1274" s="4">
        <v>169891651.91999999</v>
      </c>
      <c r="J1274" t="s">
        <v>7319</v>
      </c>
      <c r="K1274" s="4">
        <f t="shared" si="19"/>
        <v>-169891651.92000043</v>
      </c>
      <c r="L1274" t="s">
        <v>10728</v>
      </c>
    </row>
    <row r="1275" spans="1:14" x14ac:dyDescent="0.25">
      <c r="A1275" s="11" t="s">
        <v>10953</v>
      </c>
      <c r="B1275">
        <v>1274</v>
      </c>
      <c r="C1275" s="3">
        <v>42044</v>
      </c>
      <c r="D1275" t="s">
        <v>8346</v>
      </c>
      <c r="F1275" s="3">
        <v>42044</v>
      </c>
      <c r="G1275" s="4">
        <v>254972</v>
      </c>
      <c r="I1275" s="4">
        <v>170146623.91999999</v>
      </c>
      <c r="J1275" t="s">
        <v>7319</v>
      </c>
      <c r="K1275" s="4">
        <f t="shared" si="19"/>
        <v>-170146623.92000043</v>
      </c>
      <c r="L1275" t="s">
        <v>10728</v>
      </c>
    </row>
    <row r="1276" spans="1:14" x14ac:dyDescent="0.25">
      <c r="A1276" s="11" t="s">
        <v>10953</v>
      </c>
      <c r="B1276">
        <v>1275</v>
      </c>
      <c r="C1276" s="3">
        <v>42044</v>
      </c>
      <c r="D1276" t="s">
        <v>8347</v>
      </c>
      <c r="F1276" s="3">
        <v>42044</v>
      </c>
      <c r="G1276" s="4">
        <v>1848280.02</v>
      </c>
      <c r="I1276" s="4">
        <v>171994903.94</v>
      </c>
      <c r="J1276" t="s">
        <v>7319</v>
      </c>
      <c r="K1276" s="4">
        <f t="shared" si="19"/>
        <v>-171994903.94000044</v>
      </c>
      <c r="L1276" t="s">
        <v>10738</v>
      </c>
      <c r="M1276" t="s">
        <v>10759</v>
      </c>
      <c r="N1276" t="s">
        <v>10731</v>
      </c>
    </row>
    <row r="1277" spans="1:14" x14ac:dyDescent="0.25">
      <c r="A1277" s="11" t="s">
        <v>10953</v>
      </c>
      <c r="B1277">
        <v>1276</v>
      </c>
      <c r="C1277" s="3">
        <v>42044</v>
      </c>
      <c r="D1277" t="s">
        <v>6883</v>
      </c>
      <c r="F1277" s="3">
        <v>42044</v>
      </c>
      <c r="G1277" s="4">
        <v>3946.46</v>
      </c>
      <c r="I1277" s="4">
        <v>171998850.40000001</v>
      </c>
      <c r="J1277" t="s">
        <v>7319</v>
      </c>
      <c r="K1277" s="4">
        <f t="shared" si="19"/>
        <v>-171998850.40000045</v>
      </c>
      <c r="L1277" t="s">
        <v>10736</v>
      </c>
    </row>
    <row r="1278" spans="1:14" x14ac:dyDescent="0.25">
      <c r="A1278" s="11" t="s">
        <v>10953</v>
      </c>
      <c r="B1278">
        <v>1277</v>
      </c>
      <c r="C1278" s="3">
        <v>42044</v>
      </c>
      <c r="D1278" t="s">
        <v>8348</v>
      </c>
      <c r="F1278" s="3">
        <v>42044</v>
      </c>
      <c r="G1278" s="4">
        <v>66009.570000000007</v>
      </c>
      <c r="I1278" s="4">
        <v>172064859.97</v>
      </c>
      <c r="J1278" t="s">
        <v>7319</v>
      </c>
      <c r="K1278" s="4">
        <f t="shared" si="19"/>
        <v>-172064859.97000045</v>
      </c>
      <c r="L1278" t="s">
        <v>10738</v>
      </c>
      <c r="M1278" t="s">
        <v>10753</v>
      </c>
      <c r="N1278" t="s">
        <v>10731</v>
      </c>
    </row>
    <row r="1279" spans="1:14" x14ac:dyDescent="0.25">
      <c r="A1279" s="11" t="s">
        <v>10953</v>
      </c>
      <c r="B1279">
        <v>1278</v>
      </c>
      <c r="C1279" s="3">
        <v>42044</v>
      </c>
      <c r="D1279" t="s">
        <v>6884</v>
      </c>
      <c r="F1279" s="3">
        <v>42044</v>
      </c>
      <c r="G1279" s="4">
        <v>924.29</v>
      </c>
      <c r="I1279" s="4">
        <v>172065784.25999999</v>
      </c>
      <c r="J1279" t="s">
        <v>7319</v>
      </c>
      <c r="K1279" s="4">
        <f t="shared" si="19"/>
        <v>-172065784.26000044</v>
      </c>
      <c r="L1279" t="s">
        <v>10736</v>
      </c>
    </row>
    <row r="1280" spans="1:14" x14ac:dyDescent="0.25">
      <c r="A1280" s="11" t="s">
        <v>10953</v>
      </c>
      <c r="B1280">
        <v>1279</v>
      </c>
      <c r="C1280" s="3">
        <v>42045</v>
      </c>
      <c r="D1280" t="s">
        <v>8349</v>
      </c>
      <c r="F1280" s="3">
        <v>42045</v>
      </c>
      <c r="G1280" s="4">
        <v>2.81</v>
      </c>
      <c r="I1280" s="4">
        <v>172065787.06999999</v>
      </c>
      <c r="J1280" t="s">
        <v>7319</v>
      </c>
      <c r="K1280" s="4">
        <f t="shared" si="19"/>
        <v>-172065787.07000044</v>
      </c>
      <c r="L1280" t="s">
        <v>10756</v>
      </c>
    </row>
    <row r="1281" spans="1:13" x14ac:dyDescent="0.25">
      <c r="A1281" s="11" t="s">
        <v>10953</v>
      </c>
      <c r="B1281">
        <v>1280</v>
      </c>
      <c r="C1281" s="3">
        <v>42045</v>
      </c>
      <c r="D1281" t="s">
        <v>8350</v>
      </c>
      <c r="F1281" s="3">
        <v>42045</v>
      </c>
      <c r="G1281" s="4">
        <v>9000</v>
      </c>
      <c r="I1281" s="4">
        <v>172074787.06999999</v>
      </c>
      <c r="J1281" t="s">
        <v>7319</v>
      </c>
      <c r="K1281" s="4">
        <f t="shared" si="19"/>
        <v>-172074787.07000044</v>
      </c>
    </row>
    <row r="1282" spans="1:13" x14ac:dyDescent="0.25">
      <c r="A1282" s="11" t="s">
        <v>10953</v>
      </c>
      <c r="B1282">
        <v>1281</v>
      </c>
      <c r="C1282" s="3">
        <v>42046</v>
      </c>
      <c r="D1282" t="s">
        <v>8351</v>
      </c>
      <c r="F1282" s="3">
        <v>42046</v>
      </c>
      <c r="H1282" s="4">
        <v>4094400</v>
      </c>
      <c r="I1282" s="4">
        <v>167980387.06999999</v>
      </c>
      <c r="J1282" t="s">
        <v>7319</v>
      </c>
      <c r="K1282" s="4">
        <f t="shared" si="19"/>
        <v>-167980387.07000044</v>
      </c>
      <c r="L1282" t="s">
        <v>10748</v>
      </c>
      <c r="M1282" t="s">
        <v>10749</v>
      </c>
    </row>
    <row r="1283" spans="1:13" x14ac:dyDescent="0.25">
      <c r="A1283" s="11" t="s">
        <v>10953</v>
      </c>
      <c r="B1283">
        <v>1282</v>
      </c>
      <c r="C1283" s="3">
        <v>42047</v>
      </c>
      <c r="D1283" t="s">
        <v>8352</v>
      </c>
      <c r="F1283" s="3">
        <v>42047</v>
      </c>
      <c r="G1283" s="4">
        <v>5.62</v>
      </c>
      <c r="I1283" s="4">
        <v>167980392.69</v>
      </c>
      <c r="J1283" t="s">
        <v>7319</v>
      </c>
      <c r="K1283" s="4">
        <f t="shared" si="19"/>
        <v>-167980392.69000044</v>
      </c>
      <c r="L1283" t="s">
        <v>10756</v>
      </c>
    </row>
    <row r="1284" spans="1:13" x14ac:dyDescent="0.25">
      <c r="A1284" s="11" t="s">
        <v>10953</v>
      </c>
      <c r="B1284">
        <v>1283</v>
      </c>
      <c r="C1284" s="3">
        <v>42047</v>
      </c>
      <c r="D1284" t="s">
        <v>8353</v>
      </c>
      <c r="F1284" s="3">
        <v>42047</v>
      </c>
      <c r="G1284" s="4">
        <v>48000</v>
      </c>
      <c r="I1284" s="4">
        <v>168028392.69</v>
      </c>
      <c r="J1284" t="s">
        <v>7319</v>
      </c>
      <c r="K1284" s="4">
        <f t="shared" ref="K1284:K1347" si="20">K1283-G1284+H1284</f>
        <v>-168028392.69000044</v>
      </c>
    </row>
    <row r="1285" spans="1:13" x14ac:dyDescent="0.25">
      <c r="A1285" s="11" t="s">
        <v>10953</v>
      </c>
      <c r="B1285">
        <v>1284</v>
      </c>
      <c r="C1285" s="3">
        <v>42047</v>
      </c>
      <c r="D1285" t="s">
        <v>8354</v>
      </c>
      <c r="F1285" s="3">
        <v>42047</v>
      </c>
      <c r="G1285" s="4">
        <v>278905</v>
      </c>
      <c r="I1285" s="4">
        <v>168307297.69</v>
      </c>
      <c r="J1285" t="s">
        <v>7319</v>
      </c>
      <c r="K1285" s="4">
        <f t="shared" si="20"/>
        <v>-168307297.69000044</v>
      </c>
    </row>
    <row r="1286" spans="1:13" x14ac:dyDescent="0.25">
      <c r="A1286" s="11" t="s">
        <v>10953</v>
      </c>
      <c r="B1286">
        <v>1285</v>
      </c>
      <c r="C1286" s="3">
        <v>42048</v>
      </c>
      <c r="D1286" t="s">
        <v>8251</v>
      </c>
      <c r="F1286" s="3">
        <v>42048</v>
      </c>
      <c r="G1286" s="4">
        <v>1155384</v>
      </c>
      <c r="I1286" s="4">
        <v>169462681.69</v>
      </c>
      <c r="J1286" t="s">
        <v>7319</v>
      </c>
      <c r="K1286" s="4">
        <f t="shared" si="20"/>
        <v>-169462681.69000044</v>
      </c>
      <c r="L1286" t="s">
        <v>10736</v>
      </c>
    </row>
    <row r="1287" spans="1:13" x14ac:dyDescent="0.25">
      <c r="A1287" s="11" t="s">
        <v>10953</v>
      </c>
      <c r="B1287">
        <v>1286</v>
      </c>
      <c r="C1287" s="3">
        <v>42048</v>
      </c>
      <c r="D1287" t="s">
        <v>8355</v>
      </c>
      <c r="F1287" s="3">
        <v>42048</v>
      </c>
      <c r="H1287" s="4">
        <v>257421</v>
      </c>
      <c r="I1287" s="4">
        <v>169205260.69</v>
      </c>
      <c r="J1287" t="s">
        <v>7319</v>
      </c>
      <c r="K1287" s="4">
        <f t="shared" si="20"/>
        <v>-169205260.69000044</v>
      </c>
      <c r="L1287" t="s">
        <v>10945</v>
      </c>
      <c r="M1287" t="s">
        <v>10768</v>
      </c>
    </row>
    <row r="1288" spans="1:13" x14ac:dyDescent="0.25">
      <c r="A1288" s="11" t="s">
        <v>10953</v>
      </c>
      <c r="B1288">
        <v>1287</v>
      </c>
      <c r="C1288" s="3">
        <v>42051</v>
      </c>
      <c r="D1288" t="s">
        <v>8356</v>
      </c>
      <c r="F1288" s="3">
        <v>42051</v>
      </c>
      <c r="H1288" s="4">
        <v>1190217</v>
      </c>
      <c r="I1288" s="4">
        <v>168015043.69</v>
      </c>
      <c r="J1288" t="s">
        <v>7319</v>
      </c>
      <c r="K1288" s="4">
        <f t="shared" si="20"/>
        <v>-168015043.69000044</v>
      </c>
      <c r="L1288" t="s">
        <v>10889</v>
      </c>
      <c r="M1288" t="s">
        <v>10754</v>
      </c>
    </row>
    <row r="1289" spans="1:13" x14ac:dyDescent="0.25">
      <c r="A1289" s="11" t="s">
        <v>10953</v>
      </c>
      <c r="B1289">
        <v>1288</v>
      </c>
      <c r="C1289" s="3">
        <v>42055</v>
      </c>
      <c r="D1289" t="s">
        <v>8357</v>
      </c>
      <c r="F1289" s="3">
        <v>42055</v>
      </c>
      <c r="H1289" s="4">
        <v>4940</v>
      </c>
      <c r="I1289" s="4">
        <v>168010103.69</v>
      </c>
      <c r="J1289" t="s">
        <v>7319</v>
      </c>
      <c r="K1289" s="4">
        <f t="shared" si="20"/>
        <v>-168010103.69000044</v>
      </c>
    </row>
    <row r="1290" spans="1:13" x14ac:dyDescent="0.25">
      <c r="A1290" s="11" t="s">
        <v>10953</v>
      </c>
      <c r="B1290">
        <v>1289</v>
      </c>
      <c r="C1290" s="3">
        <v>42055</v>
      </c>
      <c r="D1290" t="s">
        <v>8358</v>
      </c>
      <c r="F1290" s="3">
        <v>42055</v>
      </c>
      <c r="H1290" s="4">
        <v>114618</v>
      </c>
      <c r="I1290" s="4">
        <v>167895485.69</v>
      </c>
      <c r="J1290" t="s">
        <v>7319</v>
      </c>
      <c r="K1290" s="4">
        <f t="shared" si="20"/>
        <v>-167895485.69000044</v>
      </c>
    </row>
    <row r="1291" spans="1:13" x14ac:dyDescent="0.25">
      <c r="A1291" s="11" t="s">
        <v>10953</v>
      </c>
      <c r="B1291">
        <v>1290</v>
      </c>
      <c r="C1291" s="3">
        <v>42055</v>
      </c>
      <c r="D1291" t="s">
        <v>7459</v>
      </c>
      <c r="F1291" s="3">
        <v>42055</v>
      </c>
      <c r="G1291" s="4">
        <v>116186</v>
      </c>
      <c r="I1291" s="4">
        <v>168011671.69</v>
      </c>
      <c r="J1291" t="s">
        <v>7319</v>
      </c>
      <c r="K1291" s="4">
        <f t="shared" si="20"/>
        <v>-168011671.69000044</v>
      </c>
      <c r="L1291" t="s">
        <v>10736</v>
      </c>
    </row>
    <row r="1292" spans="1:13" x14ac:dyDescent="0.25">
      <c r="A1292" s="11" t="s">
        <v>10953</v>
      </c>
      <c r="B1292">
        <v>1291</v>
      </c>
      <c r="C1292" s="3">
        <v>42056</v>
      </c>
      <c r="D1292" t="s">
        <v>8359</v>
      </c>
      <c r="F1292" s="3">
        <v>42056</v>
      </c>
      <c r="G1292" s="4">
        <v>2.81</v>
      </c>
      <c r="I1292" s="4">
        <v>168011674.5</v>
      </c>
      <c r="J1292" t="s">
        <v>7319</v>
      </c>
      <c r="K1292" s="4">
        <f t="shared" si="20"/>
        <v>-168011674.50000045</v>
      </c>
      <c r="L1292" t="s">
        <v>10756</v>
      </c>
    </row>
    <row r="1293" spans="1:13" x14ac:dyDescent="0.25">
      <c r="A1293" s="11" t="s">
        <v>10953</v>
      </c>
      <c r="B1293">
        <v>1292</v>
      </c>
      <c r="C1293" s="3">
        <v>42056</v>
      </c>
      <c r="D1293" t="s">
        <v>8360</v>
      </c>
      <c r="F1293" s="3">
        <v>42056</v>
      </c>
      <c r="G1293" s="4">
        <v>10000</v>
      </c>
      <c r="I1293" s="4">
        <v>168021674.5</v>
      </c>
      <c r="J1293" t="s">
        <v>7319</v>
      </c>
      <c r="K1293" s="4">
        <f t="shared" si="20"/>
        <v>-168021674.50000045</v>
      </c>
    </row>
    <row r="1294" spans="1:13" x14ac:dyDescent="0.25">
      <c r="A1294" s="11" t="s">
        <v>10953</v>
      </c>
      <c r="B1294">
        <v>1293</v>
      </c>
      <c r="C1294" s="3">
        <v>42059</v>
      </c>
      <c r="D1294" t="s">
        <v>8361</v>
      </c>
      <c r="F1294" s="3">
        <v>42059</v>
      </c>
      <c r="G1294" s="4">
        <v>270000</v>
      </c>
      <c r="I1294" s="4">
        <v>168291674.5</v>
      </c>
      <c r="J1294" t="s">
        <v>7319</v>
      </c>
      <c r="K1294" s="4">
        <f t="shared" si="20"/>
        <v>-168291674.50000045</v>
      </c>
    </row>
    <row r="1295" spans="1:13" x14ac:dyDescent="0.25">
      <c r="A1295" s="11" t="s">
        <v>10953</v>
      </c>
      <c r="B1295">
        <v>1294</v>
      </c>
      <c r="C1295" s="3">
        <v>42059</v>
      </c>
      <c r="D1295" t="s">
        <v>8362</v>
      </c>
      <c r="F1295" s="3">
        <v>42059</v>
      </c>
      <c r="G1295" s="4">
        <v>638493</v>
      </c>
      <c r="I1295" s="4">
        <v>168930167.5</v>
      </c>
      <c r="J1295" t="s">
        <v>7319</v>
      </c>
      <c r="K1295" s="4">
        <f t="shared" si="20"/>
        <v>-168930167.50000045</v>
      </c>
      <c r="L1295" t="s">
        <v>10736</v>
      </c>
    </row>
    <row r="1296" spans="1:13" x14ac:dyDescent="0.25">
      <c r="A1296" s="11" t="s">
        <v>10953</v>
      </c>
      <c r="B1296">
        <v>1295</v>
      </c>
      <c r="C1296" s="3">
        <v>42059</v>
      </c>
      <c r="D1296" t="s">
        <v>8362</v>
      </c>
      <c r="F1296" s="3">
        <v>42059</v>
      </c>
      <c r="G1296" s="4">
        <v>25000</v>
      </c>
      <c r="I1296" s="4">
        <v>168955167.5</v>
      </c>
      <c r="J1296" t="s">
        <v>7319</v>
      </c>
      <c r="K1296" s="4">
        <f t="shared" si="20"/>
        <v>-168955167.50000045</v>
      </c>
      <c r="L1296" t="s">
        <v>10736</v>
      </c>
    </row>
    <row r="1297" spans="1:13" x14ac:dyDescent="0.25">
      <c r="A1297" s="11" t="s">
        <v>10953</v>
      </c>
      <c r="B1297">
        <v>1296</v>
      </c>
      <c r="C1297" s="3">
        <v>42059</v>
      </c>
      <c r="D1297" t="s">
        <v>8362</v>
      </c>
      <c r="F1297" s="3">
        <v>42059</v>
      </c>
      <c r="G1297" s="4">
        <v>64000</v>
      </c>
      <c r="I1297" s="4">
        <v>169019167.5</v>
      </c>
      <c r="J1297" t="s">
        <v>7319</v>
      </c>
      <c r="K1297" s="4">
        <f t="shared" si="20"/>
        <v>-169019167.50000045</v>
      </c>
      <c r="L1297" t="s">
        <v>10736</v>
      </c>
    </row>
    <row r="1298" spans="1:13" x14ac:dyDescent="0.25">
      <c r="A1298" s="11" t="s">
        <v>10953</v>
      </c>
      <c r="B1298">
        <v>1297</v>
      </c>
      <c r="C1298" s="3">
        <v>42059</v>
      </c>
      <c r="D1298" t="s">
        <v>8363</v>
      </c>
      <c r="F1298" s="3">
        <v>42059</v>
      </c>
      <c r="H1298" s="4">
        <v>1500000</v>
      </c>
      <c r="I1298" s="4">
        <v>167519167.5</v>
      </c>
      <c r="J1298" t="s">
        <v>7319</v>
      </c>
      <c r="K1298" s="4">
        <f t="shared" si="20"/>
        <v>-167519167.50000045</v>
      </c>
      <c r="L1298" t="s">
        <v>10724</v>
      </c>
      <c r="M1298" t="s">
        <v>10723</v>
      </c>
    </row>
    <row r="1299" spans="1:13" x14ac:dyDescent="0.25">
      <c r="A1299" s="11" t="s">
        <v>10953</v>
      </c>
      <c r="B1299">
        <v>1298</v>
      </c>
      <c r="C1299" s="3">
        <v>42059</v>
      </c>
      <c r="D1299" t="s">
        <v>8364</v>
      </c>
      <c r="F1299" s="3">
        <v>42059</v>
      </c>
      <c r="G1299" s="4">
        <v>201600</v>
      </c>
      <c r="I1299" s="4">
        <v>167720767.5</v>
      </c>
      <c r="J1299" t="s">
        <v>7319</v>
      </c>
      <c r="K1299" s="4">
        <f t="shared" si="20"/>
        <v>-167720767.50000045</v>
      </c>
    </row>
    <row r="1300" spans="1:13" x14ac:dyDescent="0.25">
      <c r="A1300" s="11" t="s">
        <v>10953</v>
      </c>
      <c r="B1300">
        <v>1299</v>
      </c>
      <c r="C1300" s="3">
        <v>42060</v>
      </c>
      <c r="D1300" t="s">
        <v>8365</v>
      </c>
      <c r="F1300" s="3">
        <v>42060</v>
      </c>
      <c r="G1300" s="4">
        <v>5.62</v>
      </c>
      <c r="I1300" s="4">
        <v>167720773.12</v>
      </c>
      <c r="J1300" t="s">
        <v>7319</v>
      </c>
      <c r="K1300" s="4">
        <f t="shared" si="20"/>
        <v>-167720773.12000045</v>
      </c>
      <c r="L1300" t="s">
        <v>10756</v>
      </c>
    </row>
    <row r="1301" spans="1:13" x14ac:dyDescent="0.25">
      <c r="A1301" s="11" t="s">
        <v>10953</v>
      </c>
      <c r="B1301">
        <v>1300</v>
      </c>
      <c r="C1301" s="3">
        <v>42060</v>
      </c>
      <c r="D1301" t="s">
        <v>8366</v>
      </c>
      <c r="F1301" s="3">
        <v>42060</v>
      </c>
      <c r="G1301" s="4">
        <v>28457</v>
      </c>
      <c r="I1301" s="4">
        <v>167749230.12</v>
      </c>
      <c r="J1301" t="s">
        <v>7319</v>
      </c>
      <c r="K1301" s="4">
        <f t="shared" si="20"/>
        <v>-167749230.12000045</v>
      </c>
      <c r="L1301" t="s">
        <v>10868</v>
      </c>
      <c r="M1301" t="s">
        <v>10880</v>
      </c>
    </row>
    <row r="1302" spans="1:13" x14ac:dyDescent="0.25">
      <c r="A1302" s="11" t="s">
        <v>10953</v>
      </c>
      <c r="B1302">
        <v>1301</v>
      </c>
      <c r="C1302" s="3">
        <v>42060</v>
      </c>
      <c r="D1302" t="s">
        <v>8367</v>
      </c>
      <c r="F1302" s="3">
        <v>42060</v>
      </c>
      <c r="G1302" s="4">
        <v>511800</v>
      </c>
      <c r="I1302" s="4">
        <v>168261030.12</v>
      </c>
      <c r="J1302" t="s">
        <v>7319</v>
      </c>
      <c r="K1302" s="4">
        <f t="shared" si="20"/>
        <v>-168261030.12000045</v>
      </c>
      <c r="L1302" t="s">
        <v>10790</v>
      </c>
      <c r="M1302" t="s">
        <v>10870</v>
      </c>
    </row>
    <row r="1303" spans="1:13" x14ac:dyDescent="0.25">
      <c r="A1303" s="11" t="s">
        <v>10953</v>
      </c>
      <c r="B1303">
        <v>1302</v>
      </c>
      <c r="C1303" s="3">
        <v>42060</v>
      </c>
      <c r="D1303" t="s">
        <v>8368</v>
      </c>
      <c r="F1303" s="3">
        <v>42060</v>
      </c>
      <c r="G1303" s="4">
        <v>5.62</v>
      </c>
      <c r="I1303" s="4">
        <v>168261035.74000001</v>
      </c>
      <c r="J1303" t="s">
        <v>7319</v>
      </c>
      <c r="K1303" s="4">
        <f t="shared" si="20"/>
        <v>-168261035.74000046</v>
      </c>
      <c r="L1303" t="s">
        <v>10756</v>
      </c>
    </row>
    <row r="1304" spans="1:13" x14ac:dyDescent="0.25">
      <c r="A1304" s="11" t="s">
        <v>10953</v>
      </c>
      <c r="B1304">
        <v>1303</v>
      </c>
      <c r="C1304" s="3">
        <v>42060</v>
      </c>
      <c r="D1304" t="s">
        <v>8369</v>
      </c>
      <c r="F1304" s="3">
        <v>42060</v>
      </c>
      <c r="G1304" s="4">
        <v>17400</v>
      </c>
      <c r="I1304" s="4">
        <v>168278435.74000001</v>
      </c>
      <c r="J1304" t="s">
        <v>7319</v>
      </c>
      <c r="K1304" s="4">
        <f t="shared" si="20"/>
        <v>-168278435.74000046</v>
      </c>
    </row>
    <row r="1305" spans="1:13" x14ac:dyDescent="0.25">
      <c r="A1305" s="11" t="s">
        <v>10953</v>
      </c>
      <c r="B1305">
        <v>1304</v>
      </c>
      <c r="C1305" s="3">
        <v>42060</v>
      </c>
      <c r="D1305" t="s">
        <v>8370</v>
      </c>
      <c r="F1305" s="3">
        <v>42060</v>
      </c>
      <c r="G1305" s="4">
        <v>16.850000000000001</v>
      </c>
      <c r="I1305" s="4">
        <v>168278452.59</v>
      </c>
      <c r="J1305" t="s">
        <v>7319</v>
      </c>
      <c r="K1305" s="4">
        <f t="shared" si="20"/>
        <v>-168278452.59000045</v>
      </c>
      <c r="L1305" t="s">
        <v>10756</v>
      </c>
    </row>
    <row r="1306" spans="1:13" x14ac:dyDescent="0.25">
      <c r="A1306" s="11" t="s">
        <v>10953</v>
      </c>
      <c r="B1306">
        <v>1305</v>
      </c>
      <c r="C1306" s="3">
        <v>42060</v>
      </c>
      <c r="D1306" t="s">
        <v>8371</v>
      </c>
      <c r="F1306" s="3">
        <v>42060</v>
      </c>
      <c r="G1306" s="4">
        <v>149659</v>
      </c>
      <c r="I1306" s="4">
        <v>168428111.59</v>
      </c>
      <c r="J1306" t="s">
        <v>7319</v>
      </c>
      <c r="K1306" s="4">
        <f t="shared" si="20"/>
        <v>-168428111.59000045</v>
      </c>
    </row>
    <row r="1307" spans="1:13" x14ac:dyDescent="0.25">
      <c r="A1307" s="11" t="s">
        <v>10953</v>
      </c>
      <c r="B1307">
        <v>1306</v>
      </c>
      <c r="C1307" s="3">
        <v>42060</v>
      </c>
      <c r="D1307" t="s">
        <v>8372</v>
      </c>
      <c r="F1307" s="3">
        <v>42060</v>
      </c>
      <c r="G1307" s="4">
        <v>5.62</v>
      </c>
      <c r="I1307" s="4">
        <v>168428117.21000001</v>
      </c>
      <c r="J1307" t="s">
        <v>7319</v>
      </c>
      <c r="K1307" s="4">
        <f t="shared" si="20"/>
        <v>-168428117.21000046</v>
      </c>
      <c r="L1307" t="s">
        <v>10756</v>
      </c>
    </row>
    <row r="1308" spans="1:13" x14ac:dyDescent="0.25">
      <c r="A1308" s="11" t="s">
        <v>10953</v>
      </c>
      <c r="B1308">
        <v>1307</v>
      </c>
      <c r="C1308" s="3">
        <v>42060</v>
      </c>
      <c r="D1308" t="s">
        <v>8373</v>
      </c>
      <c r="F1308" s="3">
        <v>42060</v>
      </c>
      <c r="G1308" s="4">
        <v>18620</v>
      </c>
      <c r="I1308" s="4">
        <v>168446737.21000001</v>
      </c>
      <c r="J1308" t="s">
        <v>7319</v>
      </c>
      <c r="K1308" s="4">
        <f t="shared" si="20"/>
        <v>-168446737.21000046</v>
      </c>
      <c r="L1308" t="s">
        <v>10868</v>
      </c>
      <c r="M1308" t="s">
        <v>10880</v>
      </c>
    </row>
    <row r="1309" spans="1:13" x14ac:dyDescent="0.25">
      <c r="A1309" s="11" t="s">
        <v>10953</v>
      </c>
      <c r="B1309">
        <v>1308</v>
      </c>
      <c r="C1309" s="3">
        <v>42060</v>
      </c>
      <c r="D1309" t="s">
        <v>8374</v>
      </c>
      <c r="F1309" s="3">
        <v>42060</v>
      </c>
      <c r="G1309" s="4">
        <v>5.62</v>
      </c>
      <c r="I1309" s="4">
        <v>168446742.83000001</v>
      </c>
      <c r="J1309" t="s">
        <v>7319</v>
      </c>
      <c r="K1309" s="4">
        <f t="shared" si="20"/>
        <v>-168446742.83000046</v>
      </c>
      <c r="L1309" t="s">
        <v>10756</v>
      </c>
    </row>
    <row r="1310" spans="1:13" x14ac:dyDescent="0.25">
      <c r="A1310" s="11" t="s">
        <v>10953</v>
      </c>
      <c r="B1310">
        <v>1309</v>
      </c>
      <c r="C1310" s="3">
        <v>42060</v>
      </c>
      <c r="D1310" t="s">
        <v>8375</v>
      </c>
      <c r="F1310" s="3">
        <v>42060</v>
      </c>
      <c r="G1310" s="4">
        <v>18000</v>
      </c>
      <c r="I1310" s="4">
        <v>168464742.83000001</v>
      </c>
      <c r="J1310" t="s">
        <v>7319</v>
      </c>
      <c r="K1310" s="4">
        <f t="shared" si="20"/>
        <v>-168464742.83000046</v>
      </c>
    </row>
    <row r="1311" spans="1:13" x14ac:dyDescent="0.25">
      <c r="A1311" s="11" t="s">
        <v>10953</v>
      </c>
      <c r="B1311">
        <v>1310</v>
      </c>
      <c r="C1311" s="3">
        <v>42060</v>
      </c>
      <c r="D1311" t="s">
        <v>8376</v>
      </c>
      <c r="F1311" s="3">
        <v>42060</v>
      </c>
      <c r="G1311" s="4">
        <v>2.81</v>
      </c>
      <c r="I1311" s="4">
        <v>168464745.63999999</v>
      </c>
      <c r="J1311" t="s">
        <v>7319</v>
      </c>
      <c r="K1311" s="4">
        <f t="shared" si="20"/>
        <v>-168464745.64000046</v>
      </c>
      <c r="L1311" t="s">
        <v>10756</v>
      </c>
    </row>
    <row r="1312" spans="1:13" x14ac:dyDescent="0.25">
      <c r="A1312" s="11" t="s">
        <v>10953</v>
      </c>
      <c r="B1312">
        <v>1311</v>
      </c>
      <c r="C1312" s="3">
        <v>42060</v>
      </c>
      <c r="D1312" t="s">
        <v>8377</v>
      </c>
      <c r="F1312" s="3">
        <v>42060</v>
      </c>
      <c r="G1312" s="4">
        <v>3517</v>
      </c>
      <c r="I1312" s="4">
        <v>168468262.63999999</v>
      </c>
      <c r="J1312" t="s">
        <v>7319</v>
      </c>
      <c r="K1312" s="4">
        <f t="shared" si="20"/>
        <v>-168468262.64000046</v>
      </c>
    </row>
    <row r="1313" spans="1:13" x14ac:dyDescent="0.25">
      <c r="A1313" s="11" t="s">
        <v>10953</v>
      </c>
      <c r="B1313">
        <v>1312</v>
      </c>
      <c r="C1313" s="3">
        <v>42060</v>
      </c>
      <c r="D1313" t="s">
        <v>8378</v>
      </c>
      <c r="F1313" s="3">
        <v>42060</v>
      </c>
      <c r="G1313" s="4">
        <v>2.81</v>
      </c>
      <c r="I1313" s="4">
        <v>168468265.44999999</v>
      </c>
      <c r="J1313" t="s">
        <v>7319</v>
      </c>
      <c r="K1313" s="4">
        <f t="shared" si="20"/>
        <v>-168468265.45000046</v>
      </c>
      <c r="L1313" t="s">
        <v>10756</v>
      </c>
    </row>
    <row r="1314" spans="1:13" x14ac:dyDescent="0.25">
      <c r="A1314" s="11" t="s">
        <v>10953</v>
      </c>
      <c r="B1314">
        <v>1313</v>
      </c>
      <c r="C1314" s="3">
        <v>42060</v>
      </c>
      <c r="D1314" t="s">
        <v>8379</v>
      </c>
      <c r="F1314" s="3">
        <v>42060</v>
      </c>
      <c r="G1314" s="4">
        <v>4050</v>
      </c>
      <c r="I1314" s="4">
        <v>168472315.44999999</v>
      </c>
      <c r="J1314" t="s">
        <v>7319</v>
      </c>
      <c r="K1314" s="4">
        <f t="shared" si="20"/>
        <v>-168472315.45000046</v>
      </c>
    </row>
    <row r="1315" spans="1:13" x14ac:dyDescent="0.25">
      <c r="A1315" s="11" t="s">
        <v>10953</v>
      </c>
      <c r="B1315">
        <v>1314</v>
      </c>
      <c r="C1315" s="3">
        <v>42060</v>
      </c>
      <c r="D1315" t="s">
        <v>8380</v>
      </c>
      <c r="F1315" s="3">
        <v>42060</v>
      </c>
      <c r="G1315" s="4">
        <v>2.81</v>
      </c>
      <c r="I1315" s="4">
        <v>168472318.25999999</v>
      </c>
      <c r="J1315" t="s">
        <v>7319</v>
      </c>
      <c r="K1315" s="4">
        <f t="shared" si="20"/>
        <v>-168472318.26000047</v>
      </c>
      <c r="L1315" t="s">
        <v>10756</v>
      </c>
    </row>
    <row r="1316" spans="1:13" x14ac:dyDescent="0.25">
      <c r="A1316" s="11" t="s">
        <v>10953</v>
      </c>
      <c r="B1316">
        <v>1315</v>
      </c>
      <c r="C1316" s="3">
        <v>42060</v>
      </c>
      <c r="D1316" t="s">
        <v>8381</v>
      </c>
      <c r="F1316" s="3">
        <v>42060</v>
      </c>
      <c r="G1316" s="4">
        <v>9452</v>
      </c>
      <c r="I1316" s="4">
        <v>168481770.25999999</v>
      </c>
      <c r="J1316" t="s">
        <v>7319</v>
      </c>
      <c r="K1316" s="4">
        <f t="shared" si="20"/>
        <v>-168481770.26000047</v>
      </c>
    </row>
    <row r="1317" spans="1:13" x14ac:dyDescent="0.25">
      <c r="A1317" s="11" t="s">
        <v>10953</v>
      </c>
      <c r="B1317">
        <v>1316</v>
      </c>
      <c r="C1317" s="3">
        <v>42061</v>
      </c>
      <c r="D1317" t="s">
        <v>8382</v>
      </c>
      <c r="F1317" s="3">
        <v>42061</v>
      </c>
      <c r="H1317" s="4">
        <v>25590000</v>
      </c>
      <c r="I1317" s="4">
        <v>142891770.25999999</v>
      </c>
      <c r="J1317" t="s">
        <v>7319</v>
      </c>
      <c r="K1317" s="4">
        <f t="shared" si="20"/>
        <v>-142891770.26000047</v>
      </c>
      <c r="L1317" t="s">
        <v>10714</v>
      </c>
    </row>
    <row r="1318" spans="1:13" x14ac:dyDescent="0.25">
      <c r="A1318" s="11" t="s">
        <v>10953</v>
      </c>
      <c r="B1318">
        <v>1317</v>
      </c>
      <c r="C1318" s="3">
        <v>42062</v>
      </c>
      <c r="D1318" t="s">
        <v>8383</v>
      </c>
      <c r="F1318" s="3">
        <v>42062</v>
      </c>
      <c r="G1318" s="4">
        <v>5.62</v>
      </c>
      <c r="I1318" s="4">
        <v>142891775.88</v>
      </c>
      <c r="J1318" t="s">
        <v>7319</v>
      </c>
      <c r="K1318" s="4">
        <f t="shared" si="20"/>
        <v>-142891775.88000047</v>
      </c>
      <c r="L1318" t="s">
        <v>10756</v>
      </c>
    </row>
    <row r="1319" spans="1:13" x14ac:dyDescent="0.25">
      <c r="A1319" s="11" t="s">
        <v>10953</v>
      </c>
      <c r="B1319">
        <v>1318</v>
      </c>
      <c r="C1319" s="3">
        <v>42062</v>
      </c>
      <c r="D1319" t="s">
        <v>8384</v>
      </c>
      <c r="F1319" s="3">
        <v>42062</v>
      </c>
      <c r="G1319" s="4">
        <v>16000</v>
      </c>
      <c r="I1319" s="4">
        <v>142907775.88</v>
      </c>
      <c r="J1319" t="s">
        <v>7319</v>
      </c>
      <c r="K1319" s="4">
        <f t="shared" si="20"/>
        <v>-142907775.88000047</v>
      </c>
    </row>
    <row r="1320" spans="1:13" x14ac:dyDescent="0.25">
      <c r="A1320" s="11" t="s">
        <v>10953</v>
      </c>
      <c r="B1320">
        <v>1319</v>
      </c>
      <c r="C1320" s="3">
        <v>42063</v>
      </c>
      <c r="D1320" t="s">
        <v>8385</v>
      </c>
      <c r="F1320" s="3">
        <v>42063</v>
      </c>
      <c r="G1320" s="4">
        <v>5.62</v>
      </c>
      <c r="I1320" s="4">
        <v>142907781.5</v>
      </c>
      <c r="J1320" t="s">
        <v>7319</v>
      </c>
      <c r="K1320" s="4">
        <f t="shared" si="20"/>
        <v>-142907781.50000048</v>
      </c>
      <c r="L1320" t="s">
        <v>10756</v>
      </c>
    </row>
    <row r="1321" spans="1:13" x14ac:dyDescent="0.25">
      <c r="A1321" s="11" t="s">
        <v>10953</v>
      </c>
      <c r="B1321">
        <v>1320</v>
      </c>
      <c r="C1321" s="3">
        <v>42063</v>
      </c>
      <c r="D1321" t="s">
        <v>8386</v>
      </c>
      <c r="F1321" s="3">
        <v>42063</v>
      </c>
      <c r="G1321" s="4">
        <v>29477</v>
      </c>
      <c r="I1321" s="4">
        <v>142937258.5</v>
      </c>
      <c r="J1321" t="s">
        <v>7319</v>
      </c>
      <c r="K1321" s="4">
        <f t="shared" si="20"/>
        <v>-142937258.50000048</v>
      </c>
    </row>
    <row r="1322" spans="1:13" x14ac:dyDescent="0.25">
      <c r="A1322" s="11" t="s">
        <v>10953</v>
      </c>
      <c r="B1322">
        <v>1321</v>
      </c>
      <c r="C1322" s="3">
        <v>42063</v>
      </c>
      <c r="D1322" t="s">
        <v>8387</v>
      </c>
      <c r="F1322" s="3">
        <v>42063</v>
      </c>
      <c r="G1322" s="4">
        <v>16.850000000000001</v>
      </c>
      <c r="I1322" s="4">
        <v>142937275.34999999</v>
      </c>
      <c r="J1322" t="s">
        <v>7319</v>
      </c>
      <c r="K1322" s="4">
        <f t="shared" si="20"/>
        <v>-142937275.35000047</v>
      </c>
      <c r="L1322" t="s">
        <v>10756</v>
      </c>
    </row>
    <row r="1323" spans="1:13" x14ac:dyDescent="0.25">
      <c r="A1323" s="11" t="s">
        <v>10953</v>
      </c>
      <c r="B1323">
        <v>1322</v>
      </c>
      <c r="C1323" s="3">
        <v>42063</v>
      </c>
      <c r="D1323" t="s">
        <v>8388</v>
      </c>
      <c r="F1323" s="3">
        <v>42063</v>
      </c>
      <c r="G1323" s="4">
        <v>172286</v>
      </c>
      <c r="I1323" s="4">
        <v>143109561.34999999</v>
      </c>
      <c r="J1323" t="s">
        <v>7319</v>
      </c>
      <c r="K1323" s="4">
        <f t="shared" si="20"/>
        <v>-143109561.35000047</v>
      </c>
      <c r="L1323" t="s">
        <v>10779</v>
      </c>
    </row>
    <row r="1324" spans="1:13" x14ac:dyDescent="0.25">
      <c r="A1324" s="11" t="s">
        <v>10953</v>
      </c>
      <c r="B1324">
        <v>1323</v>
      </c>
      <c r="C1324" s="3">
        <v>42063</v>
      </c>
      <c r="D1324" t="s">
        <v>8389</v>
      </c>
      <c r="F1324" s="3">
        <v>42063</v>
      </c>
      <c r="G1324" s="4">
        <v>286800</v>
      </c>
      <c r="I1324" s="4">
        <v>143396361.34999999</v>
      </c>
      <c r="J1324" t="s">
        <v>7319</v>
      </c>
      <c r="K1324" s="4">
        <f t="shared" si="20"/>
        <v>-143396361.35000047</v>
      </c>
    </row>
    <row r="1325" spans="1:13" x14ac:dyDescent="0.25">
      <c r="A1325" s="11" t="s">
        <v>10953</v>
      </c>
      <c r="B1325">
        <v>1324</v>
      </c>
      <c r="C1325" s="3">
        <v>42063</v>
      </c>
      <c r="D1325" t="s">
        <v>8390</v>
      </c>
      <c r="F1325" s="3">
        <v>42063</v>
      </c>
      <c r="G1325" s="4">
        <v>1630492</v>
      </c>
      <c r="I1325" s="4">
        <v>145026853.34999999</v>
      </c>
      <c r="J1325" t="s">
        <v>7319</v>
      </c>
      <c r="K1325" s="4">
        <f t="shared" si="20"/>
        <v>-145026853.35000047</v>
      </c>
      <c r="L1325" t="s">
        <v>10737</v>
      </c>
    </row>
    <row r="1326" spans="1:13" x14ac:dyDescent="0.25">
      <c r="A1326" s="11" t="s">
        <v>10953</v>
      </c>
      <c r="B1326">
        <v>1325</v>
      </c>
      <c r="C1326" s="3">
        <v>42065</v>
      </c>
      <c r="D1326" t="s">
        <v>8391</v>
      </c>
      <c r="F1326" s="3">
        <v>42065</v>
      </c>
      <c r="G1326" s="4">
        <v>921240</v>
      </c>
      <c r="I1326" s="4">
        <v>145948093.34999999</v>
      </c>
      <c r="J1326" t="s">
        <v>7319</v>
      </c>
      <c r="K1326" s="4">
        <f t="shared" si="20"/>
        <v>-145948093.35000047</v>
      </c>
      <c r="L1326" t="s">
        <v>10790</v>
      </c>
      <c r="M1326" t="s">
        <v>10870</v>
      </c>
    </row>
    <row r="1327" spans="1:13" x14ac:dyDescent="0.25">
      <c r="A1327" s="11" t="s">
        <v>10953</v>
      </c>
      <c r="B1327">
        <v>1326</v>
      </c>
      <c r="C1327" s="3">
        <v>42067</v>
      </c>
      <c r="D1327" t="s">
        <v>8320</v>
      </c>
      <c r="E1327">
        <v>55</v>
      </c>
      <c r="F1327" s="3">
        <v>42067</v>
      </c>
      <c r="G1327" s="4">
        <v>77373</v>
      </c>
      <c r="I1327" s="4">
        <v>146025466.34999999</v>
      </c>
      <c r="J1327" t="s">
        <v>7319</v>
      </c>
      <c r="K1327" s="4">
        <f t="shared" si="20"/>
        <v>-146025466.35000047</v>
      </c>
      <c r="L1327" t="s">
        <v>10756</v>
      </c>
    </row>
    <row r="1328" spans="1:13" x14ac:dyDescent="0.25">
      <c r="A1328" s="11" t="s">
        <v>10953</v>
      </c>
      <c r="B1328">
        <v>1327</v>
      </c>
      <c r="C1328" s="3">
        <v>42068</v>
      </c>
      <c r="D1328" t="s">
        <v>8297</v>
      </c>
      <c r="E1328">
        <v>56</v>
      </c>
      <c r="F1328" s="3">
        <v>42068</v>
      </c>
      <c r="G1328" s="4">
        <v>1767460</v>
      </c>
      <c r="I1328" s="4">
        <v>147792926.34999999</v>
      </c>
      <c r="J1328" t="s">
        <v>7319</v>
      </c>
      <c r="K1328" s="4">
        <f t="shared" si="20"/>
        <v>-147792926.35000047</v>
      </c>
      <c r="L1328" t="s">
        <v>10724</v>
      </c>
    </row>
    <row r="1329" spans="1:14" x14ac:dyDescent="0.25">
      <c r="A1329" s="11" t="s">
        <v>10953</v>
      </c>
      <c r="B1329">
        <v>1328</v>
      </c>
      <c r="C1329" s="3">
        <v>42068</v>
      </c>
      <c r="D1329" t="s">
        <v>8392</v>
      </c>
      <c r="F1329" s="3">
        <v>42068</v>
      </c>
      <c r="H1329" s="4">
        <v>10015170</v>
      </c>
      <c r="I1329" s="4">
        <v>137777756.34999999</v>
      </c>
      <c r="J1329" t="s">
        <v>7319</v>
      </c>
      <c r="K1329" s="4">
        <f t="shared" si="20"/>
        <v>-137777756.35000047</v>
      </c>
      <c r="L1329" t="s">
        <v>10730</v>
      </c>
      <c r="M1329" t="s">
        <v>10892</v>
      </c>
    </row>
    <row r="1330" spans="1:14" x14ac:dyDescent="0.25">
      <c r="A1330" s="11" t="s">
        <v>10953</v>
      </c>
      <c r="B1330">
        <v>1329</v>
      </c>
      <c r="C1330" s="3">
        <v>42070</v>
      </c>
      <c r="D1330" t="s">
        <v>7359</v>
      </c>
      <c r="F1330" s="3">
        <v>42070</v>
      </c>
      <c r="G1330" s="4">
        <v>2035882</v>
      </c>
      <c r="I1330" s="4">
        <v>139813638.34999999</v>
      </c>
      <c r="J1330" t="s">
        <v>7319</v>
      </c>
      <c r="K1330" s="4">
        <f t="shared" si="20"/>
        <v>-139813638.35000047</v>
      </c>
      <c r="L1330" t="s">
        <v>10736</v>
      </c>
    </row>
    <row r="1331" spans="1:14" x14ac:dyDescent="0.25">
      <c r="A1331" s="11" t="s">
        <v>10953</v>
      </c>
      <c r="B1331">
        <v>1330</v>
      </c>
      <c r="C1331" s="3">
        <v>42073</v>
      </c>
      <c r="D1331" t="s">
        <v>8393</v>
      </c>
      <c r="F1331" s="3">
        <v>42073</v>
      </c>
      <c r="G1331" s="4">
        <v>101154.58</v>
      </c>
      <c r="I1331" s="4">
        <v>139914792.93000001</v>
      </c>
      <c r="J1331" t="s">
        <v>7319</v>
      </c>
      <c r="K1331" s="4">
        <f t="shared" si="20"/>
        <v>-139914792.93000048</v>
      </c>
      <c r="L1331" t="s">
        <v>10738</v>
      </c>
      <c r="M1331" t="s">
        <v>10744</v>
      </c>
      <c r="N1331" t="s">
        <v>10731</v>
      </c>
    </row>
    <row r="1332" spans="1:14" x14ac:dyDescent="0.25">
      <c r="A1332" s="11" t="s">
        <v>10953</v>
      </c>
      <c r="B1332">
        <v>1331</v>
      </c>
      <c r="C1332" s="3">
        <v>42073</v>
      </c>
      <c r="D1332" t="s">
        <v>6885</v>
      </c>
      <c r="F1332" s="3">
        <v>42073</v>
      </c>
      <c r="G1332" s="4">
        <v>967.01</v>
      </c>
      <c r="I1332" s="4">
        <v>139915759.94</v>
      </c>
      <c r="J1332" t="s">
        <v>7319</v>
      </c>
      <c r="K1332" s="4">
        <f t="shared" si="20"/>
        <v>-139915759.94000047</v>
      </c>
      <c r="L1332" t="s">
        <v>10736</v>
      </c>
    </row>
    <row r="1333" spans="1:14" x14ac:dyDescent="0.25">
      <c r="A1333" s="11" t="s">
        <v>10953</v>
      </c>
      <c r="B1333">
        <v>1332</v>
      </c>
      <c r="C1333" s="3">
        <v>42073</v>
      </c>
      <c r="D1333" t="s">
        <v>8394</v>
      </c>
      <c r="F1333" s="3">
        <v>42073</v>
      </c>
      <c r="G1333" s="4">
        <v>101154.58</v>
      </c>
      <c r="I1333" s="4">
        <v>140016914.52000001</v>
      </c>
      <c r="J1333" t="s">
        <v>7319</v>
      </c>
      <c r="K1333" s="4">
        <f t="shared" si="20"/>
        <v>-140016914.52000049</v>
      </c>
      <c r="L1333" t="s">
        <v>10738</v>
      </c>
      <c r="N1333" t="s">
        <v>10731</v>
      </c>
    </row>
    <row r="1334" spans="1:14" x14ac:dyDescent="0.25">
      <c r="A1334" s="11" t="s">
        <v>10953</v>
      </c>
      <c r="B1334">
        <v>1333</v>
      </c>
      <c r="C1334" s="3">
        <v>42073</v>
      </c>
      <c r="D1334" t="s">
        <v>6886</v>
      </c>
      <c r="F1334" s="3">
        <v>42073</v>
      </c>
      <c r="G1334" s="4">
        <v>967.01</v>
      </c>
      <c r="I1334" s="4">
        <v>140017881.53</v>
      </c>
      <c r="J1334" t="s">
        <v>7319</v>
      </c>
      <c r="K1334" s="4">
        <f t="shared" si="20"/>
        <v>-140017881.53000048</v>
      </c>
      <c r="L1334" t="s">
        <v>10736</v>
      </c>
    </row>
    <row r="1335" spans="1:14" x14ac:dyDescent="0.25">
      <c r="A1335" s="11" t="s">
        <v>10953</v>
      </c>
      <c r="B1335">
        <v>1334</v>
      </c>
      <c r="C1335" s="3">
        <v>42074</v>
      </c>
      <c r="D1335" t="s">
        <v>8395</v>
      </c>
      <c r="F1335" s="3">
        <v>42074</v>
      </c>
      <c r="G1335" s="4">
        <v>5.62</v>
      </c>
      <c r="I1335" s="4">
        <v>140017887.15000001</v>
      </c>
      <c r="J1335" t="s">
        <v>7319</v>
      </c>
      <c r="K1335" s="4">
        <f t="shared" si="20"/>
        <v>-140017887.15000048</v>
      </c>
      <c r="L1335" t="s">
        <v>10756</v>
      </c>
    </row>
    <row r="1336" spans="1:14" x14ac:dyDescent="0.25">
      <c r="A1336" s="11" t="s">
        <v>10953</v>
      </c>
      <c r="B1336">
        <v>1335</v>
      </c>
      <c r="C1336" s="3">
        <v>42074</v>
      </c>
      <c r="D1336" t="s">
        <v>8396</v>
      </c>
      <c r="F1336" s="3">
        <v>42074</v>
      </c>
      <c r="G1336" s="4">
        <v>90000</v>
      </c>
      <c r="I1336" s="4">
        <v>140107887.15000001</v>
      </c>
      <c r="J1336" t="s">
        <v>7319</v>
      </c>
      <c r="K1336" s="4">
        <f t="shared" si="20"/>
        <v>-140107887.15000048</v>
      </c>
    </row>
    <row r="1337" spans="1:14" x14ac:dyDescent="0.25">
      <c r="A1337" s="11" t="s">
        <v>10953</v>
      </c>
      <c r="B1337">
        <v>1336</v>
      </c>
      <c r="C1337" s="3">
        <v>42075</v>
      </c>
      <c r="D1337" t="s">
        <v>8397</v>
      </c>
      <c r="F1337" s="3">
        <v>42075</v>
      </c>
      <c r="H1337" s="4">
        <v>251160</v>
      </c>
      <c r="I1337" s="4">
        <v>139856727.15000001</v>
      </c>
      <c r="J1337" t="s">
        <v>7319</v>
      </c>
      <c r="K1337" s="4">
        <f t="shared" si="20"/>
        <v>-139856727.15000048</v>
      </c>
      <c r="L1337" t="s">
        <v>10945</v>
      </c>
      <c r="M1337" t="s">
        <v>10768</v>
      </c>
    </row>
    <row r="1338" spans="1:14" x14ac:dyDescent="0.25">
      <c r="A1338" s="11" t="s">
        <v>10953</v>
      </c>
      <c r="B1338">
        <v>1337</v>
      </c>
      <c r="C1338" s="3">
        <v>42075</v>
      </c>
      <c r="D1338" t="s">
        <v>8398</v>
      </c>
      <c r="F1338" s="3">
        <v>42075</v>
      </c>
      <c r="G1338" s="4">
        <v>300000</v>
      </c>
      <c r="I1338" s="4">
        <v>140156727.15000001</v>
      </c>
      <c r="J1338" t="s">
        <v>7319</v>
      </c>
      <c r="K1338" s="4">
        <f t="shared" si="20"/>
        <v>-140156727.15000048</v>
      </c>
      <c r="L1338" t="s">
        <v>10790</v>
      </c>
      <c r="M1338" t="s">
        <v>10870</v>
      </c>
    </row>
    <row r="1339" spans="1:14" x14ac:dyDescent="0.25">
      <c r="A1339" s="11" t="s">
        <v>10953</v>
      </c>
      <c r="B1339">
        <v>1338</v>
      </c>
      <c r="C1339" s="3">
        <v>42076</v>
      </c>
      <c r="D1339" t="s">
        <v>8251</v>
      </c>
      <c r="F1339" s="3">
        <v>42076</v>
      </c>
      <c r="G1339" s="4">
        <v>300293</v>
      </c>
      <c r="I1339" s="4">
        <v>140457020.15000001</v>
      </c>
      <c r="J1339" t="s">
        <v>7319</v>
      </c>
      <c r="K1339" s="4">
        <f t="shared" si="20"/>
        <v>-140457020.15000048</v>
      </c>
      <c r="L1339" t="s">
        <v>10736</v>
      </c>
    </row>
    <row r="1340" spans="1:14" x14ac:dyDescent="0.25">
      <c r="A1340" s="11" t="s">
        <v>10953</v>
      </c>
      <c r="B1340">
        <v>1339</v>
      </c>
      <c r="C1340" s="3">
        <v>42079</v>
      </c>
      <c r="D1340" t="s">
        <v>8399</v>
      </c>
      <c r="F1340" s="3">
        <v>42079</v>
      </c>
      <c r="G1340" s="4">
        <v>5.62</v>
      </c>
      <c r="I1340" s="4">
        <v>140457025.77000001</v>
      </c>
      <c r="J1340" t="s">
        <v>7319</v>
      </c>
      <c r="K1340" s="4">
        <f t="shared" si="20"/>
        <v>-140457025.77000049</v>
      </c>
      <c r="L1340" t="s">
        <v>10756</v>
      </c>
    </row>
    <row r="1341" spans="1:14" x14ac:dyDescent="0.25">
      <c r="A1341" s="11" t="s">
        <v>10953</v>
      </c>
      <c r="B1341">
        <v>1340</v>
      </c>
      <c r="C1341" s="3">
        <v>42079</v>
      </c>
      <c r="D1341" t="s">
        <v>8400</v>
      </c>
      <c r="F1341" s="3">
        <v>42079</v>
      </c>
      <c r="G1341" s="4">
        <v>28632</v>
      </c>
      <c r="I1341" s="4">
        <v>140485657.77000001</v>
      </c>
      <c r="J1341" t="s">
        <v>7319</v>
      </c>
      <c r="K1341" s="4">
        <f t="shared" si="20"/>
        <v>-140485657.77000049</v>
      </c>
    </row>
    <row r="1342" spans="1:14" x14ac:dyDescent="0.25">
      <c r="A1342" s="11" t="s">
        <v>10953</v>
      </c>
      <c r="B1342">
        <v>1341</v>
      </c>
      <c r="C1342" s="3">
        <v>42082</v>
      </c>
      <c r="D1342" t="s">
        <v>8401</v>
      </c>
      <c r="F1342" s="3">
        <v>42082</v>
      </c>
      <c r="G1342" s="4">
        <v>1345100</v>
      </c>
      <c r="I1342" s="4">
        <v>141830757.77000001</v>
      </c>
      <c r="J1342" t="s">
        <v>7319</v>
      </c>
      <c r="K1342" s="4">
        <f t="shared" si="20"/>
        <v>-141830757.77000049</v>
      </c>
      <c r="L1342" t="s">
        <v>10736</v>
      </c>
    </row>
    <row r="1343" spans="1:14" x14ac:dyDescent="0.25">
      <c r="A1343" s="11" t="s">
        <v>10953</v>
      </c>
      <c r="B1343">
        <v>1342</v>
      </c>
      <c r="C1343" s="3">
        <v>42083</v>
      </c>
      <c r="D1343" t="s">
        <v>8402</v>
      </c>
      <c r="F1343" s="3">
        <v>42083</v>
      </c>
      <c r="G1343" s="4">
        <v>5.62</v>
      </c>
      <c r="I1343" s="4">
        <v>141830763.38999999</v>
      </c>
      <c r="J1343" t="s">
        <v>7319</v>
      </c>
      <c r="K1343" s="4">
        <f t="shared" si="20"/>
        <v>-141830763.39000049</v>
      </c>
      <c r="L1343" t="s">
        <v>10756</v>
      </c>
    </row>
    <row r="1344" spans="1:14" x14ac:dyDescent="0.25">
      <c r="A1344" s="11" t="s">
        <v>10953</v>
      </c>
      <c r="B1344">
        <v>1343</v>
      </c>
      <c r="C1344" s="3">
        <v>42083</v>
      </c>
      <c r="D1344" t="s">
        <v>8403</v>
      </c>
      <c r="F1344" s="3">
        <v>42083</v>
      </c>
      <c r="G1344" s="4">
        <v>50000</v>
      </c>
      <c r="I1344" s="4">
        <v>141880763.38999999</v>
      </c>
      <c r="J1344" t="s">
        <v>7319</v>
      </c>
      <c r="K1344" s="4">
        <f t="shared" si="20"/>
        <v>-141880763.39000049</v>
      </c>
    </row>
    <row r="1345" spans="1:14" x14ac:dyDescent="0.25">
      <c r="A1345" s="11" t="s">
        <v>10953</v>
      </c>
      <c r="B1345">
        <v>1344</v>
      </c>
      <c r="C1345" s="3">
        <v>42083</v>
      </c>
      <c r="D1345" t="s">
        <v>8404</v>
      </c>
      <c r="F1345" s="3">
        <v>42083</v>
      </c>
      <c r="G1345" s="4">
        <v>5.62</v>
      </c>
      <c r="I1345" s="4">
        <v>141880769.00999999</v>
      </c>
      <c r="J1345" t="s">
        <v>7319</v>
      </c>
      <c r="K1345" s="4">
        <f t="shared" si="20"/>
        <v>-141880769.0100005</v>
      </c>
      <c r="L1345" t="s">
        <v>10756</v>
      </c>
    </row>
    <row r="1346" spans="1:14" x14ac:dyDescent="0.25">
      <c r="A1346" s="11" t="s">
        <v>10953</v>
      </c>
      <c r="B1346">
        <v>1345</v>
      </c>
      <c r="C1346" s="3">
        <v>42083</v>
      </c>
      <c r="D1346" t="s">
        <v>8405</v>
      </c>
      <c r="F1346" s="3">
        <v>42083</v>
      </c>
      <c r="G1346" s="4">
        <v>70000</v>
      </c>
      <c r="I1346" s="4">
        <v>141950769.00999999</v>
      </c>
      <c r="J1346" t="s">
        <v>7319</v>
      </c>
      <c r="K1346" s="4">
        <f t="shared" si="20"/>
        <v>-141950769.0100005</v>
      </c>
    </row>
    <row r="1347" spans="1:14" x14ac:dyDescent="0.25">
      <c r="A1347" s="11" t="s">
        <v>10953</v>
      </c>
      <c r="B1347">
        <v>1346</v>
      </c>
      <c r="C1347" s="3">
        <v>42083</v>
      </c>
      <c r="D1347" t="s">
        <v>8406</v>
      </c>
      <c r="F1347" s="3">
        <v>42083</v>
      </c>
      <c r="G1347" s="4">
        <v>5.62</v>
      </c>
      <c r="I1347" s="4">
        <v>141950774.63</v>
      </c>
      <c r="J1347" t="s">
        <v>7319</v>
      </c>
      <c r="K1347" s="4">
        <f t="shared" si="20"/>
        <v>-141950774.6300005</v>
      </c>
      <c r="L1347" t="s">
        <v>10756</v>
      </c>
    </row>
    <row r="1348" spans="1:14" x14ac:dyDescent="0.25">
      <c r="A1348" s="11" t="s">
        <v>10953</v>
      </c>
      <c r="B1348">
        <v>1347</v>
      </c>
      <c r="C1348" s="3">
        <v>42083</v>
      </c>
      <c r="D1348" t="s">
        <v>8407</v>
      </c>
      <c r="F1348" s="3">
        <v>42083</v>
      </c>
      <c r="G1348" s="4">
        <v>24999</v>
      </c>
      <c r="I1348" s="4">
        <v>141975773.63</v>
      </c>
      <c r="J1348" t="s">
        <v>7319</v>
      </c>
      <c r="K1348" s="4">
        <f t="shared" ref="K1348:K1411" si="21">K1347-G1348+H1348</f>
        <v>-141975773.6300005</v>
      </c>
    </row>
    <row r="1349" spans="1:14" x14ac:dyDescent="0.25">
      <c r="A1349" s="11" t="s">
        <v>10953</v>
      </c>
      <c r="B1349">
        <v>1348</v>
      </c>
      <c r="C1349" s="3">
        <v>42083</v>
      </c>
      <c r="D1349" t="s">
        <v>8408</v>
      </c>
      <c r="F1349" s="3">
        <v>42083</v>
      </c>
      <c r="H1349" s="4">
        <v>2000000</v>
      </c>
      <c r="I1349" s="4">
        <v>139975773.63</v>
      </c>
      <c r="J1349" t="s">
        <v>7319</v>
      </c>
      <c r="K1349" s="4">
        <f t="shared" si="21"/>
        <v>-139975773.6300005</v>
      </c>
      <c r="L1349" t="s">
        <v>10724</v>
      </c>
      <c r="M1349" t="s">
        <v>10723</v>
      </c>
    </row>
    <row r="1350" spans="1:14" x14ac:dyDescent="0.25">
      <c r="A1350" s="11" t="s">
        <v>10953</v>
      </c>
      <c r="B1350">
        <v>1349</v>
      </c>
      <c r="C1350" s="3">
        <v>42083</v>
      </c>
      <c r="D1350" t="s">
        <v>8409</v>
      </c>
      <c r="F1350" s="3">
        <v>42083</v>
      </c>
      <c r="G1350" s="4">
        <v>1270875</v>
      </c>
      <c r="I1350" s="4">
        <v>141246648.63</v>
      </c>
      <c r="J1350" t="s">
        <v>7319</v>
      </c>
      <c r="K1350" s="4">
        <f t="shared" si="21"/>
        <v>-141246648.6300005</v>
      </c>
      <c r="L1350" t="s">
        <v>10794</v>
      </c>
      <c r="M1350" t="s">
        <v>10795</v>
      </c>
    </row>
    <row r="1351" spans="1:14" x14ac:dyDescent="0.25">
      <c r="A1351" s="11" t="s">
        <v>10953</v>
      </c>
      <c r="B1351">
        <v>1350</v>
      </c>
      <c r="C1351" s="3">
        <v>42087</v>
      </c>
      <c r="D1351" t="s">
        <v>8410</v>
      </c>
      <c r="F1351" s="3">
        <v>42087</v>
      </c>
      <c r="G1351" s="4">
        <v>578963</v>
      </c>
      <c r="I1351" s="4">
        <v>141825611.63</v>
      </c>
      <c r="J1351" t="s">
        <v>7319</v>
      </c>
      <c r="K1351" s="4">
        <f t="shared" si="21"/>
        <v>-141825611.6300005</v>
      </c>
    </row>
    <row r="1352" spans="1:14" x14ac:dyDescent="0.25">
      <c r="A1352" s="11" t="s">
        <v>10953</v>
      </c>
      <c r="B1352">
        <v>1351</v>
      </c>
      <c r="C1352" s="3">
        <v>42088</v>
      </c>
      <c r="D1352" t="s">
        <v>6887</v>
      </c>
      <c r="F1352" s="3">
        <v>42088</v>
      </c>
      <c r="G1352" s="4">
        <v>30000</v>
      </c>
      <c r="I1352" s="4">
        <v>141855611.63</v>
      </c>
      <c r="J1352" t="s">
        <v>7319</v>
      </c>
      <c r="K1352" s="4">
        <f t="shared" si="21"/>
        <v>-141855611.6300005</v>
      </c>
    </row>
    <row r="1353" spans="1:14" x14ac:dyDescent="0.25">
      <c r="A1353" s="11" t="s">
        <v>10953</v>
      </c>
      <c r="B1353">
        <v>1352</v>
      </c>
      <c r="C1353" s="3">
        <v>42088</v>
      </c>
      <c r="D1353" t="s">
        <v>6887</v>
      </c>
      <c r="F1353" s="3">
        <v>42088</v>
      </c>
      <c r="G1353" s="4">
        <v>30000</v>
      </c>
      <c r="I1353" s="4">
        <v>141885611.63</v>
      </c>
      <c r="J1353" t="s">
        <v>7319</v>
      </c>
      <c r="K1353" s="4">
        <f t="shared" si="21"/>
        <v>-141885611.6300005</v>
      </c>
    </row>
    <row r="1354" spans="1:14" x14ac:dyDescent="0.25">
      <c r="A1354" s="11" t="s">
        <v>10953</v>
      </c>
      <c r="B1354">
        <v>1353</v>
      </c>
      <c r="C1354" s="3">
        <v>42088</v>
      </c>
      <c r="D1354" t="s">
        <v>6887</v>
      </c>
      <c r="F1354" s="3">
        <v>42088</v>
      </c>
      <c r="G1354" s="4">
        <v>14703505</v>
      </c>
      <c r="I1354" s="4">
        <v>156589116.63</v>
      </c>
      <c r="J1354" t="s">
        <v>7319</v>
      </c>
      <c r="K1354" s="4">
        <f t="shared" si="21"/>
        <v>-156589116.6300005</v>
      </c>
      <c r="L1354" t="s">
        <v>10724</v>
      </c>
    </row>
    <row r="1355" spans="1:14" x14ac:dyDescent="0.25">
      <c r="A1355" s="11" t="s">
        <v>10953</v>
      </c>
      <c r="B1355">
        <v>1354</v>
      </c>
      <c r="C1355" s="3">
        <v>42088</v>
      </c>
      <c r="D1355" t="s">
        <v>8411</v>
      </c>
      <c r="F1355" s="3">
        <v>42088</v>
      </c>
      <c r="G1355" s="4">
        <v>28.09</v>
      </c>
      <c r="I1355" s="4">
        <v>156589144.72</v>
      </c>
      <c r="J1355" t="s">
        <v>7319</v>
      </c>
      <c r="K1355" s="4">
        <f t="shared" si="21"/>
        <v>-156589144.72000051</v>
      </c>
      <c r="L1355" t="s">
        <v>10756</v>
      </c>
    </row>
    <row r="1356" spans="1:14" x14ac:dyDescent="0.25">
      <c r="A1356" s="11" t="s">
        <v>10953</v>
      </c>
      <c r="B1356">
        <v>1355</v>
      </c>
      <c r="C1356" s="3">
        <v>42088</v>
      </c>
      <c r="D1356" t="s">
        <v>8412</v>
      </c>
      <c r="F1356" s="3">
        <v>42088</v>
      </c>
      <c r="G1356" s="4">
        <v>1524803</v>
      </c>
      <c r="I1356" s="4">
        <v>158113947.72</v>
      </c>
      <c r="J1356" t="s">
        <v>7319</v>
      </c>
      <c r="K1356" s="4">
        <f t="shared" si="21"/>
        <v>-158113947.72000051</v>
      </c>
      <c r="L1356" t="s">
        <v>10779</v>
      </c>
    </row>
    <row r="1357" spans="1:14" x14ac:dyDescent="0.25">
      <c r="A1357" s="11" t="s">
        <v>10953</v>
      </c>
      <c r="B1357">
        <v>1356</v>
      </c>
      <c r="C1357" s="3">
        <v>42089</v>
      </c>
      <c r="D1357" t="s">
        <v>8413</v>
      </c>
      <c r="F1357" s="3">
        <v>42089</v>
      </c>
      <c r="H1357" s="4">
        <v>11036000</v>
      </c>
      <c r="I1357" s="4">
        <v>147077947.72</v>
      </c>
      <c r="J1357" t="s">
        <v>7319</v>
      </c>
      <c r="K1357" s="4">
        <f t="shared" si="21"/>
        <v>-147077947.72000051</v>
      </c>
      <c r="L1357" t="s">
        <v>10766</v>
      </c>
      <c r="M1357" t="s">
        <v>10769</v>
      </c>
    </row>
    <row r="1358" spans="1:14" x14ac:dyDescent="0.25">
      <c r="A1358" s="11" t="s">
        <v>10953</v>
      </c>
      <c r="B1358">
        <v>1357</v>
      </c>
      <c r="C1358" s="3">
        <v>42089</v>
      </c>
      <c r="D1358" t="s">
        <v>8414</v>
      </c>
      <c r="F1358" s="3">
        <v>42089</v>
      </c>
      <c r="G1358" s="4">
        <v>1960000</v>
      </c>
      <c r="I1358" s="4">
        <v>149037947.72</v>
      </c>
      <c r="J1358" t="s">
        <v>7319</v>
      </c>
      <c r="K1358" s="4">
        <f t="shared" si="21"/>
        <v>-149037947.72000051</v>
      </c>
      <c r="L1358" t="s">
        <v>10777</v>
      </c>
      <c r="M1358" t="s">
        <v>10925</v>
      </c>
    </row>
    <row r="1359" spans="1:14" x14ac:dyDescent="0.25">
      <c r="A1359" s="11" t="s">
        <v>10953</v>
      </c>
      <c r="B1359">
        <v>1358</v>
      </c>
      <c r="C1359" s="3">
        <v>42089</v>
      </c>
      <c r="D1359" t="s">
        <v>8415</v>
      </c>
      <c r="F1359" s="3">
        <v>42089</v>
      </c>
      <c r="G1359" s="4">
        <v>411411.53</v>
      </c>
      <c r="I1359" s="4">
        <v>149449359.25</v>
      </c>
      <c r="J1359" t="s">
        <v>7319</v>
      </c>
      <c r="K1359" s="4">
        <f t="shared" si="21"/>
        <v>-149449359.25000051</v>
      </c>
      <c r="L1359" t="s">
        <v>10738</v>
      </c>
      <c r="M1359" t="s">
        <v>10745</v>
      </c>
      <c r="N1359" t="s">
        <v>10732</v>
      </c>
    </row>
    <row r="1360" spans="1:14" x14ac:dyDescent="0.25">
      <c r="A1360" s="11" t="s">
        <v>10953</v>
      </c>
      <c r="B1360">
        <v>1359</v>
      </c>
      <c r="C1360" s="3">
        <v>42089</v>
      </c>
      <c r="D1360" t="s">
        <v>6888</v>
      </c>
      <c r="F1360" s="3">
        <v>42089</v>
      </c>
      <c r="G1360" s="4">
        <v>1455.91</v>
      </c>
      <c r="I1360" s="4">
        <v>149450815.16</v>
      </c>
      <c r="J1360" t="s">
        <v>7319</v>
      </c>
      <c r="K1360" s="4">
        <f t="shared" si="21"/>
        <v>-149450815.1600005</v>
      </c>
      <c r="L1360" t="s">
        <v>10736</v>
      </c>
    </row>
    <row r="1361" spans="1:13" x14ac:dyDescent="0.25">
      <c r="A1361" s="11" t="s">
        <v>10953</v>
      </c>
      <c r="B1361">
        <v>1360</v>
      </c>
      <c r="C1361" s="3">
        <v>42090</v>
      </c>
      <c r="D1361" t="s">
        <v>8320</v>
      </c>
      <c r="E1361">
        <v>57</v>
      </c>
      <c r="F1361" s="3">
        <v>42090</v>
      </c>
      <c r="G1361" s="4">
        <v>49286</v>
      </c>
      <c r="I1361" s="4">
        <v>149500101.16</v>
      </c>
      <c r="J1361" t="s">
        <v>7319</v>
      </c>
      <c r="K1361" s="4">
        <f t="shared" si="21"/>
        <v>-149500101.1600005</v>
      </c>
      <c r="L1361" t="s">
        <v>10756</v>
      </c>
    </row>
    <row r="1362" spans="1:13" x14ac:dyDescent="0.25">
      <c r="A1362" s="11" t="s">
        <v>10953</v>
      </c>
      <c r="B1362">
        <v>1361</v>
      </c>
      <c r="C1362" s="3">
        <v>42090</v>
      </c>
      <c r="D1362" t="s">
        <v>8416</v>
      </c>
      <c r="F1362" s="3">
        <v>42090</v>
      </c>
      <c r="G1362" s="4">
        <v>300000</v>
      </c>
      <c r="I1362" s="4">
        <v>149800101.16</v>
      </c>
      <c r="J1362" t="s">
        <v>7319</v>
      </c>
      <c r="K1362" s="4">
        <f t="shared" si="21"/>
        <v>-149800101.1600005</v>
      </c>
    </row>
    <row r="1363" spans="1:13" x14ac:dyDescent="0.25">
      <c r="A1363" s="11" t="s">
        <v>10953</v>
      </c>
      <c r="B1363">
        <v>1362</v>
      </c>
      <c r="C1363" s="3">
        <v>42090</v>
      </c>
      <c r="D1363" t="s">
        <v>8417</v>
      </c>
      <c r="F1363" s="3">
        <v>42090</v>
      </c>
      <c r="G1363" s="4">
        <v>1240743</v>
      </c>
      <c r="I1363" s="4">
        <v>151040844.16</v>
      </c>
      <c r="J1363" t="s">
        <v>7319</v>
      </c>
      <c r="K1363" s="4">
        <f t="shared" si="21"/>
        <v>-151040844.1600005</v>
      </c>
      <c r="L1363" t="s">
        <v>10724</v>
      </c>
    </row>
    <row r="1364" spans="1:13" x14ac:dyDescent="0.25">
      <c r="A1364" s="11" t="s">
        <v>10953</v>
      </c>
      <c r="B1364">
        <v>1363</v>
      </c>
      <c r="C1364" s="3">
        <v>42090</v>
      </c>
      <c r="D1364" t="s">
        <v>8418</v>
      </c>
      <c r="F1364" s="3">
        <v>42090</v>
      </c>
      <c r="G1364" s="4">
        <v>5.62</v>
      </c>
      <c r="I1364" s="4">
        <v>151040849.78</v>
      </c>
      <c r="J1364" t="s">
        <v>7319</v>
      </c>
      <c r="K1364" s="4">
        <f t="shared" si="21"/>
        <v>-151040849.78000051</v>
      </c>
      <c r="L1364" t="s">
        <v>10756</v>
      </c>
    </row>
    <row r="1365" spans="1:13" x14ac:dyDescent="0.25">
      <c r="A1365" s="11" t="s">
        <v>10953</v>
      </c>
      <c r="B1365">
        <v>1364</v>
      </c>
      <c r="C1365" s="3">
        <v>42090</v>
      </c>
      <c r="D1365" t="s">
        <v>8419</v>
      </c>
      <c r="F1365" s="3">
        <v>42090</v>
      </c>
      <c r="G1365" s="4">
        <v>34195</v>
      </c>
      <c r="I1365" s="4">
        <v>151075044.78</v>
      </c>
      <c r="J1365" t="s">
        <v>7319</v>
      </c>
      <c r="K1365" s="4">
        <f t="shared" si="21"/>
        <v>-151075044.78000051</v>
      </c>
    </row>
    <row r="1366" spans="1:13" x14ac:dyDescent="0.25">
      <c r="A1366" s="11" t="s">
        <v>10953</v>
      </c>
      <c r="B1366">
        <v>1365</v>
      </c>
      <c r="C1366" s="3">
        <v>42090</v>
      </c>
      <c r="D1366" t="s">
        <v>8420</v>
      </c>
      <c r="F1366" s="3">
        <v>42090</v>
      </c>
      <c r="H1366" s="4">
        <v>135</v>
      </c>
      <c r="I1366" s="4">
        <v>151074909.78</v>
      </c>
      <c r="J1366" t="s">
        <v>7319</v>
      </c>
      <c r="K1366" s="4">
        <f t="shared" si="21"/>
        <v>-151074909.78000051</v>
      </c>
      <c r="M1366" t="s">
        <v>10723</v>
      </c>
    </row>
    <row r="1367" spans="1:13" x14ac:dyDescent="0.25">
      <c r="A1367" s="11" t="s">
        <v>10953</v>
      </c>
      <c r="B1367">
        <v>1366</v>
      </c>
      <c r="C1367" s="3">
        <v>42090</v>
      </c>
      <c r="D1367" t="s">
        <v>8421</v>
      </c>
      <c r="F1367" s="3">
        <v>42090</v>
      </c>
      <c r="H1367" s="4">
        <v>1400000</v>
      </c>
      <c r="I1367" s="4">
        <v>149674909.78</v>
      </c>
      <c r="J1367" t="s">
        <v>7319</v>
      </c>
      <c r="K1367" s="4">
        <f t="shared" si="21"/>
        <v>-149674909.78000051</v>
      </c>
      <c r="L1367" t="s">
        <v>10766</v>
      </c>
      <c r="M1367" t="s">
        <v>10828</v>
      </c>
    </row>
    <row r="1368" spans="1:13" x14ac:dyDescent="0.25">
      <c r="A1368" s="11" t="s">
        <v>10953</v>
      </c>
      <c r="B1368">
        <v>1367</v>
      </c>
      <c r="C1368" s="3">
        <v>42091</v>
      </c>
      <c r="D1368" t="s">
        <v>6847</v>
      </c>
      <c r="F1368" s="3">
        <v>42091</v>
      </c>
      <c r="G1368" s="4">
        <v>64000</v>
      </c>
      <c r="I1368" s="4">
        <v>149738909.78</v>
      </c>
      <c r="J1368" t="s">
        <v>7319</v>
      </c>
      <c r="K1368" s="4">
        <f t="shared" si="21"/>
        <v>-149738909.78000051</v>
      </c>
      <c r="L1368" t="s">
        <v>10724</v>
      </c>
    </row>
    <row r="1369" spans="1:13" x14ac:dyDescent="0.25">
      <c r="A1369" s="11" t="s">
        <v>10953</v>
      </c>
      <c r="B1369">
        <v>1368</v>
      </c>
      <c r="C1369" s="3">
        <v>42091</v>
      </c>
      <c r="D1369" t="s">
        <v>6847</v>
      </c>
      <c r="F1369" s="3">
        <v>42091</v>
      </c>
      <c r="G1369" s="4">
        <v>25000</v>
      </c>
      <c r="I1369" s="4">
        <v>149763909.78</v>
      </c>
      <c r="J1369" t="s">
        <v>7319</v>
      </c>
      <c r="K1369" s="4">
        <f t="shared" si="21"/>
        <v>-149763909.78000051</v>
      </c>
      <c r="L1369" t="s">
        <v>10724</v>
      </c>
    </row>
    <row r="1370" spans="1:13" x14ac:dyDescent="0.25">
      <c r="A1370" s="11" t="s">
        <v>10953</v>
      </c>
      <c r="B1370">
        <v>1369</v>
      </c>
      <c r="C1370" s="3">
        <v>42091</v>
      </c>
      <c r="D1370" t="s">
        <v>6889</v>
      </c>
      <c r="F1370" s="3">
        <v>42091</v>
      </c>
      <c r="G1370" s="4">
        <v>505453</v>
      </c>
      <c r="I1370" s="4">
        <v>150269362.78</v>
      </c>
      <c r="J1370" t="s">
        <v>7319</v>
      </c>
      <c r="K1370" s="4">
        <f t="shared" si="21"/>
        <v>-150269362.78000051</v>
      </c>
      <c r="L1370" t="s">
        <v>10724</v>
      </c>
    </row>
    <row r="1371" spans="1:13" x14ac:dyDescent="0.25">
      <c r="A1371" s="11" t="s">
        <v>10953</v>
      </c>
      <c r="B1371">
        <v>1370</v>
      </c>
      <c r="C1371" s="3">
        <v>42091</v>
      </c>
      <c r="D1371" t="s">
        <v>6847</v>
      </c>
      <c r="F1371" s="3">
        <v>42091</v>
      </c>
      <c r="G1371" s="4">
        <v>784908</v>
      </c>
      <c r="I1371" s="4">
        <v>151054270.78</v>
      </c>
      <c r="J1371" t="s">
        <v>7319</v>
      </c>
      <c r="K1371" s="4">
        <f t="shared" si="21"/>
        <v>-151054270.78000051</v>
      </c>
      <c r="L1371" t="s">
        <v>10724</v>
      </c>
    </row>
    <row r="1372" spans="1:13" x14ac:dyDescent="0.25">
      <c r="A1372" s="11" t="s">
        <v>10953</v>
      </c>
      <c r="B1372">
        <v>1371</v>
      </c>
      <c r="C1372" s="3">
        <v>42093</v>
      </c>
      <c r="D1372" t="s">
        <v>8422</v>
      </c>
      <c r="F1372" s="3">
        <v>42093</v>
      </c>
      <c r="G1372" s="4">
        <v>594000</v>
      </c>
      <c r="I1372" s="4">
        <v>151648270.78</v>
      </c>
      <c r="J1372" t="s">
        <v>7319</v>
      </c>
      <c r="K1372" s="4">
        <f t="shared" si="21"/>
        <v>-151648270.78000051</v>
      </c>
    </row>
    <row r="1373" spans="1:13" x14ac:dyDescent="0.25">
      <c r="A1373" s="11" t="s">
        <v>10953</v>
      </c>
      <c r="B1373">
        <v>1372</v>
      </c>
      <c r="C1373" s="3">
        <v>42093</v>
      </c>
      <c r="D1373" t="s">
        <v>8423</v>
      </c>
      <c r="F1373" s="3">
        <v>42093</v>
      </c>
      <c r="G1373" s="4">
        <v>5.62</v>
      </c>
      <c r="I1373" s="4">
        <v>151648276.40000001</v>
      </c>
      <c r="J1373" t="s">
        <v>7319</v>
      </c>
      <c r="K1373" s="4">
        <f t="shared" si="21"/>
        <v>-151648276.40000051</v>
      </c>
      <c r="L1373" t="s">
        <v>10756</v>
      </c>
    </row>
    <row r="1374" spans="1:13" x14ac:dyDescent="0.25">
      <c r="A1374" s="11" t="s">
        <v>10953</v>
      </c>
      <c r="B1374">
        <v>1373</v>
      </c>
      <c r="C1374" s="3">
        <v>42093</v>
      </c>
      <c r="D1374" t="s">
        <v>8424</v>
      </c>
      <c r="F1374" s="3">
        <v>42093</v>
      </c>
      <c r="G1374" s="4">
        <v>81576</v>
      </c>
      <c r="I1374" s="4">
        <v>151729852.40000001</v>
      </c>
      <c r="J1374" t="s">
        <v>7319</v>
      </c>
      <c r="K1374" s="4">
        <f t="shared" si="21"/>
        <v>-151729852.40000051</v>
      </c>
    </row>
    <row r="1375" spans="1:13" x14ac:dyDescent="0.25">
      <c r="A1375" s="11" t="s">
        <v>10953</v>
      </c>
      <c r="B1375">
        <v>1374</v>
      </c>
      <c r="C1375" s="3">
        <v>42093</v>
      </c>
      <c r="D1375" t="s">
        <v>8425</v>
      </c>
      <c r="F1375" s="3">
        <v>42093</v>
      </c>
      <c r="G1375" s="4">
        <v>16.850000000000001</v>
      </c>
      <c r="I1375" s="4">
        <v>151729869.25</v>
      </c>
      <c r="J1375" t="s">
        <v>7319</v>
      </c>
      <c r="K1375" s="4">
        <f t="shared" si="21"/>
        <v>-151729869.25000051</v>
      </c>
      <c r="L1375" t="s">
        <v>10756</v>
      </c>
    </row>
    <row r="1376" spans="1:13" x14ac:dyDescent="0.25">
      <c r="A1376" s="11" t="s">
        <v>10953</v>
      </c>
      <c r="B1376">
        <v>1375</v>
      </c>
      <c r="C1376" s="3">
        <v>42093</v>
      </c>
      <c r="D1376" t="s">
        <v>8426</v>
      </c>
      <c r="F1376" s="3">
        <v>42093</v>
      </c>
      <c r="G1376" s="4">
        <v>180000</v>
      </c>
      <c r="I1376" s="4">
        <v>151909869.25</v>
      </c>
      <c r="J1376" t="s">
        <v>7319</v>
      </c>
      <c r="K1376" s="4">
        <f t="shared" si="21"/>
        <v>-151909869.25000051</v>
      </c>
      <c r="L1376" t="s">
        <v>10793</v>
      </c>
    </row>
    <row r="1377" spans="1:13" x14ac:dyDescent="0.25">
      <c r="A1377" s="11" t="s">
        <v>10953</v>
      </c>
      <c r="B1377">
        <v>1376</v>
      </c>
      <c r="C1377" s="3">
        <v>42093</v>
      </c>
      <c r="D1377" t="s">
        <v>8427</v>
      </c>
      <c r="F1377" s="3">
        <v>42093</v>
      </c>
      <c r="G1377" s="4">
        <v>234000</v>
      </c>
      <c r="I1377" s="4">
        <v>152143869.25</v>
      </c>
      <c r="J1377" t="s">
        <v>7319</v>
      </c>
      <c r="K1377" s="4">
        <f t="shared" si="21"/>
        <v>-152143869.25000051</v>
      </c>
    </row>
    <row r="1378" spans="1:13" x14ac:dyDescent="0.25">
      <c r="A1378" s="11" t="s">
        <v>10953</v>
      </c>
      <c r="B1378">
        <v>1377</v>
      </c>
      <c r="C1378" s="3">
        <v>42093</v>
      </c>
      <c r="D1378" t="s">
        <v>8428</v>
      </c>
      <c r="F1378" s="3">
        <v>42093</v>
      </c>
      <c r="G1378" s="4">
        <v>5.62</v>
      </c>
      <c r="I1378" s="4">
        <v>152143874.87</v>
      </c>
      <c r="J1378" t="s">
        <v>7319</v>
      </c>
      <c r="K1378" s="4">
        <f t="shared" si="21"/>
        <v>-152143874.87000051</v>
      </c>
      <c r="L1378" t="s">
        <v>10756</v>
      </c>
    </row>
    <row r="1379" spans="1:13" x14ac:dyDescent="0.25">
      <c r="A1379" s="11" t="s">
        <v>10953</v>
      </c>
      <c r="B1379">
        <v>1378</v>
      </c>
      <c r="C1379" s="3">
        <v>42093</v>
      </c>
      <c r="D1379" t="s">
        <v>8429</v>
      </c>
      <c r="F1379" s="3">
        <v>42093</v>
      </c>
      <c r="G1379" s="4">
        <v>37649</v>
      </c>
      <c r="I1379" s="4">
        <v>152181523.87</v>
      </c>
      <c r="J1379" t="s">
        <v>7319</v>
      </c>
      <c r="K1379" s="4">
        <f t="shared" si="21"/>
        <v>-152181523.87000051</v>
      </c>
    </row>
    <row r="1380" spans="1:13" x14ac:dyDescent="0.25">
      <c r="A1380" s="11" t="s">
        <v>10953</v>
      </c>
      <c r="B1380">
        <v>1379</v>
      </c>
      <c r="C1380" s="3">
        <v>42093</v>
      </c>
      <c r="D1380" t="s">
        <v>8430</v>
      </c>
      <c r="F1380" s="3">
        <v>42093</v>
      </c>
      <c r="G1380" s="4">
        <v>1447989</v>
      </c>
      <c r="I1380" s="4">
        <v>153629512.87</v>
      </c>
      <c r="J1380" t="s">
        <v>7319</v>
      </c>
      <c r="K1380" s="4">
        <f t="shared" si="21"/>
        <v>-153629512.87000051</v>
      </c>
      <c r="L1380" t="s">
        <v>10777</v>
      </c>
      <c r="M1380" t="s">
        <v>10925</v>
      </c>
    </row>
    <row r="1381" spans="1:13" x14ac:dyDescent="0.25">
      <c r="A1381" s="11" t="s">
        <v>10953</v>
      </c>
      <c r="B1381">
        <v>1380</v>
      </c>
      <c r="C1381" s="3">
        <v>42093</v>
      </c>
      <c r="D1381" t="s">
        <v>8431</v>
      </c>
      <c r="F1381" s="3">
        <v>42093</v>
      </c>
      <c r="G1381" s="4">
        <v>5.62</v>
      </c>
      <c r="I1381" s="4">
        <v>153629518.49000001</v>
      </c>
      <c r="J1381" t="s">
        <v>7319</v>
      </c>
      <c r="K1381" s="4">
        <f t="shared" si="21"/>
        <v>-153629518.49000052</v>
      </c>
      <c r="L1381" t="s">
        <v>10756</v>
      </c>
    </row>
    <row r="1382" spans="1:13" x14ac:dyDescent="0.25">
      <c r="A1382" s="11" t="s">
        <v>10953</v>
      </c>
      <c r="B1382">
        <v>1381</v>
      </c>
      <c r="C1382" s="3">
        <v>42093</v>
      </c>
      <c r="D1382" t="s">
        <v>8432</v>
      </c>
      <c r="F1382" s="3">
        <v>42093</v>
      </c>
      <c r="G1382" s="4">
        <v>62390</v>
      </c>
      <c r="I1382" s="4">
        <v>153691908.49000001</v>
      </c>
      <c r="J1382" t="s">
        <v>7319</v>
      </c>
      <c r="K1382" s="4">
        <f t="shared" si="21"/>
        <v>-153691908.49000052</v>
      </c>
    </row>
    <row r="1383" spans="1:13" x14ac:dyDescent="0.25">
      <c r="A1383" s="11" t="s">
        <v>10953</v>
      </c>
      <c r="B1383">
        <v>1382</v>
      </c>
      <c r="C1383" s="3">
        <v>42093</v>
      </c>
      <c r="D1383" t="s">
        <v>8433</v>
      </c>
      <c r="F1383" s="3">
        <v>42093</v>
      </c>
      <c r="G1383" s="4">
        <v>5.62</v>
      </c>
      <c r="I1383" s="4">
        <v>153691914.11000001</v>
      </c>
      <c r="J1383" t="s">
        <v>7319</v>
      </c>
      <c r="K1383" s="4">
        <f t="shared" si="21"/>
        <v>-153691914.11000052</v>
      </c>
      <c r="L1383" t="s">
        <v>10756</v>
      </c>
    </row>
    <row r="1384" spans="1:13" x14ac:dyDescent="0.25">
      <c r="A1384" s="11" t="s">
        <v>10953</v>
      </c>
      <c r="B1384">
        <v>1383</v>
      </c>
      <c r="C1384" s="3">
        <v>42093</v>
      </c>
      <c r="D1384" t="s">
        <v>8434</v>
      </c>
      <c r="F1384" s="3">
        <v>42093</v>
      </c>
      <c r="G1384" s="4">
        <v>20436</v>
      </c>
      <c r="I1384" s="4">
        <v>153712350.11000001</v>
      </c>
      <c r="J1384" t="s">
        <v>7319</v>
      </c>
      <c r="K1384" s="4">
        <f t="shared" si="21"/>
        <v>-153712350.11000052</v>
      </c>
    </row>
    <row r="1385" spans="1:13" x14ac:dyDescent="0.25">
      <c r="A1385" s="11" t="s">
        <v>10953</v>
      </c>
      <c r="B1385">
        <v>1384</v>
      </c>
      <c r="C1385" s="3">
        <v>42093</v>
      </c>
      <c r="D1385" t="s">
        <v>8435</v>
      </c>
      <c r="F1385" s="3">
        <v>42093</v>
      </c>
      <c r="G1385" s="4">
        <v>5.62</v>
      </c>
      <c r="I1385" s="4">
        <v>153712355.72999999</v>
      </c>
      <c r="J1385" t="s">
        <v>7319</v>
      </c>
      <c r="K1385" s="4">
        <f t="shared" si="21"/>
        <v>-153712355.73000053</v>
      </c>
      <c r="L1385" t="s">
        <v>10756</v>
      </c>
    </row>
    <row r="1386" spans="1:13" x14ac:dyDescent="0.25">
      <c r="A1386" s="11" t="s">
        <v>10953</v>
      </c>
      <c r="B1386">
        <v>1385</v>
      </c>
      <c r="C1386" s="3">
        <v>42093</v>
      </c>
      <c r="D1386" t="s">
        <v>8436</v>
      </c>
      <c r="F1386" s="3">
        <v>42093</v>
      </c>
      <c r="G1386" s="4">
        <v>85000</v>
      </c>
      <c r="I1386" s="4">
        <v>153797355.72999999</v>
      </c>
      <c r="J1386" t="s">
        <v>7319</v>
      </c>
      <c r="K1386" s="4">
        <f t="shared" si="21"/>
        <v>-153797355.73000053</v>
      </c>
      <c r="L1386" t="s">
        <v>10868</v>
      </c>
      <c r="M1386" t="s">
        <v>10882</v>
      </c>
    </row>
    <row r="1387" spans="1:13" x14ac:dyDescent="0.25">
      <c r="A1387" s="11" t="s">
        <v>10953</v>
      </c>
      <c r="B1387">
        <v>1386</v>
      </c>
      <c r="C1387" s="3">
        <v>42093</v>
      </c>
      <c r="D1387" t="s">
        <v>8437</v>
      </c>
      <c r="F1387" s="3">
        <v>42093</v>
      </c>
      <c r="H1387" s="4">
        <v>980000</v>
      </c>
      <c r="I1387" s="4">
        <v>152817355.72999999</v>
      </c>
      <c r="J1387" t="s">
        <v>7319</v>
      </c>
      <c r="K1387" s="4">
        <f t="shared" si="21"/>
        <v>-152817355.73000053</v>
      </c>
      <c r="L1387" t="s">
        <v>10782</v>
      </c>
      <c r="M1387" t="s">
        <v>10750</v>
      </c>
    </row>
    <row r="1388" spans="1:13" x14ac:dyDescent="0.25">
      <c r="A1388" s="11" t="s">
        <v>10953</v>
      </c>
      <c r="B1388">
        <v>1387</v>
      </c>
      <c r="C1388" s="3">
        <v>42094</v>
      </c>
      <c r="D1388" t="s">
        <v>8438</v>
      </c>
      <c r="F1388" s="3">
        <v>42094</v>
      </c>
      <c r="G1388" s="4">
        <v>5.62</v>
      </c>
      <c r="I1388" s="4">
        <v>152817361.34999999</v>
      </c>
      <c r="J1388" t="s">
        <v>7319</v>
      </c>
      <c r="K1388" s="4">
        <f t="shared" si="21"/>
        <v>-152817361.35000053</v>
      </c>
      <c r="L1388" t="s">
        <v>10756</v>
      </c>
    </row>
    <row r="1389" spans="1:13" x14ac:dyDescent="0.25">
      <c r="A1389" s="11" t="s">
        <v>10953</v>
      </c>
      <c r="B1389">
        <v>1388</v>
      </c>
      <c r="C1389" s="3">
        <v>42094</v>
      </c>
      <c r="D1389" t="s">
        <v>8439</v>
      </c>
      <c r="F1389" s="3">
        <v>42094</v>
      </c>
      <c r="G1389" s="4">
        <v>10875</v>
      </c>
      <c r="I1389" s="4">
        <v>152828236.34999999</v>
      </c>
      <c r="J1389" t="s">
        <v>7319</v>
      </c>
      <c r="K1389" s="4">
        <f t="shared" si="21"/>
        <v>-152828236.35000053</v>
      </c>
    </row>
    <row r="1390" spans="1:13" x14ac:dyDescent="0.25">
      <c r="A1390" s="11" t="s">
        <v>10953</v>
      </c>
      <c r="B1390">
        <v>1389</v>
      </c>
      <c r="C1390" s="3">
        <v>42094</v>
      </c>
      <c r="D1390" t="s">
        <v>8440</v>
      </c>
      <c r="F1390" s="3">
        <v>42094</v>
      </c>
      <c r="G1390" s="4">
        <v>16.850000000000001</v>
      </c>
      <c r="I1390" s="4">
        <v>152828253.19999999</v>
      </c>
      <c r="J1390" t="s">
        <v>7319</v>
      </c>
      <c r="K1390" s="4">
        <f t="shared" si="21"/>
        <v>-152828253.20000052</v>
      </c>
      <c r="L1390" t="s">
        <v>10756</v>
      </c>
    </row>
    <row r="1391" spans="1:13" x14ac:dyDescent="0.25">
      <c r="A1391" s="11" t="s">
        <v>10953</v>
      </c>
      <c r="B1391">
        <v>1390</v>
      </c>
      <c r="C1391" s="3">
        <v>42094</v>
      </c>
      <c r="D1391" t="s">
        <v>8441</v>
      </c>
      <c r="F1391" s="3">
        <v>42094</v>
      </c>
      <c r="G1391" s="4">
        <v>139045</v>
      </c>
      <c r="I1391" s="4">
        <v>152967298.19999999</v>
      </c>
      <c r="J1391" t="s">
        <v>7319</v>
      </c>
      <c r="K1391" s="4">
        <f t="shared" si="21"/>
        <v>-152967298.20000052</v>
      </c>
    </row>
    <row r="1392" spans="1:13" x14ac:dyDescent="0.25">
      <c r="A1392" s="11" t="s">
        <v>10953</v>
      </c>
      <c r="B1392">
        <v>1391</v>
      </c>
      <c r="C1392" s="3">
        <v>42094</v>
      </c>
      <c r="D1392" t="s">
        <v>8442</v>
      </c>
      <c r="F1392" s="3">
        <v>42094</v>
      </c>
      <c r="G1392" s="4">
        <v>278250</v>
      </c>
      <c r="I1392" s="4">
        <v>153245548.19999999</v>
      </c>
      <c r="J1392" t="s">
        <v>7319</v>
      </c>
      <c r="K1392" s="4">
        <f t="shared" si="21"/>
        <v>-153245548.20000052</v>
      </c>
      <c r="L1392" t="s">
        <v>10724</v>
      </c>
    </row>
    <row r="1393" spans="1:13" x14ac:dyDescent="0.25">
      <c r="A1393" s="11" t="s">
        <v>10953</v>
      </c>
      <c r="B1393">
        <v>1392</v>
      </c>
      <c r="C1393" s="3">
        <v>42094</v>
      </c>
      <c r="D1393" t="s">
        <v>8443</v>
      </c>
      <c r="F1393" s="3">
        <v>42094</v>
      </c>
      <c r="G1393" s="4">
        <v>215487</v>
      </c>
      <c r="I1393" s="4">
        <v>153461035.19999999</v>
      </c>
      <c r="J1393" t="s">
        <v>7319</v>
      </c>
      <c r="K1393" s="4">
        <f t="shared" si="21"/>
        <v>-153461035.20000052</v>
      </c>
      <c r="L1393" t="s">
        <v>10736</v>
      </c>
    </row>
    <row r="1394" spans="1:13" x14ac:dyDescent="0.25">
      <c r="A1394" s="11" t="s">
        <v>10953</v>
      </c>
      <c r="B1394">
        <v>1393</v>
      </c>
      <c r="C1394" s="3">
        <v>42094</v>
      </c>
      <c r="D1394" t="s">
        <v>8444</v>
      </c>
      <c r="F1394" s="3">
        <v>42094</v>
      </c>
      <c r="G1394" s="4">
        <v>1586828</v>
      </c>
      <c r="I1394" s="4">
        <v>155047863.19999999</v>
      </c>
      <c r="J1394" t="s">
        <v>7319</v>
      </c>
      <c r="K1394" s="4">
        <f t="shared" si="21"/>
        <v>-155047863.20000052</v>
      </c>
      <c r="L1394" t="s">
        <v>10737</v>
      </c>
    </row>
    <row r="1395" spans="1:13" x14ac:dyDescent="0.25">
      <c r="A1395" s="11" t="s">
        <v>10953</v>
      </c>
      <c r="B1395">
        <v>1394</v>
      </c>
      <c r="C1395" s="3">
        <v>42096</v>
      </c>
      <c r="D1395" t="s">
        <v>8445</v>
      </c>
      <c r="F1395" s="3">
        <v>42096</v>
      </c>
      <c r="H1395" s="4">
        <v>24416050</v>
      </c>
      <c r="I1395" s="4">
        <v>130631813.2</v>
      </c>
      <c r="J1395" t="s">
        <v>7319</v>
      </c>
      <c r="K1395" s="4">
        <f t="shared" si="21"/>
        <v>-130631813.20000052</v>
      </c>
      <c r="L1395" t="s">
        <v>10945</v>
      </c>
      <c r="M1395" t="s">
        <v>10768</v>
      </c>
    </row>
    <row r="1396" spans="1:13" x14ac:dyDescent="0.25">
      <c r="A1396" s="11" t="s">
        <v>10953</v>
      </c>
      <c r="B1396">
        <v>1395</v>
      </c>
      <c r="C1396" s="3">
        <v>42098</v>
      </c>
      <c r="D1396" t="s">
        <v>7355</v>
      </c>
      <c r="E1396">
        <v>59</v>
      </c>
      <c r="F1396" s="3">
        <v>42098</v>
      </c>
      <c r="G1396" s="4">
        <v>1316481</v>
      </c>
      <c r="I1396" s="4">
        <v>131948294.2</v>
      </c>
      <c r="J1396" t="s">
        <v>7319</v>
      </c>
      <c r="K1396" s="4">
        <f t="shared" si="21"/>
        <v>-131948294.20000052</v>
      </c>
      <c r="L1396" t="s">
        <v>10756</v>
      </c>
    </row>
    <row r="1397" spans="1:13" x14ac:dyDescent="0.25">
      <c r="A1397" s="11" t="s">
        <v>10953</v>
      </c>
      <c r="B1397">
        <v>1396</v>
      </c>
      <c r="C1397" s="3">
        <v>42098</v>
      </c>
      <c r="D1397" t="s">
        <v>7355</v>
      </c>
      <c r="E1397">
        <v>58</v>
      </c>
      <c r="F1397" s="3">
        <v>42098</v>
      </c>
      <c r="G1397" s="4">
        <v>56856</v>
      </c>
      <c r="I1397" s="4">
        <v>132005150.2</v>
      </c>
      <c r="J1397" t="s">
        <v>7319</v>
      </c>
      <c r="K1397" s="4">
        <f t="shared" si="21"/>
        <v>-132005150.20000052</v>
      </c>
      <c r="L1397" t="s">
        <v>10756</v>
      </c>
    </row>
    <row r="1398" spans="1:13" x14ac:dyDescent="0.25">
      <c r="A1398" s="11" t="s">
        <v>10953</v>
      </c>
      <c r="B1398">
        <v>1397</v>
      </c>
      <c r="C1398" s="3">
        <v>42098</v>
      </c>
      <c r="D1398" t="s">
        <v>8446</v>
      </c>
      <c r="F1398" s="3">
        <v>42098</v>
      </c>
      <c r="H1398" s="4">
        <v>48282500</v>
      </c>
      <c r="I1398" s="4">
        <v>83722650.200000003</v>
      </c>
      <c r="J1398" t="s">
        <v>7319</v>
      </c>
      <c r="K1398" s="4">
        <f t="shared" si="21"/>
        <v>-83722650.200000525</v>
      </c>
      <c r="L1398" t="s">
        <v>10766</v>
      </c>
      <c r="M1398" t="s">
        <v>10767</v>
      </c>
    </row>
    <row r="1399" spans="1:13" x14ac:dyDescent="0.25">
      <c r="A1399" s="11" t="s">
        <v>10953</v>
      </c>
      <c r="B1399">
        <v>1398</v>
      </c>
      <c r="C1399" s="3">
        <v>42098</v>
      </c>
      <c r="D1399" t="s">
        <v>8447</v>
      </c>
      <c r="F1399" s="3">
        <v>42098</v>
      </c>
      <c r="G1399" s="4">
        <v>3000000</v>
      </c>
      <c r="I1399" s="4">
        <v>86722650.200000003</v>
      </c>
      <c r="J1399" t="s">
        <v>7319</v>
      </c>
      <c r="K1399" s="4">
        <f t="shared" si="21"/>
        <v>-86722650.200000525</v>
      </c>
      <c r="L1399" t="s">
        <v>10724</v>
      </c>
      <c r="M1399" t="s">
        <v>10891</v>
      </c>
    </row>
    <row r="1400" spans="1:13" x14ac:dyDescent="0.25">
      <c r="A1400" s="11" t="s">
        <v>10953</v>
      </c>
      <c r="B1400">
        <v>1399</v>
      </c>
      <c r="C1400" s="3">
        <v>42098</v>
      </c>
      <c r="D1400" t="s">
        <v>8448</v>
      </c>
      <c r="F1400" s="3">
        <v>42098</v>
      </c>
      <c r="G1400" s="4">
        <v>9212400</v>
      </c>
      <c r="I1400" s="4">
        <v>95935050.200000003</v>
      </c>
      <c r="J1400" t="s">
        <v>7319</v>
      </c>
      <c r="K1400" s="4">
        <f t="shared" si="21"/>
        <v>-95935050.200000525</v>
      </c>
      <c r="L1400" t="s">
        <v>10715</v>
      </c>
    </row>
    <row r="1401" spans="1:13" x14ac:dyDescent="0.25">
      <c r="A1401" s="11" t="s">
        <v>10953</v>
      </c>
      <c r="B1401">
        <v>1400</v>
      </c>
      <c r="C1401" s="3">
        <v>42100</v>
      </c>
      <c r="D1401" t="s">
        <v>8264</v>
      </c>
      <c r="F1401" s="3">
        <v>42100</v>
      </c>
      <c r="G1401" s="4">
        <v>1937286</v>
      </c>
      <c r="I1401" s="4">
        <v>97872336.200000003</v>
      </c>
      <c r="J1401" t="s">
        <v>7319</v>
      </c>
      <c r="K1401" s="4">
        <f t="shared" si="21"/>
        <v>-97872336.200000525</v>
      </c>
      <c r="L1401" t="s">
        <v>10736</v>
      </c>
    </row>
    <row r="1402" spans="1:13" x14ac:dyDescent="0.25">
      <c r="A1402" s="11" t="s">
        <v>10953</v>
      </c>
      <c r="B1402">
        <v>1401</v>
      </c>
      <c r="C1402" s="3">
        <v>42100</v>
      </c>
      <c r="D1402" t="s">
        <v>8449</v>
      </c>
      <c r="F1402" s="3">
        <v>42100</v>
      </c>
      <c r="G1402" s="4">
        <v>735000</v>
      </c>
      <c r="I1402" s="4">
        <v>98607336.200000003</v>
      </c>
      <c r="J1402" t="s">
        <v>7319</v>
      </c>
      <c r="K1402" s="4">
        <f t="shared" si="21"/>
        <v>-98607336.200000525</v>
      </c>
    </row>
    <row r="1403" spans="1:13" x14ac:dyDescent="0.25">
      <c r="A1403" s="11" t="s">
        <v>10953</v>
      </c>
      <c r="B1403">
        <v>1402</v>
      </c>
      <c r="C1403" s="3">
        <v>42100</v>
      </c>
      <c r="D1403" t="s">
        <v>8450</v>
      </c>
      <c r="F1403" s="3">
        <v>42100</v>
      </c>
      <c r="H1403" s="4">
        <v>511800</v>
      </c>
      <c r="I1403" s="4">
        <v>98095536.200000003</v>
      </c>
      <c r="J1403" t="s">
        <v>7319</v>
      </c>
      <c r="K1403" s="4">
        <f t="shared" si="21"/>
        <v>-98095536.200000525</v>
      </c>
      <c r="L1403" t="s">
        <v>10766</v>
      </c>
      <c r="M1403" t="s">
        <v>10834</v>
      </c>
    </row>
    <row r="1404" spans="1:13" x14ac:dyDescent="0.25">
      <c r="A1404" s="11" t="s">
        <v>10953</v>
      </c>
      <c r="B1404">
        <v>1403</v>
      </c>
      <c r="C1404" s="3">
        <v>42100</v>
      </c>
      <c r="D1404" t="s">
        <v>8451</v>
      </c>
      <c r="F1404" s="3">
        <v>42100</v>
      </c>
      <c r="H1404" s="4">
        <v>3586700</v>
      </c>
      <c r="I1404" s="4">
        <v>94508836.200000003</v>
      </c>
      <c r="J1404" t="s">
        <v>7319</v>
      </c>
      <c r="K1404" s="4">
        <f t="shared" si="21"/>
        <v>-94508836.200000525</v>
      </c>
      <c r="L1404" t="s">
        <v>10766</v>
      </c>
      <c r="M1404" t="s">
        <v>10840</v>
      </c>
    </row>
    <row r="1405" spans="1:13" x14ac:dyDescent="0.25">
      <c r="A1405" s="11" t="s">
        <v>10953</v>
      </c>
      <c r="B1405">
        <v>1404</v>
      </c>
      <c r="C1405" s="3">
        <v>42100</v>
      </c>
      <c r="D1405" t="s">
        <v>8452</v>
      </c>
      <c r="F1405" s="3">
        <v>42100</v>
      </c>
      <c r="G1405" s="4">
        <v>28.09</v>
      </c>
      <c r="I1405" s="4">
        <v>94508864.290000007</v>
      </c>
      <c r="J1405" t="s">
        <v>7319</v>
      </c>
      <c r="K1405" s="4">
        <f t="shared" si="21"/>
        <v>-94508864.290000528</v>
      </c>
      <c r="L1405" t="s">
        <v>10756</v>
      </c>
    </row>
    <row r="1406" spans="1:13" x14ac:dyDescent="0.25">
      <c r="A1406" s="11" t="s">
        <v>10953</v>
      </c>
      <c r="B1406">
        <v>1405</v>
      </c>
      <c r="C1406" s="3">
        <v>42100</v>
      </c>
      <c r="D1406" t="s">
        <v>8453</v>
      </c>
      <c r="F1406" s="3">
        <v>42100</v>
      </c>
      <c r="G1406" s="4">
        <v>1676735</v>
      </c>
      <c r="I1406" s="4">
        <v>96185599.290000007</v>
      </c>
      <c r="J1406" t="s">
        <v>7319</v>
      </c>
      <c r="K1406" s="4">
        <f t="shared" si="21"/>
        <v>-96185599.290000528</v>
      </c>
      <c r="L1406" t="s">
        <v>10779</v>
      </c>
    </row>
    <row r="1407" spans="1:13" x14ac:dyDescent="0.25">
      <c r="A1407" s="11" t="s">
        <v>10953</v>
      </c>
      <c r="B1407">
        <v>1406</v>
      </c>
      <c r="C1407" s="3">
        <v>42100</v>
      </c>
      <c r="D1407" t="s">
        <v>8454</v>
      </c>
      <c r="F1407" s="3">
        <v>42100</v>
      </c>
      <c r="H1407" s="4">
        <v>21818700</v>
      </c>
      <c r="I1407" s="4">
        <v>74366899.290000007</v>
      </c>
      <c r="J1407" t="s">
        <v>7319</v>
      </c>
      <c r="K1407" s="4">
        <f t="shared" si="21"/>
        <v>-74366899.290000528</v>
      </c>
      <c r="L1407" t="s">
        <v>10945</v>
      </c>
      <c r="M1407" t="s">
        <v>10768</v>
      </c>
    </row>
    <row r="1408" spans="1:13" x14ac:dyDescent="0.25">
      <c r="A1408" s="11" t="s">
        <v>10953</v>
      </c>
      <c r="B1408">
        <v>1407</v>
      </c>
      <c r="C1408" s="3">
        <v>42101</v>
      </c>
      <c r="D1408" t="s">
        <v>6890</v>
      </c>
      <c r="F1408" s="3">
        <v>42101</v>
      </c>
      <c r="G1408" s="4">
        <v>1995000</v>
      </c>
      <c r="I1408" s="4">
        <v>76361899.290000007</v>
      </c>
      <c r="J1408" t="s">
        <v>7319</v>
      </c>
      <c r="K1408" s="4">
        <f t="shared" si="21"/>
        <v>-76361899.290000528</v>
      </c>
    </row>
    <row r="1409" spans="1:13" x14ac:dyDescent="0.25">
      <c r="A1409" s="11" t="s">
        <v>10953</v>
      </c>
      <c r="B1409">
        <v>1408</v>
      </c>
      <c r="C1409" s="3">
        <v>42101</v>
      </c>
      <c r="D1409" t="s">
        <v>6891</v>
      </c>
      <c r="F1409" s="3">
        <v>42101</v>
      </c>
      <c r="G1409" s="4">
        <v>11798</v>
      </c>
      <c r="I1409" s="4">
        <v>76373697.290000007</v>
      </c>
      <c r="J1409" t="s">
        <v>7319</v>
      </c>
      <c r="K1409" s="4">
        <f t="shared" si="21"/>
        <v>-76373697.290000528</v>
      </c>
    </row>
    <row r="1410" spans="1:13" x14ac:dyDescent="0.25">
      <c r="A1410" s="11" t="s">
        <v>10953</v>
      </c>
      <c r="B1410">
        <v>1409</v>
      </c>
      <c r="C1410" s="3">
        <v>42101</v>
      </c>
      <c r="D1410" t="s">
        <v>8455</v>
      </c>
      <c r="F1410" s="3">
        <v>42101</v>
      </c>
      <c r="G1410" s="4">
        <v>2500000</v>
      </c>
      <c r="I1410" s="4">
        <v>78873697.290000007</v>
      </c>
      <c r="J1410" t="s">
        <v>7319</v>
      </c>
      <c r="K1410" s="4">
        <f t="shared" si="21"/>
        <v>-78873697.290000528</v>
      </c>
      <c r="L1410" t="s">
        <v>10728</v>
      </c>
    </row>
    <row r="1411" spans="1:13" x14ac:dyDescent="0.25">
      <c r="A1411" s="11" t="s">
        <v>10953</v>
      </c>
      <c r="B1411">
        <v>1410</v>
      </c>
      <c r="C1411" s="3">
        <v>42101</v>
      </c>
      <c r="D1411" t="s">
        <v>6892</v>
      </c>
      <c r="F1411" s="3">
        <v>42101</v>
      </c>
      <c r="G1411" s="4">
        <v>2500000</v>
      </c>
      <c r="I1411" s="4">
        <v>81373697.290000007</v>
      </c>
      <c r="J1411" t="s">
        <v>7319</v>
      </c>
      <c r="K1411" s="4">
        <f t="shared" si="21"/>
        <v>-81373697.290000528</v>
      </c>
    </row>
    <row r="1412" spans="1:13" x14ac:dyDescent="0.25">
      <c r="A1412" s="11" t="s">
        <v>10953</v>
      </c>
      <c r="B1412">
        <v>1411</v>
      </c>
      <c r="C1412" s="3">
        <v>42101</v>
      </c>
      <c r="D1412" t="s">
        <v>6892</v>
      </c>
      <c r="F1412" s="3">
        <v>42101</v>
      </c>
      <c r="G1412" s="4">
        <v>1600000</v>
      </c>
      <c r="I1412" s="4">
        <v>82973697.290000007</v>
      </c>
      <c r="J1412" t="s">
        <v>7319</v>
      </c>
      <c r="K1412" s="4">
        <f t="shared" ref="K1412:K1475" si="22">K1411-G1412+H1412</f>
        <v>-82973697.290000528</v>
      </c>
    </row>
    <row r="1413" spans="1:13" x14ac:dyDescent="0.25">
      <c r="A1413" s="11" t="s">
        <v>10953</v>
      </c>
      <c r="B1413">
        <v>1412</v>
      </c>
      <c r="C1413" s="3">
        <v>42101</v>
      </c>
      <c r="D1413" t="s">
        <v>8456</v>
      </c>
      <c r="F1413" s="3">
        <v>42101</v>
      </c>
      <c r="G1413" s="4">
        <v>2078670</v>
      </c>
      <c r="I1413" s="4">
        <v>85052367.290000007</v>
      </c>
      <c r="J1413" t="s">
        <v>7319</v>
      </c>
      <c r="K1413" s="4">
        <f t="shared" si="22"/>
        <v>-85052367.290000528</v>
      </c>
      <c r="L1413" t="s">
        <v>10728</v>
      </c>
    </row>
    <row r="1414" spans="1:13" x14ac:dyDescent="0.25">
      <c r="A1414" s="11" t="s">
        <v>10953</v>
      </c>
      <c r="B1414">
        <v>1413</v>
      </c>
      <c r="C1414" s="3">
        <v>42101</v>
      </c>
      <c r="D1414" t="s">
        <v>8457</v>
      </c>
      <c r="F1414" s="3">
        <v>42101</v>
      </c>
      <c r="G1414" s="4">
        <v>5.62</v>
      </c>
      <c r="I1414" s="4">
        <v>85052372.909999996</v>
      </c>
      <c r="J1414" t="s">
        <v>7319</v>
      </c>
      <c r="K1414" s="4">
        <f t="shared" si="22"/>
        <v>-85052372.910000533</v>
      </c>
      <c r="L1414" t="s">
        <v>10756</v>
      </c>
    </row>
    <row r="1415" spans="1:13" x14ac:dyDescent="0.25">
      <c r="A1415" s="11" t="s">
        <v>10953</v>
      </c>
      <c r="B1415">
        <v>1414</v>
      </c>
      <c r="C1415" s="3">
        <v>42101</v>
      </c>
      <c r="D1415" t="s">
        <v>8458</v>
      </c>
      <c r="F1415" s="3">
        <v>42101</v>
      </c>
      <c r="G1415" s="4">
        <v>20250</v>
      </c>
      <c r="I1415" s="4">
        <v>85072622.909999996</v>
      </c>
      <c r="J1415" t="s">
        <v>7319</v>
      </c>
      <c r="K1415" s="4">
        <f t="shared" si="22"/>
        <v>-85072622.910000533</v>
      </c>
    </row>
    <row r="1416" spans="1:13" x14ac:dyDescent="0.25">
      <c r="A1416" s="11" t="s">
        <v>10953</v>
      </c>
      <c r="B1416">
        <v>1415</v>
      </c>
      <c r="C1416" s="3">
        <v>42101</v>
      </c>
      <c r="D1416" t="s">
        <v>8459</v>
      </c>
      <c r="F1416" s="3">
        <v>42101</v>
      </c>
      <c r="G1416" s="4">
        <v>5.62</v>
      </c>
      <c r="I1416" s="4">
        <v>85072628.530000001</v>
      </c>
      <c r="J1416" t="s">
        <v>7319</v>
      </c>
      <c r="K1416" s="4">
        <f t="shared" si="22"/>
        <v>-85072628.530000538</v>
      </c>
      <c r="L1416" t="s">
        <v>10756</v>
      </c>
    </row>
    <row r="1417" spans="1:13" x14ac:dyDescent="0.25">
      <c r="A1417" s="11" t="s">
        <v>10953</v>
      </c>
      <c r="B1417">
        <v>1416</v>
      </c>
      <c r="C1417" s="3">
        <v>42101</v>
      </c>
      <c r="D1417" t="s">
        <v>8460</v>
      </c>
      <c r="F1417" s="3">
        <v>42101</v>
      </c>
      <c r="G1417" s="4">
        <v>40500</v>
      </c>
      <c r="I1417" s="4">
        <v>85113128.530000001</v>
      </c>
      <c r="J1417" t="s">
        <v>7319</v>
      </c>
      <c r="K1417" s="4">
        <f t="shared" si="22"/>
        <v>-85113128.530000538</v>
      </c>
    </row>
    <row r="1418" spans="1:13" x14ac:dyDescent="0.25">
      <c r="A1418" s="11" t="s">
        <v>10953</v>
      </c>
      <c r="B1418">
        <v>1417</v>
      </c>
      <c r="C1418" s="3">
        <v>42102</v>
      </c>
      <c r="D1418" t="s">
        <v>8461</v>
      </c>
      <c r="F1418" s="3">
        <v>42102</v>
      </c>
      <c r="G1418" s="4">
        <v>3419929</v>
      </c>
      <c r="I1418" s="4">
        <v>88533057.530000001</v>
      </c>
      <c r="J1418" t="s">
        <v>7319</v>
      </c>
      <c r="K1418" s="4">
        <f t="shared" si="22"/>
        <v>-88533057.530000538</v>
      </c>
      <c r="L1418" t="s">
        <v>10724</v>
      </c>
    </row>
    <row r="1419" spans="1:13" x14ac:dyDescent="0.25">
      <c r="A1419" s="11" t="s">
        <v>10953</v>
      </c>
      <c r="B1419">
        <v>1418</v>
      </c>
      <c r="C1419" s="3">
        <v>42102</v>
      </c>
      <c r="D1419" t="s">
        <v>8462</v>
      </c>
      <c r="F1419" s="3">
        <v>42102</v>
      </c>
      <c r="H1419" s="4">
        <v>8277000</v>
      </c>
      <c r="I1419" s="4">
        <v>80256057.530000001</v>
      </c>
      <c r="J1419" t="s">
        <v>7319</v>
      </c>
      <c r="K1419" s="4">
        <f t="shared" si="22"/>
        <v>-80256057.530000538</v>
      </c>
      <c r="L1419" t="s">
        <v>10770</v>
      </c>
      <c r="M1419" t="s">
        <v>10723</v>
      </c>
    </row>
    <row r="1420" spans="1:13" x14ac:dyDescent="0.25">
      <c r="A1420" s="11" t="s">
        <v>10953</v>
      </c>
      <c r="B1420">
        <v>1419</v>
      </c>
      <c r="C1420" s="3">
        <v>42103</v>
      </c>
      <c r="D1420" t="s">
        <v>8463</v>
      </c>
      <c r="F1420" s="3">
        <v>42103</v>
      </c>
      <c r="G1420" s="4">
        <v>1748297</v>
      </c>
      <c r="I1420" s="4">
        <v>82004354.530000001</v>
      </c>
      <c r="J1420" t="s">
        <v>7319</v>
      </c>
      <c r="K1420" s="4">
        <f t="shared" si="22"/>
        <v>-82004354.530000538</v>
      </c>
      <c r="L1420" t="s">
        <v>10724</v>
      </c>
    </row>
    <row r="1421" spans="1:13" x14ac:dyDescent="0.25">
      <c r="A1421" s="11" t="s">
        <v>10953</v>
      </c>
      <c r="B1421">
        <v>1420</v>
      </c>
      <c r="C1421" s="3">
        <v>42103</v>
      </c>
      <c r="D1421" t="s">
        <v>8464</v>
      </c>
      <c r="F1421" s="3">
        <v>42103</v>
      </c>
      <c r="G1421" s="4">
        <v>217822080</v>
      </c>
      <c r="I1421" s="4">
        <v>299826434.52999997</v>
      </c>
      <c r="J1421" t="s">
        <v>7319</v>
      </c>
      <c r="K1421" s="4">
        <f t="shared" si="22"/>
        <v>-299826434.53000057</v>
      </c>
      <c r="L1421" t="s">
        <v>10714</v>
      </c>
    </row>
    <row r="1422" spans="1:13" x14ac:dyDescent="0.25">
      <c r="A1422" s="11" t="s">
        <v>10953</v>
      </c>
      <c r="B1422">
        <v>1421</v>
      </c>
      <c r="C1422" s="3">
        <v>42103</v>
      </c>
      <c r="D1422" t="s">
        <v>8465</v>
      </c>
      <c r="F1422" s="3">
        <v>42103</v>
      </c>
      <c r="G1422" s="4">
        <v>450384</v>
      </c>
      <c r="I1422" s="4">
        <v>300276818.52999997</v>
      </c>
      <c r="J1422" t="s">
        <v>7319</v>
      </c>
      <c r="K1422" s="4">
        <f t="shared" si="22"/>
        <v>-300276818.53000057</v>
      </c>
    </row>
    <row r="1423" spans="1:13" x14ac:dyDescent="0.25">
      <c r="A1423" s="11" t="s">
        <v>10953</v>
      </c>
      <c r="B1423">
        <v>1422</v>
      </c>
      <c r="C1423" s="3">
        <v>42103</v>
      </c>
      <c r="D1423" t="s">
        <v>8466</v>
      </c>
      <c r="F1423" s="3">
        <v>42103</v>
      </c>
      <c r="H1423" s="4">
        <v>6069800</v>
      </c>
      <c r="I1423" s="4">
        <v>294207018.52999997</v>
      </c>
      <c r="J1423" t="s">
        <v>7319</v>
      </c>
      <c r="K1423" s="4">
        <f t="shared" si="22"/>
        <v>-294207018.53000057</v>
      </c>
    </row>
    <row r="1424" spans="1:13" x14ac:dyDescent="0.25">
      <c r="A1424" s="11" t="s">
        <v>10953</v>
      </c>
      <c r="B1424">
        <v>1423</v>
      </c>
      <c r="C1424" s="3">
        <v>42104</v>
      </c>
      <c r="D1424" t="s">
        <v>8467</v>
      </c>
      <c r="F1424" s="3">
        <v>42104</v>
      </c>
      <c r="H1424" s="4">
        <v>2471920</v>
      </c>
      <c r="I1424" s="4">
        <v>291735098.52999997</v>
      </c>
      <c r="J1424" t="s">
        <v>7319</v>
      </c>
      <c r="K1424" s="4">
        <f t="shared" si="22"/>
        <v>-291735098.53000057</v>
      </c>
      <c r="L1424" t="s">
        <v>10766</v>
      </c>
      <c r="M1424" t="s">
        <v>10893</v>
      </c>
    </row>
    <row r="1425" spans="1:13" x14ac:dyDescent="0.25">
      <c r="A1425" s="11" t="s">
        <v>10953</v>
      </c>
      <c r="B1425">
        <v>1424</v>
      </c>
      <c r="C1425" s="3">
        <v>42104</v>
      </c>
      <c r="D1425" t="s">
        <v>8468</v>
      </c>
      <c r="F1425" s="3">
        <v>42104</v>
      </c>
      <c r="G1425" s="4">
        <v>30582600</v>
      </c>
      <c r="I1425" s="4">
        <v>322317698.52999997</v>
      </c>
      <c r="J1425" t="s">
        <v>7319</v>
      </c>
      <c r="K1425" s="4">
        <f t="shared" si="22"/>
        <v>-322317698.53000057</v>
      </c>
      <c r="L1425" t="s">
        <v>10736</v>
      </c>
    </row>
    <row r="1426" spans="1:13" x14ac:dyDescent="0.25">
      <c r="A1426" s="11" t="s">
        <v>10953</v>
      </c>
      <c r="B1426">
        <v>1425</v>
      </c>
      <c r="C1426" s="3">
        <v>42104</v>
      </c>
      <c r="D1426" t="s">
        <v>8469</v>
      </c>
      <c r="F1426" s="3">
        <v>42104</v>
      </c>
      <c r="G1426" s="4">
        <v>2.81</v>
      </c>
      <c r="I1426" s="4">
        <v>322317701.33999997</v>
      </c>
      <c r="J1426" t="s">
        <v>7319</v>
      </c>
      <c r="K1426" s="4">
        <f t="shared" si="22"/>
        <v>-322317701.34000057</v>
      </c>
      <c r="L1426" t="s">
        <v>10756</v>
      </c>
    </row>
    <row r="1427" spans="1:13" x14ac:dyDescent="0.25">
      <c r="A1427" s="11" t="s">
        <v>10953</v>
      </c>
      <c r="B1427">
        <v>1426</v>
      </c>
      <c r="C1427" s="3">
        <v>42104</v>
      </c>
      <c r="D1427" t="s">
        <v>8470</v>
      </c>
      <c r="F1427" s="3">
        <v>42104</v>
      </c>
      <c r="G1427" s="4">
        <v>9800</v>
      </c>
      <c r="I1427" s="4">
        <v>322327501.33999997</v>
      </c>
      <c r="J1427" t="s">
        <v>7319</v>
      </c>
      <c r="K1427" s="4">
        <f t="shared" si="22"/>
        <v>-322327501.34000057</v>
      </c>
    </row>
    <row r="1428" spans="1:13" x14ac:dyDescent="0.25">
      <c r="A1428" s="11" t="s">
        <v>10953</v>
      </c>
      <c r="B1428">
        <v>1427</v>
      </c>
      <c r="C1428" s="3">
        <v>42104</v>
      </c>
      <c r="D1428" t="s">
        <v>8471</v>
      </c>
      <c r="F1428" s="3">
        <v>42104</v>
      </c>
      <c r="G1428" s="4">
        <v>5.62</v>
      </c>
      <c r="I1428" s="4">
        <v>322327506.95999998</v>
      </c>
      <c r="J1428" t="s">
        <v>7319</v>
      </c>
      <c r="K1428" s="4">
        <f t="shared" si="22"/>
        <v>-322327506.96000057</v>
      </c>
      <c r="L1428" t="s">
        <v>10756</v>
      </c>
    </row>
    <row r="1429" spans="1:13" x14ac:dyDescent="0.25">
      <c r="A1429" s="11" t="s">
        <v>10953</v>
      </c>
      <c r="B1429">
        <v>1428</v>
      </c>
      <c r="C1429" s="3">
        <v>42104</v>
      </c>
      <c r="D1429" t="s">
        <v>8472</v>
      </c>
      <c r="F1429" s="3">
        <v>42104</v>
      </c>
      <c r="G1429" s="4">
        <v>20011</v>
      </c>
      <c r="I1429" s="4">
        <v>322347517.95999998</v>
      </c>
      <c r="J1429" t="s">
        <v>7319</v>
      </c>
      <c r="K1429" s="4">
        <f t="shared" si="22"/>
        <v>-322347517.96000057</v>
      </c>
      <c r="L1429" t="s">
        <v>10910</v>
      </c>
    </row>
    <row r="1430" spans="1:13" x14ac:dyDescent="0.25">
      <c r="A1430" s="11" t="s">
        <v>10953</v>
      </c>
      <c r="B1430">
        <v>1429</v>
      </c>
      <c r="C1430" s="3">
        <v>42104</v>
      </c>
      <c r="D1430" t="s">
        <v>8473</v>
      </c>
      <c r="F1430" s="3">
        <v>42104</v>
      </c>
      <c r="G1430" s="4">
        <v>1767813</v>
      </c>
      <c r="I1430" s="4">
        <v>324115330.95999998</v>
      </c>
      <c r="J1430" t="s">
        <v>7319</v>
      </c>
      <c r="K1430" s="4">
        <f t="shared" si="22"/>
        <v>-324115330.96000057</v>
      </c>
      <c r="L1430" t="s">
        <v>10794</v>
      </c>
      <c r="M1430" t="s">
        <v>10923</v>
      </c>
    </row>
    <row r="1431" spans="1:13" x14ac:dyDescent="0.25">
      <c r="A1431" s="11" t="s">
        <v>10953</v>
      </c>
      <c r="B1431">
        <v>1430</v>
      </c>
      <c r="C1431" s="3">
        <v>42104</v>
      </c>
      <c r="D1431" t="s">
        <v>8474</v>
      </c>
      <c r="F1431" s="3">
        <v>42104</v>
      </c>
      <c r="G1431" s="4">
        <v>5.62</v>
      </c>
      <c r="I1431" s="4">
        <v>324115336.57999998</v>
      </c>
      <c r="J1431" t="s">
        <v>7319</v>
      </c>
      <c r="K1431" s="4">
        <f t="shared" si="22"/>
        <v>-324115336.58000058</v>
      </c>
      <c r="L1431" t="s">
        <v>10756</v>
      </c>
    </row>
    <row r="1432" spans="1:13" x14ac:dyDescent="0.25">
      <c r="A1432" s="11" t="s">
        <v>10953</v>
      </c>
      <c r="B1432">
        <v>1431</v>
      </c>
      <c r="C1432" s="3">
        <v>42104</v>
      </c>
      <c r="D1432" t="s">
        <v>8475</v>
      </c>
      <c r="F1432" s="3">
        <v>42104</v>
      </c>
      <c r="G1432" s="4">
        <v>15216</v>
      </c>
      <c r="I1432" s="4">
        <v>324130552.57999998</v>
      </c>
      <c r="J1432" t="s">
        <v>7319</v>
      </c>
      <c r="K1432" s="4">
        <f t="shared" si="22"/>
        <v>-324130552.58000058</v>
      </c>
    </row>
    <row r="1433" spans="1:13" x14ac:dyDescent="0.25">
      <c r="A1433" s="11" t="s">
        <v>10953</v>
      </c>
      <c r="B1433">
        <v>1432</v>
      </c>
      <c r="C1433" s="3">
        <v>42104</v>
      </c>
      <c r="D1433" t="s">
        <v>8476</v>
      </c>
      <c r="F1433" s="3">
        <v>42104</v>
      </c>
      <c r="G1433" s="4">
        <v>5.62</v>
      </c>
      <c r="I1433" s="4">
        <v>324130558.19999999</v>
      </c>
      <c r="J1433" t="s">
        <v>7319</v>
      </c>
      <c r="K1433" s="4">
        <f t="shared" si="22"/>
        <v>-324130558.20000058</v>
      </c>
      <c r="L1433" t="s">
        <v>10756</v>
      </c>
    </row>
    <row r="1434" spans="1:13" x14ac:dyDescent="0.25">
      <c r="A1434" s="11" t="s">
        <v>10953</v>
      </c>
      <c r="B1434">
        <v>1433</v>
      </c>
      <c r="C1434" s="3">
        <v>42104</v>
      </c>
      <c r="D1434" t="s">
        <v>8477</v>
      </c>
      <c r="F1434" s="3">
        <v>42104</v>
      </c>
      <c r="G1434" s="4">
        <v>40211</v>
      </c>
      <c r="I1434" s="4">
        <v>324170769.19999999</v>
      </c>
      <c r="J1434" t="s">
        <v>7319</v>
      </c>
      <c r="K1434" s="4">
        <f t="shared" si="22"/>
        <v>-324170769.20000058</v>
      </c>
    </row>
    <row r="1435" spans="1:13" x14ac:dyDescent="0.25">
      <c r="A1435" s="11" t="s">
        <v>10953</v>
      </c>
      <c r="B1435">
        <v>1434</v>
      </c>
      <c r="C1435" s="3">
        <v>42104</v>
      </c>
      <c r="D1435" t="s">
        <v>8478</v>
      </c>
      <c r="F1435" s="3">
        <v>42104</v>
      </c>
      <c r="H1435" s="4">
        <v>1176000</v>
      </c>
      <c r="I1435" s="4">
        <v>322994769.19999999</v>
      </c>
      <c r="J1435" t="s">
        <v>7319</v>
      </c>
      <c r="K1435" s="4">
        <f t="shared" si="22"/>
        <v>-322994769.20000058</v>
      </c>
    </row>
    <row r="1436" spans="1:13" x14ac:dyDescent="0.25">
      <c r="A1436" s="11" t="s">
        <v>10953</v>
      </c>
      <c r="B1436">
        <v>1435</v>
      </c>
      <c r="C1436" s="3">
        <v>42104</v>
      </c>
      <c r="D1436" t="s">
        <v>8479</v>
      </c>
      <c r="F1436" s="3">
        <v>42104</v>
      </c>
      <c r="H1436" s="4">
        <v>19021400</v>
      </c>
      <c r="I1436" s="4">
        <v>303973369.19999999</v>
      </c>
      <c r="J1436" t="s">
        <v>7319</v>
      </c>
      <c r="K1436" s="4">
        <f t="shared" si="22"/>
        <v>-303973369.20000058</v>
      </c>
      <c r="L1436" t="s">
        <v>10945</v>
      </c>
      <c r="M1436" t="s">
        <v>10768</v>
      </c>
    </row>
    <row r="1437" spans="1:13" x14ac:dyDescent="0.25">
      <c r="A1437" s="11" t="s">
        <v>10953</v>
      </c>
      <c r="B1437">
        <v>1436</v>
      </c>
      <c r="C1437" s="3">
        <v>42104</v>
      </c>
      <c r="D1437" t="s">
        <v>8480</v>
      </c>
      <c r="F1437" s="3">
        <v>42104</v>
      </c>
      <c r="H1437" s="4">
        <v>5760000</v>
      </c>
      <c r="I1437" s="4">
        <v>298213369.19999999</v>
      </c>
      <c r="J1437" t="s">
        <v>7319</v>
      </c>
      <c r="K1437" s="4">
        <f t="shared" si="22"/>
        <v>-298213369.20000058</v>
      </c>
      <c r="L1437" t="s">
        <v>10928</v>
      </c>
    </row>
    <row r="1438" spans="1:13" x14ac:dyDescent="0.25">
      <c r="A1438" s="11" t="s">
        <v>10953</v>
      </c>
      <c r="B1438">
        <v>1437</v>
      </c>
      <c r="C1438" s="3">
        <v>42105</v>
      </c>
      <c r="D1438" t="s">
        <v>8481</v>
      </c>
      <c r="F1438" s="3">
        <v>42105</v>
      </c>
      <c r="G1438" s="4">
        <v>5760000</v>
      </c>
      <c r="I1438" s="4">
        <v>303973369.19999999</v>
      </c>
      <c r="J1438" t="s">
        <v>7319</v>
      </c>
      <c r="K1438" s="4">
        <f t="shared" si="22"/>
        <v>-303973369.20000058</v>
      </c>
      <c r="L1438" t="s">
        <v>10738</v>
      </c>
      <c r="M1438" t="s">
        <v>10786</v>
      </c>
    </row>
    <row r="1439" spans="1:13" x14ac:dyDescent="0.25">
      <c r="A1439" s="11" t="s">
        <v>10953</v>
      </c>
      <c r="B1439">
        <v>1438</v>
      </c>
      <c r="C1439" s="3">
        <v>42107</v>
      </c>
      <c r="D1439" t="s">
        <v>8482</v>
      </c>
      <c r="F1439" s="3">
        <v>42107</v>
      </c>
      <c r="G1439" s="4">
        <v>100000</v>
      </c>
      <c r="I1439" s="4">
        <v>304073369.19999999</v>
      </c>
      <c r="J1439" t="s">
        <v>7319</v>
      </c>
      <c r="K1439" s="4">
        <f t="shared" si="22"/>
        <v>-304073369.20000058</v>
      </c>
    </row>
    <row r="1440" spans="1:13" x14ac:dyDescent="0.25">
      <c r="A1440" s="11" t="s">
        <v>10953</v>
      </c>
      <c r="B1440">
        <v>1439</v>
      </c>
      <c r="C1440" s="3">
        <v>42107</v>
      </c>
      <c r="D1440" t="s">
        <v>8463</v>
      </c>
      <c r="F1440" s="3">
        <v>42107</v>
      </c>
      <c r="G1440" s="4">
        <v>6402753</v>
      </c>
      <c r="I1440" s="4">
        <v>310476122.19999999</v>
      </c>
      <c r="J1440" t="s">
        <v>7319</v>
      </c>
      <c r="K1440" s="4">
        <f t="shared" si="22"/>
        <v>-310476122.20000058</v>
      </c>
      <c r="L1440" t="s">
        <v>10724</v>
      </c>
    </row>
    <row r="1441" spans="1:14" x14ac:dyDescent="0.25">
      <c r="A1441" s="11" t="s">
        <v>10953</v>
      </c>
      <c r="B1441">
        <v>1440</v>
      </c>
      <c r="C1441" s="3">
        <v>42107</v>
      </c>
      <c r="D1441" t="s">
        <v>8483</v>
      </c>
      <c r="F1441" s="3">
        <v>42107</v>
      </c>
      <c r="G1441" s="4">
        <v>21861</v>
      </c>
      <c r="I1441" s="4">
        <v>310497983.19999999</v>
      </c>
      <c r="J1441" t="s">
        <v>7319</v>
      </c>
      <c r="K1441" s="4">
        <f t="shared" si="22"/>
        <v>-310497983.20000058</v>
      </c>
    </row>
    <row r="1442" spans="1:14" x14ac:dyDescent="0.25">
      <c r="A1442" s="11" t="s">
        <v>10953</v>
      </c>
      <c r="B1442">
        <v>1441</v>
      </c>
      <c r="C1442" s="3">
        <v>42109</v>
      </c>
      <c r="D1442" t="s">
        <v>8484</v>
      </c>
      <c r="F1442" s="3">
        <v>42109</v>
      </c>
      <c r="H1442" s="4">
        <v>12342460</v>
      </c>
      <c r="I1442" s="4">
        <v>298155523.19999999</v>
      </c>
      <c r="J1442" t="s">
        <v>7319</v>
      </c>
      <c r="K1442" s="4">
        <f t="shared" si="22"/>
        <v>-298155523.20000058</v>
      </c>
      <c r="L1442" t="s">
        <v>10945</v>
      </c>
      <c r="M1442" t="s">
        <v>10768</v>
      </c>
    </row>
    <row r="1443" spans="1:14" x14ac:dyDescent="0.25">
      <c r="A1443" s="11" t="s">
        <v>10953</v>
      </c>
      <c r="B1443">
        <v>1442</v>
      </c>
      <c r="C1443" s="3">
        <v>42109</v>
      </c>
      <c r="D1443" t="s">
        <v>8485</v>
      </c>
      <c r="F1443" s="3">
        <v>42109</v>
      </c>
      <c r="H1443" s="4">
        <v>1200000</v>
      </c>
      <c r="I1443" s="4">
        <v>296955523.19999999</v>
      </c>
      <c r="J1443" t="s">
        <v>7319</v>
      </c>
      <c r="K1443" s="4">
        <f t="shared" si="22"/>
        <v>-296955523.20000058</v>
      </c>
      <c r="L1443" t="s">
        <v>10766</v>
      </c>
      <c r="M1443" t="s">
        <v>10828</v>
      </c>
    </row>
    <row r="1444" spans="1:14" x14ac:dyDescent="0.25">
      <c r="A1444" s="11" t="s">
        <v>10953</v>
      </c>
      <c r="B1444">
        <v>1443</v>
      </c>
      <c r="C1444" s="3">
        <v>42109</v>
      </c>
      <c r="D1444" t="s">
        <v>8463</v>
      </c>
      <c r="F1444" s="3">
        <v>42109</v>
      </c>
      <c r="G1444" s="4">
        <v>594278</v>
      </c>
      <c r="I1444" s="4">
        <v>297549801.19999999</v>
      </c>
      <c r="J1444" t="s">
        <v>7319</v>
      </c>
      <c r="K1444" s="4">
        <f t="shared" si="22"/>
        <v>-297549801.20000058</v>
      </c>
      <c r="L1444" t="s">
        <v>10724</v>
      </c>
    </row>
    <row r="1445" spans="1:14" x14ac:dyDescent="0.25">
      <c r="A1445" s="11" t="s">
        <v>10953</v>
      </c>
      <c r="B1445">
        <v>1444</v>
      </c>
      <c r="C1445" s="3">
        <v>42109</v>
      </c>
      <c r="D1445" t="s">
        <v>8486</v>
      </c>
      <c r="F1445" s="3">
        <v>42109</v>
      </c>
      <c r="G1445" s="4">
        <v>5.62</v>
      </c>
      <c r="I1445" s="4">
        <v>297549806.81999999</v>
      </c>
      <c r="J1445" t="s">
        <v>7319</v>
      </c>
      <c r="K1445" s="4">
        <f t="shared" si="22"/>
        <v>-297549806.82000059</v>
      </c>
      <c r="L1445" t="s">
        <v>10756</v>
      </c>
    </row>
    <row r="1446" spans="1:14" x14ac:dyDescent="0.25">
      <c r="A1446" s="11" t="s">
        <v>10953</v>
      </c>
      <c r="B1446">
        <v>1445</v>
      </c>
      <c r="C1446" s="3">
        <v>42109</v>
      </c>
      <c r="D1446" t="s">
        <v>8487</v>
      </c>
      <c r="F1446" s="3">
        <v>42109</v>
      </c>
      <c r="G1446" s="4">
        <v>66438</v>
      </c>
      <c r="I1446" s="4">
        <v>297616244.81999999</v>
      </c>
      <c r="J1446" t="s">
        <v>7319</v>
      </c>
      <c r="K1446" s="4">
        <f t="shared" si="22"/>
        <v>-297616244.82000059</v>
      </c>
    </row>
    <row r="1447" spans="1:14" x14ac:dyDescent="0.25">
      <c r="A1447" s="11" t="s">
        <v>10953</v>
      </c>
      <c r="B1447">
        <v>1446</v>
      </c>
      <c r="C1447" s="3">
        <v>42110</v>
      </c>
      <c r="D1447" t="s">
        <v>8488</v>
      </c>
      <c r="F1447" s="3">
        <v>42110</v>
      </c>
      <c r="H1447" s="4">
        <v>6882050</v>
      </c>
      <c r="I1447" s="4">
        <v>290734194.81999999</v>
      </c>
      <c r="J1447" t="s">
        <v>7319</v>
      </c>
      <c r="K1447" s="4">
        <f t="shared" si="22"/>
        <v>-290734194.82000059</v>
      </c>
      <c r="L1447" t="s">
        <v>10766</v>
      </c>
      <c r="M1447" t="s">
        <v>10835</v>
      </c>
    </row>
    <row r="1448" spans="1:14" x14ac:dyDescent="0.25">
      <c r="A1448" s="11" t="s">
        <v>10953</v>
      </c>
      <c r="B1448">
        <v>1447</v>
      </c>
      <c r="C1448" s="3">
        <v>42110</v>
      </c>
      <c r="D1448" t="s">
        <v>8489</v>
      </c>
      <c r="F1448" s="3">
        <v>42110</v>
      </c>
      <c r="H1448" s="4">
        <v>22272000</v>
      </c>
      <c r="I1448" s="4">
        <v>268462194.81999999</v>
      </c>
      <c r="J1448" t="s">
        <v>7319</v>
      </c>
      <c r="K1448" s="4">
        <f t="shared" si="22"/>
        <v>-268462194.82000059</v>
      </c>
      <c r="L1448" t="s">
        <v>10766</v>
      </c>
      <c r="M1448" t="s">
        <v>10769</v>
      </c>
    </row>
    <row r="1449" spans="1:14" x14ac:dyDescent="0.25">
      <c r="A1449" s="11" t="s">
        <v>10953</v>
      </c>
      <c r="B1449">
        <v>1448</v>
      </c>
      <c r="C1449" s="3">
        <v>42111</v>
      </c>
      <c r="D1449" t="s">
        <v>8490</v>
      </c>
      <c r="F1449" s="3">
        <v>42111</v>
      </c>
      <c r="H1449" s="4">
        <v>8903090</v>
      </c>
      <c r="I1449" s="4">
        <v>259559104.81999999</v>
      </c>
      <c r="J1449" t="s">
        <v>7319</v>
      </c>
      <c r="K1449" s="4">
        <f t="shared" si="22"/>
        <v>-259559104.82000059</v>
      </c>
      <c r="L1449" t="s">
        <v>10945</v>
      </c>
      <c r="M1449" t="s">
        <v>10768</v>
      </c>
    </row>
    <row r="1450" spans="1:14" x14ac:dyDescent="0.25">
      <c r="A1450" s="11" t="s">
        <v>10953</v>
      </c>
      <c r="B1450">
        <v>1449</v>
      </c>
      <c r="C1450" s="3">
        <v>42111</v>
      </c>
      <c r="D1450" t="s">
        <v>8491</v>
      </c>
      <c r="F1450" s="3">
        <v>42111</v>
      </c>
      <c r="H1450" s="4">
        <v>3034900</v>
      </c>
      <c r="I1450" s="4">
        <v>256524204.81999999</v>
      </c>
      <c r="J1450" t="s">
        <v>7319</v>
      </c>
      <c r="K1450" s="4">
        <f t="shared" si="22"/>
        <v>-256524204.82000059</v>
      </c>
    </row>
    <row r="1451" spans="1:14" x14ac:dyDescent="0.25">
      <c r="A1451" s="11" t="s">
        <v>10953</v>
      </c>
      <c r="B1451">
        <v>1450</v>
      </c>
      <c r="C1451" s="3">
        <v>42114</v>
      </c>
      <c r="D1451" t="s">
        <v>8492</v>
      </c>
      <c r="F1451" s="3">
        <v>42114</v>
      </c>
      <c r="G1451" s="4">
        <v>9280799.8900000006</v>
      </c>
      <c r="I1451" s="4">
        <v>265805004.71000001</v>
      </c>
      <c r="J1451" t="s">
        <v>7319</v>
      </c>
      <c r="K1451" s="4">
        <f t="shared" si="22"/>
        <v>-265805004.71000057</v>
      </c>
      <c r="L1451" t="s">
        <v>10738</v>
      </c>
      <c r="M1451" t="s">
        <v>10759</v>
      </c>
    </row>
    <row r="1452" spans="1:14" x14ac:dyDescent="0.25">
      <c r="A1452" s="11" t="s">
        <v>10953</v>
      </c>
      <c r="B1452">
        <v>1451</v>
      </c>
      <c r="C1452" s="3">
        <v>42114</v>
      </c>
      <c r="D1452" t="s">
        <v>6894</v>
      </c>
      <c r="F1452" s="3">
        <v>42114</v>
      </c>
      <c r="G1452" s="4">
        <v>7883.11</v>
      </c>
      <c r="I1452" s="4">
        <v>265812887.81999999</v>
      </c>
      <c r="J1452" t="s">
        <v>7319</v>
      </c>
      <c r="K1452" s="4">
        <f t="shared" si="22"/>
        <v>-265812887.82000059</v>
      </c>
      <c r="L1452" t="s">
        <v>10736</v>
      </c>
    </row>
    <row r="1453" spans="1:14" x14ac:dyDescent="0.25">
      <c r="A1453" s="11" t="s">
        <v>10953</v>
      </c>
      <c r="B1453">
        <v>1452</v>
      </c>
      <c r="C1453" s="3">
        <v>42114</v>
      </c>
      <c r="D1453" t="s">
        <v>8493</v>
      </c>
      <c r="F1453" s="3">
        <v>42114</v>
      </c>
      <c r="G1453" s="4">
        <v>7733999.7000000002</v>
      </c>
      <c r="I1453" s="4">
        <v>273546887.51999998</v>
      </c>
      <c r="J1453" t="s">
        <v>7319</v>
      </c>
      <c r="K1453" s="4">
        <f t="shared" si="22"/>
        <v>-273546887.52000058</v>
      </c>
      <c r="L1453" t="s">
        <v>10738</v>
      </c>
      <c r="M1453" t="s">
        <v>10744</v>
      </c>
      <c r="N1453" t="s">
        <v>10731</v>
      </c>
    </row>
    <row r="1454" spans="1:14" x14ac:dyDescent="0.25">
      <c r="A1454" s="11" t="s">
        <v>10953</v>
      </c>
      <c r="B1454">
        <v>1453</v>
      </c>
      <c r="C1454" s="3">
        <v>42114</v>
      </c>
      <c r="D1454" t="s">
        <v>6895</v>
      </c>
      <c r="F1454" s="3">
        <v>42114</v>
      </c>
      <c r="G1454" s="4">
        <v>7691.92</v>
      </c>
      <c r="I1454" s="4">
        <v>273554579.44</v>
      </c>
      <c r="J1454" t="s">
        <v>7319</v>
      </c>
      <c r="K1454" s="4">
        <f t="shared" si="22"/>
        <v>-273554579.44000059</v>
      </c>
      <c r="L1454" t="s">
        <v>10736</v>
      </c>
    </row>
    <row r="1455" spans="1:14" x14ac:dyDescent="0.25">
      <c r="A1455" s="11" t="s">
        <v>10953</v>
      </c>
      <c r="B1455">
        <v>1454</v>
      </c>
      <c r="C1455" s="3">
        <v>42114</v>
      </c>
      <c r="D1455" t="s">
        <v>8494</v>
      </c>
      <c r="F1455" s="3">
        <v>42114</v>
      </c>
      <c r="G1455" s="4">
        <v>3402959.92</v>
      </c>
      <c r="I1455" s="4">
        <v>276957539.36000001</v>
      </c>
      <c r="J1455" t="s">
        <v>7319</v>
      </c>
      <c r="K1455" s="4">
        <f t="shared" si="22"/>
        <v>-276957539.36000061</v>
      </c>
      <c r="L1455" t="s">
        <v>10738</v>
      </c>
      <c r="M1455" t="s">
        <v>10753</v>
      </c>
      <c r="N1455" t="s">
        <v>10731</v>
      </c>
    </row>
    <row r="1456" spans="1:14" x14ac:dyDescent="0.25">
      <c r="A1456" s="11" t="s">
        <v>10953</v>
      </c>
      <c r="B1456">
        <v>1455</v>
      </c>
      <c r="C1456" s="3">
        <v>42114</v>
      </c>
      <c r="D1456" t="s">
        <v>6896</v>
      </c>
      <c r="F1456" s="3">
        <v>42114</v>
      </c>
      <c r="G1456" s="4">
        <v>6318.4</v>
      </c>
      <c r="I1456" s="4">
        <v>276963857.75999999</v>
      </c>
      <c r="J1456" t="s">
        <v>7319</v>
      </c>
      <c r="K1456" s="4">
        <f t="shared" si="22"/>
        <v>-276963857.76000059</v>
      </c>
      <c r="L1456" t="s">
        <v>10736</v>
      </c>
    </row>
    <row r="1457" spans="1:14" x14ac:dyDescent="0.25">
      <c r="A1457" s="11" t="s">
        <v>10953</v>
      </c>
      <c r="B1457">
        <v>1456</v>
      </c>
      <c r="C1457" s="3">
        <v>42114</v>
      </c>
      <c r="D1457" t="s">
        <v>8495</v>
      </c>
      <c r="F1457" s="3">
        <v>42114</v>
      </c>
      <c r="G1457" s="4">
        <v>2474880.06</v>
      </c>
      <c r="I1457" s="4">
        <v>279438737.81999999</v>
      </c>
      <c r="J1457" t="s">
        <v>7319</v>
      </c>
      <c r="K1457" s="4">
        <f t="shared" si="22"/>
        <v>-279438737.82000059</v>
      </c>
      <c r="L1457" t="s">
        <v>10738</v>
      </c>
      <c r="N1457" t="s">
        <v>10731</v>
      </c>
    </row>
    <row r="1458" spans="1:14" x14ac:dyDescent="0.25">
      <c r="A1458" s="11" t="s">
        <v>10953</v>
      </c>
      <c r="B1458">
        <v>1457</v>
      </c>
      <c r="C1458" s="3">
        <v>42114</v>
      </c>
      <c r="D1458" t="s">
        <v>6897</v>
      </c>
      <c r="F1458" s="3">
        <v>42114</v>
      </c>
      <c r="G1458" s="4">
        <v>4900.32</v>
      </c>
      <c r="I1458" s="4">
        <v>279443638.13999999</v>
      </c>
      <c r="J1458" t="s">
        <v>7319</v>
      </c>
      <c r="K1458" s="4">
        <f t="shared" si="22"/>
        <v>-279443638.14000058</v>
      </c>
      <c r="L1458" t="s">
        <v>10736</v>
      </c>
    </row>
    <row r="1459" spans="1:14" x14ac:dyDescent="0.25">
      <c r="A1459" s="11" t="s">
        <v>10953</v>
      </c>
      <c r="B1459">
        <v>1458</v>
      </c>
      <c r="C1459" s="3">
        <v>42114</v>
      </c>
      <c r="D1459" t="s">
        <v>8496</v>
      </c>
      <c r="F1459" s="3">
        <v>42114</v>
      </c>
      <c r="G1459" s="4">
        <v>10054199.99</v>
      </c>
      <c r="I1459" s="4">
        <v>289497838.13</v>
      </c>
      <c r="J1459" t="s">
        <v>7319</v>
      </c>
      <c r="K1459" s="4">
        <f t="shared" si="22"/>
        <v>-289497838.13000059</v>
      </c>
      <c r="L1459" t="s">
        <v>10738</v>
      </c>
      <c r="N1459" t="s">
        <v>10731</v>
      </c>
    </row>
    <row r="1460" spans="1:14" x14ac:dyDescent="0.25">
      <c r="A1460" s="11" t="s">
        <v>10953</v>
      </c>
      <c r="B1460">
        <v>1459</v>
      </c>
      <c r="C1460" s="3">
        <v>42114</v>
      </c>
      <c r="D1460" t="s">
        <v>6898</v>
      </c>
      <c r="F1460" s="3">
        <v>42114</v>
      </c>
      <c r="G1460" s="4">
        <v>7978.7</v>
      </c>
      <c r="I1460" s="4">
        <v>289505816.82999998</v>
      </c>
      <c r="J1460" t="s">
        <v>7319</v>
      </c>
      <c r="K1460" s="4">
        <f t="shared" si="22"/>
        <v>-289505816.83000058</v>
      </c>
      <c r="L1460" t="s">
        <v>10736</v>
      </c>
    </row>
    <row r="1461" spans="1:14" x14ac:dyDescent="0.25">
      <c r="A1461" s="11" t="s">
        <v>10953</v>
      </c>
      <c r="B1461">
        <v>1460</v>
      </c>
      <c r="C1461" s="3">
        <v>42114</v>
      </c>
      <c r="D1461" t="s">
        <v>8497</v>
      </c>
      <c r="F1461" s="3">
        <v>42114</v>
      </c>
      <c r="G1461" s="4">
        <v>5027100</v>
      </c>
      <c r="I1461" s="4">
        <v>294532916.82999998</v>
      </c>
      <c r="J1461" t="s">
        <v>7319</v>
      </c>
      <c r="K1461" s="4">
        <f t="shared" si="22"/>
        <v>-294532916.83000058</v>
      </c>
      <c r="L1461" t="s">
        <v>10738</v>
      </c>
      <c r="N1461" t="s">
        <v>10731</v>
      </c>
    </row>
    <row r="1462" spans="1:14" x14ac:dyDescent="0.25">
      <c r="A1462" s="11" t="s">
        <v>10953</v>
      </c>
      <c r="B1462">
        <v>1461</v>
      </c>
      <c r="C1462" s="3">
        <v>42114</v>
      </c>
      <c r="D1462" t="s">
        <v>6899</v>
      </c>
      <c r="F1462" s="3">
        <v>42114</v>
      </c>
      <c r="G1462" s="4">
        <v>7357.35</v>
      </c>
      <c r="I1462" s="4">
        <v>294540274.18000001</v>
      </c>
      <c r="J1462" t="s">
        <v>7319</v>
      </c>
      <c r="K1462" s="4">
        <f t="shared" si="22"/>
        <v>-294540274.1800006</v>
      </c>
      <c r="L1462" t="s">
        <v>10736</v>
      </c>
    </row>
    <row r="1463" spans="1:14" x14ac:dyDescent="0.25">
      <c r="A1463" s="11" t="s">
        <v>10953</v>
      </c>
      <c r="B1463">
        <v>1462</v>
      </c>
      <c r="C1463" s="3">
        <v>42114</v>
      </c>
      <c r="D1463" t="s">
        <v>8498</v>
      </c>
      <c r="F1463" s="3">
        <v>42114</v>
      </c>
      <c r="G1463" s="4">
        <v>2784239.58</v>
      </c>
      <c r="I1463" s="4">
        <v>297324513.75999999</v>
      </c>
      <c r="J1463" t="s">
        <v>7319</v>
      </c>
      <c r="K1463" s="4">
        <f t="shared" si="22"/>
        <v>-297324513.76000059</v>
      </c>
      <c r="L1463" t="s">
        <v>10738</v>
      </c>
      <c r="N1463" t="s">
        <v>10731</v>
      </c>
    </row>
    <row r="1464" spans="1:14" x14ac:dyDescent="0.25">
      <c r="A1464" s="11" t="s">
        <v>10953</v>
      </c>
      <c r="B1464">
        <v>1463</v>
      </c>
      <c r="C1464" s="3">
        <v>42114</v>
      </c>
      <c r="D1464" t="s">
        <v>6900</v>
      </c>
      <c r="F1464" s="3">
        <v>42114</v>
      </c>
      <c r="G1464" s="4">
        <v>5372.26</v>
      </c>
      <c r="I1464" s="4">
        <v>297329886.01999998</v>
      </c>
      <c r="J1464" t="s">
        <v>7319</v>
      </c>
      <c r="K1464" s="4">
        <f t="shared" si="22"/>
        <v>-297329886.02000058</v>
      </c>
      <c r="L1464" t="s">
        <v>10736</v>
      </c>
    </row>
    <row r="1465" spans="1:14" x14ac:dyDescent="0.25">
      <c r="A1465" s="11" t="s">
        <v>10953</v>
      </c>
      <c r="B1465">
        <v>1464</v>
      </c>
      <c r="C1465" s="3">
        <v>42115</v>
      </c>
      <c r="D1465" t="s">
        <v>8251</v>
      </c>
      <c r="F1465" s="3">
        <v>42115</v>
      </c>
      <c r="G1465" s="4">
        <v>1766245</v>
      </c>
      <c r="I1465" s="4">
        <v>299096131.01999998</v>
      </c>
      <c r="J1465" t="s">
        <v>7319</v>
      </c>
      <c r="K1465" s="4">
        <f t="shared" si="22"/>
        <v>-299096131.02000058</v>
      </c>
      <c r="L1465" t="s">
        <v>10736</v>
      </c>
    </row>
    <row r="1466" spans="1:14" x14ac:dyDescent="0.25">
      <c r="A1466" s="11" t="s">
        <v>10953</v>
      </c>
      <c r="B1466">
        <v>1465</v>
      </c>
      <c r="C1466" s="3">
        <v>42115</v>
      </c>
      <c r="D1466" t="s">
        <v>8499</v>
      </c>
      <c r="F1466" s="3">
        <v>42115</v>
      </c>
      <c r="G1466" s="4">
        <v>2.81</v>
      </c>
      <c r="I1466" s="4">
        <v>299096133.82999998</v>
      </c>
      <c r="J1466" t="s">
        <v>7319</v>
      </c>
      <c r="K1466" s="4">
        <f t="shared" si="22"/>
        <v>-299096133.83000058</v>
      </c>
      <c r="L1466" t="s">
        <v>10756</v>
      </c>
    </row>
    <row r="1467" spans="1:14" x14ac:dyDescent="0.25">
      <c r="A1467" s="11" t="s">
        <v>10953</v>
      </c>
      <c r="B1467">
        <v>1466</v>
      </c>
      <c r="C1467" s="3">
        <v>42115</v>
      </c>
      <c r="D1467" t="s">
        <v>8500</v>
      </c>
      <c r="F1467" s="3">
        <v>42115</v>
      </c>
      <c r="G1467" s="4">
        <v>7968</v>
      </c>
      <c r="I1467" s="4">
        <v>299104101.82999998</v>
      </c>
      <c r="J1467" t="s">
        <v>7319</v>
      </c>
      <c r="K1467" s="4">
        <f t="shared" si="22"/>
        <v>-299104101.83000058</v>
      </c>
    </row>
    <row r="1468" spans="1:14" x14ac:dyDescent="0.25">
      <c r="A1468" s="11" t="s">
        <v>10953</v>
      </c>
      <c r="B1468">
        <v>1467</v>
      </c>
      <c r="C1468" s="3">
        <v>42115</v>
      </c>
      <c r="D1468" t="s">
        <v>8501</v>
      </c>
      <c r="F1468" s="3">
        <v>42115</v>
      </c>
      <c r="G1468" s="4">
        <v>5.62</v>
      </c>
      <c r="I1468" s="4">
        <v>299104107.44999999</v>
      </c>
      <c r="J1468" t="s">
        <v>7319</v>
      </c>
      <c r="K1468" s="4">
        <f t="shared" si="22"/>
        <v>-299104107.45000058</v>
      </c>
      <c r="L1468" t="s">
        <v>10756</v>
      </c>
    </row>
    <row r="1469" spans="1:14" x14ac:dyDescent="0.25">
      <c r="A1469" s="11" t="s">
        <v>10953</v>
      </c>
      <c r="B1469">
        <v>1468</v>
      </c>
      <c r="C1469" s="3">
        <v>42115</v>
      </c>
      <c r="D1469" t="s">
        <v>8502</v>
      </c>
      <c r="F1469" s="3">
        <v>42115</v>
      </c>
      <c r="G1469" s="4">
        <v>18178</v>
      </c>
      <c r="I1469" s="4">
        <v>299122285.44999999</v>
      </c>
      <c r="J1469" t="s">
        <v>7319</v>
      </c>
      <c r="K1469" s="4">
        <f t="shared" si="22"/>
        <v>-299122285.45000058</v>
      </c>
    </row>
    <row r="1470" spans="1:14" x14ac:dyDescent="0.25">
      <c r="A1470" s="11" t="s">
        <v>10953</v>
      </c>
      <c r="B1470">
        <v>1469</v>
      </c>
      <c r="C1470" s="3">
        <v>42115</v>
      </c>
      <c r="D1470" t="s">
        <v>8503</v>
      </c>
      <c r="F1470" s="3">
        <v>42115</v>
      </c>
      <c r="G1470" s="4">
        <v>647537.39</v>
      </c>
      <c r="I1470" s="4">
        <v>299769822.83999997</v>
      </c>
      <c r="J1470" t="s">
        <v>7319</v>
      </c>
      <c r="K1470" s="4">
        <f t="shared" si="22"/>
        <v>-299769822.84000057</v>
      </c>
      <c r="L1470" t="s">
        <v>10738</v>
      </c>
      <c r="M1470" t="s">
        <v>10841</v>
      </c>
      <c r="N1470" t="s">
        <v>10731</v>
      </c>
    </row>
    <row r="1471" spans="1:14" x14ac:dyDescent="0.25">
      <c r="A1471" s="11" t="s">
        <v>10953</v>
      </c>
      <c r="B1471">
        <v>1470</v>
      </c>
      <c r="C1471" s="3">
        <v>42115</v>
      </c>
      <c r="D1471" t="s">
        <v>6901</v>
      </c>
      <c r="F1471" s="3">
        <v>42115</v>
      </c>
      <c r="G1471" s="4">
        <v>1932.77</v>
      </c>
      <c r="I1471" s="4">
        <v>299771755.61000001</v>
      </c>
      <c r="J1471" t="s">
        <v>7319</v>
      </c>
      <c r="K1471" s="4">
        <f t="shared" si="22"/>
        <v>-299771755.61000055</v>
      </c>
      <c r="L1471" t="s">
        <v>10736</v>
      </c>
    </row>
    <row r="1472" spans="1:14" x14ac:dyDescent="0.25">
      <c r="A1472" s="11" t="s">
        <v>10953</v>
      </c>
      <c r="B1472">
        <v>1471</v>
      </c>
      <c r="C1472" s="3">
        <v>42115</v>
      </c>
      <c r="D1472" t="s">
        <v>8504</v>
      </c>
      <c r="F1472" s="3">
        <v>42115</v>
      </c>
      <c r="G1472" s="4">
        <v>297000</v>
      </c>
      <c r="I1472" s="4">
        <v>300068755.61000001</v>
      </c>
      <c r="J1472" t="s">
        <v>7319</v>
      </c>
      <c r="K1472" s="4">
        <f t="shared" si="22"/>
        <v>-300068755.61000055</v>
      </c>
      <c r="L1472" t="s">
        <v>10790</v>
      </c>
      <c r="M1472" t="s">
        <v>10789</v>
      </c>
    </row>
    <row r="1473" spans="1:14" x14ac:dyDescent="0.25">
      <c r="A1473" s="11" t="s">
        <v>10953</v>
      </c>
      <c r="B1473">
        <v>1472</v>
      </c>
      <c r="C1473" s="3">
        <v>42115</v>
      </c>
      <c r="D1473" t="s">
        <v>8505</v>
      </c>
      <c r="F1473" s="3">
        <v>42115</v>
      </c>
      <c r="G1473" s="4">
        <v>847987.8</v>
      </c>
      <c r="I1473" s="4">
        <v>300916743.41000003</v>
      </c>
      <c r="J1473" t="s">
        <v>7319</v>
      </c>
      <c r="K1473" s="4">
        <f t="shared" si="22"/>
        <v>-300916743.41000056</v>
      </c>
      <c r="L1473" t="s">
        <v>10738</v>
      </c>
      <c r="M1473" t="s">
        <v>10745</v>
      </c>
      <c r="N1473" t="s">
        <v>10731</v>
      </c>
    </row>
    <row r="1474" spans="1:14" x14ac:dyDescent="0.25">
      <c r="A1474" s="11" t="s">
        <v>10953</v>
      </c>
      <c r="B1474">
        <v>1473</v>
      </c>
      <c r="C1474" s="3">
        <v>42115</v>
      </c>
      <c r="D1474" t="s">
        <v>6902</v>
      </c>
      <c r="F1474" s="3">
        <v>42115</v>
      </c>
      <c r="G1474" s="4">
        <v>2338.6799999999998</v>
      </c>
      <c r="I1474" s="4">
        <v>300919082.08999997</v>
      </c>
      <c r="J1474" t="s">
        <v>7319</v>
      </c>
      <c r="K1474" s="4">
        <f t="shared" si="22"/>
        <v>-300919082.09000057</v>
      </c>
      <c r="L1474" t="s">
        <v>10736</v>
      </c>
    </row>
    <row r="1475" spans="1:14" x14ac:dyDescent="0.25">
      <c r="A1475" s="11" t="s">
        <v>10953</v>
      </c>
      <c r="B1475">
        <v>1474</v>
      </c>
      <c r="C1475" s="3">
        <v>42115</v>
      </c>
      <c r="D1475" t="s">
        <v>8506</v>
      </c>
      <c r="F1475" s="3">
        <v>42115</v>
      </c>
      <c r="H1475" s="4">
        <v>49000</v>
      </c>
      <c r="I1475" s="4">
        <v>300870082.08999997</v>
      </c>
      <c r="J1475" t="s">
        <v>7319</v>
      </c>
      <c r="K1475" s="4">
        <f t="shared" si="22"/>
        <v>-300870082.09000057</v>
      </c>
      <c r="L1475" t="s">
        <v>10928</v>
      </c>
    </row>
    <row r="1476" spans="1:14" x14ac:dyDescent="0.25">
      <c r="A1476" s="11" t="s">
        <v>10953</v>
      </c>
      <c r="B1476">
        <v>1475</v>
      </c>
      <c r="C1476" s="3">
        <v>42116</v>
      </c>
      <c r="D1476" t="s">
        <v>8507</v>
      </c>
      <c r="F1476" s="3">
        <v>42116</v>
      </c>
      <c r="H1476" s="4">
        <v>2500000</v>
      </c>
      <c r="I1476" s="4">
        <v>298370082.08999997</v>
      </c>
      <c r="J1476" t="s">
        <v>7319</v>
      </c>
      <c r="K1476" s="4">
        <f t="shared" ref="K1476:K1539" si="23">K1475-G1476+H1476</f>
        <v>-298370082.09000057</v>
      </c>
      <c r="L1476" t="s">
        <v>10766</v>
      </c>
      <c r="M1476" t="s">
        <v>10780</v>
      </c>
    </row>
    <row r="1477" spans="1:14" x14ac:dyDescent="0.25">
      <c r="A1477" s="11" t="s">
        <v>10953</v>
      </c>
      <c r="B1477">
        <v>1476</v>
      </c>
      <c r="C1477" s="3">
        <v>42116</v>
      </c>
      <c r="D1477" t="s">
        <v>8508</v>
      </c>
      <c r="F1477" s="3">
        <v>42116</v>
      </c>
      <c r="H1477" s="4">
        <v>214720000</v>
      </c>
      <c r="I1477" s="4">
        <v>83650082.090000004</v>
      </c>
      <c r="J1477" t="s">
        <v>7319</v>
      </c>
      <c r="K1477" s="4">
        <f t="shared" si="23"/>
        <v>-83650082.09000057</v>
      </c>
      <c r="L1477" t="s">
        <v>10714</v>
      </c>
    </row>
    <row r="1478" spans="1:14" x14ac:dyDescent="0.25">
      <c r="A1478" s="11" t="s">
        <v>10953</v>
      </c>
      <c r="B1478">
        <v>1477</v>
      </c>
      <c r="C1478" s="3">
        <v>42116</v>
      </c>
      <c r="D1478" t="s">
        <v>8509</v>
      </c>
      <c r="F1478" s="3">
        <v>42116</v>
      </c>
      <c r="G1478" s="4">
        <v>2445441</v>
      </c>
      <c r="I1478" s="4">
        <v>86095523.090000004</v>
      </c>
      <c r="J1478" t="s">
        <v>7319</v>
      </c>
      <c r="K1478" s="4">
        <f t="shared" si="23"/>
        <v>-86095523.09000057</v>
      </c>
      <c r="L1478" t="s">
        <v>10945</v>
      </c>
      <c r="M1478" t="s">
        <v>10768</v>
      </c>
    </row>
    <row r="1479" spans="1:14" x14ac:dyDescent="0.25">
      <c r="A1479" s="11" t="s">
        <v>10953</v>
      </c>
      <c r="B1479">
        <v>1478</v>
      </c>
      <c r="C1479" s="3">
        <v>42116</v>
      </c>
      <c r="D1479" t="s">
        <v>8510</v>
      </c>
      <c r="F1479" s="3">
        <v>42116</v>
      </c>
      <c r="H1479" s="4">
        <v>2500000</v>
      </c>
      <c r="I1479" s="4">
        <v>83595523.090000004</v>
      </c>
      <c r="J1479" t="s">
        <v>7319</v>
      </c>
      <c r="K1479" s="4">
        <f t="shared" si="23"/>
        <v>-83595523.09000057</v>
      </c>
      <c r="L1479" t="s">
        <v>10766</v>
      </c>
      <c r="M1479" t="s">
        <v>10780</v>
      </c>
    </row>
    <row r="1480" spans="1:14" x14ac:dyDescent="0.25">
      <c r="A1480" s="11" t="s">
        <v>10953</v>
      </c>
      <c r="B1480">
        <v>1479</v>
      </c>
      <c r="C1480" s="3">
        <v>42117</v>
      </c>
      <c r="D1480" t="s">
        <v>8511</v>
      </c>
      <c r="F1480" s="3">
        <v>42117</v>
      </c>
      <c r="G1480" s="4">
        <v>5.62</v>
      </c>
      <c r="I1480" s="4">
        <v>83595528.709999993</v>
      </c>
      <c r="J1480" t="s">
        <v>7319</v>
      </c>
      <c r="K1480" s="4">
        <f t="shared" si="23"/>
        <v>-83595528.710000575</v>
      </c>
      <c r="L1480" t="s">
        <v>10756</v>
      </c>
    </row>
    <row r="1481" spans="1:14" x14ac:dyDescent="0.25">
      <c r="A1481" s="11" t="s">
        <v>10953</v>
      </c>
      <c r="B1481">
        <v>1480</v>
      </c>
      <c r="C1481" s="3">
        <v>42117</v>
      </c>
      <c r="D1481" t="s">
        <v>8512</v>
      </c>
      <c r="F1481" s="3">
        <v>42117</v>
      </c>
      <c r="G1481" s="4">
        <v>93850</v>
      </c>
      <c r="I1481" s="4">
        <v>83689378.709999993</v>
      </c>
      <c r="J1481" t="s">
        <v>7319</v>
      </c>
      <c r="K1481" s="4">
        <f t="shared" si="23"/>
        <v>-83689378.710000575</v>
      </c>
    </row>
    <row r="1482" spans="1:14" x14ac:dyDescent="0.25">
      <c r="A1482" s="11" t="s">
        <v>10953</v>
      </c>
      <c r="B1482">
        <v>1481</v>
      </c>
      <c r="C1482" s="3">
        <v>42117</v>
      </c>
      <c r="D1482" t="s">
        <v>8513</v>
      </c>
      <c r="F1482" s="3">
        <v>42117</v>
      </c>
      <c r="G1482" s="4">
        <v>5.62</v>
      </c>
      <c r="I1482" s="4">
        <v>83689384.329999998</v>
      </c>
      <c r="J1482" t="s">
        <v>7319</v>
      </c>
      <c r="K1482" s="4">
        <f t="shared" si="23"/>
        <v>-83689384.330000579</v>
      </c>
      <c r="L1482" t="s">
        <v>10756</v>
      </c>
    </row>
    <row r="1483" spans="1:14" x14ac:dyDescent="0.25">
      <c r="A1483" s="11" t="s">
        <v>10953</v>
      </c>
      <c r="B1483">
        <v>1482</v>
      </c>
      <c r="C1483" s="3">
        <v>42117</v>
      </c>
      <c r="D1483" t="s">
        <v>8514</v>
      </c>
      <c r="F1483" s="3">
        <v>42117</v>
      </c>
      <c r="G1483" s="4">
        <v>15000</v>
      </c>
      <c r="I1483" s="4">
        <v>83704384.329999998</v>
      </c>
      <c r="J1483" t="s">
        <v>7319</v>
      </c>
      <c r="K1483" s="4">
        <f t="shared" si="23"/>
        <v>-83704384.330000579</v>
      </c>
    </row>
    <row r="1484" spans="1:14" x14ac:dyDescent="0.25">
      <c r="A1484" s="11" t="s">
        <v>10953</v>
      </c>
      <c r="B1484">
        <v>1483</v>
      </c>
      <c r="C1484" s="3">
        <v>42117</v>
      </c>
      <c r="D1484" t="s">
        <v>8515</v>
      </c>
      <c r="F1484" s="3">
        <v>42117</v>
      </c>
      <c r="G1484" s="4">
        <v>2428370</v>
      </c>
      <c r="I1484" s="4">
        <v>86132754.329999998</v>
      </c>
      <c r="J1484" t="s">
        <v>7319</v>
      </c>
      <c r="K1484" s="4">
        <f t="shared" si="23"/>
        <v>-86132754.330000579</v>
      </c>
      <c r="L1484" t="s">
        <v>10945</v>
      </c>
      <c r="M1484" t="s">
        <v>10768</v>
      </c>
    </row>
    <row r="1485" spans="1:14" x14ac:dyDescent="0.25">
      <c r="A1485" s="11" t="s">
        <v>10953</v>
      </c>
      <c r="B1485">
        <v>1484</v>
      </c>
      <c r="C1485" s="3">
        <v>42117</v>
      </c>
      <c r="D1485" t="s">
        <v>8516</v>
      </c>
      <c r="F1485" s="3">
        <v>42117</v>
      </c>
      <c r="G1485" s="4">
        <v>5.62</v>
      </c>
      <c r="I1485" s="4">
        <v>86132759.950000003</v>
      </c>
      <c r="J1485" t="s">
        <v>7319</v>
      </c>
      <c r="K1485" s="4">
        <f t="shared" si="23"/>
        <v>-86132759.950000584</v>
      </c>
      <c r="L1485" t="s">
        <v>10756</v>
      </c>
    </row>
    <row r="1486" spans="1:14" x14ac:dyDescent="0.25">
      <c r="A1486" s="11" t="s">
        <v>10953</v>
      </c>
      <c r="B1486">
        <v>1485</v>
      </c>
      <c r="C1486" s="3">
        <v>42117</v>
      </c>
      <c r="D1486" t="s">
        <v>8517</v>
      </c>
      <c r="F1486" s="3">
        <v>42117</v>
      </c>
      <c r="G1486" s="4">
        <v>13136</v>
      </c>
      <c r="I1486" s="4">
        <v>86145895.950000003</v>
      </c>
      <c r="J1486" t="s">
        <v>7319</v>
      </c>
      <c r="K1486" s="4">
        <f t="shared" si="23"/>
        <v>-86145895.950000584</v>
      </c>
    </row>
    <row r="1487" spans="1:14" x14ac:dyDescent="0.25">
      <c r="A1487" s="11" t="s">
        <v>10953</v>
      </c>
      <c r="B1487">
        <v>1486</v>
      </c>
      <c r="C1487" s="3">
        <v>42117</v>
      </c>
      <c r="D1487" t="s">
        <v>8518</v>
      </c>
      <c r="F1487" s="3">
        <v>42117</v>
      </c>
      <c r="G1487" s="4">
        <v>5.62</v>
      </c>
      <c r="I1487" s="4">
        <v>86145901.569999993</v>
      </c>
      <c r="J1487" t="s">
        <v>7319</v>
      </c>
      <c r="K1487" s="4">
        <f t="shared" si="23"/>
        <v>-86145901.570000589</v>
      </c>
      <c r="L1487" t="s">
        <v>10756</v>
      </c>
    </row>
    <row r="1488" spans="1:14" x14ac:dyDescent="0.25">
      <c r="A1488" s="11" t="s">
        <v>10953</v>
      </c>
      <c r="B1488">
        <v>1487</v>
      </c>
      <c r="C1488" s="3">
        <v>42117</v>
      </c>
      <c r="D1488" t="s">
        <v>8519</v>
      </c>
      <c r="F1488" s="3">
        <v>42117</v>
      </c>
      <c r="G1488" s="4">
        <v>15000</v>
      </c>
      <c r="I1488" s="4">
        <v>86160901.569999993</v>
      </c>
      <c r="J1488" t="s">
        <v>7319</v>
      </c>
      <c r="K1488" s="4">
        <f t="shared" si="23"/>
        <v>-86160901.570000589</v>
      </c>
    </row>
    <row r="1489" spans="1:13" x14ac:dyDescent="0.25">
      <c r="A1489" s="11" t="s">
        <v>10953</v>
      </c>
      <c r="B1489">
        <v>1488</v>
      </c>
      <c r="C1489" s="3">
        <v>42119</v>
      </c>
      <c r="D1489" t="s">
        <v>6847</v>
      </c>
      <c r="F1489" s="3">
        <v>42119</v>
      </c>
      <c r="G1489" s="4">
        <v>695665</v>
      </c>
      <c r="I1489" s="4">
        <v>86856566.569999993</v>
      </c>
      <c r="J1489" t="s">
        <v>7319</v>
      </c>
      <c r="K1489" s="4">
        <f t="shared" si="23"/>
        <v>-86856566.570000589</v>
      </c>
      <c r="L1489" t="s">
        <v>10724</v>
      </c>
    </row>
    <row r="1490" spans="1:13" x14ac:dyDescent="0.25">
      <c r="A1490" s="11" t="s">
        <v>10953</v>
      </c>
      <c r="B1490">
        <v>1489</v>
      </c>
      <c r="C1490" s="3">
        <v>42119</v>
      </c>
      <c r="D1490" t="s">
        <v>6847</v>
      </c>
      <c r="F1490" s="3">
        <v>42119</v>
      </c>
      <c r="G1490" s="4">
        <v>64000</v>
      </c>
      <c r="I1490" s="4">
        <v>86920566.569999993</v>
      </c>
      <c r="J1490" t="s">
        <v>7319</v>
      </c>
      <c r="K1490" s="4">
        <f t="shared" si="23"/>
        <v>-86920566.570000589</v>
      </c>
      <c r="L1490" t="s">
        <v>10724</v>
      </c>
    </row>
    <row r="1491" spans="1:13" x14ac:dyDescent="0.25">
      <c r="A1491" s="11" t="s">
        <v>10953</v>
      </c>
      <c r="B1491">
        <v>1490</v>
      </c>
      <c r="C1491" s="3">
        <v>42119</v>
      </c>
      <c r="D1491" t="s">
        <v>6903</v>
      </c>
      <c r="F1491" s="3">
        <v>42119</v>
      </c>
      <c r="G1491" s="4">
        <v>25000</v>
      </c>
      <c r="I1491" s="4">
        <v>86945566.569999993</v>
      </c>
      <c r="J1491" t="s">
        <v>7319</v>
      </c>
      <c r="K1491" s="4">
        <f t="shared" si="23"/>
        <v>-86945566.570000589</v>
      </c>
      <c r="L1491" t="s">
        <v>10724</v>
      </c>
    </row>
    <row r="1492" spans="1:13" x14ac:dyDescent="0.25">
      <c r="A1492" s="11" t="s">
        <v>10953</v>
      </c>
      <c r="B1492">
        <v>1491</v>
      </c>
      <c r="C1492" s="3">
        <v>42119</v>
      </c>
      <c r="D1492" t="s">
        <v>6847</v>
      </c>
      <c r="F1492" s="3">
        <v>42119</v>
      </c>
      <c r="G1492" s="4">
        <v>269869</v>
      </c>
      <c r="I1492" s="4">
        <v>87215435.569999993</v>
      </c>
      <c r="J1492" t="s">
        <v>7319</v>
      </c>
      <c r="K1492" s="4">
        <f t="shared" si="23"/>
        <v>-87215435.570000589</v>
      </c>
      <c r="L1492" t="s">
        <v>10724</v>
      </c>
    </row>
    <row r="1493" spans="1:13" x14ac:dyDescent="0.25">
      <c r="A1493" s="11" t="s">
        <v>10953</v>
      </c>
      <c r="B1493">
        <v>1492</v>
      </c>
      <c r="C1493" s="3">
        <v>42119</v>
      </c>
      <c r="D1493" t="s">
        <v>8520</v>
      </c>
      <c r="F1493" s="3">
        <v>42119</v>
      </c>
      <c r="G1493" s="4">
        <v>5.62</v>
      </c>
      <c r="I1493" s="4">
        <v>87215441.189999998</v>
      </c>
      <c r="J1493" t="s">
        <v>7319</v>
      </c>
      <c r="K1493" s="4">
        <f t="shared" si="23"/>
        <v>-87215441.190000594</v>
      </c>
      <c r="L1493" t="s">
        <v>10756</v>
      </c>
    </row>
    <row r="1494" spans="1:13" x14ac:dyDescent="0.25">
      <c r="A1494" s="11" t="s">
        <v>10953</v>
      </c>
      <c r="B1494">
        <v>1493</v>
      </c>
      <c r="C1494" s="3">
        <v>42119</v>
      </c>
      <c r="D1494" t="s">
        <v>8521</v>
      </c>
      <c r="F1494" s="3">
        <v>42119</v>
      </c>
      <c r="G1494" s="4">
        <v>49000</v>
      </c>
      <c r="I1494" s="4">
        <v>87264441.189999998</v>
      </c>
      <c r="J1494" t="s">
        <v>7319</v>
      </c>
      <c r="K1494" s="4">
        <f t="shared" si="23"/>
        <v>-87264441.190000594</v>
      </c>
    </row>
    <row r="1495" spans="1:13" x14ac:dyDescent="0.25">
      <c r="A1495" s="11" t="s">
        <v>10953</v>
      </c>
      <c r="B1495">
        <v>1494</v>
      </c>
      <c r="C1495" s="3">
        <v>42119</v>
      </c>
      <c r="D1495" t="s">
        <v>8522</v>
      </c>
      <c r="F1495" s="3">
        <v>42119</v>
      </c>
      <c r="G1495" s="4">
        <v>5.62</v>
      </c>
      <c r="I1495" s="4">
        <v>87264446.810000002</v>
      </c>
      <c r="J1495" t="s">
        <v>7319</v>
      </c>
      <c r="K1495" s="4">
        <f t="shared" si="23"/>
        <v>-87264446.810000598</v>
      </c>
      <c r="L1495" t="s">
        <v>10756</v>
      </c>
    </row>
    <row r="1496" spans="1:13" x14ac:dyDescent="0.25">
      <c r="A1496" s="11" t="s">
        <v>10953</v>
      </c>
      <c r="B1496">
        <v>1495</v>
      </c>
      <c r="C1496" s="3">
        <v>42119</v>
      </c>
      <c r="D1496" t="s">
        <v>8523</v>
      </c>
      <c r="F1496" s="3">
        <v>42119</v>
      </c>
      <c r="G1496" s="4">
        <v>22945</v>
      </c>
      <c r="I1496" s="4">
        <v>87287391.810000002</v>
      </c>
      <c r="J1496" t="s">
        <v>7319</v>
      </c>
      <c r="K1496" s="4">
        <f t="shared" si="23"/>
        <v>-87287391.810000598</v>
      </c>
    </row>
    <row r="1497" spans="1:13" x14ac:dyDescent="0.25">
      <c r="A1497" s="11" t="s">
        <v>10953</v>
      </c>
      <c r="B1497">
        <v>1496</v>
      </c>
      <c r="C1497" s="3">
        <v>42119</v>
      </c>
      <c r="D1497" t="s">
        <v>8524</v>
      </c>
      <c r="F1497" s="3">
        <v>42119</v>
      </c>
      <c r="G1497" s="4">
        <v>5.62</v>
      </c>
      <c r="I1497" s="4">
        <v>87287397.430000007</v>
      </c>
      <c r="J1497" t="s">
        <v>7319</v>
      </c>
      <c r="K1497" s="4">
        <f t="shared" si="23"/>
        <v>-87287397.430000603</v>
      </c>
      <c r="L1497" t="s">
        <v>10756</v>
      </c>
    </row>
    <row r="1498" spans="1:13" x14ac:dyDescent="0.25">
      <c r="A1498" s="11" t="s">
        <v>10953</v>
      </c>
      <c r="B1498">
        <v>1497</v>
      </c>
      <c r="C1498" s="3">
        <v>42119</v>
      </c>
      <c r="D1498" t="s">
        <v>8525</v>
      </c>
      <c r="F1498" s="3">
        <v>42119</v>
      </c>
      <c r="G1498" s="4">
        <v>18000</v>
      </c>
      <c r="I1498" s="4">
        <v>87305397.430000007</v>
      </c>
      <c r="J1498" t="s">
        <v>7319</v>
      </c>
      <c r="K1498" s="4">
        <f t="shared" si="23"/>
        <v>-87305397.430000603</v>
      </c>
    </row>
    <row r="1499" spans="1:13" x14ac:dyDescent="0.25">
      <c r="A1499" s="11" t="s">
        <v>10953</v>
      </c>
      <c r="B1499">
        <v>1498</v>
      </c>
      <c r="C1499" s="3">
        <v>42119</v>
      </c>
      <c r="D1499" t="s">
        <v>8526</v>
      </c>
      <c r="F1499" s="3">
        <v>42119</v>
      </c>
      <c r="G1499" s="4">
        <v>570800</v>
      </c>
      <c r="I1499" s="4">
        <v>87876197.430000007</v>
      </c>
      <c r="J1499" t="s">
        <v>7319</v>
      </c>
      <c r="K1499" s="4">
        <f t="shared" si="23"/>
        <v>-87876197.430000603</v>
      </c>
      <c r="L1499" t="s">
        <v>10715</v>
      </c>
    </row>
    <row r="1500" spans="1:13" x14ac:dyDescent="0.25">
      <c r="A1500" s="11" t="s">
        <v>10953</v>
      </c>
      <c r="B1500">
        <v>1499</v>
      </c>
      <c r="C1500" s="3">
        <v>42119</v>
      </c>
      <c r="D1500" t="s">
        <v>8527</v>
      </c>
      <c r="F1500" s="3">
        <v>42119</v>
      </c>
      <c r="G1500" s="4">
        <v>2061950</v>
      </c>
      <c r="I1500" s="4">
        <v>89938147.430000007</v>
      </c>
      <c r="J1500" t="s">
        <v>7319</v>
      </c>
      <c r="K1500" s="4">
        <f t="shared" si="23"/>
        <v>-89938147.430000603</v>
      </c>
      <c r="L1500" t="s">
        <v>10777</v>
      </c>
      <c r="M1500" t="s">
        <v>10946</v>
      </c>
    </row>
    <row r="1501" spans="1:13" x14ac:dyDescent="0.25">
      <c r="A1501" s="11" t="s">
        <v>10953</v>
      </c>
      <c r="B1501">
        <v>1500</v>
      </c>
      <c r="C1501" s="3">
        <v>42119</v>
      </c>
      <c r="D1501" t="s">
        <v>8528</v>
      </c>
      <c r="F1501" s="3">
        <v>42119</v>
      </c>
      <c r="G1501" s="4">
        <v>2500000</v>
      </c>
      <c r="I1501" s="4">
        <v>92438147.430000007</v>
      </c>
      <c r="J1501" t="s">
        <v>7319</v>
      </c>
      <c r="K1501" s="4">
        <f t="shared" si="23"/>
        <v>-92438147.430000603</v>
      </c>
      <c r="L1501" t="s">
        <v>10715</v>
      </c>
    </row>
    <row r="1502" spans="1:13" x14ac:dyDescent="0.25">
      <c r="A1502" s="11" t="s">
        <v>10953</v>
      </c>
      <c r="B1502">
        <v>1501</v>
      </c>
      <c r="C1502" s="3">
        <v>42119</v>
      </c>
      <c r="D1502" t="s">
        <v>8529</v>
      </c>
      <c r="F1502" s="3">
        <v>42119</v>
      </c>
      <c r="H1502" s="4">
        <v>5000000</v>
      </c>
      <c r="I1502" s="4">
        <v>87438147.430000007</v>
      </c>
      <c r="J1502" t="s">
        <v>7319</v>
      </c>
      <c r="K1502" s="4">
        <f t="shared" si="23"/>
        <v>-87438147.430000603</v>
      </c>
      <c r="L1502" t="s">
        <v>10766</v>
      </c>
      <c r="M1502" t="s">
        <v>10780</v>
      </c>
    </row>
    <row r="1503" spans="1:13" x14ac:dyDescent="0.25">
      <c r="A1503" s="11" t="s">
        <v>10953</v>
      </c>
      <c r="B1503">
        <v>1502</v>
      </c>
      <c r="C1503" s="3">
        <v>42119</v>
      </c>
      <c r="D1503" t="s">
        <v>6904</v>
      </c>
      <c r="F1503" s="3">
        <v>42119</v>
      </c>
      <c r="H1503" s="4">
        <v>1054534</v>
      </c>
      <c r="I1503" s="4">
        <v>86383613.430000007</v>
      </c>
      <c r="J1503" t="s">
        <v>7319</v>
      </c>
      <c r="K1503" s="4">
        <f t="shared" si="23"/>
        <v>-86383613.430000603</v>
      </c>
      <c r="L1503" t="s">
        <v>10736</v>
      </c>
    </row>
    <row r="1504" spans="1:13" x14ac:dyDescent="0.25">
      <c r="A1504" s="11" t="s">
        <v>10953</v>
      </c>
      <c r="B1504">
        <v>1503</v>
      </c>
      <c r="C1504" s="3">
        <v>42121</v>
      </c>
      <c r="D1504" t="s">
        <v>6893</v>
      </c>
      <c r="F1504" s="3">
        <v>42121</v>
      </c>
      <c r="G1504" s="4">
        <v>25000</v>
      </c>
      <c r="I1504" s="4">
        <v>86408613.430000007</v>
      </c>
      <c r="J1504" t="s">
        <v>7319</v>
      </c>
      <c r="K1504" s="4">
        <f t="shared" si="23"/>
        <v>-86408613.430000603</v>
      </c>
      <c r="L1504" t="s">
        <v>10724</v>
      </c>
    </row>
    <row r="1505" spans="1:13" x14ac:dyDescent="0.25">
      <c r="A1505" s="11" t="s">
        <v>10953</v>
      </c>
      <c r="B1505">
        <v>1504</v>
      </c>
      <c r="C1505" s="3">
        <v>42121</v>
      </c>
      <c r="D1505" t="s">
        <v>6893</v>
      </c>
      <c r="F1505" s="3">
        <v>42121</v>
      </c>
      <c r="G1505" s="4">
        <v>269869</v>
      </c>
      <c r="I1505" s="4">
        <v>86678482.430000007</v>
      </c>
      <c r="J1505" t="s">
        <v>7319</v>
      </c>
      <c r="K1505" s="4">
        <f t="shared" si="23"/>
        <v>-86678482.430000603</v>
      </c>
      <c r="L1505" t="s">
        <v>10724</v>
      </c>
    </row>
    <row r="1506" spans="1:13" x14ac:dyDescent="0.25">
      <c r="A1506" s="11" t="s">
        <v>10953</v>
      </c>
      <c r="B1506">
        <v>1505</v>
      </c>
      <c r="C1506" s="3">
        <v>42121</v>
      </c>
      <c r="D1506" t="s">
        <v>6893</v>
      </c>
      <c r="F1506" s="3">
        <v>42121</v>
      </c>
      <c r="G1506" s="4">
        <v>695665</v>
      </c>
      <c r="I1506" s="4">
        <v>87374147.430000007</v>
      </c>
      <c r="J1506" t="s">
        <v>7319</v>
      </c>
      <c r="K1506" s="4">
        <f t="shared" si="23"/>
        <v>-87374147.430000603</v>
      </c>
      <c r="L1506" t="s">
        <v>10724</v>
      </c>
    </row>
    <row r="1507" spans="1:13" x14ac:dyDescent="0.25">
      <c r="A1507" s="11" t="s">
        <v>10953</v>
      </c>
      <c r="B1507">
        <v>1506</v>
      </c>
      <c r="C1507" s="3">
        <v>42121</v>
      </c>
      <c r="D1507" t="s">
        <v>6893</v>
      </c>
      <c r="F1507" s="3">
        <v>42121</v>
      </c>
      <c r="G1507" s="4">
        <v>64000</v>
      </c>
      <c r="I1507" s="4">
        <v>87438147.430000007</v>
      </c>
      <c r="J1507" t="s">
        <v>7319</v>
      </c>
      <c r="K1507" s="4">
        <f t="shared" si="23"/>
        <v>-87438147.430000603</v>
      </c>
      <c r="L1507" t="s">
        <v>10724</v>
      </c>
    </row>
    <row r="1508" spans="1:13" x14ac:dyDescent="0.25">
      <c r="A1508" s="11" t="s">
        <v>10953</v>
      </c>
      <c r="B1508">
        <v>1507</v>
      </c>
      <c r="C1508" s="3">
        <v>42121</v>
      </c>
      <c r="D1508" t="s">
        <v>8530</v>
      </c>
      <c r="F1508" s="3">
        <v>42121</v>
      </c>
      <c r="G1508" s="4">
        <v>16.850000000000001</v>
      </c>
      <c r="I1508" s="4">
        <v>87438164.280000001</v>
      </c>
      <c r="J1508" t="s">
        <v>7319</v>
      </c>
      <c r="K1508" s="4">
        <f t="shared" si="23"/>
        <v>-87438164.280000597</v>
      </c>
      <c r="L1508" t="s">
        <v>10756</v>
      </c>
    </row>
    <row r="1509" spans="1:13" x14ac:dyDescent="0.25">
      <c r="A1509" s="11" t="s">
        <v>10953</v>
      </c>
      <c r="B1509">
        <v>1508</v>
      </c>
      <c r="C1509" s="3">
        <v>42121</v>
      </c>
      <c r="D1509" t="s">
        <v>8531</v>
      </c>
      <c r="F1509" s="3">
        <v>42121</v>
      </c>
      <c r="G1509" s="4">
        <v>153563</v>
      </c>
      <c r="I1509" s="4">
        <v>87591727.280000001</v>
      </c>
      <c r="J1509" t="s">
        <v>7319</v>
      </c>
      <c r="K1509" s="4">
        <f t="shared" si="23"/>
        <v>-87591727.280000597</v>
      </c>
    </row>
    <row r="1510" spans="1:13" x14ac:dyDescent="0.25">
      <c r="A1510" s="11" t="s">
        <v>10953</v>
      </c>
      <c r="B1510">
        <v>1509</v>
      </c>
      <c r="C1510" s="3">
        <v>42121</v>
      </c>
      <c r="D1510" t="s">
        <v>8532</v>
      </c>
      <c r="F1510" s="3">
        <v>42121</v>
      </c>
      <c r="G1510" s="4">
        <v>16.850000000000001</v>
      </c>
      <c r="I1510" s="4">
        <v>87591744.129999995</v>
      </c>
      <c r="J1510" t="s">
        <v>7319</v>
      </c>
      <c r="K1510" s="4">
        <f t="shared" si="23"/>
        <v>-87591744.130000591</v>
      </c>
      <c r="L1510" t="s">
        <v>10756</v>
      </c>
    </row>
    <row r="1511" spans="1:13" x14ac:dyDescent="0.25">
      <c r="A1511" s="11" t="s">
        <v>10953</v>
      </c>
      <c r="B1511">
        <v>1510</v>
      </c>
      <c r="C1511" s="3">
        <v>42121</v>
      </c>
      <c r="D1511" t="s">
        <v>8533</v>
      </c>
      <c r="F1511" s="3">
        <v>42121</v>
      </c>
      <c r="G1511" s="4">
        <v>126000</v>
      </c>
      <c r="I1511" s="4">
        <v>87717744.129999995</v>
      </c>
      <c r="J1511" t="s">
        <v>7319</v>
      </c>
      <c r="K1511" s="4">
        <f t="shared" si="23"/>
        <v>-87717744.130000591</v>
      </c>
    </row>
    <row r="1512" spans="1:13" x14ac:dyDescent="0.25">
      <c r="A1512" s="11" t="s">
        <v>10953</v>
      </c>
      <c r="B1512">
        <v>1511</v>
      </c>
      <c r="C1512" s="3">
        <v>42121</v>
      </c>
      <c r="D1512" t="s">
        <v>8534</v>
      </c>
      <c r="F1512" s="3">
        <v>42121</v>
      </c>
      <c r="H1512" s="4">
        <v>5007585</v>
      </c>
      <c r="I1512" s="4">
        <v>82710159.129999995</v>
      </c>
      <c r="J1512" t="s">
        <v>7319</v>
      </c>
      <c r="K1512" s="4">
        <f t="shared" si="23"/>
        <v>-82710159.130000591</v>
      </c>
      <c r="L1512" t="s">
        <v>10730</v>
      </c>
      <c r="M1512" t="s">
        <v>10750</v>
      </c>
    </row>
    <row r="1513" spans="1:13" x14ac:dyDescent="0.25">
      <c r="A1513" s="11" t="s">
        <v>10953</v>
      </c>
      <c r="B1513">
        <v>1512</v>
      </c>
      <c r="C1513" s="3">
        <v>42122</v>
      </c>
      <c r="D1513" t="s">
        <v>8535</v>
      </c>
      <c r="F1513" s="3">
        <v>42122</v>
      </c>
      <c r="H1513" s="4">
        <v>3586700</v>
      </c>
      <c r="I1513" s="4">
        <v>79123459.129999995</v>
      </c>
      <c r="J1513" t="s">
        <v>7319</v>
      </c>
      <c r="K1513" s="4">
        <f t="shared" si="23"/>
        <v>-79123459.130000591</v>
      </c>
      <c r="L1513" t="s">
        <v>10766</v>
      </c>
      <c r="M1513" t="s">
        <v>10840</v>
      </c>
    </row>
    <row r="1514" spans="1:13" x14ac:dyDescent="0.25">
      <c r="A1514" s="11" t="s">
        <v>10953</v>
      </c>
      <c r="B1514">
        <v>1513</v>
      </c>
      <c r="C1514" s="3">
        <v>42123</v>
      </c>
      <c r="D1514" t="s">
        <v>6905</v>
      </c>
      <c r="F1514" s="3">
        <v>42123</v>
      </c>
      <c r="H1514" s="4">
        <v>1000</v>
      </c>
      <c r="I1514" s="4">
        <v>79122459.129999995</v>
      </c>
      <c r="J1514" t="s">
        <v>7319</v>
      </c>
      <c r="K1514" s="4">
        <f t="shared" si="23"/>
        <v>-79122459.130000591</v>
      </c>
    </row>
    <row r="1515" spans="1:13" x14ac:dyDescent="0.25">
      <c r="A1515" s="11" t="s">
        <v>10953</v>
      </c>
      <c r="B1515">
        <v>1514</v>
      </c>
      <c r="C1515" s="3">
        <v>42123</v>
      </c>
      <c r="D1515" t="s">
        <v>8168</v>
      </c>
      <c r="E1515">
        <v>60</v>
      </c>
      <c r="F1515" s="3">
        <v>42123</v>
      </c>
      <c r="G1515" s="4">
        <v>21926136</v>
      </c>
      <c r="I1515" s="4">
        <v>101048595.13</v>
      </c>
      <c r="J1515" t="s">
        <v>7319</v>
      </c>
      <c r="K1515" s="4">
        <f t="shared" si="23"/>
        <v>-101048595.13000059</v>
      </c>
      <c r="L1515" t="s">
        <v>10756</v>
      </c>
    </row>
    <row r="1516" spans="1:13" x14ac:dyDescent="0.25">
      <c r="A1516" s="11" t="s">
        <v>10953</v>
      </c>
      <c r="B1516">
        <v>1515</v>
      </c>
      <c r="C1516" s="3">
        <v>42123</v>
      </c>
      <c r="D1516" t="s">
        <v>8536</v>
      </c>
      <c r="F1516" s="3">
        <v>42123</v>
      </c>
      <c r="G1516" s="4">
        <v>474570</v>
      </c>
      <c r="I1516" s="4">
        <v>101523165.13</v>
      </c>
      <c r="J1516" t="s">
        <v>7319</v>
      </c>
      <c r="K1516" s="4">
        <f t="shared" si="23"/>
        <v>-101523165.13000059</v>
      </c>
      <c r="L1516" t="s">
        <v>10777</v>
      </c>
      <c r="M1516" t="s">
        <v>10946</v>
      </c>
    </row>
    <row r="1517" spans="1:13" x14ac:dyDescent="0.25">
      <c r="A1517" s="11" t="s">
        <v>10953</v>
      </c>
      <c r="B1517">
        <v>1516</v>
      </c>
      <c r="C1517" s="3">
        <v>42123</v>
      </c>
      <c r="D1517" t="s">
        <v>8537</v>
      </c>
      <c r="F1517" s="3">
        <v>42123</v>
      </c>
      <c r="G1517" s="4">
        <v>740047</v>
      </c>
      <c r="I1517" s="4">
        <v>102263212.13</v>
      </c>
      <c r="J1517" t="s">
        <v>7319</v>
      </c>
      <c r="K1517" s="4">
        <f t="shared" si="23"/>
        <v>-102263212.13000059</v>
      </c>
      <c r="L1517" t="s">
        <v>10777</v>
      </c>
      <c r="M1517" t="s">
        <v>10946</v>
      </c>
    </row>
    <row r="1518" spans="1:13" x14ac:dyDescent="0.25">
      <c r="A1518" s="11" t="s">
        <v>10953</v>
      </c>
      <c r="B1518">
        <v>1517</v>
      </c>
      <c r="C1518" s="3">
        <v>42123</v>
      </c>
      <c r="D1518" t="s">
        <v>8538</v>
      </c>
      <c r="F1518" s="3">
        <v>42123</v>
      </c>
      <c r="H1518" s="4">
        <v>7966250</v>
      </c>
      <c r="I1518" s="4">
        <v>94296962.129999995</v>
      </c>
      <c r="J1518" t="s">
        <v>7319</v>
      </c>
      <c r="K1518" s="4">
        <f t="shared" si="23"/>
        <v>-94296962.130000591</v>
      </c>
      <c r="L1518" t="s">
        <v>10945</v>
      </c>
      <c r="M1518" t="s">
        <v>10768</v>
      </c>
    </row>
    <row r="1519" spans="1:13" x14ac:dyDescent="0.25">
      <c r="A1519" s="11" t="s">
        <v>10953</v>
      </c>
      <c r="B1519">
        <v>1518</v>
      </c>
      <c r="C1519" s="3">
        <v>42123</v>
      </c>
      <c r="D1519" t="s">
        <v>8539</v>
      </c>
      <c r="F1519" s="3">
        <v>42123</v>
      </c>
      <c r="G1519" s="4">
        <v>2.81</v>
      </c>
      <c r="I1519" s="4">
        <v>94296964.939999998</v>
      </c>
      <c r="J1519" t="s">
        <v>7319</v>
      </c>
      <c r="K1519" s="4">
        <f t="shared" si="23"/>
        <v>-94296964.940000594</v>
      </c>
      <c r="L1519" t="s">
        <v>10756</v>
      </c>
    </row>
    <row r="1520" spans="1:13" x14ac:dyDescent="0.25">
      <c r="A1520" s="11" t="s">
        <v>10953</v>
      </c>
      <c r="B1520">
        <v>1519</v>
      </c>
      <c r="C1520" s="3">
        <v>42123</v>
      </c>
      <c r="D1520" t="s">
        <v>8540</v>
      </c>
      <c r="F1520" s="3">
        <v>42123</v>
      </c>
      <c r="G1520" s="4">
        <v>3813</v>
      </c>
      <c r="I1520" s="4">
        <v>94300777.939999998</v>
      </c>
      <c r="J1520" t="s">
        <v>7319</v>
      </c>
      <c r="K1520" s="4">
        <f t="shared" si="23"/>
        <v>-94300777.940000594</v>
      </c>
    </row>
    <row r="1521" spans="1:13" x14ac:dyDescent="0.25">
      <c r="A1521" s="11" t="s">
        <v>10953</v>
      </c>
      <c r="B1521">
        <v>1520</v>
      </c>
      <c r="C1521" s="3">
        <v>42123</v>
      </c>
      <c r="D1521" t="s">
        <v>8541</v>
      </c>
      <c r="F1521" s="3">
        <v>42123</v>
      </c>
      <c r="G1521" s="4">
        <v>16.850000000000001</v>
      </c>
      <c r="I1521" s="4">
        <v>94300794.790000007</v>
      </c>
      <c r="J1521" t="s">
        <v>7319</v>
      </c>
      <c r="K1521" s="4">
        <f t="shared" si="23"/>
        <v>-94300794.790000588</v>
      </c>
      <c r="L1521" t="s">
        <v>10756</v>
      </c>
    </row>
    <row r="1522" spans="1:13" x14ac:dyDescent="0.25">
      <c r="A1522" s="11" t="s">
        <v>10953</v>
      </c>
      <c r="B1522">
        <v>1521</v>
      </c>
      <c r="C1522" s="3">
        <v>42123</v>
      </c>
      <c r="D1522" t="s">
        <v>8542</v>
      </c>
      <c r="F1522" s="3">
        <v>42123</v>
      </c>
      <c r="G1522" s="4">
        <v>134064</v>
      </c>
      <c r="I1522" s="4">
        <v>94434858.790000007</v>
      </c>
      <c r="J1522" t="s">
        <v>7319</v>
      </c>
      <c r="K1522" s="4">
        <f t="shared" si="23"/>
        <v>-94434858.790000588</v>
      </c>
    </row>
    <row r="1523" spans="1:13" x14ac:dyDescent="0.25">
      <c r="A1523" s="11" t="s">
        <v>10953</v>
      </c>
      <c r="B1523">
        <v>1522</v>
      </c>
      <c r="C1523" s="3">
        <v>42123</v>
      </c>
      <c r="D1523" t="s">
        <v>8543</v>
      </c>
      <c r="F1523" s="3">
        <v>42123</v>
      </c>
      <c r="G1523" s="4">
        <v>5.62</v>
      </c>
      <c r="I1523" s="4">
        <v>94434864.409999996</v>
      </c>
      <c r="J1523" t="s">
        <v>7319</v>
      </c>
      <c r="K1523" s="4">
        <f t="shared" si="23"/>
        <v>-94434864.410000592</v>
      </c>
      <c r="L1523" t="s">
        <v>10756</v>
      </c>
    </row>
    <row r="1524" spans="1:13" x14ac:dyDescent="0.25">
      <c r="A1524" s="11" t="s">
        <v>10953</v>
      </c>
      <c r="B1524">
        <v>1523</v>
      </c>
      <c r="C1524" s="3">
        <v>42123</v>
      </c>
      <c r="D1524" t="s">
        <v>8544</v>
      </c>
      <c r="F1524" s="3">
        <v>42123</v>
      </c>
      <c r="G1524" s="4">
        <v>23530</v>
      </c>
      <c r="I1524" s="4">
        <v>94458394.409999996</v>
      </c>
      <c r="J1524" t="s">
        <v>7319</v>
      </c>
      <c r="K1524" s="4">
        <f t="shared" si="23"/>
        <v>-94458394.410000592</v>
      </c>
      <c r="L1524" t="s">
        <v>10777</v>
      </c>
      <c r="M1524" t="s">
        <v>10947</v>
      </c>
    </row>
    <row r="1525" spans="1:13" x14ac:dyDescent="0.25">
      <c r="A1525" s="11" t="s">
        <v>10953</v>
      </c>
      <c r="B1525">
        <v>1524</v>
      </c>
      <c r="C1525" s="3">
        <v>42123</v>
      </c>
      <c r="D1525" t="s">
        <v>8545</v>
      </c>
      <c r="F1525" s="3">
        <v>42123</v>
      </c>
      <c r="G1525" s="4">
        <v>16.850000000000001</v>
      </c>
      <c r="I1525" s="4">
        <v>94458411.260000005</v>
      </c>
      <c r="J1525" t="s">
        <v>7319</v>
      </c>
      <c r="K1525" s="4">
        <f t="shared" si="23"/>
        <v>-94458411.260000587</v>
      </c>
      <c r="L1525" t="s">
        <v>10756</v>
      </c>
    </row>
    <row r="1526" spans="1:13" x14ac:dyDescent="0.25">
      <c r="A1526" s="11" t="s">
        <v>10953</v>
      </c>
      <c r="B1526">
        <v>1525</v>
      </c>
      <c r="C1526" s="3">
        <v>42123</v>
      </c>
      <c r="D1526" t="s">
        <v>8546</v>
      </c>
      <c r="F1526" s="3">
        <v>42123</v>
      </c>
      <c r="G1526" s="4">
        <v>102360</v>
      </c>
      <c r="I1526" s="4">
        <v>94560771.260000005</v>
      </c>
      <c r="J1526" t="s">
        <v>7319</v>
      </c>
      <c r="K1526" s="4">
        <f t="shared" si="23"/>
        <v>-94560771.260000587</v>
      </c>
    </row>
    <row r="1527" spans="1:13" x14ac:dyDescent="0.25">
      <c r="A1527" s="11" t="s">
        <v>10953</v>
      </c>
      <c r="B1527">
        <v>1526</v>
      </c>
      <c r="C1527" s="3">
        <v>42123</v>
      </c>
      <c r="D1527" t="s">
        <v>8547</v>
      </c>
      <c r="F1527" s="3">
        <v>42123</v>
      </c>
      <c r="G1527" s="4">
        <v>5.62</v>
      </c>
      <c r="I1527" s="4">
        <v>94560776.879999995</v>
      </c>
      <c r="J1527" t="s">
        <v>7319</v>
      </c>
      <c r="K1527" s="4">
        <f t="shared" si="23"/>
        <v>-94560776.880000591</v>
      </c>
      <c r="L1527" t="s">
        <v>10756</v>
      </c>
    </row>
    <row r="1528" spans="1:13" x14ac:dyDescent="0.25">
      <c r="A1528" s="11" t="s">
        <v>10953</v>
      </c>
      <c r="B1528">
        <v>1527</v>
      </c>
      <c r="C1528" s="3">
        <v>42123</v>
      </c>
      <c r="D1528" t="s">
        <v>8548</v>
      </c>
      <c r="F1528" s="3">
        <v>42123</v>
      </c>
      <c r="G1528" s="4">
        <v>16000</v>
      </c>
      <c r="I1528" s="4">
        <v>94576776.879999995</v>
      </c>
      <c r="J1528" t="s">
        <v>7319</v>
      </c>
      <c r="K1528" s="4">
        <f t="shared" si="23"/>
        <v>-94576776.880000591</v>
      </c>
      <c r="L1528" t="s">
        <v>10793</v>
      </c>
    </row>
    <row r="1529" spans="1:13" x14ac:dyDescent="0.25">
      <c r="A1529" s="11" t="s">
        <v>10953</v>
      </c>
      <c r="B1529">
        <v>1528</v>
      </c>
      <c r="C1529" s="3">
        <v>42123</v>
      </c>
      <c r="D1529" t="s">
        <v>8549</v>
      </c>
      <c r="F1529" s="3">
        <v>42123</v>
      </c>
      <c r="G1529" s="4">
        <v>5.62</v>
      </c>
      <c r="I1529" s="4">
        <v>94576782.5</v>
      </c>
      <c r="J1529" t="s">
        <v>7319</v>
      </c>
      <c r="K1529" s="4">
        <f t="shared" si="23"/>
        <v>-94576782.500000596</v>
      </c>
      <c r="L1529" t="s">
        <v>10756</v>
      </c>
    </row>
    <row r="1530" spans="1:13" x14ac:dyDescent="0.25">
      <c r="A1530" s="11" t="s">
        <v>10953</v>
      </c>
      <c r="B1530">
        <v>1529</v>
      </c>
      <c r="C1530" s="3">
        <v>42123</v>
      </c>
      <c r="D1530" t="s">
        <v>8550</v>
      </c>
      <c r="F1530" s="3">
        <v>42123</v>
      </c>
      <c r="G1530" s="4">
        <v>74612</v>
      </c>
      <c r="I1530" s="4">
        <v>94651394.5</v>
      </c>
      <c r="J1530" t="s">
        <v>7319</v>
      </c>
      <c r="K1530" s="4">
        <f t="shared" si="23"/>
        <v>-94651394.500000596</v>
      </c>
      <c r="L1530" t="s">
        <v>10777</v>
      </c>
      <c r="M1530" t="s">
        <v>10946</v>
      </c>
    </row>
    <row r="1531" spans="1:13" x14ac:dyDescent="0.25">
      <c r="A1531" s="11" t="s">
        <v>10953</v>
      </c>
      <c r="B1531">
        <v>1530</v>
      </c>
      <c r="C1531" s="3">
        <v>42123</v>
      </c>
      <c r="D1531" t="s">
        <v>8551</v>
      </c>
      <c r="F1531" s="3">
        <v>42123</v>
      </c>
      <c r="G1531" s="4">
        <v>5.62</v>
      </c>
      <c r="I1531" s="4">
        <v>94651400.120000005</v>
      </c>
      <c r="J1531" t="s">
        <v>7319</v>
      </c>
      <c r="K1531" s="4">
        <f t="shared" si="23"/>
        <v>-94651400.120000601</v>
      </c>
      <c r="L1531" t="s">
        <v>10756</v>
      </c>
    </row>
    <row r="1532" spans="1:13" x14ac:dyDescent="0.25">
      <c r="A1532" s="11" t="s">
        <v>10953</v>
      </c>
      <c r="B1532">
        <v>1531</v>
      </c>
      <c r="C1532" s="3">
        <v>42123</v>
      </c>
      <c r="D1532" t="s">
        <v>8552</v>
      </c>
      <c r="F1532" s="3">
        <v>42123</v>
      </c>
      <c r="G1532" s="4">
        <v>25590</v>
      </c>
      <c r="I1532" s="4">
        <v>94676990.120000005</v>
      </c>
      <c r="J1532" t="s">
        <v>7319</v>
      </c>
      <c r="K1532" s="4">
        <f t="shared" si="23"/>
        <v>-94676990.120000601</v>
      </c>
    </row>
    <row r="1533" spans="1:13" x14ac:dyDescent="0.25">
      <c r="A1533" s="11" t="s">
        <v>10953</v>
      </c>
      <c r="B1533">
        <v>1532</v>
      </c>
      <c r="C1533" s="3">
        <v>42124</v>
      </c>
      <c r="D1533" t="s">
        <v>8553</v>
      </c>
      <c r="F1533" s="3">
        <v>42124</v>
      </c>
      <c r="G1533" s="4">
        <v>419160</v>
      </c>
      <c r="I1533" s="4">
        <v>95096150.120000005</v>
      </c>
      <c r="J1533" t="s">
        <v>7319</v>
      </c>
      <c r="K1533" s="4">
        <f t="shared" si="23"/>
        <v>-95096150.120000601</v>
      </c>
      <c r="L1533" t="s">
        <v>10929</v>
      </c>
    </row>
    <row r="1534" spans="1:13" x14ac:dyDescent="0.25">
      <c r="A1534" s="11" t="s">
        <v>10953</v>
      </c>
      <c r="B1534">
        <v>1533</v>
      </c>
      <c r="C1534" s="3">
        <v>42124</v>
      </c>
      <c r="D1534" t="s">
        <v>8554</v>
      </c>
      <c r="F1534" s="3">
        <v>42124</v>
      </c>
      <c r="G1534" s="4">
        <v>5.62</v>
      </c>
      <c r="I1534" s="4">
        <v>95096155.739999995</v>
      </c>
      <c r="J1534" t="s">
        <v>7319</v>
      </c>
      <c r="K1534" s="4">
        <f t="shared" si="23"/>
        <v>-95096155.740000606</v>
      </c>
      <c r="L1534" t="s">
        <v>10756</v>
      </c>
    </row>
    <row r="1535" spans="1:13" x14ac:dyDescent="0.25">
      <c r="A1535" s="11" t="s">
        <v>10953</v>
      </c>
      <c r="B1535">
        <v>1534</v>
      </c>
      <c r="C1535" s="3">
        <v>42124</v>
      </c>
      <c r="D1535" t="s">
        <v>8555</v>
      </c>
      <c r="F1535" s="3">
        <v>42124</v>
      </c>
      <c r="G1535" s="4">
        <v>47234</v>
      </c>
      <c r="I1535" s="4">
        <v>95143389.739999995</v>
      </c>
      <c r="J1535" t="s">
        <v>7319</v>
      </c>
      <c r="K1535" s="4">
        <f t="shared" si="23"/>
        <v>-95143389.740000606</v>
      </c>
    </row>
    <row r="1536" spans="1:13" x14ac:dyDescent="0.25">
      <c r="A1536" s="11" t="s">
        <v>10953</v>
      </c>
      <c r="B1536">
        <v>1535</v>
      </c>
      <c r="C1536" s="3">
        <v>42124</v>
      </c>
      <c r="D1536" t="s">
        <v>8556</v>
      </c>
      <c r="F1536" s="3">
        <v>42124</v>
      </c>
      <c r="G1536" s="4">
        <v>5.62</v>
      </c>
      <c r="I1536" s="4">
        <v>95143395.359999999</v>
      </c>
      <c r="J1536" t="s">
        <v>7319</v>
      </c>
      <c r="K1536" s="4">
        <f t="shared" si="23"/>
        <v>-95143395.36000061</v>
      </c>
      <c r="L1536" t="s">
        <v>10756</v>
      </c>
    </row>
    <row r="1537" spans="1:14" x14ac:dyDescent="0.25">
      <c r="A1537" s="11" t="s">
        <v>10953</v>
      </c>
      <c r="B1537">
        <v>1536</v>
      </c>
      <c r="C1537" s="3">
        <v>42124</v>
      </c>
      <c r="D1537" t="s">
        <v>8557</v>
      </c>
      <c r="F1537" s="3">
        <v>42124</v>
      </c>
      <c r="G1537" s="4">
        <v>17280</v>
      </c>
      <c r="I1537" s="4">
        <v>95160675.359999999</v>
      </c>
      <c r="J1537" t="s">
        <v>7319</v>
      </c>
      <c r="K1537" s="4">
        <f t="shared" si="23"/>
        <v>-95160675.36000061</v>
      </c>
    </row>
    <row r="1538" spans="1:14" x14ac:dyDescent="0.25">
      <c r="A1538" s="11" t="s">
        <v>10953</v>
      </c>
      <c r="B1538">
        <v>1537</v>
      </c>
      <c r="C1538" s="3">
        <v>42124</v>
      </c>
      <c r="D1538" t="s">
        <v>8558</v>
      </c>
      <c r="F1538" s="3">
        <v>42124</v>
      </c>
      <c r="H1538" s="4">
        <v>24141250</v>
      </c>
      <c r="I1538" s="4">
        <v>71019425.359999999</v>
      </c>
      <c r="J1538" t="s">
        <v>7319</v>
      </c>
      <c r="K1538" s="4">
        <f t="shared" si="23"/>
        <v>-71019425.36000061</v>
      </c>
      <c r="L1538" t="s">
        <v>10766</v>
      </c>
      <c r="M1538" t="s">
        <v>10767</v>
      </c>
    </row>
    <row r="1539" spans="1:14" x14ac:dyDescent="0.25">
      <c r="A1539" s="11" t="s">
        <v>10953</v>
      </c>
      <c r="B1539">
        <v>1538</v>
      </c>
      <c r="C1539" s="3">
        <v>42124</v>
      </c>
      <c r="D1539" t="s">
        <v>8559</v>
      </c>
      <c r="F1539" s="3">
        <v>42124</v>
      </c>
      <c r="G1539" s="4">
        <v>400000</v>
      </c>
      <c r="I1539" s="4">
        <v>71419425.359999999</v>
      </c>
      <c r="J1539" t="s">
        <v>7319</v>
      </c>
      <c r="K1539" s="4">
        <f t="shared" si="23"/>
        <v>-71419425.36000061</v>
      </c>
    </row>
    <row r="1540" spans="1:14" x14ac:dyDescent="0.25">
      <c r="A1540" s="11" t="s">
        <v>10953</v>
      </c>
      <c r="B1540">
        <v>1539</v>
      </c>
      <c r="C1540" s="3">
        <v>42124</v>
      </c>
      <c r="D1540" t="s">
        <v>8560</v>
      </c>
      <c r="F1540" s="3">
        <v>42124</v>
      </c>
      <c r="G1540" s="4">
        <v>708050</v>
      </c>
      <c r="I1540" s="4">
        <v>72127475.359999999</v>
      </c>
      <c r="J1540" t="s">
        <v>7319</v>
      </c>
      <c r="K1540" s="4">
        <f t="shared" ref="K1540:K1603" si="24">K1539-G1540+H1540</f>
        <v>-72127475.36000061</v>
      </c>
      <c r="L1540" t="s">
        <v>10794</v>
      </c>
    </row>
    <row r="1541" spans="1:14" x14ac:dyDescent="0.25">
      <c r="A1541" s="11" t="s">
        <v>10953</v>
      </c>
      <c r="B1541">
        <v>1540</v>
      </c>
      <c r="C1541" s="3">
        <v>42124</v>
      </c>
      <c r="D1541" t="s">
        <v>8561</v>
      </c>
      <c r="F1541" s="3">
        <v>42124</v>
      </c>
      <c r="G1541" s="4">
        <v>5.62</v>
      </c>
      <c r="I1541" s="4">
        <v>72127480.980000004</v>
      </c>
      <c r="J1541" t="s">
        <v>7319</v>
      </c>
      <c r="K1541" s="4">
        <f t="shared" si="24"/>
        <v>-72127480.980000615</v>
      </c>
      <c r="L1541" t="s">
        <v>10756</v>
      </c>
    </row>
    <row r="1542" spans="1:14" x14ac:dyDescent="0.25">
      <c r="A1542" s="11" t="s">
        <v>10953</v>
      </c>
      <c r="B1542">
        <v>1541</v>
      </c>
      <c r="C1542" s="3">
        <v>42124</v>
      </c>
      <c r="D1542" t="s">
        <v>8562</v>
      </c>
      <c r="F1542" s="3">
        <v>42124</v>
      </c>
      <c r="G1542" s="4">
        <v>45000</v>
      </c>
      <c r="I1542" s="4">
        <v>72172480.980000004</v>
      </c>
      <c r="J1542" t="s">
        <v>7319</v>
      </c>
      <c r="K1542" s="4">
        <f t="shared" si="24"/>
        <v>-72172480.980000615</v>
      </c>
    </row>
    <row r="1543" spans="1:14" x14ac:dyDescent="0.25">
      <c r="A1543" s="11" t="s">
        <v>10953</v>
      </c>
      <c r="B1543">
        <v>1542</v>
      </c>
      <c r="C1543" s="3">
        <v>42124</v>
      </c>
      <c r="D1543" t="s">
        <v>8563</v>
      </c>
      <c r="F1543" s="3">
        <v>42124</v>
      </c>
      <c r="G1543" s="4">
        <v>5.62</v>
      </c>
      <c r="I1543" s="4">
        <v>72172486.599999994</v>
      </c>
      <c r="J1543" t="s">
        <v>7319</v>
      </c>
      <c r="K1543" s="4">
        <f t="shared" si="24"/>
        <v>-72172486.60000062</v>
      </c>
      <c r="L1543" t="s">
        <v>10756</v>
      </c>
    </row>
    <row r="1544" spans="1:14" x14ac:dyDescent="0.25">
      <c r="A1544" s="11" t="s">
        <v>10953</v>
      </c>
      <c r="B1544">
        <v>1543</v>
      </c>
      <c r="C1544" s="3">
        <v>42124</v>
      </c>
      <c r="D1544" t="s">
        <v>8564</v>
      </c>
      <c r="F1544" s="3">
        <v>42124</v>
      </c>
      <c r="G1544" s="4">
        <v>94728</v>
      </c>
      <c r="I1544" s="4">
        <v>72267214.599999994</v>
      </c>
      <c r="J1544" t="s">
        <v>7319</v>
      </c>
      <c r="K1544" s="4">
        <f t="shared" si="24"/>
        <v>-72267214.60000062</v>
      </c>
      <c r="L1544" t="s">
        <v>10782</v>
      </c>
    </row>
    <row r="1545" spans="1:14" x14ac:dyDescent="0.25">
      <c r="A1545" s="11" t="s">
        <v>10953</v>
      </c>
      <c r="B1545">
        <v>1544</v>
      </c>
      <c r="C1545" s="3">
        <v>42124</v>
      </c>
      <c r="D1545" t="s">
        <v>8565</v>
      </c>
      <c r="F1545" s="3">
        <v>42124</v>
      </c>
      <c r="G1545" s="4">
        <v>1791113</v>
      </c>
      <c r="I1545" s="4">
        <v>74058327.599999994</v>
      </c>
      <c r="J1545" t="s">
        <v>7319</v>
      </c>
      <c r="K1545" s="4">
        <f t="shared" si="24"/>
        <v>-74058327.60000062</v>
      </c>
    </row>
    <row r="1546" spans="1:14" x14ac:dyDescent="0.25">
      <c r="A1546" s="11" t="s">
        <v>10953</v>
      </c>
      <c r="B1546">
        <v>1545</v>
      </c>
      <c r="C1546" s="3">
        <v>42124</v>
      </c>
      <c r="D1546" t="s">
        <v>8566</v>
      </c>
      <c r="F1546" s="3">
        <v>42124</v>
      </c>
      <c r="H1546" s="4">
        <v>5000000</v>
      </c>
      <c r="I1546" s="4">
        <v>69058327.599999994</v>
      </c>
      <c r="J1546" t="s">
        <v>7319</v>
      </c>
      <c r="K1546" s="4">
        <f t="shared" si="24"/>
        <v>-69058327.60000062</v>
      </c>
      <c r="L1546" t="s">
        <v>10766</v>
      </c>
      <c r="M1546" t="s">
        <v>10780</v>
      </c>
    </row>
    <row r="1547" spans="1:14" x14ac:dyDescent="0.25">
      <c r="A1547" s="11" t="s">
        <v>10953</v>
      </c>
      <c r="B1547">
        <v>1546</v>
      </c>
      <c r="C1547" s="3">
        <v>42124</v>
      </c>
      <c r="D1547" t="s">
        <v>8567</v>
      </c>
      <c r="F1547" s="3">
        <v>42124</v>
      </c>
      <c r="H1547" s="4">
        <v>70000</v>
      </c>
      <c r="I1547" s="4">
        <v>68988327.599999994</v>
      </c>
      <c r="J1547" t="s">
        <v>7319</v>
      </c>
      <c r="K1547" s="4">
        <f t="shared" si="24"/>
        <v>-68988327.60000062</v>
      </c>
      <c r="L1547" t="s">
        <v>10945</v>
      </c>
      <c r="M1547" t="s">
        <v>10768</v>
      </c>
    </row>
    <row r="1548" spans="1:14" x14ac:dyDescent="0.25">
      <c r="A1548" s="11" t="s">
        <v>10953</v>
      </c>
      <c r="B1548">
        <v>1547</v>
      </c>
      <c r="C1548" s="3">
        <v>42124</v>
      </c>
      <c r="D1548" t="s">
        <v>8568</v>
      </c>
      <c r="F1548" s="3">
        <v>42124</v>
      </c>
      <c r="G1548" s="4">
        <v>2464.3000000000002</v>
      </c>
      <c r="I1548" s="4">
        <v>68990791.900000006</v>
      </c>
      <c r="J1548" t="s">
        <v>7319</v>
      </c>
      <c r="K1548" s="4">
        <f t="shared" si="24"/>
        <v>-68990791.900000617</v>
      </c>
      <c r="L1548" t="s">
        <v>10737</v>
      </c>
      <c r="N1548" t="s">
        <v>10731</v>
      </c>
    </row>
    <row r="1549" spans="1:14" x14ac:dyDescent="0.25">
      <c r="A1549" s="11" t="s">
        <v>10953</v>
      </c>
      <c r="B1549">
        <v>1548</v>
      </c>
      <c r="C1549" s="3">
        <v>42124</v>
      </c>
      <c r="D1549" t="s">
        <v>6907</v>
      </c>
      <c r="F1549" s="3">
        <v>42124</v>
      </c>
      <c r="G1549" s="4">
        <v>30.9</v>
      </c>
      <c r="I1549" s="4">
        <v>68990822.799999997</v>
      </c>
      <c r="J1549" t="s">
        <v>7319</v>
      </c>
      <c r="K1549" s="4">
        <f t="shared" si="24"/>
        <v>-68990822.800000623</v>
      </c>
      <c r="L1549" t="s">
        <v>10736</v>
      </c>
    </row>
    <row r="1550" spans="1:14" x14ac:dyDescent="0.25">
      <c r="A1550" s="11" t="s">
        <v>10953</v>
      </c>
      <c r="B1550">
        <v>1549</v>
      </c>
      <c r="C1550" s="3">
        <v>42124</v>
      </c>
      <c r="D1550" t="s">
        <v>8569</v>
      </c>
      <c r="F1550" s="3">
        <v>42124</v>
      </c>
      <c r="G1550" s="4">
        <v>1908086</v>
      </c>
      <c r="I1550" s="4">
        <v>70898908.799999997</v>
      </c>
      <c r="J1550" t="s">
        <v>7319</v>
      </c>
      <c r="K1550" s="4">
        <f t="shared" si="24"/>
        <v>-70898908.800000623</v>
      </c>
      <c r="L1550" t="s">
        <v>10737</v>
      </c>
    </row>
    <row r="1551" spans="1:14" x14ac:dyDescent="0.25">
      <c r="A1551" s="11" t="s">
        <v>10953</v>
      </c>
      <c r="B1551">
        <v>1550</v>
      </c>
      <c r="C1551" s="3">
        <v>42125</v>
      </c>
      <c r="D1551" t="s">
        <v>8570</v>
      </c>
      <c r="F1551" s="3">
        <v>42125</v>
      </c>
      <c r="G1551" s="4">
        <v>5.62</v>
      </c>
      <c r="I1551" s="4">
        <v>70898914.420000002</v>
      </c>
      <c r="J1551" t="s">
        <v>7319</v>
      </c>
      <c r="K1551" s="4">
        <f t="shared" si="24"/>
        <v>-70898914.420000628</v>
      </c>
      <c r="L1551" t="s">
        <v>10756</v>
      </c>
    </row>
    <row r="1552" spans="1:14" x14ac:dyDescent="0.25">
      <c r="A1552" s="11" t="s">
        <v>10953</v>
      </c>
      <c r="B1552">
        <v>1551</v>
      </c>
      <c r="C1552" s="3">
        <v>42125</v>
      </c>
      <c r="D1552" t="s">
        <v>8571</v>
      </c>
      <c r="F1552" s="3">
        <v>42125</v>
      </c>
      <c r="G1552" s="4">
        <v>80000</v>
      </c>
      <c r="I1552" s="4">
        <v>70978914.420000002</v>
      </c>
      <c r="J1552" t="s">
        <v>7319</v>
      </c>
      <c r="K1552" s="4">
        <f t="shared" si="24"/>
        <v>-70978914.420000628</v>
      </c>
    </row>
    <row r="1553" spans="1:13" x14ac:dyDescent="0.25">
      <c r="A1553" s="11" t="s">
        <v>10953</v>
      </c>
      <c r="B1553">
        <v>1552</v>
      </c>
      <c r="C1553" s="3">
        <v>42125</v>
      </c>
      <c r="D1553" t="s">
        <v>8572</v>
      </c>
      <c r="F1553" s="3">
        <v>42125</v>
      </c>
      <c r="G1553" s="4">
        <v>570800</v>
      </c>
      <c r="I1553" s="4">
        <v>71549714.420000002</v>
      </c>
      <c r="J1553" t="s">
        <v>7319</v>
      </c>
      <c r="K1553" s="4">
        <f t="shared" si="24"/>
        <v>-71549714.420000628</v>
      </c>
      <c r="L1553" t="s">
        <v>10715</v>
      </c>
    </row>
    <row r="1554" spans="1:13" x14ac:dyDescent="0.25">
      <c r="A1554" s="11" t="s">
        <v>10953</v>
      </c>
      <c r="B1554">
        <v>1553</v>
      </c>
      <c r="C1554" s="3">
        <v>42125</v>
      </c>
      <c r="D1554" t="s">
        <v>8573</v>
      </c>
      <c r="F1554" s="3">
        <v>42125</v>
      </c>
      <c r="G1554" s="4">
        <v>2500000</v>
      </c>
      <c r="I1554" s="4">
        <v>74049714.420000002</v>
      </c>
      <c r="J1554" t="s">
        <v>7319</v>
      </c>
      <c r="K1554" s="4">
        <f t="shared" si="24"/>
        <v>-74049714.420000628</v>
      </c>
      <c r="L1554" t="s">
        <v>10715</v>
      </c>
    </row>
    <row r="1555" spans="1:13" x14ac:dyDescent="0.25">
      <c r="A1555" s="11" t="s">
        <v>10953</v>
      </c>
      <c r="B1555">
        <v>1554</v>
      </c>
      <c r="C1555" s="3">
        <v>42126</v>
      </c>
      <c r="D1555" t="s">
        <v>8574</v>
      </c>
      <c r="F1555" s="3">
        <v>42126</v>
      </c>
      <c r="G1555" s="4">
        <v>63084</v>
      </c>
      <c r="I1555" s="4">
        <v>74112798.420000002</v>
      </c>
      <c r="J1555" t="s">
        <v>7319</v>
      </c>
      <c r="K1555" s="4">
        <f t="shared" si="24"/>
        <v>-74112798.420000628</v>
      </c>
    </row>
    <row r="1556" spans="1:13" x14ac:dyDescent="0.25">
      <c r="A1556" s="11" t="s">
        <v>10953</v>
      </c>
      <c r="B1556">
        <v>1555</v>
      </c>
      <c r="C1556" s="3">
        <v>42126</v>
      </c>
      <c r="D1556" t="s">
        <v>8575</v>
      </c>
      <c r="F1556" s="3">
        <v>42126</v>
      </c>
      <c r="G1556" s="4">
        <v>450384</v>
      </c>
      <c r="I1556" s="4">
        <v>74563182.420000002</v>
      </c>
      <c r="J1556" t="s">
        <v>7319</v>
      </c>
      <c r="K1556" s="4">
        <f t="shared" si="24"/>
        <v>-74563182.420000628</v>
      </c>
    </row>
    <row r="1557" spans="1:13" x14ac:dyDescent="0.25">
      <c r="A1557" s="11" t="s">
        <v>10953</v>
      </c>
      <c r="B1557">
        <v>1556</v>
      </c>
      <c r="C1557" s="3">
        <v>42126</v>
      </c>
      <c r="D1557" t="s">
        <v>8576</v>
      </c>
      <c r="F1557" s="3">
        <v>42126</v>
      </c>
      <c r="G1557" s="4">
        <v>1596000</v>
      </c>
      <c r="I1557" s="4">
        <v>76159182.420000002</v>
      </c>
      <c r="J1557" t="s">
        <v>7319</v>
      </c>
      <c r="K1557" s="4">
        <f t="shared" si="24"/>
        <v>-76159182.420000628</v>
      </c>
      <c r="L1557" t="s">
        <v>10781</v>
      </c>
    </row>
    <row r="1558" spans="1:13" x14ac:dyDescent="0.25">
      <c r="A1558" s="11" t="s">
        <v>10953</v>
      </c>
      <c r="B1558">
        <v>1557</v>
      </c>
      <c r="C1558" s="3">
        <v>42126</v>
      </c>
      <c r="D1558" t="s">
        <v>8577</v>
      </c>
      <c r="F1558" s="3">
        <v>42126</v>
      </c>
      <c r="G1558" s="4">
        <v>562500</v>
      </c>
      <c r="I1558" s="4">
        <v>76721682.420000002</v>
      </c>
      <c r="J1558" t="s">
        <v>7319</v>
      </c>
      <c r="K1558" s="4">
        <f t="shared" si="24"/>
        <v>-76721682.420000628</v>
      </c>
      <c r="L1558" t="s">
        <v>10790</v>
      </c>
      <c r="M1558" t="s">
        <v>10870</v>
      </c>
    </row>
    <row r="1559" spans="1:13" x14ac:dyDescent="0.25">
      <c r="A1559" s="11" t="s">
        <v>10953</v>
      </c>
      <c r="B1559">
        <v>1558</v>
      </c>
      <c r="C1559" s="3">
        <v>42126</v>
      </c>
      <c r="D1559" t="s">
        <v>8578</v>
      </c>
      <c r="F1559" s="3">
        <v>42126</v>
      </c>
      <c r="G1559" s="4">
        <v>2984982</v>
      </c>
      <c r="I1559" s="4">
        <v>79706664.420000002</v>
      </c>
      <c r="J1559" t="s">
        <v>7319</v>
      </c>
      <c r="K1559" s="4">
        <f t="shared" si="24"/>
        <v>-79706664.420000628</v>
      </c>
      <c r="L1559" t="s">
        <v>10724</v>
      </c>
    </row>
    <row r="1560" spans="1:13" x14ac:dyDescent="0.25">
      <c r="A1560" s="11" t="s">
        <v>10953</v>
      </c>
      <c r="B1560">
        <v>1559</v>
      </c>
      <c r="C1560" s="3">
        <v>42128</v>
      </c>
      <c r="D1560" t="s">
        <v>8579</v>
      </c>
      <c r="F1560" s="3">
        <v>42128</v>
      </c>
      <c r="H1560" s="4">
        <v>10000000</v>
      </c>
      <c r="I1560" s="4">
        <v>69706664.420000002</v>
      </c>
      <c r="J1560" t="s">
        <v>7319</v>
      </c>
      <c r="K1560" s="4">
        <f t="shared" si="24"/>
        <v>-69706664.420000628</v>
      </c>
      <c r="L1560" t="s">
        <v>10766</v>
      </c>
      <c r="M1560" t="s">
        <v>10780</v>
      </c>
    </row>
    <row r="1561" spans="1:13" x14ac:dyDescent="0.25">
      <c r="A1561" s="11" t="s">
        <v>10953</v>
      </c>
      <c r="B1561">
        <v>1560</v>
      </c>
      <c r="C1561" s="3">
        <v>42129</v>
      </c>
      <c r="D1561" t="s">
        <v>8168</v>
      </c>
      <c r="E1561">
        <v>61</v>
      </c>
      <c r="F1561" s="3">
        <v>42129</v>
      </c>
      <c r="G1561" s="4">
        <v>6852782</v>
      </c>
      <c r="I1561" s="4">
        <v>76559446.420000002</v>
      </c>
      <c r="J1561" t="s">
        <v>7319</v>
      </c>
      <c r="K1561" s="4">
        <f t="shared" si="24"/>
        <v>-76559446.420000628</v>
      </c>
      <c r="L1561" t="s">
        <v>10756</v>
      </c>
    </row>
    <row r="1562" spans="1:13" x14ac:dyDescent="0.25">
      <c r="A1562" s="11" t="s">
        <v>10953</v>
      </c>
      <c r="B1562">
        <v>1561</v>
      </c>
      <c r="C1562" s="3">
        <v>42129</v>
      </c>
      <c r="D1562" t="s">
        <v>8580</v>
      </c>
      <c r="F1562" s="3">
        <v>42129</v>
      </c>
      <c r="G1562" s="4">
        <v>358260</v>
      </c>
      <c r="I1562" s="4">
        <v>76917706.420000002</v>
      </c>
      <c r="J1562" t="s">
        <v>7319</v>
      </c>
      <c r="K1562" s="4">
        <f t="shared" si="24"/>
        <v>-76917706.420000628</v>
      </c>
    </row>
    <row r="1563" spans="1:13" x14ac:dyDescent="0.25">
      <c r="A1563" s="11" t="s">
        <v>10953</v>
      </c>
      <c r="B1563">
        <v>1562</v>
      </c>
      <c r="C1563" s="3">
        <v>42129</v>
      </c>
      <c r="D1563" t="s">
        <v>8581</v>
      </c>
      <c r="F1563" s="3">
        <v>42129</v>
      </c>
      <c r="G1563" s="4">
        <v>1655688</v>
      </c>
      <c r="I1563" s="4">
        <v>78573394.420000002</v>
      </c>
      <c r="J1563" t="s">
        <v>7319</v>
      </c>
      <c r="K1563" s="4">
        <f t="shared" si="24"/>
        <v>-78573394.420000628</v>
      </c>
      <c r="L1563" t="s">
        <v>10736</v>
      </c>
    </row>
    <row r="1564" spans="1:13" x14ac:dyDescent="0.25">
      <c r="A1564" s="11" t="s">
        <v>10953</v>
      </c>
      <c r="B1564">
        <v>1563</v>
      </c>
      <c r="C1564" s="3">
        <v>42129</v>
      </c>
      <c r="D1564" t="s">
        <v>8582</v>
      </c>
      <c r="F1564" s="3">
        <v>42129</v>
      </c>
      <c r="G1564" s="4">
        <v>350000</v>
      </c>
      <c r="I1564" s="4">
        <v>78923394.420000002</v>
      </c>
      <c r="J1564" t="s">
        <v>7319</v>
      </c>
      <c r="K1564" s="4">
        <f t="shared" si="24"/>
        <v>-78923394.420000628</v>
      </c>
    </row>
    <row r="1565" spans="1:13" x14ac:dyDescent="0.25">
      <c r="A1565" s="11" t="s">
        <v>10953</v>
      </c>
      <c r="B1565">
        <v>1564</v>
      </c>
      <c r="C1565" s="3">
        <v>42129</v>
      </c>
      <c r="D1565" t="s">
        <v>8583</v>
      </c>
      <c r="F1565" s="3">
        <v>42129</v>
      </c>
      <c r="H1565" s="4">
        <v>24500</v>
      </c>
      <c r="I1565" s="4">
        <v>78898894.420000002</v>
      </c>
      <c r="J1565" t="s">
        <v>7319</v>
      </c>
      <c r="K1565" s="4">
        <f t="shared" si="24"/>
        <v>-78898894.420000628</v>
      </c>
      <c r="L1565" t="s">
        <v>10928</v>
      </c>
    </row>
    <row r="1566" spans="1:13" x14ac:dyDescent="0.25">
      <c r="A1566" s="11" t="s">
        <v>10953</v>
      </c>
      <c r="B1566">
        <v>1565</v>
      </c>
      <c r="C1566" s="3">
        <v>42130</v>
      </c>
      <c r="D1566" t="s">
        <v>8168</v>
      </c>
      <c r="E1566">
        <v>62</v>
      </c>
      <c r="F1566" s="3">
        <v>42130</v>
      </c>
      <c r="G1566" s="4">
        <v>19386225</v>
      </c>
      <c r="I1566" s="4">
        <v>98285119.420000002</v>
      </c>
      <c r="J1566" t="s">
        <v>7319</v>
      </c>
      <c r="K1566" s="4">
        <f t="shared" si="24"/>
        <v>-98285119.420000628</v>
      </c>
      <c r="L1566" t="s">
        <v>10756</v>
      </c>
    </row>
    <row r="1567" spans="1:13" x14ac:dyDescent="0.25">
      <c r="A1567" s="11" t="s">
        <v>10953</v>
      </c>
      <c r="B1567">
        <v>1566</v>
      </c>
      <c r="C1567" s="3">
        <v>42130</v>
      </c>
      <c r="D1567" t="s">
        <v>8251</v>
      </c>
      <c r="F1567" s="3">
        <v>42130</v>
      </c>
      <c r="G1567" s="4">
        <v>88020000</v>
      </c>
      <c r="I1567" s="4">
        <v>186305119.41999999</v>
      </c>
      <c r="J1567" t="s">
        <v>7319</v>
      </c>
      <c r="K1567" s="4">
        <f t="shared" si="24"/>
        <v>-186305119.42000061</v>
      </c>
      <c r="L1567" t="s">
        <v>10736</v>
      </c>
    </row>
    <row r="1568" spans="1:13" x14ac:dyDescent="0.25">
      <c r="A1568" s="11" t="s">
        <v>10953</v>
      </c>
      <c r="B1568">
        <v>1567</v>
      </c>
      <c r="C1568" s="3">
        <v>42130</v>
      </c>
      <c r="D1568" t="s">
        <v>8584</v>
      </c>
      <c r="F1568" s="3">
        <v>42130</v>
      </c>
      <c r="H1568" s="4">
        <v>13250</v>
      </c>
      <c r="I1568" s="4">
        <v>186291869.41999999</v>
      </c>
      <c r="J1568" t="s">
        <v>7319</v>
      </c>
      <c r="K1568" s="4">
        <f t="shared" si="24"/>
        <v>-186291869.42000061</v>
      </c>
    </row>
    <row r="1569" spans="1:12" x14ac:dyDescent="0.25">
      <c r="A1569" s="11" t="s">
        <v>10953</v>
      </c>
      <c r="B1569">
        <v>1568</v>
      </c>
      <c r="C1569" s="3">
        <v>42130</v>
      </c>
      <c r="D1569" t="s">
        <v>8584</v>
      </c>
      <c r="F1569" s="3">
        <v>42130</v>
      </c>
      <c r="G1569" s="4">
        <v>25</v>
      </c>
      <c r="I1569" s="4">
        <v>186291894.41999999</v>
      </c>
      <c r="J1569" t="s">
        <v>7319</v>
      </c>
      <c r="K1569" s="4">
        <f t="shared" si="24"/>
        <v>-186291894.42000061</v>
      </c>
      <c r="L1569" t="s">
        <v>10737</v>
      </c>
    </row>
    <row r="1570" spans="1:12" x14ac:dyDescent="0.25">
      <c r="A1570" s="11" t="s">
        <v>10953</v>
      </c>
      <c r="B1570">
        <v>1569</v>
      </c>
      <c r="C1570" s="3">
        <v>42130</v>
      </c>
      <c r="D1570" t="s">
        <v>8584</v>
      </c>
      <c r="F1570" s="3">
        <v>42130</v>
      </c>
      <c r="G1570" s="4">
        <v>3.09</v>
      </c>
      <c r="I1570" s="4">
        <v>186291897.50999999</v>
      </c>
      <c r="J1570" t="s">
        <v>7319</v>
      </c>
      <c r="K1570" s="4">
        <f t="shared" si="24"/>
        <v>-186291897.51000062</v>
      </c>
      <c r="L1570" t="s">
        <v>10737</v>
      </c>
    </row>
    <row r="1571" spans="1:12" x14ac:dyDescent="0.25">
      <c r="A1571" s="11" t="s">
        <v>10953</v>
      </c>
      <c r="B1571">
        <v>1570</v>
      </c>
      <c r="C1571" s="3">
        <v>42130</v>
      </c>
      <c r="D1571" t="s">
        <v>8585</v>
      </c>
      <c r="F1571" s="3">
        <v>42130</v>
      </c>
      <c r="H1571" s="4">
        <v>13250</v>
      </c>
      <c r="I1571" s="4">
        <v>186278647.50999999</v>
      </c>
      <c r="J1571" t="s">
        <v>7319</v>
      </c>
      <c r="K1571" s="4">
        <f t="shared" si="24"/>
        <v>-186278647.51000062</v>
      </c>
      <c r="L1571" t="s">
        <v>10737</v>
      </c>
    </row>
    <row r="1572" spans="1:12" x14ac:dyDescent="0.25">
      <c r="A1572" s="11" t="s">
        <v>10953</v>
      </c>
      <c r="B1572">
        <v>1571</v>
      </c>
      <c r="C1572" s="3">
        <v>42130</v>
      </c>
      <c r="D1572" t="s">
        <v>8585</v>
      </c>
      <c r="F1572" s="3">
        <v>42130</v>
      </c>
      <c r="G1572" s="4">
        <v>25</v>
      </c>
      <c r="I1572" s="4">
        <v>186278672.50999999</v>
      </c>
      <c r="J1572" t="s">
        <v>7319</v>
      </c>
      <c r="K1572" s="4">
        <f t="shared" si="24"/>
        <v>-186278672.51000062</v>
      </c>
      <c r="L1572" t="s">
        <v>10737</v>
      </c>
    </row>
    <row r="1573" spans="1:12" x14ac:dyDescent="0.25">
      <c r="A1573" s="11" t="s">
        <v>10953</v>
      </c>
      <c r="B1573">
        <v>1572</v>
      </c>
      <c r="C1573" s="3">
        <v>42130</v>
      </c>
      <c r="D1573" t="s">
        <v>8585</v>
      </c>
      <c r="F1573" s="3">
        <v>42130</v>
      </c>
      <c r="G1573" s="4">
        <v>3.09</v>
      </c>
      <c r="I1573" s="4">
        <v>186278675.59999999</v>
      </c>
      <c r="J1573" t="s">
        <v>7319</v>
      </c>
      <c r="K1573" s="4">
        <f t="shared" si="24"/>
        <v>-186278675.60000062</v>
      </c>
      <c r="L1573" t="s">
        <v>10737</v>
      </c>
    </row>
    <row r="1574" spans="1:12" x14ac:dyDescent="0.25">
      <c r="A1574" s="11" t="s">
        <v>10953</v>
      </c>
      <c r="B1574">
        <v>1573</v>
      </c>
      <c r="C1574" s="3">
        <v>42130</v>
      </c>
      <c r="D1574" t="s">
        <v>8586</v>
      </c>
      <c r="F1574" s="3">
        <v>42130</v>
      </c>
      <c r="H1574" s="4">
        <v>13250</v>
      </c>
      <c r="I1574" s="4">
        <v>186265425.59999999</v>
      </c>
      <c r="J1574" t="s">
        <v>7319</v>
      </c>
      <c r="K1574" s="4">
        <f t="shared" si="24"/>
        <v>-186265425.60000062</v>
      </c>
      <c r="L1574" t="s">
        <v>10737</v>
      </c>
    </row>
    <row r="1575" spans="1:12" x14ac:dyDescent="0.25">
      <c r="A1575" s="11" t="s">
        <v>10953</v>
      </c>
      <c r="B1575">
        <v>1574</v>
      </c>
      <c r="C1575" s="3">
        <v>42130</v>
      </c>
      <c r="D1575" t="s">
        <v>8586</v>
      </c>
      <c r="F1575" s="3">
        <v>42130</v>
      </c>
      <c r="G1575" s="4">
        <v>25</v>
      </c>
      <c r="I1575" s="4">
        <v>186265450.59999999</v>
      </c>
      <c r="J1575" t="s">
        <v>7319</v>
      </c>
      <c r="K1575" s="4">
        <f t="shared" si="24"/>
        <v>-186265450.60000062</v>
      </c>
      <c r="L1575" t="s">
        <v>10737</v>
      </c>
    </row>
    <row r="1576" spans="1:12" x14ac:dyDescent="0.25">
      <c r="A1576" s="11" t="s">
        <v>10953</v>
      </c>
      <c r="B1576">
        <v>1575</v>
      </c>
      <c r="C1576" s="3">
        <v>42130</v>
      </c>
      <c r="D1576" t="s">
        <v>8586</v>
      </c>
      <c r="F1576" s="3">
        <v>42130</v>
      </c>
      <c r="G1576" s="4">
        <v>3.09</v>
      </c>
      <c r="I1576" s="4">
        <v>186265453.69</v>
      </c>
      <c r="J1576" t="s">
        <v>7319</v>
      </c>
      <c r="K1576" s="4">
        <f t="shared" si="24"/>
        <v>-186265453.69000062</v>
      </c>
      <c r="L1576" t="s">
        <v>10737</v>
      </c>
    </row>
    <row r="1577" spans="1:12" x14ac:dyDescent="0.25">
      <c r="A1577" s="11" t="s">
        <v>10953</v>
      </c>
      <c r="B1577">
        <v>1576</v>
      </c>
      <c r="C1577" s="3">
        <v>42130</v>
      </c>
      <c r="D1577" t="s">
        <v>8587</v>
      </c>
      <c r="F1577" s="3">
        <v>42130</v>
      </c>
      <c r="H1577" s="4">
        <v>13250</v>
      </c>
      <c r="I1577" s="4">
        <v>186252203.69</v>
      </c>
      <c r="J1577" t="s">
        <v>7319</v>
      </c>
      <c r="K1577" s="4">
        <f t="shared" si="24"/>
        <v>-186252203.69000062</v>
      </c>
      <c r="L1577" t="s">
        <v>10737</v>
      </c>
    </row>
    <row r="1578" spans="1:12" x14ac:dyDescent="0.25">
      <c r="A1578" s="11" t="s">
        <v>10953</v>
      </c>
      <c r="B1578">
        <v>1577</v>
      </c>
      <c r="C1578" s="3">
        <v>42130</v>
      </c>
      <c r="D1578" t="s">
        <v>8587</v>
      </c>
      <c r="F1578" s="3">
        <v>42130</v>
      </c>
      <c r="G1578" s="4">
        <v>25</v>
      </c>
      <c r="I1578" s="4">
        <v>186252228.69</v>
      </c>
      <c r="J1578" t="s">
        <v>7319</v>
      </c>
      <c r="K1578" s="4">
        <f t="shared" si="24"/>
        <v>-186252228.69000062</v>
      </c>
      <c r="L1578" t="s">
        <v>10737</v>
      </c>
    </row>
    <row r="1579" spans="1:12" x14ac:dyDescent="0.25">
      <c r="A1579" s="11" t="s">
        <v>10953</v>
      </c>
      <c r="B1579">
        <v>1578</v>
      </c>
      <c r="C1579" s="3">
        <v>42130</v>
      </c>
      <c r="D1579" t="s">
        <v>8587</v>
      </c>
      <c r="F1579" s="3">
        <v>42130</v>
      </c>
      <c r="G1579" s="4">
        <v>3.09</v>
      </c>
      <c r="I1579" s="4">
        <v>186252231.78</v>
      </c>
      <c r="J1579" t="s">
        <v>7319</v>
      </c>
      <c r="K1579" s="4">
        <f t="shared" si="24"/>
        <v>-186252231.78000063</v>
      </c>
      <c r="L1579" t="s">
        <v>10737</v>
      </c>
    </row>
    <row r="1580" spans="1:12" x14ac:dyDescent="0.25">
      <c r="A1580" s="11" t="s">
        <v>10953</v>
      </c>
      <c r="B1580">
        <v>1579</v>
      </c>
      <c r="C1580" s="3">
        <v>42130</v>
      </c>
      <c r="D1580" t="s">
        <v>8588</v>
      </c>
      <c r="F1580" s="3">
        <v>42130</v>
      </c>
      <c r="H1580" s="4">
        <v>13250</v>
      </c>
      <c r="I1580" s="4">
        <v>186238981.78</v>
      </c>
      <c r="J1580" t="s">
        <v>7319</v>
      </c>
      <c r="K1580" s="4">
        <f t="shared" si="24"/>
        <v>-186238981.78000063</v>
      </c>
      <c r="L1580" t="s">
        <v>10737</v>
      </c>
    </row>
    <row r="1581" spans="1:12" x14ac:dyDescent="0.25">
      <c r="A1581" s="11" t="s">
        <v>10953</v>
      </c>
      <c r="B1581">
        <v>1580</v>
      </c>
      <c r="C1581" s="3">
        <v>42130</v>
      </c>
      <c r="D1581" t="s">
        <v>8588</v>
      </c>
      <c r="F1581" s="3">
        <v>42130</v>
      </c>
      <c r="G1581" s="4">
        <v>25</v>
      </c>
      <c r="I1581" s="4">
        <v>186239006.78</v>
      </c>
      <c r="J1581" t="s">
        <v>7319</v>
      </c>
      <c r="K1581" s="4">
        <f t="shared" si="24"/>
        <v>-186239006.78000063</v>
      </c>
      <c r="L1581" t="s">
        <v>10737</v>
      </c>
    </row>
    <row r="1582" spans="1:12" x14ac:dyDescent="0.25">
      <c r="A1582" s="11" t="s">
        <v>10953</v>
      </c>
      <c r="B1582">
        <v>1581</v>
      </c>
      <c r="C1582" s="3">
        <v>42130</v>
      </c>
      <c r="D1582" t="s">
        <v>8588</v>
      </c>
      <c r="F1582" s="3">
        <v>42130</v>
      </c>
      <c r="G1582" s="4">
        <v>3.09</v>
      </c>
      <c r="I1582" s="4">
        <v>186239009.87</v>
      </c>
      <c r="J1582" t="s">
        <v>7319</v>
      </c>
      <c r="K1582" s="4">
        <f t="shared" si="24"/>
        <v>-186239009.87000063</v>
      </c>
      <c r="L1582" t="s">
        <v>10737</v>
      </c>
    </row>
    <row r="1583" spans="1:12" x14ac:dyDescent="0.25">
      <c r="A1583" s="11" t="s">
        <v>10953</v>
      </c>
      <c r="B1583">
        <v>1582</v>
      </c>
      <c r="C1583" s="3">
        <v>42130</v>
      </c>
      <c r="D1583" t="s">
        <v>8589</v>
      </c>
      <c r="F1583" s="3">
        <v>42130</v>
      </c>
      <c r="H1583" s="4">
        <v>13250</v>
      </c>
      <c r="I1583" s="4">
        <v>186225759.87</v>
      </c>
      <c r="J1583" t="s">
        <v>7319</v>
      </c>
      <c r="K1583" s="4">
        <f t="shared" si="24"/>
        <v>-186225759.87000063</v>
      </c>
      <c r="L1583" t="s">
        <v>10737</v>
      </c>
    </row>
    <row r="1584" spans="1:12" x14ac:dyDescent="0.25">
      <c r="A1584" s="11" t="s">
        <v>10953</v>
      </c>
      <c r="B1584">
        <v>1583</v>
      </c>
      <c r="C1584" s="3">
        <v>42130</v>
      </c>
      <c r="D1584" t="s">
        <v>8589</v>
      </c>
      <c r="F1584" s="3">
        <v>42130</v>
      </c>
      <c r="G1584" s="4">
        <v>25</v>
      </c>
      <c r="I1584" s="4">
        <v>186225784.87</v>
      </c>
      <c r="J1584" t="s">
        <v>7319</v>
      </c>
      <c r="K1584" s="4">
        <f t="shared" si="24"/>
        <v>-186225784.87000063</v>
      </c>
      <c r="L1584" t="s">
        <v>10737</v>
      </c>
    </row>
    <row r="1585" spans="1:12" x14ac:dyDescent="0.25">
      <c r="A1585" s="11" t="s">
        <v>10953</v>
      </c>
      <c r="B1585">
        <v>1584</v>
      </c>
      <c r="C1585" s="3">
        <v>42130</v>
      </c>
      <c r="D1585" t="s">
        <v>8589</v>
      </c>
      <c r="F1585" s="3">
        <v>42130</v>
      </c>
      <c r="G1585" s="4">
        <v>3.09</v>
      </c>
      <c r="I1585" s="4">
        <v>186225787.96000001</v>
      </c>
      <c r="J1585" t="s">
        <v>7319</v>
      </c>
      <c r="K1585" s="4">
        <f t="shared" si="24"/>
        <v>-186225787.96000063</v>
      </c>
      <c r="L1585" t="s">
        <v>10737</v>
      </c>
    </row>
    <row r="1586" spans="1:12" x14ac:dyDescent="0.25">
      <c r="A1586" s="11" t="s">
        <v>10953</v>
      </c>
      <c r="B1586">
        <v>1585</v>
      </c>
      <c r="C1586" s="3">
        <v>42130</v>
      </c>
      <c r="D1586" t="s">
        <v>8590</v>
      </c>
      <c r="F1586" s="3">
        <v>42130</v>
      </c>
      <c r="H1586" s="4">
        <v>13250</v>
      </c>
      <c r="I1586" s="4">
        <v>186212537.96000001</v>
      </c>
      <c r="J1586" t="s">
        <v>7319</v>
      </c>
      <c r="K1586" s="4">
        <f t="shared" si="24"/>
        <v>-186212537.96000063</v>
      </c>
      <c r="L1586" t="s">
        <v>10737</v>
      </c>
    </row>
    <row r="1587" spans="1:12" x14ac:dyDescent="0.25">
      <c r="A1587" s="11" t="s">
        <v>10953</v>
      </c>
      <c r="B1587">
        <v>1586</v>
      </c>
      <c r="C1587" s="3">
        <v>42130</v>
      </c>
      <c r="D1587" t="s">
        <v>8590</v>
      </c>
      <c r="F1587" s="3">
        <v>42130</v>
      </c>
      <c r="G1587" s="4">
        <v>25</v>
      </c>
      <c r="I1587" s="4">
        <v>186212562.96000001</v>
      </c>
      <c r="J1587" t="s">
        <v>7319</v>
      </c>
      <c r="K1587" s="4">
        <f t="shared" si="24"/>
        <v>-186212562.96000063</v>
      </c>
      <c r="L1587" t="s">
        <v>10737</v>
      </c>
    </row>
    <row r="1588" spans="1:12" x14ac:dyDescent="0.25">
      <c r="A1588" s="11" t="s">
        <v>10953</v>
      </c>
      <c r="B1588">
        <v>1587</v>
      </c>
      <c r="C1588" s="3">
        <v>42130</v>
      </c>
      <c r="D1588" t="s">
        <v>8590</v>
      </c>
      <c r="F1588" s="3">
        <v>42130</v>
      </c>
      <c r="G1588" s="4">
        <v>3.09</v>
      </c>
      <c r="I1588" s="4">
        <v>186212566.05000001</v>
      </c>
      <c r="J1588" t="s">
        <v>7319</v>
      </c>
      <c r="K1588" s="4">
        <f t="shared" si="24"/>
        <v>-186212566.05000064</v>
      </c>
      <c r="L1588" t="s">
        <v>10737</v>
      </c>
    </row>
    <row r="1589" spans="1:12" x14ac:dyDescent="0.25">
      <c r="A1589" s="11" t="s">
        <v>10953</v>
      </c>
      <c r="B1589">
        <v>1588</v>
      </c>
      <c r="C1589" s="3">
        <v>42130</v>
      </c>
      <c r="D1589" t="s">
        <v>8591</v>
      </c>
      <c r="F1589" s="3">
        <v>42130</v>
      </c>
      <c r="H1589" s="4">
        <v>13250</v>
      </c>
      <c r="I1589" s="4">
        <v>186199316.05000001</v>
      </c>
      <c r="J1589" t="s">
        <v>7319</v>
      </c>
      <c r="K1589" s="4">
        <f t="shared" si="24"/>
        <v>-186199316.05000064</v>
      </c>
      <c r="L1589" t="s">
        <v>10737</v>
      </c>
    </row>
    <row r="1590" spans="1:12" x14ac:dyDescent="0.25">
      <c r="A1590" s="11" t="s">
        <v>10953</v>
      </c>
      <c r="B1590">
        <v>1589</v>
      </c>
      <c r="C1590" s="3">
        <v>42130</v>
      </c>
      <c r="D1590" t="s">
        <v>8591</v>
      </c>
      <c r="F1590" s="3">
        <v>42130</v>
      </c>
      <c r="G1590" s="4">
        <v>25</v>
      </c>
      <c r="I1590" s="4">
        <v>186199341.05000001</v>
      </c>
      <c r="J1590" t="s">
        <v>7319</v>
      </c>
      <c r="K1590" s="4">
        <f t="shared" si="24"/>
        <v>-186199341.05000064</v>
      </c>
      <c r="L1590" t="s">
        <v>10737</v>
      </c>
    </row>
    <row r="1591" spans="1:12" x14ac:dyDescent="0.25">
      <c r="A1591" s="11" t="s">
        <v>10953</v>
      </c>
      <c r="B1591">
        <v>1590</v>
      </c>
      <c r="C1591" s="3">
        <v>42130</v>
      </c>
      <c r="D1591" t="s">
        <v>8591</v>
      </c>
      <c r="F1591" s="3">
        <v>42130</v>
      </c>
      <c r="G1591" s="4">
        <v>3.09</v>
      </c>
      <c r="I1591" s="4">
        <v>186199344.13999999</v>
      </c>
      <c r="J1591" t="s">
        <v>7319</v>
      </c>
      <c r="K1591" s="4">
        <f t="shared" si="24"/>
        <v>-186199344.14000064</v>
      </c>
      <c r="L1591" t="s">
        <v>10737</v>
      </c>
    </row>
    <row r="1592" spans="1:12" x14ac:dyDescent="0.25">
      <c r="A1592" s="11" t="s">
        <v>10953</v>
      </c>
      <c r="B1592">
        <v>1591</v>
      </c>
      <c r="C1592" s="3">
        <v>42130</v>
      </c>
      <c r="D1592" t="s">
        <v>8592</v>
      </c>
      <c r="F1592" s="3">
        <v>42130</v>
      </c>
      <c r="G1592" s="4">
        <v>25</v>
      </c>
      <c r="I1592" s="4">
        <v>186199369.13999999</v>
      </c>
      <c r="J1592" t="s">
        <v>7319</v>
      </c>
      <c r="K1592" s="4">
        <f t="shared" si="24"/>
        <v>-186199369.14000064</v>
      </c>
      <c r="L1592" t="s">
        <v>10737</v>
      </c>
    </row>
    <row r="1593" spans="1:12" x14ac:dyDescent="0.25">
      <c r="A1593" s="11" t="s">
        <v>10953</v>
      </c>
      <c r="B1593">
        <v>1592</v>
      </c>
      <c r="C1593" s="3">
        <v>42130</v>
      </c>
      <c r="D1593" t="s">
        <v>8592</v>
      </c>
      <c r="F1593" s="3">
        <v>42130</v>
      </c>
      <c r="G1593" s="4">
        <v>3.09</v>
      </c>
      <c r="I1593" s="4">
        <v>186199372.22999999</v>
      </c>
      <c r="J1593" t="s">
        <v>7319</v>
      </c>
      <c r="K1593" s="4">
        <f t="shared" si="24"/>
        <v>-186199372.23000064</v>
      </c>
      <c r="L1593" t="s">
        <v>10737</v>
      </c>
    </row>
    <row r="1594" spans="1:12" x14ac:dyDescent="0.25">
      <c r="A1594" s="11" t="s">
        <v>10953</v>
      </c>
      <c r="B1594">
        <v>1593</v>
      </c>
      <c r="C1594" s="3">
        <v>42130</v>
      </c>
      <c r="D1594" t="s">
        <v>8592</v>
      </c>
      <c r="F1594" s="3">
        <v>42130</v>
      </c>
      <c r="H1594" s="4">
        <v>13250</v>
      </c>
      <c r="I1594" s="4">
        <v>186186122.22999999</v>
      </c>
      <c r="J1594" t="s">
        <v>7319</v>
      </c>
      <c r="K1594" s="4">
        <f t="shared" si="24"/>
        <v>-186186122.23000064</v>
      </c>
      <c r="L1594" t="s">
        <v>10737</v>
      </c>
    </row>
    <row r="1595" spans="1:12" x14ac:dyDescent="0.25">
      <c r="A1595" s="11" t="s">
        <v>10953</v>
      </c>
      <c r="B1595">
        <v>1594</v>
      </c>
      <c r="C1595" s="3">
        <v>42130</v>
      </c>
      <c r="D1595" t="s">
        <v>8593</v>
      </c>
      <c r="F1595" s="3">
        <v>42130</v>
      </c>
      <c r="H1595" s="4">
        <v>13250</v>
      </c>
      <c r="I1595" s="4">
        <v>186172872.22999999</v>
      </c>
      <c r="J1595" t="s">
        <v>7319</v>
      </c>
      <c r="K1595" s="4">
        <f t="shared" si="24"/>
        <v>-186172872.23000064</v>
      </c>
      <c r="L1595" t="s">
        <v>10737</v>
      </c>
    </row>
    <row r="1596" spans="1:12" x14ac:dyDescent="0.25">
      <c r="A1596" s="11" t="s">
        <v>10953</v>
      </c>
      <c r="B1596">
        <v>1595</v>
      </c>
      <c r="C1596" s="3">
        <v>42130</v>
      </c>
      <c r="D1596" t="s">
        <v>8593</v>
      </c>
      <c r="F1596" s="3">
        <v>42130</v>
      </c>
      <c r="G1596" s="4">
        <v>25</v>
      </c>
      <c r="I1596" s="4">
        <v>186172897.22999999</v>
      </c>
      <c r="J1596" t="s">
        <v>7319</v>
      </c>
      <c r="K1596" s="4">
        <f t="shared" si="24"/>
        <v>-186172897.23000064</v>
      </c>
      <c r="L1596" t="s">
        <v>10737</v>
      </c>
    </row>
    <row r="1597" spans="1:12" x14ac:dyDescent="0.25">
      <c r="A1597" s="11" t="s">
        <v>10953</v>
      </c>
      <c r="B1597">
        <v>1596</v>
      </c>
      <c r="C1597" s="3">
        <v>42130</v>
      </c>
      <c r="D1597" t="s">
        <v>8593</v>
      </c>
      <c r="F1597" s="3">
        <v>42130</v>
      </c>
      <c r="G1597" s="4">
        <v>3.09</v>
      </c>
      <c r="I1597" s="4">
        <v>186172900.31999999</v>
      </c>
      <c r="J1597" t="s">
        <v>7319</v>
      </c>
      <c r="K1597" s="4">
        <f t="shared" si="24"/>
        <v>-186172900.32000065</v>
      </c>
      <c r="L1597" t="s">
        <v>10737</v>
      </c>
    </row>
    <row r="1598" spans="1:12" x14ac:dyDescent="0.25">
      <c r="A1598" s="11" t="s">
        <v>10953</v>
      </c>
      <c r="B1598">
        <v>1597</v>
      </c>
      <c r="C1598" s="3">
        <v>42130</v>
      </c>
      <c r="D1598" t="s">
        <v>8594</v>
      </c>
      <c r="F1598" s="3">
        <v>42130</v>
      </c>
      <c r="H1598" s="4">
        <v>13250</v>
      </c>
      <c r="I1598" s="4">
        <v>186159650.31999999</v>
      </c>
      <c r="J1598" t="s">
        <v>7319</v>
      </c>
      <c r="K1598" s="4">
        <f t="shared" si="24"/>
        <v>-186159650.32000065</v>
      </c>
      <c r="L1598" t="s">
        <v>10737</v>
      </c>
    </row>
    <row r="1599" spans="1:12" x14ac:dyDescent="0.25">
      <c r="A1599" s="11" t="s">
        <v>10953</v>
      </c>
      <c r="B1599">
        <v>1598</v>
      </c>
      <c r="C1599" s="3">
        <v>42130</v>
      </c>
      <c r="D1599" t="s">
        <v>8594</v>
      </c>
      <c r="F1599" s="3">
        <v>42130</v>
      </c>
      <c r="G1599" s="4">
        <v>25</v>
      </c>
      <c r="I1599" s="4">
        <v>186159675.31999999</v>
      </c>
      <c r="J1599" t="s">
        <v>7319</v>
      </c>
      <c r="K1599" s="4">
        <f t="shared" si="24"/>
        <v>-186159675.32000065</v>
      </c>
      <c r="L1599" t="s">
        <v>10737</v>
      </c>
    </row>
    <row r="1600" spans="1:12" x14ac:dyDescent="0.25">
      <c r="A1600" s="11" t="s">
        <v>10953</v>
      </c>
      <c r="B1600">
        <v>1599</v>
      </c>
      <c r="C1600" s="3">
        <v>42130</v>
      </c>
      <c r="D1600" t="s">
        <v>8594</v>
      </c>
      <c r="F1600" s="3">
        <v>42130</v>
      </c>
      <c r="G1600" s="4">
        <v>3.09</v>
      </c>
      <c r="I1600" s="4">
        <v>186159678.41</v>
      </c>
      <c r="J1600" t="s">
        <v>7319</v>
      </c>
      <c r="K1600" s="4">
        <f t="shared" si="24"/>
        <v>-186159678.41000065</v>
      </c>
      <c r="L1600" t="s">
        <v>10737</v>
      </c>
    </row>
    <row r="1601" spans="1:12" x14ac:dyDescent="0.25">
      <c r="A1601" s="11" t="s">
        <v>10953</v>
      </c>
      <c r="B1601">
        <v>1600</v>
      </c>
      <c r="C1601" s="3">
        <v>42130</v>
      </c>
      <c r="D1601" t="s">
        <v>8595</v>
      </c>
      <c r="F1601" s="3">
        <v>42130</v>
      </c>
      <c r="G1601" s="4">
        <v>25</v>
      </c>
      <c r="I1601" s="4">
        <v>186159703.41</v>
      </c>
      <c r="J1601" t="s">
        <v>7319</v>
      </c>
      <c r="K1601" s="4">
        <f t="shared" si="24"/>
        <v>-186159703.41000065</v>
      </c>
      <c r="L1601" t="s">
        <v>10737</v>
      </c>
    </row>
    <row r="1602" spans="1:12" x14ac:dyDescent="0.25">
      <c r="A1602" s="11" t="s">
        <v>10953</v>
      </c>
      <c r="B1602">
        <v>1601</v>
      </c>
      <c r="C1602" s="3">
        <v>42130</v>
      </c>
      <c r="D1602" t="s">
        <v>8595</v>
      </c>
      <c r="F1602" s="3">
        <v>42130</v>
      </c>
      <c r="H1602" s="4">
        <v>13250</v>
      </c>
      <c r="I1602" s="4">
        <v>186146453.41</v>
      </c>
      <c r="J1602" t="s">
        <v>7319</v>
      </c>
      <c r="K1602" s="4">
        <f t="shared" si="24"/>
        <v>-186146453.41000065</v>
      </c>
      <c r="L1602" t="s">
        <v>10737</v>
      </c>
    </row>
    <row r="1603" spans="1:12" x14ac:dyDescent="0.25">
      <c r="A1603" s="11" t="s">
        <v>10953</v>
      </c>
      <c r="B1603">
        <v>1602</v>
      </c>
      <c r="C1603" s="3">
        <v>42130</v>
      </c>
      <c r="D1603" t="s">
        <v>8595</v>
      </c>
      <c r="F1603" s="3">
        <v>42130</v>
      </c>
      <c r="G1603" s="4">
        <v>3.09</v>
      </c>
      <c r="I1603" s="4">
        <v>186146456.5</v>
      </c>
      <c r="J1603" t="s">
        <v>7319</v>
      </c>
      <c r="K1603" s="4">
        <f t="shared" si="24"/>
        <v>-186146456.50000066</v>
      </c>
      <c r="L1603" t="s">
        <v>10737</v>
      </c>
    </row>
    <row r="1604" spans="1:12" x14ac:dyDescent="0.25">
      <c r="A1604" s="11" t="s">
        <v>10953</v>
      </c>
      <c r="B1604">
        <v>1603</v>
      </c>
      <c r="C1604" s="3">
        <v>42130</v>
      </c>
      <c r="D1604" t="s">
        <v>8596</v>
      </c>
      <c r="F1604" s="3">
        <v>42130</v>
      </c>
      <c r="H1604" s="4">
        <v>13250</v>
      </c>
      <c r="I1604" s="4">
        <v>186133206.5</v>
      </c>
      <c r="J1604" t="s">
        <v>7319</v>
      </c>
      <c r="K1604" s="4">
        <f t="shared" ref="K1604:K1667" si="25">K1603-G1604+H1604</f>
        <v>-186133206.50000066</v>
      </c>
      <c r="L1604" t="s">
        <v>10737</v>
      </c>
    </row>
    <row r="1605" spans="1:12" x14ac:dyDescent="0.25">
      <c r="A1605" s="11" t="s">
        <v>10953</v>
      </c>
      <c r="B1605">
        <v>1604</v>
      </c>
      <c r="C1605" s="3">
        <v>42130</v>
      </c>
      <c r="D1605" t="s">
        <v>8596</v>
      </c>
      <c r="F1605" s="3">
        <v>42130</v>
      </c>
      <c r="G1605" s="4">
        <v>25</v>
      </c>
      <c r="I1605" s="4">
        <v>186133231.5</v>
      </c>
      <c r="J1605" t="s">
        <v>7319</v>
      </c>
      <c r="K1605" s="4">
        <f t="shared" si="25"/>
        <v>-186133231.50000066</v>
      </c>
      <c r="L1605" t="s">
        <v>10737</v>
      </c>
    </row>
    <row r="1606" spans="1:12" x14ac:dyDescent="0.25">
      <c r="A1606" s="11" t="s">
        <v>10953</v>
      </c>
      <c r="B1606">
        <v>1605</v>
      </c>
      <c r="C1606" s="3">
        <v>42130</v>
      </c>
      <c r="D1606" t="s">
        <v>8596</v>
      </c>
      <c r="F1606" s="3">
        <v>42130</v>
      </c>
      <c r="G1606" s="4">
        <v>3.09</v>
      </c>
      <c r="I1606" s="4">
        <v>186133234.59</v>
      </c>
      <c r="J1606" t="s">
        <v>7319</v>
      </c>
      <c r="K1606" s="4">
        <f t="shared" si="25"/>
        <v>-186133234.59000066</v>
      </c>
      <c r="L1606" t="s">
        <v>10737</v>
      </c>
    </row>
    <row r="1607" spans="1:12" x14ac:dyDescent="0.25">
      <c r="A1607" s="11" t="s">
        <v>10953</v>
      </c>
      <c r="B1607">
        <v>1606</v>
      </c>
      <c r="C1607" s="3">
        <v>42130</v>
      </c>
      <c r="D1607" t="s">
        <v>8597</v>
      </c>
      <c r="F1607" s="3">
        <v>42130</v>
      </c>
      <c r="H1607" s="4">
        <v>13250</v>
      </c>
      <c r="I1607" s="4">
        <v>186119984.59</v>
      </c>
      <c r="J1607" t="s">
        <v>7319</v>
      </c>
      <c r="K1607" s="4">
        <f t="shared" si="25"/>
        <v>-186119984.59000066</v>
      </c>
      <c r="L1607" t="s">
        <v>10737</v>
      </c>
    </row>
    <row r="1608" spans="1:12" x14ac:dyDescent="0.25">
      <c r="A1608" s="11" t="s">
        <v>10953</v>
      </c>
      <c r="B1608">
        <v>1607</v>
      </c>
      <c r="C1608" s="3">
        <v>42130</v>
      </c>
      <c r="D1608" t="s">
        <v>8597</v>
      </c>
      <c r="F1608" s="3">
        <v>42130</v>
      </c>
      <c r="G1608" s="4">
        <v>25</v>
      </c>
      <c r="I1608" s="4">
        <v>186120009.59</v>
      </c>
      <c r="J1608" t="s">
        <v>7319</v>
      </c>
      <c r="K1608" s="4">
        <f t="shared" si="25"/>
        <v>-186120009.59000066</v>
      </c>
      <c r="L1608" t="s">
        <v>10737</v>
      </c>
    </row>
    <row r="1609" spans="1:12" x14ac:dyDescent="0.25">
      <c r="A1609" s="11" t="s">
        <v>10953</v>
      </c>
      <c r="B1609">
        <v>1608</v>
      </c>
      <c r="C1609" s="3">
        <v>42130</v>
      </c>
      <c r="D1609" t="s">
        <v>8597</v>
      </c>
      <c r="F1609" s="3">
        <v>42130</v>
      </c>
      <c r="G1609" s="4">
        <v>3.09</v>
      </c>
      <c r="I1609" s="4">
        <v>186120012.68000001</v>
      </c>
      <c r="J1609" t="s">
        <v>7319</v>
      </c>
      <c r="K1609" s="4">
        <f t="shared" si="25"/>
        <v>-186120012.68000066</v>
      </c>
      <c r="L1609" t="s">
        <v>10737</v>
      </c>
    </row>
    <row r="1610" spans="1:12" x14ac:dyDescent="0.25">
      <c r="A1610" s="11" t="s">
        <v>10953</v>
      </c>
      <c r="B1610">
        <v>1609</v>
      </c>
      <c r="C1610" s="3">
        <v>42130</v>
      </c>
      <c r="D1610" t="s">
        <v>8598</v>
      </c>
      <c r="F1610" s="3">
        <v>42130</v>
      </c>
      <c r="H1610" s="4">
        <v>13250</v>
      </c>
      <c r="I1610" s="4">
        <v>186106762.68000001</v>
      </c>
      <c r="J1610" t="s">
        <v>7319</v>
      </c>
      <c r="K1610" s="4">
        <f t="shared" si="25"/>
        <v>-186106762.68000066</v>
      </c>
      <c r="L1610" t="s">
        <v>10737</v>
      </c>
    </row>
    <row r="1611" spans="1:12" x14ac:dyDescent="0.25">
      <c r="A1611" s="11" t="s">
        <v>10953</v>
      </c>
      <c r="B1611">
        <v>1610</v>
      </c>
      <c r="C1611" s="3">
        <v>42130</v>
      </c>
      <c r="D1611" t="s">
        <v>8598</v>
      </c>
      <c r="F1611" s="3">
        <v>42130</v>
      </c>
      <c r="G1611" s="4">
        <v>25</v>
      </c>
      <c r="I1611" s="4">
        <v>186106787.68000001</v>
      </c>
      <c r="J1611" t="s">
        <v>7319</v>
      </c>
      <c r="K1611" s="4">
        <f t="shared" si="25"/>
        <v>-186106787.68000066</v>
      </c>
      <c r="L1611" t="s">
        <v>10737</v>
      </c>
    </row>
    <row r="1612" spans="1:12" x14ac:dyDescent="0.25">
      <c r="A1612" s="11" t="s">
        <v>10953</v>
      </c>
      <c r="B1612">
        <v>1611</v>
      </c>
      <c r="C1612" s="3">
        <v>42130</v>
      </c>
      <c r="D1612" t="s">
        <v>8598</v>
      </c>
      <c r="F1612" s="3">
        <v>42130</v>
      </c>
      <c r="G1612" s="4">
        <v>3.09</v>
      </c>
      <c r="I1612" s="4">
        <v>186106790.77000001</v>
      </c>
      <c r="J1612" t="s">
        <v>7319</v>
      </c>
      <c r="K1612" s="4">
        <f t="shared" si="25"/>
        <v>-186106790.77000067</v>
      </c>
      <c r="L1612" t="s">
        <v>10737</v>
      </c>
    </row>
    <row r="1613" spans="1:12" x14ac:dyDescent="0.25">
      <c r="A1613" s="11" t="s">
        <v>10953</v>
      </c>
      <c r="B1613">
        <v>1612</v>
      </c>
      <c r="C1613" s="3">
        <v>42130</v>
      </c>
      <c r="D1613" t="s">
        <v>8599</v>
      </c>
      <c r="F1613" s="3">
        <v>42130</v>
      </c>
      <c r="H1613" s="4">
        <v>13250</v>
      </c>
      <c r="I1613" s="4">
        <v>186093540.77000001</v>
      </c>
      <c r="J1613" t="s">
        <v>7319</v>
      </c>
      <c r="K1613" s="4">
        <f t="shared" si="25"/>
        <v>-186093540.77000067</v>
      </c>
      <c r="L1613" t="s">
        <v>10737</v>
      </c>
    </row>
    <row r="1614" spans="1:12" x14ac:dyDescent="0.25">
      <c r="A1614" s="11" t="s">
        <v>10953</v>
      </c>
      <c r="B1614">
        <v>1613</v>
      </c>
      <c r="C1614" s="3">
        <v>42130</v>
      </c>
      <c r="D1614" t="s">
        <v>8599</v>
      </c>
      <c r="F1614" s="3">
        <v>42130</v>
      </c>
      <c r="G1614" s="4">
        <v>25</v>
      </c>
      <c r="I1614" s="4">
        <v>186093565.77000001</v>
      </c>
      <c r="J1614" t="s">
        <v>7319</v>
      </c>
      <c r="K1614" s="4">
        <f t="shared" si="25"/>
        <v>-186093565.77000067</v>
      </c>
      <c r="L1614" t="s">
        <v>10737</v>
      </c>
    </row>
    <row r="1615" spans="1:12" x14ac:dyDescent="0.25">
      <c r="A1615" s="11" t="s">
        <v>10953</v>
      </c>
      <c r="B1615">
        <v>1614</v>
      </c>
      <c r="C1615" s="3">
        <v>42130</v>
      </c>
      <c r="D1615" t="s">
        <v>8599</v>
      </c>
      <c r="F1615" s="3">
        <v>42130</v>
      </c>
      <c r="G1615" s="4">
        <v>3.09</v>
      </c>
      <c r="I1615" s="4">
        <v>186093568.86000001</v>
      </c>
      <c r="J1615" t="s">
        <v>7319</v>
      </c>
      <c r="K1615" s="4">
        <f t="shared" si="25"/>
        <v>-186093568.86000067</v>
      </c>
      <c r="L1615" t="s">
        <v>10737</v>
      </c>
    </row>
    <row r="1616" spans="1:12" x14ac:dyDescent="0.25">
      <c r="A1616" s="11" t="s">
        <v>10953</v>
      </c>
      <c r="B1616">
        <v>1615</v>
      </c>
      <c r="C1616" s="3">
        <v>42130</v>
      </c>
      <c r="D1616" t="s">
        <v>8600</v>
      </c>
      <c r="F1616" s="3">
        <v>42130</v>
      </c>
      <c r="H1616" s="4">
        <v>13250</v>
      </c>
      <c r="I1616" s="4">
        <v>186080318.86000001</v>
      </c>
      <c r="J1616" t="s">
        <v>7319</v>
      </c>
      <c r="K1616" s="4">
        <f t="shared" si="25"/>
        <v>-186080318.86000067</v>
      </c>
      <c r="L1616" t="s">
        <v>10737</v>
      </c>
    </row>
    <row r="1617" spans="1:14" x14ac:dyDescent="0.25">
      <c r="A1617" s="11" t="s">
        <v>10953</v>
      </c>
      <c r="B1617">
        <v>1616</v>
      </c>
      <c r="C1617" s="3">
        <v>42130</v>
      </c>
      <c r="D1617" t="s">
        <v>8600</v>
      </c>
      <c r="F1617" s="3">
        <v>42130</v>
      </c>
      <c r="G1617" s="4">
        <v>25</v>
      </c>
      <c r="I1617" s="4">
        <v>186080343.86000001</v>
      </c>
      <c r="J1617" t="s">
        <v>7319</v>
      </c>
      <c r="K1617" s="4">
        <f t="shared" si="25"/>
        <v>-186080343.86000067</v>
      </c>
      <c r="L1617" t="s">
        <v>10737</v>
      </c>
    </row>
    <row r="1618" spans="1:14" x14ac:dyDescent="0.25">
      <c r="A1618" s="11" t="s">
        <v>10953</v>
      </c>
      <c r="B1618">
        <v>1617</v>
      </c>
      <c r="C1618" s="3">
        <v>42130</v>
      </c>
      <c r="D1618" t="s">
        <v>8600</v>
      </c>
      <c r="F1618" s="3">
        <v>42130</v>
      </c>
      <c r="G1618" s="4">
        <v>3.09</v>
      </c>
      <c r="I1618" s="4">
        <v>186080346.94999999</v>
      </c>
      <c r="J1618" t="s">
        <v>7319</v>
      </c>
      <c r="K1618" s="4">
        <f t="shared" si="25"/>
        <v>-186080346.95000067</v>
      </c>
      <c r="L1618" t="s">
        <v>10737</v>
      </c>
    </row>
    <row r="1619" spans="1:14" x14ac:dyDescent="0.25">
      <c r="A1619" s="11" t="s">
        <v>10953</v>
      </c>
      <c r="B1619">
        <v>1618</v>
      </c>
      <c r="C1619" s="3">
        <v>42130</v>
      </c>
      <c r="D1619" t="s">
        <v>8601</v>
      </c>
      <c r="F1619" s="3">
        <v>42130</v>
      </c>
      <c r="H1619" s="4">
        <v>13250</v>
      </c>
      <c r="I1619" s="4">
        <v>186067096.94999999</v>
      </c>
      <c r="J1619" t="s">
        <v>7319</v>
      </c>
      <c r="K1619" s="4">
        <f t="shared" si="25"/>
        <v>-186067096.95000067</v>
      </c>
      <c r="L1619" t="s">
        <v>10737</v>
      </c>
    </row>
    <row r="1620" spans="1:14" x14ac:dyDescent="0.25">
      <c r="A1620" s="11" t="s">
        <v>10953</v>
      </c>
      <c r="B1620">
        <v>1619</v>
      </c>
      <c r="C1620" s="3">
        <v>42130</v>
      </c>
      <c r="D1620" t="s">
        <v>8601</v>
      </c>
      <c r="F1620" s="3">
        <v>42130</v>
      </c>
      <c r="G1620" s="4">
        <v>25</v>
      </c>
      <c r="I1620" s="4">
        <v>186067121.94999999</v>
      </c>
      <c r="J1620" t="s">
        <v>7319</v>
      </c>
      <c r="K1620" s="4">
        <f t="shared" si="25"/>
        <v>-186067121.95000067</v>
      </c>
      <c r="L1620" t="s">
        <v>10737</v>
      </c>
    </row>
    <row r="1621" spans="1:14" x14ac:dyDescent="0.25">
      <c r="A1621" s="11" t="s">
        <v>10953</v>
      </c>
      <c r="B1621">
        <v>1620</v>
      </c>
      <c r="C1621" s="3">
        <v>42130</v>
      </c>
      <c r="D1621" t="s">
        <v>8601</v>
      </c>
      <c r="F1621" s="3">
        <v>42130</v>
      </c>
      <c r="G1621" s="4">
        <v>3.09</v>
      </c>
      <c r="I1621" s="4">
        <v>186067125.03999999</v>
      </c>
      <c r="J1621" t="s">
        <v>7319</v>
      </c>
      <c r="K1621" s="4">
        <f t="shared" si="25"/>
        <v>-186067125.04000068</v>
      </c>
      <c r="L1621" t="s">
        <v>10737</v>
      </c>
    </row>
    <row r="1622" spans="1:14" x14ac:dyDescent="0.25">
      <c r="A1622" s="11" t="s">
        <v>10953</v>
      </c>
      <c r="B1622">
        <v>1621</v>
      </c>
      <c r="C1622" s="3">
        <v>42130</v>
      </c>
      <c r="D1622" t="s">
        <v>8602</v>
      </c>
      <c r="F1622" s="3">
        <v>42130</v>
      </c>
      <c r="H1622" s="4">
        <v>13250</v>
      </c>
      <c r="I1622" s="4">
        <v>186053875.03999999</v>
      </c>
      <c r="J1622" t="s">
        <v>7319</v>
      </c>
      <c r="K1622" s="4">
        <f t="shared" si="25"/>
        <v>-186053875.04000068</v>
      </c>
      <c r="L1622" t="s">
        <v>10737</v>
      </c>
    </row>
    <row r="1623" spans="1:14" x14ac:dyDescent="0.25">
      <c r="A1623" s="11" t="s">
        <v>10953</v>
      </c>
      <c r="B1623">
        <v>1622</v>
      </c>
      <c r="C1623" s="3">
        <v>42130</v>
      </c>
      <c r="D1623" t="s">
        <v>8602</v>
      </c>
      <c r="F1623" s="3">
        <v>42130</v>
      </c>
      <c r="G1623" s="4">
        <v>25</v>
      </c>
      <c r="I1623" s="4">
        <v>186053900.03999999</v>
      </c>
      <c r="J1623" t="s">
        <v>7319</v>
      </c>
      <c r="K1623" s="4">
        <f t="shared" si="25"/>
        <v>-186053900.04000068</v>
      </c>
      <c r="L1623" t="s">
        <v>10737</v>
      </c>
    </row>
    <row r="1624" spans="1:14" x14ac:dyDescent="0.25">
      <c r="A1624" s="11" t="s">
        <v>10953</v>
      </c>
      <c r="B1624">
        <v>1623</v>
      </c>
      <c r="C1624" s="3">
        <v>42130</v>
      </c>
      <c r="D1624" t="s">
        <v>8602</v>
      </c>
      <c r="F1624" s="3">
        <v>42130</v>
      </c>
      <c r="G1624" s="4">
        <v>3.09</v>
      </c>
      <c r="I1624" s="4">
        <v>186053903.13</v>
      </c>
      <c r="J1624" t="s">
        <v>7319</v>
      </c>
      <c r="K1624" s="4">
        <f t="shared" si="25"/>
        <v>-186053903.13000068</v>
      </c>
      <c r="L1624" t="s">
        <v>10737</v>
      </c>
    </row>
    <row r="1625" spans="1:14" x14ac:dyDescent="0.25">
      <c r="A1625" s="11" t="s">
        <v>10953</v>
      </c>
      <c r="B1625">
        <v>1624</v>
      </c>
      <c r="C1625" s="3">
        <v>42130</v>
      </c>
      <c r="D1625" t="s">
        <v>8603</v>
      </c>
      <c r="F1625" s="3">
        <v>42130</v>
      </c>
      <c r="H1625" s="4">
        <v>13250</v>
      </c>
      <c r="I1625" s="4">
        <v>186040653.13</v>
      </c>
      <c r="J1625" t="s">
        <v>7319</v>
      </c>
      <c r="K1625" s="4">
        <f t="shared" si="25"/>
        <v>-186040653.13000068</v>
      </c>
      <c r="L1625" t="s">
        <v>10737</v>
      </c>
    </row>
    <row r="1626" spans="1:14" x14ac:dyDescent="0.25">
      <c r="A1626" s="11" t="s">
        <v>10953</v>
      </c>
      <c r="B1626">
        <v>1625</v>
      </c>
      <c r="C1626" s="3">
        <v>42130</v>
      </c>
      <c r="D1626" t="s">
        <v>8603</v>
      </c>
      <c r="F1626" s="3">
        <v>42130</v>
      </c>
      <c r="G1626" s="4">
        <v>25</v>
      </c>
      <c r="I1626" s="4">
        <v>186040678.13</v>
      </c>
      <c r="J1626" t="s">
        <v>7319</v>
      </c>
      <c r="K1626" s="4">
        <f t="shared" si="25"/>
        <v>-186040678.13000068</v>
      </c>
      <c r="L1626" t="s">
        <v>10737</v>
      </c>
    </row>
    <row r="1627" spans="1:14" x14ac:dyDescent="0.25">
      <c r="A1627" s="11" t="s">
        <v>10953</v>
      </c>
      <c r="B1627">
        <v>1626</v>
      </c>
      <c r="C1627" s="3">
        <v>42130</v>
      </c>
      <c r="D1627" t="s">
        <v>8603</v>
      </c>
      <c r="F1627" s="3">
        <v>42130</v>
      </c>
      <c r="G1627" s="4">
        <v>3.09</v>
      </c>
      <c r="I1627" s="4">
        <v>186040681.22</v>
      </c>
      <c r="J1627" t="s">
        <v>7319</v>
      </c>
      <c r="K1627" s="4">
        <f t="shared" si="25"/>
        <v>-186040681.22000068</v>
      </c>
      <c r="L1627" t="s">
        <v>10737</v>
      </c>
    </row>
    <row r="1628" spans="1:14" x14ac:dyDescent="0.25">
      <c r="A1628" s="11" t="s">
        <v>10953</v>
      </c>
      <c r="B1628">
        <v>1627</v>
      </c>
      <c r="C1628" s="3">
        <v>42130</v>
      </c>
      <c r="D1628" t="s">
        <v>8604</v>
      </c>
      <c r="F1628" s="3">
        <v>42130</v>
      </c>
      <c r="H1628" s="4">
        <v>13250</v>
      </c>
      <c r="I1628" s="4">
        <v>186027431.22</v>
      </c>
      <c r="J1628" t="s">
        <v>7319</v>
      </c>
      <c r="K1628" s="4">
        <f t="shared" si="25"/>
        <v>-186027431.22000068</v>
      </c>
      <c r="L1628" t="s">
        <v>10737</v>
      </c>
    </row>
    <row r="1629" spans="1:14" x14ac:dyDescent="0.25">
      <c r="A1629" s="11" t="s">
        <v>10953</v>
      </c>
      <c r="B1629">
        <v>1628</v>
      </c>
      <c r="C1629" s="3">
        <v>42130</v>
      </c>
      <c r="D1629" t="s">
        <v>8604</v>
      </c>
      <c r="F1629" s="3">
        <v>42130</v>
      </c>
      <c r="G1629" s="4">
        <v>25</v>
      </c>
      <c r="I1629" s="4">
        <v>186027456.22</v>
      </c>
      <c r="J1629" t="s">
        <v>7319</v>
      </c>
      <c r="K1629" s="4">
        <f t="shared" si="25"/>
        <v>-186027456.22000068</v>
      </c>
      <c r="L1629" t="s">
        <v>10737</v>
      </c>
    </row>
    <row r="1630" spans="1:14" x14ac:dyDescent="0.25">
      <c r="A1630" s="11" t="s">
        <v>10953</v>
      </c>
      <c r="B1630">
        <v>1629</v>
      </c>
      <c r="C1630" s="3">
        <v>42130</v>
      </c>
      <c r="D1630" t="s">
        <v>8604</v>
      </c>
      <c r="F1630" s="3">
        <v>42130</v>
      </c>
      <c r="G1630" s="4">
        <v>3.09</v>
      </c>
      <c r="I1630" s="4">
        <v>186027459.31</v>
      </c>
      <c r="J1630" t="s">
        <v>7319</v>
      </c>
      <c r="K1630" s="4">
        <f t="shared" si="25"/>
        <v>-186027459.31000069</v>
      </c>
      <c r="L1630" t="s">
        <v>10737</v>
      </c>
    </row>
    <row r="1631" spans="1:14" x14ac:dyDescent="0.25">
      <c r="A1631" s="11" t="s">
        <v>10953</v>
      </c>
      <c r="B1631">
        <v>1630</v>
      </c>
      <c r="C1631" s="3">
        <v>42130</v>
      </c>
      <c r="D1631" t="s">
        <v>8605</v>
      </c>
      <c r="F1631" s="3">
        <v>42130</v>
      </c>
      <c r="G1631" s="4">
        <v>59027.69</v>
      </c>
      <c r="I1631" s="4">
        <v>186086487</v>
      </c>
      <c r="J1631" t="s">
        <v>7319</v>
      </c>
      <c r="K1631" s="4">
        <f t="shared" si="25"/>
        <v>-186086487.00000069</v>
      </c>
      <c r="L1631" t="s">
        <v>10738</v>
      </c>
      <c r="M1631" t="s">
        <v>10841</v>
      </c>
      <c r="N1631" t="s">
        <v>10732</v>
      </c>
    </row>
    <row r="1632" spans="1:14" x14ac:dyDescent="0.25">
      <c r="A1632" s="11" t="s">
        <v>10953</v>
      </c>
      <c r="B1632">
        <v>1631</v>
      </c>
      <c r="C1632" s="3">
        <v>42130</v>
      </c>
      <c r="D1632" t="s">
        <v>6908</v>
      </c>
      <c r="F1632" s="3">
        <v>42130</v>
      </c>
      <c r="G1632" s="4">
        <v>915.66</v>
      </c>
      <c r="I1632" s="4">
        <v>186087402.66</v>
      </c>
      <c r="J1632" t="s">
        <v>7319</v>
      </c>
      <c r="K1632" s="4">
        <f t="shared" si="25"/>
        <v>-186087402.66000068</v>
      </c>
      <c r="L1632" t="s">
        <v>10736</v>
      </c>
    </row>
    <row r="1633" spans="1:13" x14ac:dyDescent="0.25">
      <c r="A1633" s="11" t="s">
        <v>10953</v>
      </c>
      <c r="B1633">
        <v>1632</v>
      </c>
      <c r="C1633" s="3">
        <v>42131</v>
      </c>
      <c r="D1633" t="s">
        <v>8606</v>
      </c>
      <c r="F1633" s="3">
        <v>42131</v>
      </c>
      <c r="H1633" s="4">
        <v>379500</v>
      </c>
      <c r="I1633" s="4">
        <v>185707902.66</v>
      </c>
      <c r="J1633" t="s">
        <v>7319</v>
      </c>
      <c r="K1633" s="4">
        <f t="shared" si="25"/>
        <v>-185707902.66000068</v>
      </c>
      <c r="L1633" t="s">
        <v>10766</v>
      </c>
      <c r="M1633" t="s">
        <v>10751</v>
      </c>
    </row>
    <row r="1634" spans="1:13" x14ac:dyDescent="0.25">
      <c r="A1634" s="11" t="s">
        <v>10953</v>
      </c>
      <c r="B1634">
        <v>1633</v>
      </c>
      <c r="C1634" s="3">
        <v>42131</v>
      </c>
      <c r="D1634" t="s">
        <v>8607</v>
      </c>
      <c r="F1634" s="3">
        <v>42131</v>
      </c>
      <c r="H1634" s="4">
        <v>1000000</v>
      </c>
      <c r="I1634" s="4">
        <v>184707902.66</v>
      </c>
      <c r="J1634" t="s">
        <v>7319</v>
      </c>
      <c r="K1634" s="4">
        <f t="shared" si="25"/>
        <v>-184707902.66000068</v>
      </c>
      <c r="L1634" t="s">
        <v>10766</v>
      </c>
      <c r="M1634" t="s">
        <v>10751</v>
      </c>
    </row>
    <row r="1635" spans="1:13" x14ac:dyDescent="0.25">
      <c r="A1635" s="11" t="s">
        <v>10953</v>
      </c>
      <c r="B1635">
        <v>1634</v>
      </c>
      <c r="C1635" s="3">
        <v>42131</v>
      </c>
      <c r="D1635" t="s">
        <v>8608</v>
      </c>
      <c r="F1635" s="3">
        <v>42131</v>
      </c>
      <c r="H1635" s="4">
        <v>5000000</v>
      </c>
      <c r="I1635" s="4">
        <v>179707902.66</v>
      </c>
      <c r="J1635" t="s">
        <v>7319</v>
      </c>
      <c r="K1635" s="4">
        <f t="shared" si="25"/>
        <v>-179707902.66000068</v>
      </c>
      <c r="L1635" t="s">
        <v>10766</v>
      </c>
      <c r="M1635" t="s">
        <v>10780</v>
      </c>
    </row>
    <row r="1636" spans="1:13" x14ac:dyDescent="0.25">
      <c r="A1636" s="11" t="s">
        <v>10953</v>
      </c>
      <c r="B1636">
        <v>1635</v>
      </c>
      <c r="C1636" s="3">
        <v>42131</v>
      </c>
      <c r="D1636" t="s">
        <v>8251</v>
      </c>
      <c r="F1636" s="3">
        <v>42131</v>
      </c>
      <c r="G1636" s="4">
        <v>1489716</v>
      </c>
      <c r="I1636" s="4">
        <v>181197618.66</v>
      </c>
      <c r="J1636" t="s">
        <v>7319</v>
      </c>
      <c r="K1636" s="4">
        <f t="shared" si="25"/>
        <v>-181197618.66000068</v>
      </c>
      <c r="L1636" t="s">
        <v>10736</v>
      </c>
    </row>
    <row r="1637" spans="1:13" x14ac:dyDescent="0.25">
      <c r="A1637" s="11" t="s">
        <v>10953</v>
      </c>
      <c r="B1637">
        <v>1636</v>
      </c>
      <c r="C1637" s="3">
        <v>42131</v>
      </c>
      <c r="D1637" t="s">
        <v>8609</v>
      </c>
      <c r="F1637" s="3">
        <v>42131</v>
      </c>
      <c r="H1637" s="4">
        <v>24500</v>
      </c>
      <c r="I1637" s="4">
        <v>181173118.66</v>
      </c>
      <c r="J1637" t="s">
        <v>7319</v>
      </c>
      <c r="K1637" s="4">
        <f t="shared" si="25"/>
        <v>-181173118.66000068</v>
      </c>
      <c r="L1637" t="s">
        <v>10737</v>
      </c>
    </row>
    <row r="1638" spans="1:13" x14ac:dyDescent="0.25">
      <c r="A1638" s="11" t="s">
        <v>10953</v>
      </c>
      <c r="B1638">
        <v>1637</v>
      </c>
      <c r="C1638" s="3">
        <v>42133</v>
      </c>
      <c r="D1638" t="s">
        <v>8610</v>
      </c>
      <c r="F1638" s="3">
        <v>42133</v>
      </c>
      <c r="G1638" s="4">
        <v>5.62</v>
      </c>
      <c r="I1638" s="4">
        <v>181173124.28</v>
      </c>
      <c r="J1638" t="s">
        <v>7319</v>
      </c>
      <c r="K1638" s="4">
        <f t="shared" si="25"/>
        <v>-181173124.28000069</v>
      </c>
      <c r="L1638" t="s">
        <v>10756</v>
      </c>
    </row>
    <row r="1639" spans="1:13" x14ac:dyDescent="0.25">
      <c r="A1639" s="11" t="s">
        <v>10953</v>
      </c>
      <c r="B1639">
        <v>1638</v>
      </c>
      <c r="C1639" s="3">
        <v>42133</v>
      </c>
      <c r="D1639" t="s">
        <v>8611</v>
      </c>
      <c r="F1639" s="3">
        <v>42133</v>
      </c>
      <c r="G1639" s="4">
        <v>18000</v>
      </c>
      <c r="I1639" s="4">
        <v>181191124.28</v>
      </c>
      <c r="J1639" t="s">
        <v>7319</v>
      </c>
      <c r="K1639" s="4">
        <f t="shared" si="25"/>
        <v>-181191124.28000069</v>
      </c>
      <c r="L1639" t="s">
        <v>10868</v>
      </c>
      <c r="M1639" t="s">
        <v>10882</v>
      </c>
    </row>
    <row r="1640" spans="1:13" x14ac:dyDescent="0.25">
      <c r="A1640" s="11" t="s">
        <v>10953</v>
      </c>
      <c r="B1640">
        <v>1639</v>
      </c>
      <c r="C1640" s="3">
        <v>42135</v>
      </c>
      <c r="D1640" t="s">
        <v>8612</v>
      </c>
      <c r="F1640" s="3">
        <v>42135</v>
      </c>
      <c r="H1640" s="4">
        <v>10000000</v>
      </c>
      <c r="I1640" s="4">
        <v>171191124.28</v>
      </c>
      <c r="J1640" t="s">
        <v>7319</v>
      </c>
      <c r="K1640" s="4">
        <f t="shared" si="25"/>
        <v>-171191124.28000069</v>
      </c>
      <c r="L1640" t="s">
        <v>10766</v>
      </c>
      <c r="M1640" t="s">
        <v>10780</v>
      </c>
    </row>
    <row r="1641" spans="1:13" x14ac:dyDescent="0.25">
      <c r="A1641" s="11" t="s">
        <v>10953</v>
      </c>
      <c r="B1641">
        <v>1640</v>
      </c>
      <c r="C1641" s="3">
        <v>42135</v>
      </c>
      <c r="D1641" t="s">
        <v>8613</v>
      </c>
      <c r="F1641" s="3">
        <v>42135</v>
      </c>
      <c r="H1641" s="4">
        <v>3160125</v>
      </c>
      <c r="I1641" s="4">
        <v>168030999.28</v>
      </c>
      <c r="J1641" t="s">
        <v>7319</v>
      </c>
      <c r="K1641" s="4">
        <f t="shared" si="25"/>
        <v>-168030999.28000069</v>
      </c>
      <c r="L1641" t="s">
        <v>10766</v>
      </c>
      <c r="M1641" t="s">
        <v>10835</v>
      </c>
    </row>
    <row r="1642" spans="1:13" x14ac:dyDescent="0.25">
      <c r="A1642" s="11" t="s">
        <v>10953</v>
      </c>
      <c r="B1642">
        <v>1641</v>
      </c>
      <c r="C1642" s="3">
        <v>42136</v>
      </c>
      <c r="D1642" t="s">
        <v>8614</v>
      </c>
      <c r="F1642" s="3">
        <v>42136</v>
      </c>
      <c r="G1642" s="4">
        <v>5.62</v>
      </c>
      <c r="I1642" s="4">
        <v>168031004.90000001</v>
      </c>
      <c r="J1642" t="s">
        <v>7319</v>
      </c>
      <c r="K1642" s="4">
        <f t="shared" si="25"/>
        <v>-168031004.90000069</v>
      </c>
      <c r="L1642" t="s">
        <v>10756</v>
      </c>
    </row>
    <row r="1643" spans="1:13" x14ac:dyDescent="0.25">
      <c r="A1643" s="11" t="s">
        <v>10953</v>
      </c>
      <c r="B1643">
        <v>1642</v>
      </c>
      <c r="C1643" s="3">
        <v>42136</v>
      </c>
      <c r="D1643" t="s">
        <v>8615</v>
      </c>
      <c r="F1643" s="3">
        <v>42136</v>
      </c>
      <c r="G1643" s="4">
        <v>77250</v>
      </c>
      <c r="I1643" s="4">
        <v>168108254.90000001</v>
      </c>
      <c r="J1643" t="s">
        <v>7319</v>
      </c>
      <c r="K1643" s="4">
        <f t="shared" si="25"/>
        <v>-168108254.90000069</v>
      </c>
      <c r="L1643" t="s">
        <v>10790</v>
      </c>
      <c r="M1643" t="s">
        <v>10870</v>
      </c>
    </row>
    <row r="1644" spans="1:13" x14ac:dyDescent="0.25">
      <c r="A1644" s="11" t="s">
        <v>10953</v>
      </c>
      <c r="B1644">
        <v>1643</v>
      </c>
      <c r="C1644" s="3">
        <v>42136</v>
      </c>
      <c r="D1644" t="s">
        <v>8616</v>
      </c>
      <c r="F1644" s="3">
        <v>42136</v>
      </c>
      <c r="G1644" s="4">
        <v>5.62</v>
      </c>
      <c r="I1644" s="4">
        <v>168108260.52000001</v>
      </c>
      <c r="J1644" t="s">
        <v>7319</v>
      </c>
      <c r="K1644" s="4">
        <f t="shared" si="25"/>
        <v>-168108260.5200007</v>
      </c>
      <c r="L1644" t="s">
        <v>10756</v>
      </c>
    </row>
    <row r="1645" spans="1:13" x14ac:dyDescent="0.25">
      <c r="A1645" s="11" t="s">
        <v>10953</v>
      </c>
      <c r="B1645">
        <v>1644</v>
      </c>
      <c r="C1645" s="3">
        <v>42136</v>
      </c>
      <c r="D1645" t="s">
        <v>8617</v>
      </c>
      <c r="F1645" s="3">
        <v>42136</v>
      </c>
      <c r="G1645" s="4">
        <v>22500</v>
      </c>
      <c r="I1645" s="4">
        <v>168130760.52000001</v>
      </c>
      <c r="J1645" t="s">
        <v>7319</v>
      </c>
      <c r="K1645" s="4">
        <f t="shared" si="25"/>
        <v>-168130760.5200007</v>
      </c>
    </row>
    <row r="1646" spans="1:13" x14ac:dyDescent="0.25">
      <c r="A1646" s="11" t="s">
        <v>10953</v>
      </c>
      <c r="B1646">
        <v>1645</v>
      </c>
      <c r="C1646" s="3">
        <v>42136</v>
      </c>
      <c r="D1646" t="s">
        <v>8251</v>
      </c>
      <c r="F1646" s="3">
        <v>42136</v>
      </c>
      <c r="G1646" s="4">
        <v>1740421</v>
      </c>
      <c r="I1646" s="4">
        <v>169871181.52000001</v>
      </c>
      <c r="J1646" t="s">
        <v>7319</v>
      </c>
      <c r="K1646" s="4">
        <f t="shared" si="25"/>
        <v>-169871181.5200007</v>
      </c>
      <c r="L1646" t="s">
        <v>10736</v>
      </c>
    </row>
    <row r="1647" spans="1:13" x14ac:dyDescent="0.25">
      <c r="A1647" s="11" t="s">
        <v>10953</v>
      </c>
      <c r="B1647">
        <v>1646</v>
      </c>
      <c r="C1647" s="3">
        <v>42136</v>
      </c>
      <c r="D1647" t="s">
        <v>8618</v>
      </c>
      <c r="F1647" s="3">
        <v>42136</v>
      </c>
      <c r="G1647" s="4">
        <v>570800</v>
      </c>
      <c r="I1647" s="4">
        <v>170441981.52000001</v>
      </c>
      <c r="J1647" t="s">
        <v>7319</v>
      </c>
      <c r="K1647" s="4">
        <f t="shared" si="25"/>
        <v>-170441981.5200007</v>
      </c>
      <c r="L1647" t="s">
        <v>10715</v>
      </c>
    </row>
    <row r="1648" spans="1:13" x14ac:dyDescent="0.25">
      <c r="A1648" s="11" t="s">
        <v>10953</v>
      </c>
      <c r="B1648">
        <v>1647</v>
      </c>
      <c r="C1648" s="3">
        <v>42136</v>
      </c>
      <c r="D1648" t="s">
        <v>8619</v>
      </c>
      <c r="F1648" s="3">
        <v>42136</v>
      </c>
      <c r="G1648" s="4">
        <v>2500000</v>
      </c>
      <c r="I1648" s="4">
        <v>172941981.52000001</v>
      </c>
      <c r="J1648" t="s">
        <v>7319</v>
      </c>
      <c r="K1648" s="4">
        <f t="shared" si="25"/>
        <v>-172941981.5200007</v>
      </c>
      <c r="L1648" t="s">
        <v>10715</v>
      </c>
    </row>
    <row r="1649" spans="1:13" x14ac:dyDescent="0.25">
      <c r="A1649" s="11" t="s">
        <v>10953</v>
      </c>
      <c r="B1649">
        <v>1648</v>
      </c>
      <c r="C1649" s="3">
        <v>42137</v>
      </c>
      <c r="D1649" t="s">
        <v>8620</v>
      </c>
      <c r="F1649" s="3">
        <v>42137</v>
      </c>
      <c r="G1649" s="4">
        <v>573716</v>
      </c>
      <c r="I1649" s="4">
        <v>173515697.52000001</v>
      </c>
      <c r="J1649" t="s">
        <v>7319</v>
      </c>
      <c r="K1649" s="4">
        <f t="shared" si="25"/>
        <v>-173515697.5200007</v>
      </c>
      <c r="L1649" t="s">
        <v>10850</v>
      </c>
    </row>
    <row r="1650" spans="1:13" x14ac:dyDescent="0.25">
      <c r="A1650" s="11" t="s">
        <v>10953</v>
      </c>
      <c r="B1650">
        <v>1649</v>
      </c>
      <c r="C1650" s="3">
        <v>42137</v>
      </c>
      <c r="D1650" t="s">
        <v>8621</v>
      </c>
      <c r="F1650" s="3">
        <v>42137</v>
      </c>
      <c r="G1650" s="4">
        <v>266182</v>
      </c>
      <c r="I1650" s="4">
        <v>173781879.52000001</v>
      </c>
      <c r="J1650" t="s">
        <v>7319</v>
      </c>
      <c r="K1650" s="4">
        <f t="shared" si="25"/>
        <v>-173781879.5200007</v>
      </c>
      <c r="L1650" t="s">
        <v>10929</v>
      </c>
    </row>
    <row r="1651" spans="1:13" x14ac:dyDescent="0.25">
      <c r="A1651" s="11" t="s">
        <v>10953</v>
      </c>
      <c r="B1651">
        <v>1650</v>
      </c>
      <c r="C1651" s="3">
        <v>42137</v>
      </c>
      <c r="D1651" t="s">
        <v>8622</v>
      </c>
      <c r="F1651" s="3">
        <v>42137</v>
      </c>
      <c r="H1651" s="4">
        <v>3034900</v>
      </c>
      <c r="I1651" s="4">
        <v>170746979.52000001</v>
      </c>
      <c r="J1651" t="s">
        <v>7319</v>
      </c>
      <c r="K1651" s="4">
        <f t="shared" si="25"/>
        <v>-170746979.5200007</v>
      </c>
    </row>
    <row r="1652" spans="1:13" x14ac:dyDescent="0.25">
      <c r="A1652" s="11" t="s">
        <v>10953</v>
      </c>
      <c r="B1652">
        <v>1651</v>
      </c>
      <c r="C1652" s="3">
        <v>42138</v>
      </c>
      <c r="D1652" t="s">
        <v>8623</v>
      </c>
      <c r="F1652" s="3">
        <v>42138</v>
      </c>
      <c r="H1652" s="4">
        <v>3034900</v>
      </c>
      <c r="I1652" s="4">
        <v>167712079.52000001</v>
      </c>
      <c r="J1652" t="s">
        <v>7319</v>
      </c>
      <c r="K1652" s="4">
        <f t="shared" si="25"/>
        <v>-167712079.5200007</v>
      </c>
    </row>
    <row r="1653" spans="1:13" x14ac:dyDescent="0.25">
      <c r="A1653" s="11" t="s">
        <v>10953</v>
      </c>
      <c r="B1653">
        <v>1652</v>
      </c>
      <c r="C1653" s="3">
        <v>42139</v>
      </c>
      <c r="D1653" t="s">
        <v>8624</v>
      </c>
      <c r="F1653" s="3">
        <v>42139</v>
      </c>
      <c r="G1653" s="4">
        <v>1350000</v>
      </c>
      <c r="I1653" s="4">
        <v>169062079.52000001</v>
      </c>
      <c r="J1653" t="s">
        <v>7319</v>
      </c>
      <c r="K1653" s="4">
        <f t="shared" si="25"/>
        <v>-169062079.5200007</v>
      </c>
      <c r="L1653" t="s">
        <v>10782</v>
      </c>
    </row>
    <row r="1654" spans="1:13" x14ac:dyDescent="0.25">
      <c r="A1654" s="11" t="s">
        <v>10953</v>
      </c>
      <c r="B1654">
        <v>1653</v>
      </c>
      <c r="C1654" s="3">
        <v>42139</v>
      </c>
      <c r="D1654" t="s">
        <v>8625</v>
      </c>
      <c r="F1654" s="3">
        <v>42139</v>
      </c>
      <c r="G1654" s="4">
        <v>2500000</v>
      </c>
      <c r="I1654" s="4">
        <v>171562079.52000001</v>
      </c>
      <c r="J1654" t="s">
        <v>7319</v>
      </c>
      <c r="K1654" s="4">
        <f t="shared" si="25"/>
        <v>-171562079.5200007</v>
      </c>
      <c r="L1654" t="s">
        <v>10715</v>
      </c>
    </row>
    <row r="1655" spans="1:13" x14ac:dyDescent="0.25">
      <c r="A1655" s="11" t="s">
        <v>10953</v>
      </c>
      <c r="B1655">
        <v>1654</v>
      </c>
      <c r="C1655" s="3">
        <v>42139</v>
      </c>
      <c r="D1655" t="s">
        <v>8626</v>
      </c>
      <c r="F1655" s="3">
        <v>42139</v>
      </c>
      <c r="G1655" s="4">
        <v>570800</v>
      </c>
      <c r="I1655" s="4">
        <v>172132879.52000001</v>
      </c>
      <c r="J1655" t="s">
        <v>7319</v>
      </c>
      <c r="K1655" s="4">
        <f t="shared" si="25"/>
        <v>-172132879.5200007</v>
      </c>
      <c r="L1655" t="s">
        <v>10715</v>
      </c>
    </row>
    <row r="1656" spans="1:13" x14ac:dyDescent="0.25">
      <c r="A1656" s="11" t="s">
        <v>10953</v>
      </c>
      <c r="B1656">
        <v>1655</v>
      </c>
      <c r="C1656" s="3">
        <v>42139</v>
      </c>
      <c r="D1656" t="s">
        <v>8627</v>
      </c>
      <c r="F1656" s="3">
        <v>42139</v>
      </c>
      <c r="G1656" s="4">
        <v>252000</v>
      </c>
      <c r="I1656" s="4">
        <v>172384879.52000001</v>
      </c>
      <c r="J1656" t="s">
        <v>7319</v>
      </c>
      <c r="K1656" s="4">
        <f t="shared" si="25"/>
        <v>-172384879.5200007</v>
      </c>
      <c r="L1656" t="s">
        <v>10790</v>
      </c>
      <c r="M1656" t="s">
        <v>10789</v>
      </c>
    </row>
    <row r="1657" spans="1:13" x14ac:dyDescent="0.25">
      <c r="A1657" s="11" t="s">
        <v>10953</v>
      </c>
      <c r="B1657">
        <v>1656</v>
      </c>
      <c r="C1657" s="3">
        <v>42139</v>
      </c>
      <c r="D1657" t="s">
        <v>8264</v>
      </c>
      <c r="F1657" s="3">
        <v>42139</v>
      </c>
      <c r="G1657" s="4">
        <v>1263669</v>
      </c>
      <c r="I1657" s="4">
        <v>173648548.52000001</v>
      </c>
      <c r="J1657" t="s">
        <v>7319</v>
      </c>
      <c r="K1657" s="4">
        <f t="shared" si="25"/>
        <v>-173648548.5200007</v>
      </c>
      <c r="L1657" t="s">
        <v>10736</v>
      </c>
    </row>
    <row r="1658" spans="1:13" x14ac:dyDescent="0.25">
      <c r="A1658" s="11" t="s">
        <v>10953</v>
      </c>
      <c r="B1658">
        <v>1657</v>
      </c>
      <c r="C1658" s="3">
        <v>42139</v>
      </c>
      <c r="D1658" t="s">
        <v>8628</v>
      </c>
      <c r="F1658" s="3">
        <v>42139</v>
      </c>
      <c r="H1658" s="4">
        <v>16000000</v>
      </c>
      <c r="I1658" s="4">
        <v>157648548.52000001</v>
      </c>
      <c r="J1658" t="s">
        <v>7319</v>
      </c>
      <c r="K1658" s="4">
        <f t="shared" si="25"/>
        <v>-157648548.5200007</v>
      </c>
      <c r="L1658" t="s">
        <v>10724</v>
      </c>
      <c r="M1658" t="s">
        <v>10723</v>
      </c>
    </row>
    <row r="1659" spans="1:13" x14ac:dyDescent="0.25">
      <c r="A1659" s="11" t="s">
        <v>10953</v>
      </c>
      <c r="B1659">
        <v>1658</v>
      </c>
      <c r="C1659" s="3">
        <v>42140</v>
      </c>
      <c r="D1659" t="s">
        <v>8629</v>
      </c>
      <c r="F1659" s="3">
        <v>42140</v>
      </c>
      <c r="H1659" s="4">
        <v>5000000</v>
      </c>
      <c r="I1659" s="4">
        <v>152648548.52000001</v>
      </c>
      <c r="J1659" t="s">
        <v>7319</v>
      </c>
      <c r="K1659" s="4">
        <f t="shared" si="25"/>
        <v>-152648548.5200007</v>
      </c>
      <c r="L1659" t="s">
        <v>10766</v>
      </c>
      <c r="M1659" t="s">
        <v>10780</v>
      </c>
    </row>
    <row r="1660" spans="1:13" x14ac:dyDescent="0.25">
      <c r="A1660" s="11" t="s">
        <v>10953</v>
      </c>
      <c r="B1660">
        <v>1659</v>
      </c>
      <c r="C1660" s="3">
        <v>42142</v>
      </c>
      <c r="D1660" t="s">
        <v>8630</v>
      </c>
      <c r="F1660" s="3">
        <v>42142</v>
      </c>
      <c r="G1660" s="4">
        <v>227906</v>
      </c>
      <c r="I1660" s="4">
        <v>152876454.52000001</v>
      </c>
      <c r="J1660" t="s">
        <v>7319</v>
      </c>
      <c r="K1660" s="4">
        <f t="shared" si="25"/>
        <v>-152876454.5200007</v>
      </c>
    </row>
    <row r="1661" spans="1:13" x14ac:dyDescent="0.25">
      <c r="A1661" s="11" t="s">
        <v>10953</v>
      </c>
      <c r="B1661">
        <v>1660</v>
      </c>
      <c r="C1661" s="3">
        <v>42142</v>
      </c>
      <c r="D1661" t="s">
        <v>8631</v>
      </c>
      <c r="F1661" s="3">
        <v>42142</v>
      </c>
      <c r="H1661" s="4">
        <v>5000000</v>
      </c>
      <c r="I1661" s="4">
        <v>147876454.52000001</v>
      </c>
      <c r="J1661" t="s">
        <v>7319</v>
      </c>
      <c r="K1661" s="4">
        <f t="shared" si="25"/>
        <v>-147876454.5200007</v>
      </c>
      <c r="L1661" t="s">
        <v>10724</v>
      </c>
      <c r="M1661" t="s">
        <v>10723</v>
      </c>
    </row>
    <row r="1662" spans="1:13" x14ac:dyDescent="0.25">
      <c r="A1662" s="11" t="s">
        <v>10953</v>
      </c>
      <c r="B1662">
        <v>1661</v>
      </c>
      <c r="C1662" s="3">
        <v>42142</v>
      </c>
      <c r="D1662" t="s">
        <v>8632</v>
      </c>
      <c r="F1662" s="3">
        <v>42142</v>
      </c>
      <c r="G1662" s="4">
        <v>28.09</v>
      </c>
      <c r="I1662" s="4">
        <v>147876482.61000001</v>
      </c>
      <c r="J1662" t="s">
        <v>7319</v>
      </c>
      <c r="K1662" s="4">
        <f t="shared" si="25"/>
        <v>-147876482.6100007</v>
      </c>
      <c r="L1662" t="s">
        <v>10756</v>
      </c>
    </row>
    <row r="1663" spans="1:13" x14ac:dyDescent="0.25">
      <c r="A1663" s="11" t="s">
        <v>10953</v>
      </c>
      <c r="B1663">
        <v>1662</v>
      </c>
      <c r="C1663" s="3">
        <v>42142</v>
      </c>
      <c r="D1663" t="s">
        <v>8633</v>
      </c>
      <c r="F1663" s="3">
        <v>42142</v>
      </c>
      <c r="G1663" s="4">
        <v>668630</v>
      </c>
      <c r="I1663" s="4">
        <v>148545112.61000001</v>
      </c>
      <c r="J1663" t="s">
        <v>7319</v>
      </c>
      <c r="K1663" s="4">
        <f t="shared" si="25"/>
        <v>-148545112.6100007</v>
      </c>
    </row>
    <row r="1664" spans="1:13" x14ac:dyDescent="0.25">
      <c r="A1664" s="11" t="s">
        <v>10953</v>
      </c>
      <c r="B1664">
        <v>1663</v>
      </c>
      <c r="C1664" s="3">
        <v>42142</v>
      </c>
      <c r="D1664" t="s">
        <v>8634</v>
      </c>
      <c r="F1664" s="3">
        <v>42142</v>
      </c>
      <c r="G1664" s="4">
        <v>28.09</v>
      </c>
      <c r="I1664" s="4">
        <v>148545140.69999999</v>
      </c>
      <c r="J1664" t="s">
        <v>7319</v>
      </c>
      <c r="K1664" s="4">
        <f t="shared" si="25"/>
        <v>-148545140.7000007</v>
      </c>
      <c r="L1664" t="s">
        <v>10756</v>
      </c>
    </row>
    <row r="1665" spans="1:14" x14ac:dyDescent="0.25">
      <c r="A1665" s="11" t="s">
        <v>10953</v>
      </c>
      <c r="B1665">
        <v>1664</v>
      </c>
      <c r="C1665" s="3">
        <v>42142</v>
      </c>
      <c r="D1665" t="s">
        <v>8635</v>
      </c>
      <c r="F1665" s="3">
        <v>42142</v>
      </c>
      <c r="G1665" s="4">
        <v>1234168</v>
      </c>
      <c r="I1665" s="4">
        <v>149779308.69999999</v>
      </c>
      <c r="J1665" t="s">
        <v>7319</v>
      </c>
      <c r="K1665" s="4">
        <f t="shared" si="25"/>
        <v>-149779308.7000007</v>
      </c>
      <c r="L1665" t="s">
        <v>10850</v>
      </c>
    </row>
    <row r="1666" spans="1:14" x14ac:dyDescent="0.25">
      <c r="A1666" s="11" t="s">
        <v>10953</v>
      </c>
      <c r="B1666">
        <v>1665</v>
      </c>
      <c r="C1666" s="3">
        <v>42142</v>
      </c>
      <c r="D1666" t="s">
        <v>8636</v>
      </c>
      <c r="F1666" s="3">
        <v>42142</v>
      </c>
      <c r="G1666" s="4">
        <v>16.850000000000001</v>
      </c>
      <c r="I1666" s="4">
        <v>149779325.55000001</v>
      </c>
      <c r="J1666" t="s">
        <v>7319</v>
      </c>
      <c r="K1666" s="4">
        <f t="shared" si="25"/>
        <v>-149779325.5500007</v>
      </c>
      <c r="L1666" t="s">
        <v>10756</v>
      </c>
    </row>
    <row r="1667" spans="1:14" x14ac:dyDescent="0.25">
      <c r="A1667" s="11" t="s">
        <v>10953</v>
      </c>
      <c r="B1667">
        <v>1666</v>
      </c>
      <c r="C1667" s="3">
        <v>42142</v>
      </c>
      <c r="D1667" t="s">
        <v>8637</v>
      </c>
      <c r="F1667" s="3">
        <v>42142</v>
      </c>
      <c r="G1667" s="4">
        <v>176494</v>
      </c>
      <c r="I1667" s="4">
        <v>149955819.55000001</v>
      </c>
      <c r="J1667" t="s">
        <v>7319</v>
      </c>
      <c r="K1667" s="4">
        <f t="shared" si="25"/>
        <v>-149955819.5500007</v>
      </c>
    </row>
    <row r="1668" spans="1:14" x14ac:dyDescent="0.25">
      <c r="A1668" s="11" t="s">
        <v>10953</v>
      </c>
      <c r="B1668">
        <v>1667</v>
      </c>
      <c r="C1668" s="3">
        <v>42142</v>
      </c>
      <c r="D1668" t="s">
        <v>8638</v>
      </c>
      <c r="F1668" s="3">
        <v>42142</v>
      </c>
      <c r="G1668" s="4">
        <v>28.09</v>
      </c>
      <c r="I1668" s="4">
        <v>149955847.63999999</v>
      </c>
      <c r="J1668" t="s">
        <v>7319</v>
      </c>
      <c r="K1668" s="4">
        <f t="shared" ref="K1668:K1731" si="26">K1667-G1668+H1668</f>
        <v>-149955847.6400007</v>
      </c>
      <c r="L1668" t="s">
        <v>10756</v>
      </c>
    </row>
    <row r="1669" spans="1:14" x14ac:dyDescent="0.25">
      <c r="A1669" s="11" t="s">
        <v>10953</v>
      </c>
      <c r="B1669">
        <v>1668</v>
      </c>
      <c r="C1669" s="3">
        <v>42142</v>
      </c>
      <c r="D1669" t="s">
        <v>8639</v>
      </c>
      <c r="F1669" s="3">
        <v>42142</v>
      </c>
      <c r="G1669" s="4">
        <v>324393</v>
      </c>
      <c r="I1669" s="4">
        <v>150280240.63999999</v>
      </c>
      <c r="J1669" t="s">
        <v>7319</v>
      </c>
      <c r="K1669" s="4">
        <f t="shared" si="26"/>
        <v>-150280240.6400007</v>
      </c>
    </row>
    <row r="1670" spans="1:14" x14ac:dyDescent="0.25">
      <c r="A1670" s="11" t="s">
        <v>10953</v>
      </c>
      <c r="B1670">
        <v>1669</v>
      </c>
      <c r="C1670" s="3">
        <v>42143</v>
      </c>
      <c r="D1670" t="s">
        <v>8640</v>
      </c>
      <c r="E1670">
        <v>63</v>
      </c>
      <c r="F1670" s="3">
        <v>42143</v>
      </c>
      <c r="G1670" s="4">
        <v>500000</v>
      </c>
      <c r="I1670" s="4">
        <v>150780240.63999999</v>
      </c>
      <c r="J1670" t="s">
        <v>7319</v>
      </c>
      <c r="K1670" s="4">
        <f t="shared" si="26"/>
        <v>-150780240.6400007</v>
      </c>
      <c r="L1670" t="s">
        <v>10794</v>
      </c>
    </row>
    <row r="1671" spans="1:14" x14ac:dyDescent="0.25">
      <c r="A1671" s="11" t="s">
        <v>10953</v>
      </c>
      <c r="B1671">
        <v>1670</v>
      </c>
      <c r="C1671" s="3">
        <v>42144</v>
      </c>
      <c r="D1671" t="s">
        <v>8641</v>
      </c>
      <c r="F1671" s="3">
        <v>42144</v>
      </c>
      <c r="H1671" s="4">
        <v>7432</v>
      </c>
      <c r="I1671" s="4">
        <v>150772808.63999999</v>
      </c>
      <c r="J1671" t="s">
        <v>7319</v>
      </c>
      <c r="K1671" s="4">
        <f t="shared" si="26"/>
        <v>-150772808.6400007</v>
      </c>
    </row>
    <row r="1672" spans="1:14" x14ac:dyDescent="0.25">
      <c r="A1672" s="11" t="s">
        <v>10953</v>
      </c>
      <c r="B1672">
        <v>1671</v>
      </c>
      <c r="C1672" s="3">
        <v>42144</v>
      </c>
      <c r="D1672" t="s">
        <v>8642</v>
      </c>
      <c r="F1672" s="3">
        <v>42144</v>
      </c>
      <c r="H1672" s="4">
        <v>53228</v>
      </c>
      <c r="I1672" s="4">
        <v>150719580.63999999</v>
      </c>
      <c r="J1672" t="s">
        <v>7319</v>
      </c>
      <c r="K1672" s="4">
        <f t="shared" si="26"/>
        <v>-150719580.6400007</v>
      </c>
    </row>
    <row r="1673" spans="1:14" x14ac:dyDescent="0.25">
      <c r="A1673" s="11" t="s">
        <v>10953</v>
      </c>
      <c r="B1673">
        <v>1672</v>
      </c>
      <c r="C1673" s="3">
        <v>42144</v>
      </c>
      <c r="D1673" t="s">
        <v>8643</v>
      </c>
      <c r="F1673" s="3">
        <v>42144</v>
      </c>
      <c r="H1673" s="4">
        <v>16554000</v>
      </c>
      <c r="I1673" s="4">
        <v>134165580.64</v>
      </c>
      <c r="J1673" t="s">
        <v>7319</v>
      </c>
      <c r="K1673" s="4">
        <f t="shared" si="26"/>
        <v>-134165580.6400007</v>
      </c>
      <c r="L1673" t="s">
        <v>10770</v>
      </c>
      <c r="M1673" t="s">
        <v>10723</v>
      </c>
    </row>
    <row r="1674" spans="1:14" x14ac:dyDescent="0.25">
      <c r="A1674" s="11" t="s">
        <v>10953</v>
      </c>
      <c r="B1674">
        <v>1673</v>
      </c>
      <c r="C1674" s="3">
        <v>42144</v>
      </c>
      <c r="D1674" t="s">
        <v>8644</v>
      </c>
      <c r="F1674" s="3">
        <v>42144</v>
      </c>
      <c r="H1674" s="4">
        <v>4000000</v>
      </c>
      <c r="I1674" s="4">
        <v>130165580.64</v>
      </c>
      <c r="J1674" t="s">
        <v>7319</v>
      </c>
      <c r="K1674" s="4">
        <f t="shared" si="26"/>
        <v>-130165580.6400007</v>
      </c>
      <c r="L1674" t="s">
        <v>10766</v>
      </c>
      <c r="M1674" t="s">
        <v>10780</v>
      </c>
    </row>
    <row r="1675" spans="1:14" x14ac:dyDescent="0.25">
      <c r="A1675" s="11" t="s">
        <v>10953</v>
      </c>
      <c r="B1675">
        <v>1674</v>
      </c>
      <c r="C1675" s="3">
        <v>42145</v>
      </c>
      <c r="D1675" t="s">
        <v>8645</v>
      </c>
      <c r="F1675" s="3">
        <v>42145</v>
      </c>
      <c r="G1675" s="4">
        <v>5.62</v>
      </c>
      <c r="I1675" s="4">
        <v>130165586.26000001</v>
      </c>
      <c r="J1675" t="s">
        <v>7319</v>
      </c>
      <c r="K1675" s="4">
        <f t="shared" si="26"/>
        <v>-130165586.26000071</v>
      </c>
      <c r="L1675" t="s">
        <v>10756</v>
      </c>
    </row>
    <row r="1676" spans="1:14" x14ac:dyDescent="0.25">
      <c r="A1676" s="11" t="s">
        <v>10953</v>
      </c>
      <c r="B1676">
        <v>1675</v>
      </c>
      <c r="C1676" s="3">
        <v>42145</v>
      </c>
      <c r="D1676" t="s">
        <v>8646</v>
      </c>
      <c r="F1676" s="3">
        <v>42145</v>
      </c>
      <c r="G1676" s="4">
        <v>20000</v>
      </c>
      <c r="I1676" s="4">
        <v>130185586.26000001</v>
      </c>
      <c r="J1676" t="s">
        <v>7319</v>
      </c>
      <c r="K1676" s="4">
        <f t="shared" si="26"/>
        <v>-130185586.26000071</v>
      </c>
    </row>
    <row r="1677" spans="1:14" x14ac:dyDescent="0.25">
      <c r="A1677" s="11" t="s">
        <v>10953</v>
      </c>
      <c r="B1677">
        <v>1676</v>
      </c>
      <c r="C1677" s="3">
        <v>42145</v>
      </c>
      <c r="D1677" t="s">
        <v>8647</v>
      </c>
      <c r="F1677" s="3">
        <v>42145</v>
      </c>
      <c r="G1677" s="4">
        <v>5.62</v>
      </c>
      <c r="I1677" s="4">
        <v>130185591.88</v>
      </c>
      <c r="J1677" t="s">
        <v>7319</v>
      </c>
      <c r="K1677" s="4">
        <f t="shared" si="26"/>
        <v>-130185591.88000071</v>
      </c>
      <c r="L1677" t="s">
        <v>10756</v>
      </c>
    </row>
    <row r="1678" spans="1:14" x14ac:dyDescent="0.25">
      <c r="A1678" s="11" t="s">
        <v>10953</v>
      </c>
      <c r="B1678">
        <v>1677</v>
      </c>
      <c r="C1678" s="3">
        <v>42145</v>
      </c>
      <c r="D1678" t="s">
        <v>8648</v>
      </c>
      <c r="F1678" s="3">
        <v>42145</v>
      </c>
      <c r="G1678" s="4">
        <v>13704</v>
      </c>
      <c r="I1678" s="4">
        <v>130199295.88</v>
      </c>
      <c r="J1678" t="s">
        <v>7319</v>
      </c>
      <c r="K1678" s="4">
        <f t="shared" si="26"/>
        <v>-130199295.88000071</v>
      </c>
    </row>
    <row r="1679" spans="1:14" x14ac:dyDescent="0.25">
      <c r="A1679" s="11" t="s">
        <v>10953</v>
      </c>
      <c r="B1679">
        <v>1678</v>
      </c>
      <c r="C1679" s="3">
        <v>42145</v>
      </c>
      <c r="D1679" t="s">
        <v>8649</v>
      </c>
      <c r="F1679" s="3">
        <v>42145</v>
      </c>
      <c r="G1679" s="4">
        <v>23202000.170000002</v>
      </c>
      <c r="I1679" s="4">
        <v>153401296.05000001</v>
      </c>
      <c r="J1679" t="s">
        <v>7319</v>
      </c>
      <c r="K1679" s="4">
        <f t="shared" si="26"/>
        <v>-153401296.05000073</v>
      </c>
      <c r="L1679" t="s">
        <v>10738</v>
      </c>
      <c r="M1679" t="s">
        <v>10744</v>
      </c>
      <c r="N1679" t="s">
        <v>10731</v>
      </c>
    </row>
    <row r="1680" spans="1:14" x14ac:dyDescent="0.25">
      <c r="A1680" s="11" t="s">
        <v>10953</v>
      </c>
      <c r="B1680">
        <v>1679</v>
      </c>
      <c r="C1680" s="3">
        <v>42145</v>
      </c>
      <c r="D1680" t="s">
        <v>6909</v>
      </c>
      <c r="F1680" s="3">
        <v>42145</v>
      </c>
      <c r="G1680" s="4">
        <v>9603.77</v>
      </c>
      <c r="I1680" s="4">
        <v>153410899.81999999</v>
      </c>
      <c r="J1680" t="s">
        <v>7319</v>
      </c>
      <c r="K1680" s="4">
        <f t="shared" si="26"/>
        <v>-153410899.82000074</v>
      </c>
      <c r="L1680" t="s">
        <v>10736</v>
      </c>
    </row>
    <row r="1681" spans="1:14" x14ac:dyDescent="0.25">
      <c r="A1681" s="11" t="s">
        <v>10953</v>
      </c>
      <c r="B1681">
        <v>1680</v>
      </c>
      <c r="C1681" s="3">
        <v>42145</v>
      </c>
      <c r="D1681" t="s">
        <v>8650</v>
      </c>
      <c r="F1681" s="3">
        <v>42145</v>
      </c>
      <c r="G1681" s="4">
        <v>27842400.050000001</v>
      </c>
      <c r="I1681" s="4">
        <v>181253299.87</v>
      </c>
      <c r="J1681" t="s">
        <v>7319</v>
      </c>
      <c r="K1681" s="4">
        <f t="shared" si="26"/>
        <v>-181253299.87000075</v>
      </c>
      <c r="L1681" t="s">
        <v>10738</v>
      </c>
      <c r="M1681" t="s">
        <v>10759</v>
      </c>
      <c r="N1681" t="s">
        <v>10731</v>
      </c>
    </row>
    <row r="1682" spans="1:14" x14ac:dyDescent="0.25">
      <c r="A1682" s="11" t="s">
        <v>10953</v>
      </c>
      <c r="B1682">
        <v>1681</v>
      </c>
      <c r="C1682" s="3">
        <v>42145</v>
      </c>
      <c r="D1682" t="s">
        <v>6910</v>
      </c>
      <c r="F1682" s="3">
        <v>42145</v>
      </c>
      <c r="G1682" s="4">
        <v>10177.32</v>
      </c>
      <c r="I1682" s="4">
        <v>181263477.19</v>
      </c>
      <c r="J1682" t="s">
        <v>7319</v>
      </c>
      <c r="K1682" s="4">
        <f t="shared" si="26"/>
        <v>-181263477.19000074</v>
      </c>
      <c r="L1682" t="s">
        <v>10736</v>
      </c>
    </row>
    <row r="1683" spans="1:14" x14ac:dyDescent="0.25">
      <c r="A1683" s="11" t="s">
        <v>10953</v>
      </c>
      <c r="B1683">
        <v>1682</v>
      </c>
      <c r="C1683" s="3">
        <v>42145</v>
      </c>
      <c r="D1683" t="s">
        <v>8651</v>
      </c>
      <c r="F1683" s="3">
        <v>42145</v>
      </c>
      <c r="G1683" s="4">
        <v>2180111.7000000002</v>
      </c>
      <c r="I1683" s="4">
        <v>183443588.88999999</v>
      </c>
      <c r="J1683" t="s">
        <v>7319</v>
      </c>
      <c r="K1683" s="4">
        <f t="shared" si="26"/>
        <v>-183443588.89000073</v>
      </c>
      <c r="L1683" t="s">
        <v>10738</v>
      </c>
      <c r="M1683" t="s">
        <v>10841</v>
      </c>
      <c r="N1683" t="s">
        <v>10731</v>
      </c>
    </row>
    <row r="1684" spans="1:14" x14ac:dyDescent="0.25">
      <c r="A1684" s="11" t="s">
        <v>10953</v>
      </c>
      <c r="B1684">
        <v>1683</v>
      </c>
      <c r="C1684" s="3">
        <v>42145</v>
      </c>
      <c r="D1684" t="s">
        <v>6911</v>
      </c>
      <c r="F1684" s="3">
        <v>42145</v>
      </c>
      <c r="G1684" s="4">
        <v>4449.2700000000004</v>
      </c>
      <c r="I1684" s="4">
        <v>183448038.16</v>
      </c>
      <c r="J1684" t="s">
        <v>7319</v>
      </c>
      <c r="K1684" s="4">
        <f t="shared" si="26"/>
        <v>-183448038.16000074</v>
      </c>
      <c r="L1684" t="s">
        <v>10736</v>
      </c>
    </row>
    <row r="1685" spans="1:14" x14ac:dyDescent="0.25">
      <c r="A1685" s="11" t="s">
        <v>10953</v>
      </c>
      <c r="B1685">
        <v>1684</v>
      </c>
      <c r="C1685" s="3">
        <v>42145</v>
      </c>
      <c r="D1685" t="s">
        <v>8652</v>
      </c>
      <c r="F1685" s="3">
        <v>42145</v>
      </c>
      <c r="G1685" s="4">
        <v>8352720.3399999999</v>
      </c>
      <c r="I1685" s="4">
        <v>191800758.5</v>
      </c>
      <c r="J1685" t="s">
        <v>7319</v>
      </c>
      <c r="K1685" s="4">
        <f t="shared" si="26"/>
        <v>-191800758.50000075</v>
      </c>
      <c r="L1685" t="s">
        <v>10738</v>
      </c>
      <c r="N1685" t="s">
        <v>10731</v>
      </c>
    </row>
    <row r="1686" spans="1:14" x14ac:dyDescent="0.25">
      <c r="A1686" s="11" t="s">
        <v>10953</v>
      </c>
      <c r="B1686">
        <v>1685</v>
      </c>
      <c r="C1686" s="3">
        <v>42145</v>
      </c>
      <c r="D1686" t="s">
        <v>6912</v>
      </c>
      <c r="F1686" s="3">
        <v>42145</v>
      </c>
      <c r="G1686" s="4">
        <v>7768.4</v>
      </c>
      <c r="I1686" s="4">
        <v>191808526.90000001</v>
      </c>
      <c r="J1686" t="s">
        <v>7319</v>
      </c>
      <c r="K1686" s="4">
        <f t="shared" si="26"/>
        <v>-191808526.90000075</v>
      </c>
      <c r="L1686" t="s">
        <v>10736</v>
      </c>
    </row>
    <row r="1687" spans="1:14" x14ac:dyDescent="0.25">
      <c r="A1687" s="11" t="s">
        <v>10953</v>
      </c>
      <c r="B1687">
        <v>1686</v>
      </c>
      <c r="C1687" s="3">
        <v>42145</v>
      </c>
      <c r="D1687" t="s">
        <v>8653</v>
      </c>
      <c r="F1687" s="3">
        <v>42145</v>
      </c>
      <c r="G1687" s="4">
        <v>15081299.08</v>
      </c>
      <c r="I1687" s="4">
        <v>206889825.97999999</v>
      </c>
      <c r="J1687" t="s">
        <v>7319</v>
      </c>
      <c r="K1687" s="4">
        <f t="shared" si="26"/>
        <v>-206889825.98000076</v>
      </c>
      <c r="L1687" t="s">
        <v>10738</v>
      </c>
      <c r="N1687" t="s">
        <v>10731</v>
      </c>
    </row>
    <row r="1688" spans="1:14" x14ac:dyDescent="0.25">
      <c r="A1688" s="11" t="s">
        <v>10953</v>
      </c>
      <c r="B1688">
        <v>1687</v>
      </c>
      <c r="C1688" s="3">
        <v>42145</v>
      </c>
      <c r="D1688" t="s">
        <v>6913</v>
      </c>
      <c r="F1688" s="3">
        <v>42145</v>
      </c>
      <c r="G1688" s="4">
        <v>8600.0499999999993</v>
      </c>
      <c r="I1688" s="4">
        <v>206898426.03</v>
      </c>
      <c r="J1688" t="s">
        <v>7319</v>
      </c>
      <c r="K1688" s="4">
        <f t="shared" si="26"/>
        <v>-206898426.03000078</v>
      </c>
      <c r="L1688" t="s">
        <v>10736</v>
      </c>
    </row>
    <row r="1689" spans="1:14" x14ac:dyDescent="0.25">
      <c r="A1689" s="11" t="s">
        <v>10953</v>
      </c>
      <c r="B1689">
        <v>1688</v>
      </c>
      <c r="C1689" s="3">
        <v>42146</v>
      </c>
      <c r="D1689" t="s">
        <v>8654</v>
      </c>
      <c r="F1689" s="3">
        <v>42146</v>
      </c>
      <c r="H1689" s="4">
        <v>214720000</v>
      </c>
      <c r="I1689" s="4">
        <v>7821573.9699999997</v>
      </c>
      <c r="J1689" t="s">
        <v>7320</v>
      </c>
      <c r="K1689" s="4">
        <f t="shared" si="26"/>
        <v>7821573.9699992239</v>
      </c>
      <c r="L1689" t="s">
        <v>10714</v>
      </c>
    </row>
    <row r="1690" spans="1:14" x14ac:dyDescent="0.25">
      <c r="A1690" s="11" t="s">
        <v>10953</v>
      </c>
      <c r="B1690">
        <v>1689</v>
      </c>
      <c r="C1690" s="3">
        <v>42146</v>
      </c>
      <c r="D1690" t="s">
        <v>8655</v>
      </c>
      <c r="F1690" s="3">
        <v>42146</v>
      </c>
      <c r="H1690" s="4">
        <v>100000</v>
      </c>
      <c r="I1690" s="4">
        <v>7921573.9699999997</v>
      </c>
      <c r="J1690" t="s">
        <v>7320</v>
      </c>
      <c r="K1690" s="4">
        <f t="shared" si="26"/>
        <v>7921573.9699992239</v>
      </c>
    </row>
    <row r="1691" spans="1:14" x14ac:dyDescent="0.25">
      <c r="A1691" s="11" t="s">
        <v>10953</v>
      </c>
      <c r="B1691">
        <v>1690</v>
      </c>
      <c r="C1691" s="3">
        <v>42146</v>
      </c>
      <c r="D1691" t="s">
        <v>8655</v>
      </c>
      <c r="F1691" s="3">
        <v>42146</v>
      </c>
      <c r="G1691" s="4">
        <v>25</v>
      </c>
      <c r="I1691" s="4">
        <v>7921548.9699999997</v>
      </c>
      <c r="J1691" t="s">
        <v>7320</v>
      </c>
      <c r="K1691" s="4">
        <f t="shared" si="26"/>
        <v>7921548.9699992239</v>
      </c>
    </row>
    <row r="1692" spans="1:14" x14ac:dyDescent="0.25">
      <c r="A1692" s="11" t="s">
        <v>10953</v>
      </c>
      <c r="B1692">
        <v>1691</v>
      </c>
      <c r="C1692" s="3">
        <v>42146</v>
      </c>
      <c r="D1692" t="s">
        <v>8655</v>
      </c>
      <c r="F1692" s="3">
        <v>42146</v>
      </c>
      <c r="G1692" s="4">
        <v>3.09</v>
      </c>
      <c r="I1692" s="4">
        <v>7921545.8799999999</v>
      </c>
      <c r="J1692" t="s">
        <v>7320</v>
      </c>
      <c r="K1692" s="4">
        <f t="shared" si="26"/>
        <v>7921545.8799992241</v>
      </c>
    </row>
    <row r="1693" spans="1:14" x14ac:dyDescent="0.25">
      <c r="A1693" s="11" t="s">
        <v>10953</v>
      </c>
      <c r="B1693">
        <v>1692</v>
      </c>
      <c r="C1693" s="3">
        <v>42147</v>
      </c>
      <c r="D1693" t="s">
        <v>8581</v>
      </c>
      <c r="F1693" s="3">
        <v>42147</v>
      </c>
      <c r="G1693" s="4">
        <v>705755</v>
      </c>
      <c r="I1693" s="4">
        <v>7215790.8799999999</v>
      </c>
      <c r="J1693" t="s">
        <v>7320</v>
      </c>
      <c r="K1693" s="4">
        <f t="shared" si="26"/>
        <v>7215790.8799992241</v>
      </c>
      <c r="L1693" t="s">
        <v>10736</v>
      </c>
    </row>
    <row r="1694" spans="1:14" x14ac:dyDescent="0.25">
      <c r="A1694" s="11" t="s">
        <v>10953</v>
      </c>
      <c r="B1694">
        <v>1693</v>
      </c>
      <c r="C1694" s="3">
        <v>42147</v>
      </c>
      <c r="D1694" t="s">
        <v>8656</v>
      </c>
      <c r="F1694" s="3">
        <v>42147</v>
      </c>
      <c r="H1694" s="4">
        <v>9000000</v>
      </c>
      <c r="I1694" s="4">
        <v>16215790.880000001</v>
      </c>
      <c r="J1694" t="s">
        <v>7320</v>
      </c>
      <c r="K1694" s="4">
        <f t="shared" si="26"/>
        <v>16215790.879999224</v>
      </c>
      <c r="L1694" t="s">
        <v>10724</v>
      </c>
      <c r="M1694" t="s">
        <v>10723</v>
      </c>
    </row>
    <row r="1695" spans="1:14" x14ac:dyDescent="0.25">
      <c r="A1695" s="11" t="s">
        <v>10953</v>
      </c>
      <c r="B1695">
        <v>1694</v>
      </c>
      <c r="C1695" s="3">
        <v>42149</v>
      </c>
      <c r="D1695" t="s">
        <v>8657</v>
      </c>
      <c r="F1695" s="3">
        <v>42149</v>
      </c>
      <c r="H1695" s="4">
        <v>70500</v>
      </c>
      <c r="I1695" s="4">
        <v>16286290.880000001</v>
      </c>
      <c r="J1695" t="s">
        <v>7320</v>
      </c>
      <c r="K1695" s="4">
        <f t="shared" si="26"/>
        <v>16286290.879999224</v>
      </c>
      <c r="L1695" t="s">
        <v>10766</v>
      </c>
      <c r="M1695" t="s">
        <v>10751</v>
      </c>
    </row>
    <row r="1696" spans="1:14" x14ac:dyDescent="0.25">
      <c r="A1696" s="11" t="s">
        <v>10953</v>
      </c>
      <c r="B1696">
        <v>1695</v>
      </c>
      <c r="C1696" s="3">
        <v>42149</v>
      </c>
      <c r="D1696" t="s">
        <v>8658</v>
      </c>
      <c r="F1696" s="3">
        <v>42149</v>
      </c>
      <c r="H1696" s="4">
        <v>1000000</v>
      </c>
      <c r="I1696" s="4">
        <v>17286290.879999999</v>
      </c>
      <c r="J1696" t="s">
        <v>7320</v>
      </c>
      <c r="K1696" s="4">
        <f t="shared" si="26"/>
        <v>17286290.879999224</v>
      </c>
      <c r="L1696" t="s">
        <v>10766</v>
      </c>
      <c r="M1696" t="s">
        <v>10751</v>
      </c>
    </row>
    <row r="1697" spans="1:14" x14ac:dyDescent="0.25">
      <c r="A1697" s="11" t="s">
        <v>10953</v>
      </c>
      <c r="B1697">
        <v>1696</v>
      </c>
      <c r="C1697" s="3">
        <v>42149</v>
      </c>
      <c r="D1697" t="s">
        <v>8659</v>
      </c>
      <c r="F1697" s="3">
        <v>42149</v>
      </c>
      <c r="H1697" s="4">
        <v>5007585</v>
      </c>
      <c r="I1697" s="4">
        <v>22293875.879999999</v>
      </c>
      <c r="J1697" t="s">
        <v>7320</v>
      </c>
      <c r="K1697" s="4">
        <f t="shared" si="26"/>
        <v>22293875.879999224</v>
      </c>
      <c r="L1697" t="s">
        <v>10730</v>
      </c>
      <c r="M1697" t="s">
        <v>10750</v>
      </c>
    </row>
    <row r="1698" spans="1:14" x14ac:dyDescent="0.25">
      <c r="A1698" s="11" t="s">
        <v>10953</v>
      </c>
      <c r="B1698">
        <v>1697</v>
      </c>
      <c r="C1698" s="3">
        <v>42150</v>
      </c>
      <c r="D1698" t="s">
        <v>8660</v>
      </c>
      <c r="F1698" s="3">
        <v>42150</v>
      </c>
      <c r="G1698" s="4">
        <v>279545</v>
      </c>
      <c r="I1698" s="4">
        <v>22014330.879999999</v>
      </c>
      <c r="J1698" t="s">
        <v>7320</v>
      </c>
      <c r="K1698" s="4">
        <f t="shared" si="26"/>
        <v>22014330.879999224</v>
      </c>
    </row>
    <row r="1699" spans="1:14" x14ac:dyDescent="0.25">
      <c r="A1699" s="11" t="s">
        <v>10953</v>
      </c>
      <c r="B1699">
        <v>1698</v>
      </c>
      <c r="C1699" s="3">
        <v>42150</v>
      </c>
      <c r="D1699" t="s">
        <v>8661</v>
      </c>
      <c r="F1699" s="3">
        <v>42150</v>
      </c>
      <c r="G1699" s="4">
        <v>1014177</v>
      </c>
      <c r="I1699" s="4">
        <v>21000153.879999999</v>
      </c>
      <c r="J1699" t="s">
        <v>7320</v>
      </c>
      <c r="K1699" s="4">
        <f t="shared" si="26"/>
        <v>21000153.879999224</v>
      </c>
      <c r="L1699" t="s">
        <v>10774</v>
      </c>
      <c r="M1699" t="s">
        <v>10775</v>
      </c>
    </row>
    <row r="1700" spans="1:14" x14ac:dyDescent="0.25">
      <c r="A1700" s="11" t="s">
        <v>10953</v>
      </c>
      <c r="B1700">
        <v>1699</v>
      </c>
      <c r="C1700" s="3">
        <v>42150</v>
      </c>
      <c r="D1700" t="s">
        <v>8662</v>
      </c>
      <c r="F1700" s="3">
        <v>42150</v>
      </c>
      <c r="G1700" s="4">
        <v>5.62</v>
      </c>
      <c r="I1700" s="4">
        <v>21000148.260000002</v>
      </c>
      <c r="J1700" t="s">
        <v>7320</v>
      </c>
      <c r="K1700" s="4">
        <f t="shared" si="26"/>
        <v>21000148.259999223</v>
      </c>
      <c r="L1700" t="s">
        <v>10756</v>
      </c>
    </row>
    <row r="1701" spans="1:14" x14ac:dyDescent="0.25">
      <c r="A1701" s="11" t="s">
        <v>10953</v>
      </c>
      <c r="B1701">
        <v>1700</v>
      </c>
      <c r="C1701" s="3">
        <v>42150</v>
      </c>
      <c r="D1701" t="s">
        <v>8663</v>
      </c>
      <c r="F1701" s="3">
        <v>42150</v>
      </c>
      <c r="G1701" s="4">
        <v>28350</v>
      </c>
      <c r="I1701" s="4">
        <v>20971798.260000002</v>
      </c>
      <c r="J1701" t="s">
        <v>7320</v>
      </c>
      <c r="K1701" s="4">
        <f t="shared" si="26"/>
        <v>20971798.259999223</v>
      </c>
    </row>
    <row r="1702" spans="1:14" x14ac:dyDescent="0.25">
      <c r="A1702" s="11" t="s">
        <v>10953</v>
      </c>
      <c r="B1702">
        <v>1701</v>
      </c>
      <c r="C1702" s="3">
        <v>42150</v>
      </c>
      <c r="D1702" t="s">
        <v>8664</v>
      </c>
      <c r="F1702" s="3">
        <v>42150</v>
      </c>
      <c r="G1702" s="4">
        <v>5.62</v>
      </c>
      <c r="I1702" s="4">
        <v>20971792.640000001</v>
      </c>
      <c r="J1702" t="s">
        <v>7320</v>
      </c>
      <c r="K1702" s="4">
        <f t="shared" si="26"/>
        <v>20971792.639999222</v>
      </c>
      <c r="L1702" t="s">
        <v>10756</v>
      </c>
    </row>
    <row r="1703" spans="1:14" x14ac:dyDescent="0.25">
      <c r="A1703" s="11" t="s">
        <v>10953</v>
      </c>
      <c r="B1703">
        <v>1702</v>
      </c>
      <c r="C1703" s="3">
        <v>42150</v>
      </c>
      <c r="D1703" t="s">
        <v>8665</v>
      </c>
      <c r="F1703" s="3">
        <v>42150</v>
      </c>
      <c r="G1703" s="4">
        <v>21335</v>
      </c>
      <c r="I1703" s="4">
        <v>20950457.640000001</v>
      </c>
      <c r="J1703" t="s">
        <v>7320</v>
      </c>
      <c r="K1703" s="4">
        <f t="shared" si="26"/>
        <v>20950457.639999222</v>
      </c>
    </row>
    <row r="1704" spans="1:14" x14ac:dyDescent="0.25">
      <c r="A1704" s="11" t="s">
        <v>10953</v>
      </c>
      <c r="B1704">
        <v>1703</v>
      </c>
      <c r="C1704" s="3">
        <v>42150</v>
      </c>
      <c r="D1704" t="s">
        <v>8666</v>
      </c>
      <c r="F1704" s="3">
        <v>42150</v>
      </c>
      <c r="G1704" s="4">
        <v>8507400.5800000001</v>
      </c>
      <c r="I1704" s="4">
        <v>12443057.060000001</v>
      </c>
      <c r="J1704" t="s">
        <v>7320</v>
      </c>
      <c r="K1704" s="4">
        <f t="shared" si="26"/>
        <v>12443057.059999222</v>
      </c>
      <c r="L1704" t="s">
        <v>10738</v>
      </c>
      <c r="M1704" t="s">
        <v>10753</v>
      </c>
      <c r="N1704" t="s">
        <v>10731</v>
      </c>
    </row>
    <row r="1705" spans="1:14" x14ac:dyDescent="0.25">
      <c r="A1705" s="11" t="s">
        <v>10953</v>
      </c>
      <c r="B1705">
        <v>1704</v>
      </c>
      <c r="C1705" s="3">
        <v>42150</v>
      </c>
      <c r="D1705" t="s">
        <v>6914</v>
      </c>
      <c r="F1705" s="3">
        <v>42150</v>
      </c>
      <c r="G1705" s="4">
        <v>7787.51</v>
      </c>
      <c r="I1705" s="4">
        <v>12435269.550000001</v>
      </c>
      <c r="J1705" t="s">
        <v>7320</v>
      </c>
      <c r="K1705" s="4">
        <f t="shared" si="26"/>
        <v>12435269.549999222</v>
      </c>
      <c r="L1705" t="s">
        <v>10736</v>
      </c>
    </row>
    <row r="1706" spans="1:14" x14ac:dyDescent="0.25">
      <c r="A1706" s="11" t="s">
        <v>10953</v>
      </c>
      <c r="B1706">
        <v>1705</v>
      </c>
      <c r="C1706" s="3">
        <v>42151</v>
      </c>
      <c r="D1706" t="s">
        <v>8667</v>
      </c>
      <c r="F1706" s="3">
        <v>42151</v>
      </c>
      <c r="G1706" s="4">
        <v>5.62</v>
      </c>
      <c r="I1706" s="4">
        <v>12435263.93</v>
      </c>
      <c r="J1706" t="s">
        <v>7320</v>
      </c>
      <c r="K1706" s="4">
        <f t="shared" si="26"/>
        <v>12435263.929999223</v>
      </c>
      <c r="L1706" t="s">
        <v>10756</v>
      </c>
    </row>
    <row r="1707" spans="1:14" x14ac:dyDescent="0.25">
      <c r="A1707" s="11" t="s">
        <v>10953</v>
      </c>
      <c r="B1707">
        <v>1706</v>
      </c>
      <c r="C1707" s="3">
        <v>42151</v>
      </c>
      <c r="D1707" t="s">
        <v>8668</v>
      </c>
      <c r="F1707" s="3">
        <v>42151</v>
      </c>
      <c r="G1707" s="4">
        <v>18000</v>
      </c>
      <c r="I1707" s="4">
        <v>12417263.93</v>
      </c>
      <c r="J1707" t="s">
        <v>7320</v>
      </c>
      <c r="K1707" s="4">
        <f t="shared" si="26"/>
        <v>12417263.929999223</v>
      </c>
    </row>
    <row r="1708" spans="1:14" x14ac:dyDescent="0.25">
      <c r="A1708" s="11" t="s">
        <v>10953</v>
      </c>
      <c r="B1708">
        <v>1707</v>
      </c>
      <c r="C1708" s="3">
        <v>42151</v>
      </c>
      <c r="D1708" t="s">
        <v>8669</v>
      </c>
      <c r="F1708" s="3">
        <v>42151</v>
      </c>
      <c r="G1708" s="4">
        <v>5.62</v>
      </c>
      <c r="I1708" s="4">
        <v>12417258.310000001</v>
      </c>
      <c r="J1708" t="s">
        <v>7320</v>
      </c>
      <c r="K1708" s="4">
        <f t="shared" si="26"/>
        <v>12417258.309999224</v>
      </c>
      <c r="L1708" t="s">
        <v>10756</v>
      </c>
    </row>
    <row r="1709" spans="1:14" x14ac:dyDescent="0.25">
      <c r="A1709" s="11" t="s">
        <v>10953</v>
      </c>
      <c r="B1709">
        <v>1708</v>
      </c>
      <c r="C1709" s="3">
        <v>42151</v>
      </c>
      <c r="D1709" t="s">
        <v>8670</v>
      </c>
      <c r="F1709" s="3">
        <v>42151</v>
      </c>
      <c r="G1709" s="4">
        <v>25000</v>
      </c>
      <c r="I1709" s="4">
        <v>12392258.310000001</v>
      </c>
      <c r="J1709" t="s">
        <v>7320</v>
      </c>
      <c r="K1709" s="4">
        <f t="shared" si="26"/>
        <v>12392258.309999224</v>
      </c>
      <c r="L1709" t="s">
        <v>10868</v>
      </c>
      <c r="M1709" t="s">
        <v>10880</v>
      </c>
    </row>
    <row r="1710" spans="1:14" x14ac:dyDescent="0.25">
      <c r="A1710" s="11" t="s">
        <v>10953</v>
      </c>
      <c r="B1710">
        <v>1709</v>
      </c>
      <c r="C1710" s="3">
        <v>42151</v>
      </c>
      <c r="D1710" t="s">
        <v>8671</v>
      </c>
      <c r="F1710" s="3">
        <v>42151</v>
      </c>
      <c r="G1710" s="4">
        <v>5.62</v>
      </c>
      <c r="I1710" s="4">
        <v>12392252.689999999</v>
      </c>
      <c r="J1710" t="s">
        <v>7320</v>
      </c>
      <c r="K1710" s="4">
        <f t="shared" si="26"/>
        <v>12392252.689999225</v>
      </c>
      <c r="L1710" t="s">
        <v>10756</v>
      </c>
    </row>
    <row r="1711" spans="1:14" x14ac:dyDescent="0.25">
      <c r="A1711" s="11" t="s">
        <v>10953</v>
      </c>
      <c r="B1711">
        <v>1710</v>
      </c>
      <c r="C1711" s="3">
        <v>42151</v>
      </c>
      <c r="D1711" t="s">
        <v>8672</v>
      </c>
      <c r="F1711" s="3">
        <v>42151</v>
      </c>
      <c r="G1711" s="4">
        <v>25000</v>
      </c>
      <c r="I1711" s="4">
        <v>12367252.689999999</v>
      </c>
      <c r="J1711" t="s">
        <v>7320</v>
      </c>
      <c r="K1711" s="4">
        <f t="shared" si="26"/>
        <v>12367252.689999225</v>
      </c>
    </row>
    <row r="1712" spans="1:14" x14ac:dyDescent="0.25">
      <c r="A1712" s="11" t="s">
        <v>10953</v>
      </c>
      <c r="B1712">
        <v>1711</v>
      </c>
      <c r="C1712" s="3">
        <v>42151</v>
      </c>
      <c r="D1712" t="s">
        <v>8673</v>
      </c>
      <c r="F1712" s="3">
        <v>42151</v>
      </c>
      <c r="G1712" s="4">
        <v>5.62</v>
      </c>
      <c r="I1712" s="4">
        <v>12367247.07</v>
      </c>
      <c r="J1712" t="s">
        <v>7320</v>
      </c>
      <c r="K1712" s="4">
        <f t="shared" si="26"/>
        <v>12367247.069999225</v>
      </c>
      <c r="L1712" t="s">
        <v>10756</v>
      </c>
    </row>
    <row r="1713" spans="1:14" x14ac:dyDescent="0.25">
      <c r="A1713" s="11" t="s">
        <v>10953</v>
      </c>
      <c r="B1713">
        <v>1712</v>
      </c>
      <c r="C1713" s="3">
        <v>42151</v>
      </c>
      <c r="D1713" t="s">
        <v>8674</v>
      </c>
      <c r="F1713" s="3">
        <v>42151</v>
      </c>
      <c r="G1713" s="4">
        <v>15000</v>
      </c>
      <c r="I1713" s="4">
        <v>12352247.07</v>
      </c>
      <c r="J1713" t="s">
        <v>7320</v>
      </c>
      <c r="K1713" s="4">
        <f t="shared" si="26"/>
        <v>12352247.069999225</v>
      </c>
      <c r="L1713" t="s">
        <v>10868</v>
      </c>
    </row>
    <row r="1714" spans="1:14" x14ac:dyDescent="0.25">
      <c r="A1714" s="11" t="s">
        <v>10953</v>
      </c>
      <c r="B1714">
        <v>1713</v>
      </c>
      <c r="C1714" s="3">
        <v>42151</v>
      </c>
      <c r="D1714" t="s">
        <v>8675</v>
      </c>
      <c r="F1714" s="3">
        <v>42151</v>
      </c>
      <c r="G1714" s="4">
        <v>5.62</v>
      </c>
      <c r="I1714" s="4">
        <v>12352241.449999999</v>
      </c>
      <c r="J1714" t="s">
        <v>7320</v>
      </c>
      <c r="K1714" s="4">
        <f t="shared" si="26"/>
        <v>12352241.449999226</v>
      </c>
      <c r="L1714" t="s">
        <v>10756</v>
      </c>
    </row>
    <row r="1715" spans="1:14" x14ac:dyDescent="0.25">
      <c r="A1715" s="11" t="s">
        <v>10953</v>
      </c>
      <c r="B1715">
        <v>1714</v>
      </c>
      <c r="C1715" s="3">
        <v>42151</v>
      </c>
      <c r="D1715" t="s">
        <v>8676</v>
      </c>
      <c r="F1715" s="3">
        <v>42151</v>
      </c>
      <c r="G1715" s="4">
        <v>14000</v>
      </c>
      <c r="I1715" s="4">
        <v>12338241.449999999</v>
      </c>
      <c r="J1715" t="s">
        <v>7320</v>
      </c>
      <c r="K1715" s="4">
        <f t="shared" si="26"/>
        <v>12338241.449999226</v>
      </c>
    </row>
    <row r="1716" spans="1:14" x14ac:dyDescent="0.25">
      <c r="A1716" s="11" t="s">
        <v>10953</v>
      </c>
      <c r="B1716">
        <v>1715</v>
      </c>
      <c r="C1716" s="3">
        <v>42151</v>
      </c>
      <c r="D1716" t="s">
        <v>8677</v>
      </c>
      <c r="F1716" s="3">
        <v>42151</v>
      </c>
      <c r="G1716" s="4">
        <v>2.81</v>
      </c>
      <c r="I1716" s="4">
        <v>12338238.640000001</v>
      </c>
      <c r="J1716" t="s">
        <v>7320</v>
      </c>
      <c r="K1716" s="4">
        <f t="shared" si="26"/>
        <v>12338238.639999226</v>
      </c>
      <c r="L1716" t="s">
        <v>10756</v>
      </c>
    </row>
    <row r="1717" spans="1:14" x14ac:dyDescent="0.25">
      <c r="A1717" s="11" t="s">
        <v>10953</v>
      </c>
      <c r="B1717">
        <v>1716</v>
      </c>
      <c r="C1717" s="3">
        <v>42151</v>
      </c>
      <c r="D1717" t="s">
        <v>8678</v>
      </c>
      <c r="F1717" s="3">
        <v>42151</v>
      </c>
      <c r="G1717" s="4">
        <v>5000</v>
      </c>
      <c r="I1717" s="4">
        <v>12333238.640000001</v>
      </c>
      <c r="J1717" t="s">
        <v>7320</v>
      </c>
      <c r="K1717" s="4">
        <f t="shared" si="26"/>
        <v>12333238.639999226</v>
      </c>
    </row>
    <row r="1718" spans="1:14" x14ac:dyDescent="0.25">
      <c r="A1718" s="11" t="s">
        <v>10953</v>
      </c>
      <c r="B1718">
        <v>1717</v>
      </c>
      <c r="C1718" s="3">
        <v>42151</v>
      </c>
      <c r="D1718" t="s">
        <v>8679</v>
      </c>
      <c r="F1718" s="3">
        <v>42151</v>
      </c>
      <c r="G1718" s="4">
        <v>2.81</v>
      </c>
      <c r="I1718" s="4">
        <v>12333235.83</v>
      </c>
      <c r="J1718" t="s">
        <v>7320</v>
      </c>
      <c r="K1718" s="4">
        <f t="shared" si="26"/>
        <v>12333235.829999225</v>
      </c>
      <c r="L1718" t="s">
        <v>10756</v>
      </c>
    </row>
    <row r="1719" spans="1:14" x14ac:dyDescent="0.25">
      <c r="A1719" s="11" t="s">
        <v>10953</v>
      </c>
      <c r="B1719">
        <v>1718</v>
      </c>
      <c r="C1719" s="3">
        <v>42151</v>
      </c>
      <c r="D1719" t="s">
        <v>8680</v>
      </c>
      <c r="F1719" s="3">
        <v>42151</v>
      </c>
      <c r="G1719" s="4">
        <v>5000</v>
      </c>
      <c r="I1719" s="4">
        <v>12328235.83</v>
      </c>
      <c r="J1719" t="s">
        <v>7320</v>
      </c>
      <c r="K1719" s="4">
        <f t="shared" si="26"/>
        <v>12328235.829999225</v>
      </c>
    </row>
    <row r="1720" spans="1:14" x14ac:dyDescent="0.25">
      <c r="A1720" s="11" t="s">
        <v>10953</v>
      </c>
      <c r="B1720">
        <v>1719</v>
      </c>
      <c r="C1720" s="3">
        <v>42151</v>
      </c>
      <c r="D1720" t="s">
        <v>8581</v>
      </c>
      <c r="F1720" s="3">
        <v>42151</v>
      </c>
      <c r="G1720" s="4">
        <v>719924</v>
      </c>
      <c r="I1720" s="4">
        <v>11608311.83</v>
      </c>
      <c r="J1720" t="s">
        <v>7320</v>
      </c>
      <c r="K1720" s="4">
        <f t="shared" si="26"/>
        <v>11608311.829999225</v>
      </c>
      <c r="L1720" t="s">
        <v>10736</v>
      </c>
    </row>
    <row r="1721" spans="1:14" x14ac:dyDescent="0.25">
      <c r="A1721" s="11" t="s">
        <v>10953</v>
      </c>
      <c r="B1721">
        <v>1720</v>
      </c>
      <c r="C1721" s="3">
        <v>42151</v>
      </c>
      <c r="D1721" t="s">
        <v>8264</v>
      </c>
      <c r="F1721" s="3">
        <v>42151</v>
      </c>
      <c r="G1721" s="4">
        <v>1761846</v>
      </c>
      <c r="I1721" s="4">
        <v>9846465.8300000001</v>
      </c>
      <c r="J1721" t="s">
        <v>7320</v>
      </c>
      <c r="K1721" s="4">
        <f t="shared" si="26"/>
        <v>9846465.8299992252</v>
      </c>
      <c r="L1721" t="s">
        <v>10736</v>
      </c>
    </row>
    <row r="1722" spans="1:14" x14ac:dyDescent="0.25">
      <c r="A1722" s="11" t="s">
        <v>10953</v>
      </c>
      <c r="B1722">
        <v>1721</v>
      </c>
      <c r="C1722" s="3">
        <v>42151</v>
      </c>
      <c r="D1722" t="s">
        <v>8681</v>
      </c>
      <c r="F1722" s="3">
        <v>42151</v>
      </c>
      <c r="G1722" s="4">
        <v>639750</v>
      </c>
      <c r="I1722" s="4">
        <v>9206715.8300000001</v>
      </c>
      <c r="J1722" t="s">
        <v>7320</v>
      </c>
      <c r="K1722" s="4">
        <f t="shared" si="26"/>
        <v>9206715.8299992252</v>
      </c>
      <c r="L1722" t="s">
        <v>10790</v>
      </c>
      <c r="M1722" t="s">
        <v>10870</v>
      </c>
    </row>
    <row r="1723" spans="1:14" x14ac:dyDescent="0.25">
      <c r="A1723" s="11" t="s">
        <v>10953</v>
      </c>
      <c r="B1723">
        <v>1722</v>
      </c>
      <c r="C1723" s="3">
        <v>42151</v>
      </c>
      <c r="D1723" t="s">
        <v>8682</v>
      </c>
      <c r="F1723" s="3">
        <v>42151</v>
      </c>
      <c r="G1723" s="4">
        <v>6187199.9299999997</v>
      </c>
      <c r="I1723" s="4">
        <v>3019515.9</v>
      </c>
      <c r="J1723" t="s">
        <v>7320</v>
      </c>
      <c r="K1723" s="4">
        <f t="shared" si="26"/>
        <v>3019515.8999992255</v>
      </c>
      <c r="L1723" t="s">
        <v>10738</v>
      </c>
      <c r="N1723" t="s">
        <v>10731</v>
      </c>
    </row>
    <row r="1724" spans="1:14" x14ac:dyDescent="0.25">
      <c r="A1724" s="11" t="s">
        <v>10953</v>
      </c>
      <c r="B1724">
        <v>1723</v>
      </c>
      <c r="C1724" s="3">
        <v>42151</v>
      </c>
      <c r="D1724" t="s">
        <v>6915</v>
      </c>
      <c r="F1724" s="3">
        <v>42151</v>
      </c>
      <c r="G1724" s="4">
        <v>7500.74</v>
      </c>
      <c r="I1724" s="4">
        <v>3012015.16</v>
      </c>
      <c r="J1724" t="s">
        <v>7320</v>
      </c>
      <c r="K1724" s="4">
        <f t="shared" si="26"/>
        <v>3012015.1599992253</v>
      </c>
      <c r="L1724" t="s">
        <v>10736</v>
      </c>
    </row>
    <row r="1725" spans="1:14" x14ac:dyDescent="0.25">
      <c r="A1725" s="11" t="s">
        <v>10953</v>
      </c>
      <c r="B1725">
        <v>1724</v>
      </c>
      <c r="C1725" s="3">
        <v>42151</v>
      </c>
      <c r="D1725" t="s">
        <v>8683</v>
      </c>
      <c r="F1725" s="3">
        <v>42151</v>
      </c>
      <c r="G1725" s="4">
        <v>25135499.699999999</v>
      </c>
      <c r="I1725" s="4">
        <v>22123484.539999999</v>
      </c>
      <c r="J1725" t="s">
        <v>7319</v>
      </c>
      <c r="K1725" s="4">
        <f t="shared" si="26"/>
        <v>-22123484.540000774</v>
      </c>
      <c r="L1725" t="s">
        <v>10738</v>
      </c>
      <c r="N1725" t="s">
        <v>10731</v>
      </c>
    </row>
    <row r="1726" spans="1:14" x14ac:dyDescent="0.25">
      <c r="A1726" s="11" t="s">
        <v>10953</v>
      </c>
      <c r="B1726">
        <v>1725</v>
      </c>
      <c r="C1726" s="3">
        <v>42151</v>
      </c>
      <c r="D1726" t="s">
        <v>6916</v>
      </c>
      <c r="F1726" s="3">
        <v>42151</v>
      </c>
      <c r="G1726" s="4">
        <v>9842.75</v>
      </c>
      <c r="I1726" s="4">
        <v>22133327.289999999</v>
      </c>
      <c r="J1726" t="s">
        <v>7319</v>
      </c>
      <c r="K1726" s="4">
        <f t="shared" si="26"/>
        <v>-22133327.290000774</v>
      </c>
      <c r="L1726" t="s">
        <v>10736</v>
      </c>
    </row>
    <row r="1727" spans="1:14" x14ac:dyDescent="0.25">
      <c r="A1727" s="11" t="s">
        <v>10953</v>
      </c>
      <c r="B1727">
        <v>1726</v>
      </c>
      <c r="C1727" s="3">
        <v>42152</v>
      </c>
      <c r="D1727" t="s">
        <v>8684</v>
      </c>
      <c r="F1727" s="3">
        <v>42152</v>
      </c>
      <c r="H1727" s="4">
        <v>1497000</v>
      </c>
      <c r="I1727" s="4">
        <v>20636327.289999999</v>
      </c>
      <c r="J1727" t="s">
        <v>7319</v>
      </c>
      <c r="K1727" s="4">
        <f t="shared" si="26"/>
        <v>-20636327.290000774</v>
      </c>
      <c r="L1727" t="s">
        <v>10766</v>
      </c>
      <c r="M1727" t="s">
        <v>10767</v>
      </c>
    </row>
    <row r="1728" spans="1:14" x14ac:dyDescent="0.25">
      <c r="A1728" s="11" t="s">
        <v>10953</v>
      </c>
      <c r="B1728">
        <v>1727</v>
      </c>
      <c r="C1728" s="3">
        <v>42152</v>
      </c>
      <c r="D1728" t="s">
        <v>8685</v>
      </c>
      <c r="F1728" s="3">
        <v>42152</v>
      </c>
      <c r="G1728" s="4">
        <v>5.62</v>
      </c>
      <c r="I1728" s="4">
        <v>20636332.91</v>
      </c>
      <c r="J1728" t="s">
        <v>7319</v>
      </c>
      <c r="K1728" s="4">
        <f t="shared" si="26"/>
        <v>-20636332.910000775</v>
      </c>
      <c r="L1728" t="s">
        <v>10756</v>
      </c>
    </row>
    <row r="1729" spans="1:14" x14ac:dyDescent="0.25">
      <c r="A1729" s="11" t="s">
        <v>10953</v>
      </c>
      <c r="B1729">
        <v>1728</v>
      </c>
      <c r="C1729" s="3">
        <v>42152</v>
      </c>
      <c r="D1729" t="s">
        <v>8686</v>
      </c>
      <c r="F1729" s="3">
        <v>42152</v>
      </c>
      <c r="G1729" s="4">
        <v>14694</v>
      </c>
      <c r="I1729" s="4">
        <v>20651026.91</v>
      </c>
      <c r="J1729" t="s">
        <v>7319</v>
      </c>
      <c r="K1729" s="4">
        <f t="shared" si="26"/>
        <v>-20651026.910000775</v>
      </c>
    </row>
    <row r="1730" spans="1:14" x14ac:dyDescent="0.25">
      <c r="A1730" s="11" t="s">
        <v>10953</v>
      </c>
      <c r="B1730">
        <v>1729</v>
      </c>
      <c r="C1730" s="3">
        <v>42152</v>
      </c>
      <c r="D1730" t="s">
        <v>8687</v>
      </c>
      <c r="F1730" s="3">
        <v>42152</v>
      </c>
      <c r="G1730" s="4">
        <v>28.09</v>
      </c>
      <c r="I1730" s="4">
        <v>20651055</v>
      </c>
      <c r="J1730" t="s">
        <v>7319</v>
      </c>
      <c r="K1730" s="4">
        <f t="shared" si="26"/>
        <v>-20651055.000000775</v>
      </c>
      <c r="L1730" t="s">
        <v>10756</v>
      </c>
    </row>
    <row r="1731" spans="1:14" x14ac:dyDescent="0.25">
      <c r="A1731" s="11" t="s">
        <v>10953</v>
      </c>
      <c r="B1731">
        <v>1730</v>
      </c>
      <c r="C1731" s="3">
        <v>42152</v>
      </c>
      <c r="D1731" t="s">
        <v>8688</v>
      </c>
      <c r="F1731" s="3">
        <v>42152</v>
      </c>
      <c r="G1731" s="4">
        <v>687921</v>
      </c>
      <c r="I1731" s="4">
        <v>21338976</v>
      </c>
      <c r="J1731" t="s">
        <v>7319</v>
      </c>
      <c r="K1731" s="4">
        <f t="shared" si="26"/>
        <v>-21338976.000000775</v>
      </c>
      <c r="L1731" t="s">
        <v>10779</v>
      </c>
    </row>
    <row r="1732" spans="1:14" x14ac:dyDescent="0.25">
      <c r="A1732" s="11" t="s">
        <v>10953</v>
      </c>
      <c r="B1732">
        <v>1731</v>
      </c>
      <c r="C1732" s="3">
        <v>42153</v>
      </c>
      <c r="D1732" t="s">
        <v>8689</v>
      </c>
      <c r="F1732" s="3">
        <v>42153</v>
      </c>
      <c r="H1732" s="4">
        <v>7500000</v>
      </c>
      <c r="I1732" s="4">
        <v>13838976</v>
      </c>
      <c r="J1732" t="s">
        <v>7319</v>
      </c>
      <c r="K1732" s="4">
        <f t="shared" ref="K1732:K1795" si="27">K1731-G1732+H1732</f>
        <v>-13838976.000000775</v>
      </c>
      <c r="L1732" t="s">
        <v>10724</v>
      </c>
      <c r="M1732" t="s">
        <v>10723</v>
      </c>
    </row>
    <row r="1733" spans="1:14" x14ac:dyDescent="0.25">
      <c r="A1733" s="11" t="s">
        <v>10953</v>
      </c>
      <c r="B1733">
        <v>1732</v>
      </c>
      <c r="C1733" s="3">
        <v>42153</v>
      </c>
      <c r="D1733" t="s">
        <v>8690</v>
      </c>
      <c r="F1733" s="3">
        <v>42153</v>
      </c>
      <c r="H1733" s="4">
        <v>1275930</v>
      </c>
      <c r="I1733" s="4">
        <v>12563046</v>
      </c>
      <c r="J1733" t="s">
        <v>7319</v>
      </c>
      <c r="K1733" s="4">
        <f t="shared" si="27"/>
        <v>-12563046.000000775</v>
      </c>
      <c r="L1733" t="s">
        <v>10766</v>
      </c>
      <c r="M1733" t="s">
        <v>10780</v>
      </c>
    </row>
    <row r="1734" spans="1:14" x14ac:dyDescent="0.25">
      <c r="A1734" s="11" t="s">
        <v>10953</v>
      </c>
      <c r="B1734">
        <v>1733</v>
      </c>
      <c r="C1734" s="3">
        <v>42153</v>
      </c>
      <c r="D1734" t="s">
        <v>8691</v>
      </c>
      <c r="F1734" s="3">
        <v>42153</v>
      </c>
      <c r="G1734" s="4">
        <v>614160</v>
      </c>
      <c r="I1734" s="4">
        <v>13177206</v>
      </c>
      <c r="J1734" t="s">
        <v>7319</v>
      </c>
      <c r="K1734" s="4">
        <f t="shared" si="27"/>
        <v>-13177206.000000775</v>
      </c>
      <c r="L1734" t="s">
        <v>10770</v>
      </c>
    </row>
    <row r="1735" spans="1:14" x14ac:dyDescent="0.25">
      <c r="A1735" s="11" t="s">
        <v>10953</v>
      </c>
      <c r="B1735">
        <v>1734</v>
      </c>
      <c r="C1735" s="3">
        <v>42155</v>
      </c>
      <c r="D1735" t="s">
        <v>8692</v>
      </c>
      <c r="F1735" s="3">
        <v>42155</v>
      </c>
      <c r="G1735" s="4">
        <v>1119328</v>
      </c>
      <c r="I1735" s="4">
        <v>14296534</v>
      </c>
      <c r="J1735" t="s">
        <v>7319</v>
      </c>
      <c r="K1735" s="4">
        <f t="shared" si="27"/>
        <v>-14296534.000000775</v>
      </c>
      <c r="L1735" t="s">
        <v>10737</v>
      </c>
    </row>
    <row r="1736" spans="1:14" x14ac:dyDescent="0.25">
      <c r="A1736" s="11" t="s">
        <v>10953</v>
      </c>
      <c r="B1736">
        <v>1735</v>
      </c>
      <c r="C1736" s="3">
        <v>42157</v>
      </c>
      <c r="D1736" t="s">
        <v>8693</v>
      </c>
      <c r="F1736" s="3">
        <v>42157</v>
      </c>
      <c r="H1736" s="4">
        <v>23391250</v>
      </c>
      <c r="I1736" s="4">
        <v>9094716</v>
      </c>
      <c r="J1736" t="s">
        <v>7320</v>
      </c>
      <c r="K1736" s="4">
        <f t="shared" si="27"/>
        <v>9094715.9999992251</v>
      </c>
      <c r="L1736" t="s">
        <v>10766</v>
      </c>
      <c r="M1736" t="s">
        <v>10767</v>
      </c>
    </row>
    <row r="1737" spans="1:14" x14ac:dyDescent="0.25">
      <c r="A1737" s="11" t="s">
        <v>10953</v>
      </c>
      <c r="B1737">
        <v>1736</v>
      </c>
      <c r="C1737" s="3">
        <v>42158</v>
      </c>
      <c r="D1737" t="s">
        <v>8581</v>
      </c>
      <c r="F1737" s="3">
        <v>42158</v>
      </c>
      <c r="G1737" s="4">
        <v>3280277</v>
      </c>
      <c r="I1737" s="4">
        <v>5814439</v>
      </c>
      <c r="J1737" t="s">
        <v>7320</v>
      </c>
      <c r="K1737" s="4">
        <f t="shared" si="27"/>
        <v>5814438.9999992251</v>
      </c>
      <c r="L1737" t="s">
        <v>10736</v>
      </c>
    </row>
    <row r="1738" spans="1:14" x14ac:dyDescent="0.25">
      <c r="A1738" s="11" t="s">
        <v>10953</v>
      </c>
      <c r="B1738">
        <v>1737</v>
      </c>
      <c r="C1738" s="3">
        <v>42158</v>
      </c>
      <c r="D1738" t="s">
        <v>8694</v>
      </c>
      <c r="F1738" s="3">
        <v>42158</v>
      </c>
      <c r="G1738" s="4">
        <v>920</v>
      </c>
      <c r="I1738" s="4">
        <v>5813519</v>
      </c>
      <c r="J1738" t="s">
        <v>7320</v>
      </c>
      <c r="K1738" s="4">
        <f t="shared" si="27"/>
        <v>5813518.9999992251</v>
      </c>
    </row>
    <row r="1739" spans="1:14" x14ac:dyDescent="0.25">
      <c r="A1739" s="11" t="s">
        <v>10953</v>
      </c>
      <c r="B1739">
        <v>1738</v>
      </c>
      <c r="C1739" s="3">
        <v>42158</v>
      </c>
      <c r="D1739" t="s">
        <v>8695</v>
      </c>
      <c r="F1739" s="3">
        <v>42158</v>
      </c>
      <c r="G1739" s="4">
        <v>28.5</v>
      </c>
      <c r="I1739" s="4">
        <v>5813490.5</v>
      </c>
      <c r="J1739" t="s">
        <v>7320</v>
      </c>
      <c r="K1739" s="4">
        <f t="shared" si="27"/>
        <v>5813490.4999992251</v>
      </c>
      <c r="L1739" t="s">
        <v>10756</v>
      </c>
    </row>
    <row r="1740" spans="1:14" x14ac:dyDescent="0.25">
      <c r="A1740" s="11" t="s">
        <v>10953</v>
      </c>
      <c r="B1740">
        <v>1739</v>
      </c>
      <c r="C1740" s="3">
        <v>42158</v>
      </c>
      <c r="D1740" t="s">
        <v>8696</v>
      </c>
      <c r="F1740" s="3">
        <v>42158</v>
      </c>
      <c r="G1740" s="4">
        <v>600000</v>
      </c>
      <c r="I1740" s="4">
        <v>5213490.5</v>
      </c>
      <c r="J1740" t="s">
        <v>7320</v>
      </c>
      <c r="K1740" s="4">
        <f t="shared" si="27"/>
        <v>5213490.4999992251</v>
      </c>
      <c r="L1740" t="s">
        <v>10794</v>
      </c>
    </row>
    <row r="1741" spans="1:14" x14ac:dyDescent="0.25">
      <c r="A1741" s="11" t="s">
        <v>10953</v>
      </c>
      <c r="B1741">
        <v>1740</v>
      </c>
      <c r="C1741" s="3">
        <v>42158</v>
      </c>
      <c r="D1741" t="s">
        <v>8697</v>
      </c>
      <c r="F1741" s="3">
        <v>42158</v>
      </c>
      <c r="G1741" s="4">
        <v>847988.04</v>
      </c>
      <c r="I1741" s="4">
        <v>4365502.46</v>
      </c>
      <c r="J1741" t="s">
        <v>7320</v>
      </c>
      <c r="K1741" s="4">
        <f t="shared" si="27"/>
        <v>4365502.4599992251</v>
      </c>
      <c r="L1741" t="s">
        <v>10738</v>
      </c>
      <c r="M1741" t="s">
        <v>10745</v>
      </c>
      <c r="N1741" t="s">
        <v>10731</v>
      </c>
    </row>
    <row r="1742" spans="1:14" x14ac:dyDescent="0.25">
      <c r="A1742" s="11" t="s">
        <v>10953</v>
      </c>
      <c r="B1742">
        <v>1741</v>
      </c>
      <c r="C1742" s="3">
        <v>42158</v>
      </c>
      <c r="D1742" t="s">
        <v>6917</v>
      </c>
      <c r="F1742" s="3">
        <v>42158</v>
      </c>
      <c r="G1742" s="4">
        <v>2445.41</v>
      </c>
      <c r="I1742" s="4">
        <v>4363057.05</v>
      </c>
      <c r="J1742" t="s">
        <v>7320</v>
      </c>
      <c r="K1742" s="4">
        <f t="shared" si="27"/>
        <v>4363057.049999225</v>
      </c>
      <c r="L1742" t="s">
        <v>10736</v>
      </c>
    </row>
    <row r="1743" spans="1:14" x14ac:dyDescent="0.25">
      <c r="A1743" s="11" t="s">
        <v>10953</v>
      </c>
      <c r="B1743">
        <v>1742</v>
      </c>
      <c r="C1743" s="3">
        <v>42159</v>
      </c>
      <c r="D1743" t="s">
        <v>8698</v>
      </c>
      <c r="E1743">
        <v>64</v>
      </c>
      <c r="F1743" s="3">
        <v>42159</v>
      </c>
      <c r="G1743" s="4">
        <v>18919529</v>
      </c>
      <c r="I1743" s="4">
        <v>14556471.949999999</v>
      </c>
      <c r="J1743" t="s">
        <v>7319</v>
      </c>
      <c r="K1743" s="4">
        <f t="shared" si="27"/>
        <v>-14556471.950000774</v>
      </c>
      <c r="L1743" t="s">
        <v>10756</v>
      </c>
    </row>
    <row r="1744" spans="1:14" x14ac:dyDescent="0.25">
      <c r="A1744" s="11" t="s">
        <v>10953</v>
      </c>
      <c r="B1744">
        <v>1743</v>
      </c>
      <c r="C1744" s="3">
        <v>42159</v>
      </c>
      <c r="D1744" t="s">
        <v>8699</v>
      </c>
      <c r="F1744" s="3">
        <v>42159</v>
      </c>
      <c r="G1744" s="4">
        <v>17.100000000000001</v>
      </c>
      <c r="I1744" s="4">
        <v>14556489.050000001</v>
      </c>
      <c r="J1744" t="s">
        <v>7319</v>
      </c>
      <c r="K1744" s="4">
        <f t="shared" si="27"/>
        <v>-14556489.050000774</v>
      </c>
      <c r="L1744" t="s">
        <v>10756</v>
      </c>
    </row>
    <row r="1745" spans="1:13" x14ac:dyDescent="0.25">
      <c r="A1745" s="11" t="s">
        <v>10953</v>
      </c>
      <c r="B1745">
        <v>1744</v>
      </c>
      <c r="C1745" s="3">
        <v>42159</v>
      </c>
      <c r="D1745" t="s">
        <v>8700</v>
      </c>
      <c r="F1745" s="3">
        <v>42159</v>
      </c>
      <c r="G1745" s="4">
        <v>127950</v>
      </c>
      <c r="I1745" s="4">
        <v>14684439.050000001</v>
      </c>
      <c r="J1745" t="s">
        <v>7319</v>
      </c>
      <c r="K1745" s="4">
        <f t="shared" si="27"/>
        <v>-14684439.050000774</v>
      </c>
      <c r="L1745" t="s">
        <v>10738</v>
      </c>
      <c r="M1745" t="s">
        <v>10838</v>
      </c>
    </row>
    <row r="1746" spans="1:13" x14ac:dyDescent="0.25">
      <c r="A1746" s="11" t="s">
        <v>10953</v>
      </c>
      <c r="B1746">
        <v>1745</v>
      </c>
      <c r="C1746" s="3">
        <v>42159</v>
      </c>
      <c r="D1746" t="s">
        <v>8701</v>
      </c>
      <c r="F1746" s="3">
        <v>42159</v>
      </c>
      <c r="G1746" s="4">
        <v>17.100000000000001</v>
      </c>
      <c r="I1746" s="4">
        <v>14684456.15</v>
      </c>
      <c r="J1746" t="s">
        <v>7319</v>
      </c>
      <c r="K1746" s="4">
        <f t="shared" si="27"/>
        <v>-14684456.150000773</v>
      </c>
      <c r="L1746" t="s">
        <v>10756</v>
      </c>
    </row>
    <row r="1747" spans="1:13" x14ac:dyDescent="0.25">
      <c r="A1747" s="11" t="s">
        <v>10953</v>
      </c>
      <c r="B1747">
        <v>1746</v>
      </c>
      <c r="C1747" s="3">
        <v>42159</v>
      </c>
      <c r="D1747" t="s">
        <v>8702</v>
      </c>
      <c r="F1747" s="3">
        <v>42159</v>
      </c>
      <c r="G1747" s="4">
        <v>127950</v>
      </c>
      <c r="I1747" s="4">
        <v>14812406.15</v>
      </c>
      <c r="J1747" t="s">
        <v>7319</v>
      </c>
      <c r="K1747" s="4">
        <f t="shared" si="27"/>
        <v>-14812406.150000773</v>
      </c>
    </row>
    <row r="1748" spans="1:13" x14ac:dyDescent="0.25">
      <c r="A1748" s="11" t="s">
        <v>10953</v>
      </c>
      <c r="B1748">
        <v>1747</v>
      </c>
      <c r="C1748" s="3">
        <v>42159</v>
      </c>
      <c r="D1748" t="s">
        <v>8703</v>
      </c>
      <c r="F1748" s="3">
        <v>42159</v>
      </c>
      <c r="G1748" s="4">
        <v>2.85</v>
      </c>
      <c r="I1748" s="4">
        <v>14812409</v>
      </c>
      <c r="J1748" t="s">
        <v>7319</v>
      </c>
      <c r="K1748" s="4">
        <f t="shared" si="27"/>
        <v>-14812409.000000773</v>
      </c>
      <c r="L1748" t="s">
        <v>10756</v>
      </c>
    </row>
    <row r="1749" spans="1:13" x14ac:dyDescent="0.25">
      <c r="A1749" s="11" t="s">
        <v>10953</v>
      </c>
      <c r="B1749">
        <v>1748</v>
      </c>
      <c r="C1749" s="3">
        <v>42159</v>
      </c>
      <c r="D1749" t="s">
        <v>8704</v>
      </c>
      <c r="F1749" s="3">
        <v>42159</v>
      </c>
      <c r="G1749" s="4">
        <v>10000</v>
      </c>
      <c r="I1749" s="4">
        <v>14822409</v>
      </c>
      <c r="J1749" t="s">
        <v>7319</v>
      </c>
      <c r="K1749" s="4">
        <f t="shared" si="27"/>
        <v>-14822409.000000773</v>
      </c>
    </row>
    <row r="1750" spans="1:13" x14ac:dyDescent="0.25">
      <c r="A1750" s="11" t="s">
        <v>10953</v>
      </c>
      <c r="B1750">
        <v>1749</v>
      </c>
      <c r="C1750" s="3">
        <v>42159</v>
      </c>
      <c r="D1750" t="s">
        <v>8705</v>
      </c>
      <c r="F1750" s="3">
        <v>42158</v>
      </c>
      <c r="H1750" s="4">
        <v>53228</v>
      </c>
      <c r="I1750" s="4">
        <v>14769181</v>
      </c>
      <c r="J1750" t="s">
        <v>7319</v>
      </c>
      <c r="K1750" s="4">
        <f t="shared" si="27"/>
        <v>-14769181.000000773</v>
      </c>
    </row>
    <row r="1751" spans="1:13" x14ac:dyDescent="0.25">
      <c r="A1751" s="11" t="s">
        <v>10953</v>
      </c>
      <c r="B1751">
        <v>1750</v>
      </c>
      <c r="C1751" s="3">
        <v>42160</v>
      </c>
      <c r="D1751" t="s">
        <v>8581</v>
      </c>
      <c r="F1751" s="3">
        <v>42160</v>
      </c>
      <c r="G1751" s="4">
        <v>4161400</v>
      </c>
      <c r="I1751" s="4">
        <v>18930581</v>
      </c>
      <c r="J1751" t="s">
        <v>7319</v>
      </c>
      <c r="K1751" s="4">
        <f t="shared" si="27"/>
        <v>-18930581.000000775</v>
      </c>
      <c r="L1751" t="s">
        <v>10736</v>
      </c>
    </row>
    <row r="1752" spans="1:13" x14ac:dyDescent="0.25">
      <c r="A1752" s="11" t="s">
        <v>10953</v>
      </c>
      <c r="B1752">
        <v>1751</v>
      </c>
      <c r="C1752" s="3">
        <v>42160</v>
      </c>
      <c r="D1752" t="s">
        <v>6918</v>
      </c>
      <c r="E1752">
        <v>66</v>
      </c>
      <c r="F1752" s="3">
        <v>42160</v>
      </c>
      <c r="G1752" s="4">
        <v>46576750</v>
      </c>
      <c r="I1752" s="4">
        <v>65507331</v>
      </c>
      <c r="J1752" t="s">
        <v>7319</v>
      </c>
      <c r="K1752" s="4">
        <f t="shared" si="27"/>
        <v>-65507331.000000775</v>
      </c>
      <c r="L1752" t="s">
        <v>10756</v>
      </c>
    </row>
    <row r="1753" spans="1:13" x14ac:dyDescent="0.25">
      <c r="A1753" s="11" t="s">
        <v>10953</v>
      </c>
      <c r="B1753">
        <v>1752</v>
      </c>
      <c r="C1753" s="3">
        <v>42160</v>
      </c>
      <c r="D1753" t="s">
        <v>8706</v>
      </c>
      <c r="F1753" s="3">
        <v>42160</v>
      </c>
      <c r="H1753" s="4">
        <v>740000</v>
      </c>
      <c r="I1753" s="4">
        <v>64767331</v>
      </c>
      <c r="J1753" t="s">
        <v>7319</v>
      </c>
      <c r="K1753" s="4">
        <f t="shared" si="27"/>
        <v>-64767331.000000775</v>
      </c>
      <c r="L1753" t="s">
        <v>10766</v>
      </c>
      <c r="M1753" t="s">
        <v>10780</v>
      </c>
    </row>
    <row r="1754" spans="1:13" x14ac:dyDescent="0.25">
      <c r="A1754" s="11" t="s">
        <v>10953</v>
      </c>
      <c r="B1754">
        <v>1753</v>
      </c>
      <c r="C1754" s="3">
        <v>42160</v>
      </c>
      <c r="D1754" t="s">
        <v>8707</v>
      </c>
      <c r="F1754" s="3">
        <v>42160</v>
      </c>
      <c r="H1754" s="4">
        <v>110360</v>
      </c>
      <c r="I1754" s="4">
        <v>64656971</v>
      </c>
      <c r="J1754" t="s">
        <v>7319</v>
      </c>
      <c r="K1754" s="4">
        <f t="shared" si="27"/>
        <v>-64656971.000000775</v>
      </c>
    </row>
    <row r="1755" spans="1:13" x14ac:dyDescent="0.25">
      <c r="A1755" s="11" t="s">
        <v>10953</v>
      </c>
      <c r="B1755">
        <v>1754</v>
      </c>
      <c r="C1755" s="3">
        <v>42161</v>
      </c>
      <c r="D1755" t="s">
        <v>8708</v>
      </c>
      <c r="F1755" s="3">
        <v>42161</v>
      </c>
      <c r="H1755" s="4">
        <v>123600</v>
      </c>
      <c r="I1755" s="4">
        <v>64533371</v>
      </c>
      <c r="J1755" t="s">
        <v>7319</v>
      </c>
      <c r="K1755" s="4">
        <f t="shared" si="27"/>
        <v>-64533371.000000775</v>
      </c>
      <c r="L1755" t="s">
        <v>10782</v>
      </c>
    </row>
    <row r="1756" spans="1:13" x14ac:dyDescent="0.25">
      <c r="A1756" s="11" t="s">
        <v>10953</v>
      </c>
      <c r="B1756">
        <v>1755</v>
      </c>
      <c r="C1756" s="3">
        <v>42164</v>
      </c>
      <c r="D1756" t="s">
        <v>8709</v>
      </c>
      <c r="F1756" s="3">
        <v>42164</v>
      </c>
      <c r="G1756" s="4">
        <v>28.5</v>
      </c>
      <c r="I1756" s="4">
        <v>64533399.5</v>
      </c>
      <c r="J1756" t="s">
        <v>7319</v>
      </c>
      <c r="K1756" s="4">
        <f t="shared" si="27"/>
        <v>-64533399.500000775</v>
      </c>
      <c r="L1756" t="s">
        <v>10756</v>
      </c>
    </row>
    <row r="1757" spans="1:13" x14ac:dyDescent="0.25">
      <c r="A1757" s="11" t="s">
        <v>10953</v>
      </c>
      <c r="B1757">
        <v>1756</v>
      </c>
      <c r="C1757" s="3">
        <v>42164</v>
      </c>
      <c r="D1757" t="s">
        <v>8710</v>
      </c>
      <c r="F1757" s="3">
        <v>42164</v>
      </c>
      <c r="G1757" s="4">
        <v>1467788</v>
      </c>
      <c r="I1757" s="4">
        <v>66001187.5</v>
      </c>
      <c r="J1757" t="s">
        <v>7319</v>
      </c>
      <c r="K1757" s="4">
        <f t="shared" si="27"/>
        <v>-66001187.500000775</v>
      </c>
      <c r="L1757" t="s">
        <v>10794</v>
      </c>
      <c r="M1757" t="s">
        <v>10923</v>
      </c>
    </row>
    <row r="1758" spans="1:13" x14ac:dyDescent="0.25">
      <c r="A1758" s="11" t="s">
        <v>10953</v>
      </c>
      <c r="B1758">
        <v>1757</v>
      </c>
      <c r="C1758" s="3">
        <v>42164</v>
      </c>
      <c r="D1758" t="s">
        <v>8711</v>
      </c>
      <c r="F1758" s="3">
        <v>42164</v>
      </c>
      <c r="G1758" s="4">
        <v>28.5</v>
      </c>
      <c r="I1758" s="4">
        <v>66001216</v>
      </c>
      <c r="J1758" t="s">
        <v>7319</v>
      </c>
      <c r="K1758" s="4">
        <f t="shared" si="27"/>
        <v>-66001216.000000775</v>
      </c>
      <c r="L1758" t="s">
        <v>10756</v>
      </c>
    </row>
    <row r="1759" spans="1:13" x14ac:dyDescent="0.25">
      <c r="A1759" s="11" t="s">
        <v>10953</v>
      </c>
      <c r="B1759">
        <v>1758</v>
      </c>
      <c r="C1759" s="3">
        <v>42164</v>
      </c>
      <c r="D1759" t="s">
        <v>8712</v>
      </c>
      <c r="F1759" s="3">
        <v>42164</v>
      </c>
      <c r="G1759" s="4">
        <v>342504</v>
      </c>
      <c r="I1759" s="4">
        <v>66343720</v>
      </c>
      <c r="J1759" t="s">
        <v>7319</v>
      </c>
      <c r="K1759" s="4">
        <f t="shared" si="27"/>
        <v>-66343720.000000775</v>
      </c>
    </row>
    <row r="1760" spans="1:13" x14ac:dyDescent="0.25">
      <c r="A1760" s="11" t="s">
        <v>10953</v>
      </c>
      <c r="B1760">
        <v>1759</v>
      </c>
      <c r="C1760" s="3">
        <v>42164</v>
      </c>
      <c r="D1760" t="s">
        <v>8713</v>
      </c>
      <c r="F1760" s="3">
        <v>42164</v>
      </c>
      <c r="G1760" s="4">
        <v>17.100000000000001</v>
      </c>
      <c r="I1760" s="4">
        <v>66343737.100000001</v>
      </c>
      <c r="J1760" t="s">
        <v>7319</v>
      </c>
      <c r="K1760" s="4">
        <f t="shared" si="27"/>
        <v>-66343737.100000776</v>
      </c>
      <c r="L1760" t="s">
        <v>10756</v>
      </c>
    </row>
    <row r="1761" spans="1:13" x14ac:dyDescent="0.25">
      <c r="A1761" s="11" t="s">
        <v>10953</v>
      </c>
      <c r="B1761">
        <v>1760</v>
      </c>
      <c r="C1761" s="3">
        <v>42164</v>
      </c>
      <c r="D1761" t="s">
        <v>8714</v>
      </c>
      <c r="F1761" s="3">
        <v>42164</v>
      </c>
      <c r="G1761" s="4">
        <v>198000</v>
      </c>
      <c r="I1761" s="4">
        <v>66541737.100000001</v>
      </c>
      <c r="J1761" t="s">
        <v>7319</v>
      </c>
      <c r="K1761" s="4">
        <f t="shared" si="27"/>
        <v>-66541737.100000776</v>
      </c>
      <c r="L1761" t="s">
        <v>10790</v>
      </c>
      <c r="M1761" t="s">
        <v>10789</v>
      </c>
    </row>
    <row r="1762" spans="1:13" x14ac:dyDescent="0.25">
      <c r="A1762" s="11" t="s">
        <v>10953</v>
      </c>
      <c r="B1762">
        <v>1761</v>
      </c>
      <c r="C1762" s="3">
        <v>42164</v>
      </c>
      <c r="D1762" t="s">
        <v>8715</v>
      </c>
      <c r="F1762" s="3">
        <v>42164</v>
      </c>
      <c r="G1762" s="4">
        <v>2.85</v>
      </c>
      <c r="I1762" s="4">
        <v>66541739.950000003</v>
      </c>
      <c r="J1762" t="s">
        <v>7319</v>
      </c>
      <c r="K1762" s="4">
        <f t="shared" si="27"/>
        <v>-66541739.950000778</v>
      </c>
      <c r="L1762" t="s">
        <v>10756</v>
      </c>
    </row>
    <row r="1763" spans="1:13" x14ac:dyDescent="0.25">
      <c r="A1763" s="11" t="s">
        <v>10953</v>
      </c>
      <c r="B1763">
        <v>1762</v>
      </c>
      <c r="C1763" s="3">
        <v>42164</v>
      </c>
      <c r="D1763" t="s">
        <v>8716</v>
      </c>
      <c r="F1763" s="3">
        <v>42164</v>
      </c>
      <c r="G1763" s="4">
        <v>9439</v>
      </c>
      <c r="I1763" s="4">
        <v>66551178.950000003</v>
      </c>
      <c r="J1763" t="s">
        <v>7319</v>
      </c>
      <c r="K1763" s="4">
        <f t="shared" si="27"/>
        <v>-66551178.950000778</v>
      </c>
    </row>
    <row r="1764" spans="1:13" x14ac:dyDescent="0.25">
      <c r="A1764" s="11" t="s">
        <v>10953</v>
      </c>
      <c r="B1764">
        <v>1763</v>
      </c>
      <c r="C1764" s="3">
        <v>42164</v>
      </c>
      <c r="D1764" t="s">
        <v>8717</v>
      </c>
      <c r="F1764" s="3">
        <v>42164</v>
      </c>
      <c r="G1764" s="4">
        <v>2.85</v>
      </c>
      <c r="I1764" s="4">
        <v>66551181.799999997</v>
      </c>
      <c r="J1764" t="s">
        <v>7319</v>
      </c>
      <c r="K1764" s="4">
        <f t="shared" si="27"/>
        <v>-66551181.800000779</v>
      </c>
      <c r="L1764" t="s">
        <v>10756</v>
      </c>
    </row>
    <row r="1765" spans="1:13" x14ac:dyDescent="0.25">
      <c r="A1765" s="11" t="s">
        <v>10953</v>
      </c>
      <c r="B1765">
        <v>1764</v>
      </c>
      <c r="C1765" s="3">
        <v>42164</v>
      </c>
      <c r="D1765" t="s">
        <v>8718</v>
      </c>
      <c r="F1765" s="3">
        <v>42164</v>
      </c>
      <c r="G1765" s="4">
        <v>5182</v>
      </c>
      <c r="I1765" s="4">
        <v>66556363.799999997</v>
      </c>
      <c r="J1765" t="s">
        <v>7319</v>
      </c>
      <c r="K1765" s="4">
        <f t="shared" si="27"/>
        <v>-66556363.800000779</v>
      </c>
    </row>
    <row r="1766" spans="1:13" x14ac:dyDescent="0.25">
      <c r="A1766" s="11" t="s">
        <v>10953</v>
      </c>
      <c r="B1766">
        <v>1765</v>
      </c>
      <c r="C1766" s="3">
        <v>42164</v>
      </c>
      <c r="D1766" t="s">
        <v>8719</v>
      </c>
      <c r="F1766" s="3">
        <v>42164</v>
      </c>
      <c r="G1766" s="4">
        <v>5.7</v>
      </c>
      <c r="I1766" s="4">
        <v>66556369.5</v>
      </c>
      <c r="J1766" t="s">
        <v>7319</v>
      </c>
      <c r="K1766" s="4">
        <f t="shared" si="27"/>
        <v>-66556369.500000782</v>
      </c>
      <c r="L1766" t="s">
        <v>10756</v>
      </c>
    </row>
    <row r="1767" spans="1:13" x14ac:dyDescent="0.25">
      <c r="A1767" s="11" t="s">
        <v>10953</v>
      </c>
      <c r="B1767">
        <v>1766</v>
      </c>
      <c r="C1767" s="3">
        <v>42164</v>
      </c>
      <c r="D1767" t="s">
        <v>8720</v>
      </c>
      <c r="F1767" s="3">
        <v>42164</v>
      </c>
      <c r="G1767" s="4">
        <v>56937</v>
      </c>
      <c r="I1767" s="4">
        <v>66613306.5</v>
      </c>
      <c r="J1767" t="s">
        <v>7319</v>
      </c>
      <c r="K1767" s="4">
        <f t="shared" si="27"/>
        <v>-66613306.500000782</v>
      </c>
    </row>
    <row r="1768" spans="1:13" x14ac:dyDescent="0.25">
      <c r="A1768" s="11" t="s">
        <v>10953</v>
      </c>
      <c r="B1768">
        <v>1767</v>
      </c>
      <c r="C1768" s="3">
        <v>42164</v>
      </c>
      <c r="D1768" t="s">
        <v>8721</v>
      </c>
      <c r="F1768" s="3">
        <v>42164</v>
      </c>
      <c r="G1768" s="4">
        <v>5.7</v>
      </c>
      <c r="I1768" s="4">
        <v>66613312.200000003</v>
      </c>
      <c r="J1768" t="s">
        <v>7319</v>
      </c>
      <c r="K1768" s="4">
        <f t="shared" si="27"/>
        <v>-66613312.200000785</v>
      </c>
      <c r="L1768" t="s">
        <v>10756</v>
      </c>
    </row>
    <row r="1769" spans="1:13" x14ac:dyDescent="0.25">
      <c r="A1769" s="11" t="s">
        <v>10953</v>
      </c>
      <c r="B1769">
        <v>1768</v>
      </c>
      <c r="C1769" s="3">
        <v>42164</v>
      </c>
      <c r="D1769" t="s">
        <v>8722</v>
      </c>
      <c r="F1769" s="3">
        <v>42164</v>
      </c>
      <c r="G1769" s="4">
        <v>15595</v>
      </c>
      <c r="I1769" s="4">
        <v>66628907.200000003</v>
      </c>
      <c r="J1769" t="s">
        <v>7319</v>
      </c>
      <c r="K1769" s="4">
        <f t="shared" si="27"/>
        <v>-66628907.200000785</v>
      </c>
    </row>
    <row r="1770" spans="1:13" x14ac:dyDescent="0.25">
      <c r="A1770" s="11" t="s">
        <v>10953</v>
      </c>
      <c r="B1770">
        <v>1769</v>
      </c>
      <c r="C1770" s="3">
        <v>42164</v>
      </c>
      <c r="D1770" t="s">
        <v>8723</v>
      </c>
      <c r="F1770" s="3">
        <v>42164</v>
      </c>
      <c r="G1770" s="4">
        <v>5.7</v>
      </c>
      <c r="I1770" s="4">
        <v>66628912.899999999</v>
      </c>
      <c r="J1770" t="s">
        <v>7319</v>
      </c>
      <c r="K1770" s="4">
        <f t="shared" si="27"/>
        <v>-66628912.900000788</v>
      </c>
      <c r="L1770" t="s">
        <v>10756</v>
      </c>
    </row>
    <row r="1771" spans="1:13" x14ac:dyDescent="0.25">
      <c r="A1771" s="11" t="s">
        <v>10953</v>
      </c>
      <c r="B1771">
        <v>1770</v>
      </c>
      <c r="C1771" s="3">
        <v>42164</v>
      </c>
      <c r="D1771" t="s">
        <v>8724</v>
      </c>
      <c r="F1771" s="3">
        <v>42164</v>
      </c>
      <c r="G1771" s="4">
        <v>10593</v>
      </c>
      <c r="I1771" s="4">
        <v>66639505.899999999</v>
      </c>
      <c r="J1771" t="s">
        <v>7319</v>
      </c>
      <c r="K1771" s="4">
        <f t="shared" si="27"/>
        <v>-66639505.900000788</v>
      </c>
      <c r="L1771" t="s">
        <v>10790</v>
      </c>
      <c r="M1771" t="s">
        <v>10870</v>
      </c>
    </row>
    <row r="1772" spans="1:13" x14ac:dyDescent="0.25">
      <c r="A1772" s="11" t="s">
        <v>10953</v>
      </c>
      <c r="B1772">
        <v>1771</v>
      </c>
      <c r="C1772" s="3">
        <v>42165</v>
      </c>
      <c r="D1772" t="s">
        <v>8725</v>
      </c>
      <c r="F1772" s="3">
        <v>42165</v>
      </c>
      <c r="H1772" s="4">
        <v>433000</v>
      </c>
      <c r="I1772" s="4">
        <v>66206505.899999999</v>
      </c>
      <c r="J1772" t="s">
        <v>7319</v>
      </c>
      <c r="K1772" s="4">
        <f t="shared" si="27"/>
        <v>-66206505.900000788</v>
      </c>
      <c r="L1772" t="s">
        <v>10766</v>
      </c>
      <c r="M1772" t="s">
        <v>10780</v>
      </c>
    </row>
    <row r="1773" spans="1:13" x14ac:dyDescent="0.25">
      <c r="A1773" s="11" t="s">
        <v>10953</v>
      </c>
      <c r="B1773">
        <v>1772</v>
      </c>
      <c r="C1773" s="3">
        <v>42166</v>
      </c>
      <c r="D1773" t="s">
        <v>8581</v>
      </c>
      <c r="F1773" s="3">
        <v>42166</v>
      </c>
      <c r="G1773" s="4">
        <v>2768786</v>
      </c>
      <c r="I1773" s="4">
        <v>68975291.900000006</v>
      </c>
      <c r="J1773" t="s">
        <v>7319</v>
      </c>
      <c r="K1773" s="4">
        <f t="shared" si="27"/>
        <v>-68975291.900000781</v>
      </c>
      <c r="L1773" t="s">
        <v>10736</v>
      </c>
    </row>
    <row r="1774" spans="1:13" x14ac:dyDescent="0.25">
      <c r="A1774" s="11" t="s">
        <v>10953</v>
      </c>
      <c r="B1774">
        <v>1773</v>
      </c>
      <c r="C1774" s="3">
        <v>42166</v>
      </c>
      <c r="D1774" t="s">
        <v>8726</v>
      </c>
      <c r="F1774" s="3">
        <v>42166</v>
      </c>
      <c r="G1774" s="4">
        <v>12308868</v>
      </c>
      <c r="I1774" s="4">
        <v>81284159.900000006</v>
      </c>
      <c r="J1774" t="s">
        <v>7319</v>
      </c>
      <c r="K1774" s="4">
        <f t="shared" si="27"/>
        <v>-81284159.900000781</v>
      </c>
      <c r="L1774" t="s">
        <v>10724</v>
      </c>
    </row>
    <row r="1775" spans="1:13" x14ac:dyDescent="0.25">
      <c r="A1775" s="11" t="s">
        <v>10953</v>
      </c>
      <c r="B1775">
        <v>1774</v>
      </c>
      <c r="C1775" s="3">
        <v>42166</v>
      </c>
      <c r="D1775" t="s">
        <v>8727</v>
      </c>
      <c r="F1775" s="3">
        <v>42166</v>
      </c>
      <c r="H1775" s="4">
        <v>400000</v>
      </c>
      <c r="I1775" s="4">
        <v>80884159.900000006</v>
      </c>
      <c r="J1775" t="s">
        <v>7319</v>
      </c>
      <c r="K1775" s="4">
        <f t="shared" si="27"/>
        <v>-80884159.900000781</v>
      </c>
      <c r="L1775" t="s">
        <v>10724</v>
      </c>
      <c r="M1775" t="s">
        <v>10723</v>
      </c>
    </row>
    <row r="1776" spans="1:13" x14ac:dyDescent="0.25">
      <c r="A1776" s="11" t="s">
        <v>10953</v>
      </c>
      <c r="B1776">
        <v>1775</v>
      </c>
      <c r="C1776" s="3">
        <v>42166</v>
      </c>
      <c r="D1776" t="s">
        <v>8728</v>
      </c>
      <c r="F1776" s="3">
        <v>42166</v>
      </c>
      <c r="H1776" s="4">
        <v>14703505</v>
      </c>
      <c r="I1776" s="4">
        <v>66180654.899999999</v>
      </c>
      <c r="J1776" t="s">
        <v>7319</v>
      </c>
      <c r="K1776" s="4">
        <f t="shared" si="27"/>
        <v>-66180654.900000781</v>
      </c>
      <c r="L1776" t="s">
        <v>10724</v>
      </c>
    </row>
    <row r="1777" spans="1:13" x14ac:dyDescent="0.25">
      <c r="A1777" s="11" t="s">
        <v>10953</v>
      </c>
      <c r="B1777">
        <v>1776</v>
      </c>
      <c r="C1777" s="3">
        <v>42166</v>
      </c>
      <c r="D1777" t="s">
        <v>8728</v>
      </c>
      <c r="F1777" s="3">
        <v>42166</v>
      </c>
      <c r="G1777" s="4">
        <v>25</v>
      </c>
      <c r="I1777" s="4">
        <v>66180679.899999999</v>
      </c>
      <c r="J1777" t="s">
        <v>7319</v>
      </c>
      <c r="K1777" s="4">
        <f t="shared" si="27"/>
        <v>-66180679.900000781</v>
      </c>
    </row>
    <row r="1778" spans="1:13" x14ac:dyDescent="0.25">
      <c r="A1778" s="11" t="s">
        <v>10953</v>
      </c>
      <c r="B1778">
        <v>1777</v>
      </c>
      <c r="C1778" s="3">
        <v>42166</v>
      </c>
      <c r="D1778" t="s">
        <v>8728</v>
      </c>
      <c r="F1778" s="3">
        <v>42166</v>
      </c>
      <c r="G1778" s="4">
        <v>3.5</v>
      </c>
      <c r="I1778" s="4">
        <v>66180683.399999999</v>
      </c>
      <c r="J1778" t="s">
        <v>7319</v>
      </c>
      <c r="K1778" s="4">
        <f t="shared" si="27"/>
        <v>-66180683.400000781</v>
      </c>
    </row>
    <row r="1779" spans="1:13" x14ac:dyDescent="0.25">
      <c r="A1779" s="11" t="s">
        <v>10953</v>
      </c>
      <c r="B1779">
        <v>1778</v>
      </c>
      <c r="C1779" s="3">
        <v>42167</v>
      </c>
      <c r="D1779" t="s">
        <v>8729</v>
      </c>
      <c r="F1779" s="3">
        <v>42167</v>
      </c>
      <c r="G1779" s="4">
        <v>1424650</v>
      </c>
      <c r="I1779" s="4">
        <v>67605333.400000006</v>
      </c>
      <c r="J1779" t="s">
        <v>7319</v>
      </c>
      <c r="K1779" s="4">
        <f t="shared" si="27"/>
        <v>-67605333.400000781</v>
      </c>
      <c r="L1779" t="s">
        <v>10724</v>
      </c>
    </row>
    <row r="1780" spans="1:13" x14ac:dyDescent="0.25">
      <c r="A1780" s="11" t="s">
        <v>10953</v>
      </c>
      <c r="B1780">
        <v>1779</v>
      </c>
      <c r="C1780" s="3">
        <v>42170</v>
      </c>
      <c r="D1780" t="s">
        <v>8730</v>
      </c>
      <c r="F1780" s="3">
        <v>42170</v>
      </c>
      <c r="H1780" s="4">
        <v>309000</v>
      </c>
      <c r="I1780" s="4">
        <v>67296333.400000006</v>
      </c>
      <c r="J1780" t="s">
        <v>7319</v>
      </c>
      <c r="K1780" s="4">
        <f t="shared" si="27"/>
        <v>-67296333.400000781</v>
      </c>
      <c r="L1780" t="s">
        <v>10766</v>
      </c>
      <c r="M1780" t="s">
        <v>10751</v>
      </c>
    </row>
    <row r="1781" spans="1:13" x14ac:dyDescent="0.25">
      <c r="A1781" s="11" t="s">
        <v>10953</v>
      </c>
      <c r="B1781">
        <v>1780</v>
      </c>
      <c r="C1781" s="3">
        <v>42170</v>
      </c>
      <c r="D1781" t="s">
        <v>8731</v>
      </c>
      <c r="F1781" s="3">
        <v>42170</v>
      </c>
      <c r="H1781" s="4">
        <v>3441025</v>
      </c>
      <c r="I1781" s="4">
        <v>63855308.399999999</v>
      </c>
      <c r="J1781" t="s">
        <v>7319</v>
      </c>
      <c r="K1781" s="4">
        <f t="shared" si="27"/>
        <v>-63855308.400000781</v>
      </c>
      <c r="L1781" t="s">
        <v>10766</v>
      </c>
      <c r="M1781" t="s">
        <v>10835</v>
      </c>
    </row>
    <row r="1782" spans="1:13" x14ac:dyDescent="0.25">
      <c r="A1782" s="11" t="s">
        <v>10953</v>
      </c>
      <c r="B1782">
        <v>1781</v>
      </c>
      <c r="C1782" s="3">
        <v>42172</v>
      </c>
      <c r="D1782" t="s">
        <v>8732</v>
      </c>
      <c r="F1782" s="3">
        <v>42172</v>
      </c>
      <c r="H1782" s="4">
        <v>796000</v>
      </c>
      <c r="I1782" s="4">
        <v>63059308.399999999</v>
      </c>
      <c r="J1782" t="s">
        <v>7319</v>
      </c>
      <c r="K1782" s="4">
        <f t="shared" si="27"/>
        <v>-63059308.400000781</v>
      </c>
      <c r="L1782" t="s">
        <v>10945</v>
      </c>
      <c r="M1782" t="s">
        <v>10768</v>
      </c>
    </row>
    <row r="1783" spans="1:13" x14ac:dyDescent="0.25">
      <c r="A1783" s="11" t="s">
        <v>10953</v>
      </c>
      <c r="B1783">
        <v>1782</v>
      </c>
      <c r="C1783" s="3">
        <v>42173</v>
      </c>
      <c r="D1783" t="s">
        <v>8733</v>
      </c>
      <c r="F1783" s="3">
        <v>42173</v>
      </c>
      <c r="H1783" s="4">
        <v>1000000</v>
      </c>
      <c r="I1783" s="4">
        <v>62059308.399999999</v>
      </c>
      <c r="J1783" t="s">
        <v>7319</v>
      </c>
      <c r="K1783" s="4">
        <f t="shared" si="27"/>
        <v>-62059308.400000781</v>
      </c>
      <c r="L1783" t="s">
        <v>10766</v>
      </c>
      <c r="M1783" t="s">
        <v>10780</v>
      </c>
    </row>
    <row r="1784" spans="1:13" x14ac:dyDescent="0.25">
      <c r="A1784" s="11" t="s">
        <v>10953</v>
      </c>
      <c r="B1784">
        <v>1783</v>
      </c>
      <c r="C1784" s="3">
        <v>42174</v>
      </c>
      <c r="D1784" t="s">
        <v>8734</v>
      </c>
      <c r="F1784" s="3">
        <v>42174</v>
      </c>
      <c r="H1784" s="4">
        <v>2000000</v>
      </c>
      <c r="I1784" s="4">
        <v>60059308.399999999</v>
      </c>
      <c r="J1784" t="s">
        <v>7319</v>
      </c>
      <c r="K1784" s="4">
        <f t="shared" si="27"/>
        <v>-60059308.400000781</v>
      </c>
      <c r="L1784" t="s">
        <v>10766</v>
      </c>
      <c r="M1784" t="s">
        <v>10893</v>
      </c>
    </row>
    <row r="1785" spans="1:13" x14ac:dyDescent="0.25">
      <c r="A1785" s="11" t="s">
        <v>10953</v>
      </c>
      <c r="B1785">
        <v>1784</v>
      </c>
      <c r="C1785" s="3">
        <v>42175</v>
      </c>
      <c r="D1785" t="s">
        <v>8735</v>
      </c>
      <c r="F1785" s="3">
        <v>42175</v>
      </c>
      <c r="H1785" s="4">
        <v>8277000</v>
      </c>
      <c r="I1785" s="4">
        <v>51782308.399999999</v>
      </c>
      <c r="J1785" t="s">
        <v>7319</v>
      </c>
      <c r="K1785" s="4">
        <f t="shared" si="27"/>
        <v>-51782308.400000781</v>
      </c>
      <c r="L1785" t="s">
        <v>10770</v>
      </c>
      <c r="M1785" t="s">
        <v>10723</v>
      </c>
    </row>
    <row r="1786" spans="1:13" x14ac:dyDescent="0.25">
      <c r="A1786" s="11" t="s">
        <v>10953</v>
      </c>
      <c r="B1786">
        <v>1785</v>
      </c>
      <c r="C1786" s="3">
        <v>42178</v>
      </c>
      <c r="D1786" t="s">
        <v>8736</v>
      </c>
      <c r="F1786" s="3">
        <v>42178</v>
      </c>
      <c r="H1786" s="4">
        <v>90000</v>
      </c>
      <c r="I1786" s="4">
        <v>51692308.399999999</v>
      </c>
      <c r="J1786" t="s">
        <v>7319</v>
      </c>
      <c r="K1786" s="4">
        <f t="shared" si="27"/>
        <v>-51692308.400000781</v>
      </c>
      <c r="L1786" t="s">
        <v>10945</v>
      </c>
      <c r="M1786" t="s">
        <v>10768</v>
      </c>
    </row>
    <row r="1787" spans="1:13" x14ac:dyDescent="0.25">
      <c r="A1787" s="11" t="s">
        <v>10953</v>
      </c>
      <c r="B1787">
        <v>1786</v>
      </c>
      <c r="C1787" s="3">
        <v>42179</v>
      </c>
      <c r="D1787" t="s">
        <v>8581</v>
      </c>
      <c r="F1787" s="3">
        <v>42179</v>
      </c>
      <c r="G1787" s="4">
        <v>730656</v>
      </c>
      <c r="I1787" s="4">
        <v>52422964.399999999</v>
      </c>
      <c r="J1787" t="s">
        <v>7319</v>
      </c>
      <c r="K1787" s="4">
        <f t="shared" si="27"/>
        <v>-52422964.400000781</v>
      </c>
    </row>
    <row r="1788" spans="1:13" x14ac:dyDescent="0.25">
      <c r="A1788" s="11" t="s">
        <v>10953</v>
      </c>
      <c r="B1788">
        <v>1787</v>
      </c>
      <c r="C1788" s="3">
        <v>42179</v>
      </c>
      <c r="D1788" t="s">
        <v>8581</v>
      </c>
      <c r="F1788" s="3">
        <v>42179</v>
      </c>
      <c r="G1788" s="4">
        <v>9396513</v>
      </c>
      <c r="I1788" s="4">
        <v>61819477.399999999</v>
      </c>
      <c r="J1788" t="s">
        <v>7319</v>
      </c>
      <c r="K1788" s="4">
        <f t="shared" si="27"/>
        <v>-61819477.400000781</v>
      </c>
      <c r="L1788" t="s">
        <v>10736</v>
      </c>
    </row>
    <row r="1789" spans="1:13" x14ac:dyDescent="0.25">
      <c r="A1789" s="11" t="s">
        <v>10953</v>
      </c>
      <c r="B1789">
        <v>1788</v>
      </c>
      <c r="C1789" s="3">
        <v>42179</v>
      </c>
      <c r="D1789" t="s">
        <v>8737</v>
      </c>
      <c r="F1789" s="3">
        <v>42179</v>
      </c>
      <c r="H1789" s="4">
        <v>70000</v>
      </c>
      <c r="I1789" s="4">
        <v>61749477.399999999</v>
      </c>
      <c r="J1789" t="s">
        <v>7319</v>
      </c>
      <c r="K1789" s="4">
        <f t="shared" si="27"/>
        <v>-61749477.400000781</v>
      </c>
      <c r="L1789" t="s">
        <v>10715</v>
      </c>
      <c r="M1789" t="s">
        <v>10723</v>
      </c>
    </row>
    <row r="1790" spans="1:13" x14ac:dyDescent="0.25">
      <c r="A1790" s="11" t="s">
        <v>10953</v>
      </c>
      <c r="B1790">
        <v>1789</v>
      </c>
      <c r="C1790" s="3">
        <v>42179</v>
      </c>
      <c r="D1790" t="s">
        <v>8738</v>
      </c>
      <c r="F1790" s="3">
        <v>42179</v>
      </c>
      <c r="G1790" s="4">
        <v>28.5</v>
      </c>
      <c r="I1790" s="4">
        <v>61749505.899999999</v>
      </c>
      <c r="J1790" t="s">
        <v>7319</v>
      </c>
      <c r="K1790" s="4">
        <f t="shared" si="27"/>
        <v>-61749505.900000781</v>
      </c>
      <c r="L1790" t="s">
        <v>10756</v>
      </c>
    </row>
    <row r="1791" spans="1:13" x14ac:dyDescent="0.25">
      <c r="A1791" s="11" t="s">
        <v>10953</v>
      </c>
      <c r="B1791">
        <v>1790</v>
      </c>
      <c r="C1791" s="3">
        <v>42179</v>
      </c>
      <c r="D1791" t="s">
        <v>8739</v>
      </c>
      <c r="F1791" s="3">
        <v>42179</v>
      </c>
      <c r="G1791" s="4">
        <v>424000</v>
      </c>
      <c r="I1791" s="4">
        <v>62173505.899999999</v>
      </c>
      <c r="J1791" t="s">
        <v>7319</v>
      </c>
      <c r="K1791" s="4">
        <f t="shared" si="27"/>
        <v>-62173505.900000781</v>
      </c>
      <c r="L1791" t="s">
        <v>10770</v>
      </c>
    </row>
    <row r="1792" spans="1:13" x14ac:dyDescent="0.25">
      <c r="A1792" s="11" t="s">
        <v>10953</v>
      </c>
      <c r="B1792">
        <v>1791</v>
      </c>
      <c r="C1792" s="3">
        <v>42179</v>
      </c>
      <c r="D1792" t="s">
        <v>8740</v>
      </c>
      <c r="F1792" s="3">
        <v>42179</v>
      </c>
      <c r="G1792" s="4">
        <v>5.7</v>
      </c>
      <c r="I1792" s="4">
        <v>62173511.600000001</v>
      </c>
      <c r="J1792" t="s">
        <v>7319</v>
      </c>
      <c r="K1792" s="4">
        <f t="shared" si="27"/>
        <v>-62173511.600000784</v>
      </c>
      <c r="L1792" t="s">
        <v>10756</v>
      </c>
    </row>
    <row r="1793" spans="1:13" x14ac:dyDescent="0.25">
      <c r="A1793" s="11" t="s">
        <v>10953</v>
      </c>
      <c r="B1793">
        <v>1792</v>
      </c>
      <c r="C1793" s="3">
        <v>42179</v>
      </c>
      <c r="D1793" t="s">
        <v>8741</v>
      </c>
      <c r="F1793" s="3">
        <v>42179</v>
      </c>
      <c r="G1793" s="4">
        <v>16238</v>
      </c>
      <c r="I1793" s="4">
        <v>62189749.600000001</v>
      </c>
      <c r="J1793" t="s">
        <v>7319</v>
      </c>
      <c r="K1793" s="4">
        <f t="shared" si="27"/>
        <v>-62189749.600000784</v>
      </c>
    </row>
    <row r="1794" spans="1:13" x14ac:dyDescent="0.25">
      <c r="A1794" s="11" t="s">
        <v>10953</v>
      </c>
      <c r="B1794">
        <v>1793</v>
      </c>
      <c r="C1794" s="3">
        <v>42179</v>
      </c>
      <c r="D1794" t="s">
        <v>8742</v>
      </c>
      <c r="F1794" s="3">
        <v>42179</v>
      </c>
      <c r="G1794" s="4">
        <v>5.7</v>
      </c>
      <c r="I1794" s="4">
        <v>62189755.299999997</v>
      </c>
      <c r="J1794" t="s">
        <v>7319</v>
      </c>
      <c r="K1794" s="4">
        <f t="shared" si="27"/>
        <v>-62189755.300000787</v>
      </c>
      <c r="L1794" t="s">
        <v>10756</v>
      </c>
    </row>
    <row r="1795" spans="1:13" x14ac:dyDescent="0.25">
      <c r="A1795" s="11" t="s">
        <v>10953</v>
      </c>
      <c r="B1795">
        <v>1794</v>
      </c>
      <c r="C1795" s="3">
        <v>42179</v>
      </c>
      <c r="D1795" t="s">
        <v>8743</v>
      </c>
      <c r="F1795" s="3">
        <v>42179</v>
      </c>
      <c r="G1795" s="4">
        <v>18000</v>
      </c>
      <c r="I1795" s="4">
        <v>62207755.299999997</v>
      </c>
      <c r="J1795" t="s">
        <v>7319</v>
      </c>
      <c r="K1795" s="4">
        <f t="shared" si="27"/>
        <v>-62207755.300000787</v>
      </c>
    </row>
    <row r="1796" spans="1:13" x14ac:dyDescent="0.25">
      <c r="A1796" s="11" t="s">
        <v>10953</v>
      </c>
      <c r="B1796">
        <v>1795</v>
      </c>
      <c r="C1796" s="3">
        <v>42179</v>
      </c>
      <c r="D1796" t="s">
        <v>8744</v>
      </c>
      <c r="F1796" s="3">
        <v>42179</v>
      </c>
      <c r="G1796" s="4">
        <v>5.7</v>
      </c>
      <c r="I1796" s="4">
        <v>62207761</v>
      </c>
      <c r="J1796" t="s">
        <v>7319</v>
      </c>
      <c r="K1796" s="4">
        <f t="shared" ref="K1796:K1859" si="28">K1795-G1796+H1796</f>
        <v>-62207761.00000079</v>
      </c>
      <c r="L1796" t="s">
        <v>10756</v>
      </c>
    </row>
    <row r="1797" spans="1:13" x14ac:dyDescent="0.25">
      <c r="A1797" s="11" t="s">
        <v>10953</v>
      </c>
      <c r="B1797">
        <v>1796</v>
      </c>
      <c r="C1797" s="3">
        <v>42179</v>
      </c>
      <c r="D1797" t="s">
        <v>8745</v>
      </c>
      <c r="F1797" s="3">
        <v>42179</v>
      </c>
      <c r="G1797" s="4">
        <v>15000</v>
      </c>
      <c r="I1797" s="4">
        <v>62222761</v>
      </c>
      <c r="J1797" t="s">
        <v>7319</v>
      </c>
      <c r="K1797" s="4">
        <f t="shared" si="28"/>
        <v>-62222761.00000079</v>
      </c>
      <c r="L1797" t="s">
        <v>10868</v>
      </c>
    </row>
    <row r="1798" spans="1:13" x14ac:dyDescent="0.25">
      <c r="A1798" s="11" t="s">
        <v>10953</v>
      </c>
      <c r="B1798">
        <v>1797</v>
      </c>
      <c r="C1798" s="3">
        <v>42179</v>
      </c>
      <c r="D1798" t="s">
        <v>8746</v>
      </c>
      <c r="F1798" s="3">
        <v>42179</v>
      </c>
      <c r="G1798" s="4">
        <v>2.85</v>
      </c>
      <c r="I1798" s="4">
        <v>62222763.850000001</v>
      </c>
      <c r="J1798" t="s">
        <v>7319</v>
      </c>
      <c r="K1798" s="4">
        <f t="shared" si="28"/>
        <v>-62222763.850000791</v>
      </c>
      <c r="L1798" t="s">
        <v>10756</v>
      </c>
    </row>
    <row r="1799" spans="1:13" x14ac:dyDescent="0.25">
      <c r="A1799" s="11" t="s">
        <v>10953</v>
      </c>
      <c r="B1799">
        <v>1798</v>
      </c>
      <c r="C1799" s="3">
        <v>42179</v>
      </c>
      <c r="D1799" t="s">
        <v>8747</v>
      </c>
      <c r="F1799" s="3">
        <v>42179</v>
      </c>
      <c r="G1799" s="4">
        <v>5000</v>
      </c>
      <c r="I1799" s="4">
        <v>62227763.850000001</v>
      </c>
      <c r="J1799" t="s">
        <v>7319</v>
      </c>
      <c r="K1799" s="4">
        <f t="shared" si="28"/>
        <v>-62227763.850000791</v>
      </c>
    </row>
    <row r="1800" spans="1:13" x14ac:dyDescent="0.25">
      <c r="A1800" s="11" t="s">
        <v>10953</v>
      </c>
      <c r="B1800">
        <v>1799</v>
      </c>
      <c r="C1800" s="3">
        <v>42179</v>
      </c>
      <c r="D1800" t="s">
        <v>8748</v>
      </c>
      <c r="F1800" s="3">
        <v>42179</v>
      </c>
      <c r="G1800" s="4">
        <v>2.85</v>
      </c>
      <c r="I1800" s="4">
        <v>62227766.700000003</v>
      </c>
      <c r="J1800" t="s">
        <v>7319</v>
      </c>
      <c r="K1800" s="4">
        <f t="shared" si="28"/>
        <v>-62227766.700000793</v>
      </c>
      <c r="L1800" t="s">
        <v>10756</v>
      </c>
    </row>
    <row r="1801" spans="1:13" x14ac:dyDescent="0.25">
      <c r="A1801" s="11" t="s">
        <v>10953</v>
      </c>
      <c r="B1801">
        <v>1800</v>
      </c>
      <c r="C1801" s="3">
        <v>42179</v>
      </c>
      <c r="D1801" t="s">
        <v>8749</v>
      </c>
      <c r="F1801" s="3">
        <v>42179</v>
      </c>
      <c r="G1801" s="4">
        <v>5000</v>
      </c>
      <c r="I1801" s="4">
        <v>62232766.700000003</v>
      </c>
      <c r="J1801" t="s">
        <v>7319</v>
      </c>
      <c r="K1801" s="4">
        <f t="shared" si="28"/>
        <v>-62232766.700000793</v>
      </c>
    </row>
    <row r="1802" spans="1:13" x14ac:dyDescent="0.25">
      <c r="A1802" s="11" t="s">
        <v>10953</v>
      </c>
      <c r="B1802">
        <v>1801</v>
      </c>
      <c r="C1802" s="3">
        <v>42179</v>
      </c>
      <c r="D1802" t="s">
        <v>8750</v>
      </c>
      <c r="F1802" s="3">
        <v>42179</v>
      </c>
      <c r="G1802" s="4">
        <v>5.7</v>
      </c>
      <c r="I1802" s="4">
        <v>62232772.399999999</v>
      </c>
      <c r="J1802" t="s">
        <v>7319</v>
      </c>
      <c r="K1802" s="4">
        <f t="shared" si="28"/>
        <v>-62232772.400000796</v>
      </c>
      <c r="L1802" t="s">
        <v>10756</v>
      </c>
    </row>
    <row r="1803" spans="1:13" x14ac:dyDescent="0.25">
      <c r="A1803" s="11" t="s">
        <v>10953</v>
      </c>
      <c r="B1803">
        <v>1802</v>
      </c>
      <c r="C1803" s="3">
        <v>42179</v>
      </c>
      <c r="D1803" t="s">
        <v>8751</v>
      </c>
      <c r="F1803" s="3">
        <v>42179</v>
      </c>
      <c r="G1803" s="4">
        <v>58750</v>
      </c>
      <c r="I1803" s="4">
        <v>62291522.399999999</v>
      </c>
      <c r="J1803" t="s">
        <v>7319</v>
      </c>
      <c r="K1803" s="4">
        <f t="shared" si="28"/>
        <v>-62291522.400000796</v>
      </c>
      <c r="L1803" t="s">
        <v>10868</v>
      </c>
      <c r="M1803" t="s">
        <v>10880</v>
      </c>
    </row>
    <row r="1804" spans="1:13" x14ac:dyDescent="0.25">
      <c r="A1804" s="11" t="s">
        <v>10953</v>
      </c>
      <c r="B1804">
        <v>1803</v>
      </c>
      <c r="C1804" s="3">
        <v>42179</v>
      </c>
      <c r="D1804" t="s">
        <v>8752</v>
      </c>
      <c r="F1804" s="3">
        <v>42179</v>
      </c>
      <c r="G1804" s="4">
        <v>5.7</v>
      </c>
      <c r="I1804" s="4">
        <v>62291528.100000001</v>
      </c>
      <c r="J1804" t="s">
        <v>7319</v>
      </c>
      <c r="K1804" s="4">
        <f t="shared" si="28"/>
        <v>-62291528.100000799</v>
      </c>
      <c r="L1804" t="s">
        <v>10756</v>
      </c>
    </row>
    <row r="1805" spans="1:13" x14ac:dyDescent="0.25">
      <c r="A1805" s="11" t="s">
        <v>10953</v>
      </c>
      <c r="B1805">
        <v>1804</v>
      </c>
      <c r="C1805" s="3">
        <v>42179</v>
      </c>
      <c r="D1805" t="s">
        <v>8753</v>
      </c>
      <c r="F1805" s="3">
        <v>42179</v>
      </c>
      <c r="G1805" s="4">
        <v>14000</v>
      </c>
      <c r="I1805" s="4">
        <v>62305528.100000001</v>
      </c>
      <c r="J1805" t="s">
        <v>7319</v>
      </c>
      <c r="K1805" s="4">
        <f t="shared" si="28"/>
        <v>-62305528.100000799</v>
      </c>
    </row>
    <row r="1806" spans="1:13" x14ac:dyDescent="0.25">
      <c r="A1806" s="11" t="s">
        <v>10953</v>
      </c>
      <c r="B1806">
        <v>1805</v>
      </c>
      <c r="C1806" s="3">
        <v>42179</v>
      </c>
      <c r="D1806" t="s">
        <v>8754</v>
      </c>
      <c r="F1806" s="3">
        <v>42179</v>
      </c>
      <c r="G1806" s="4">
        <v>2.85</v>
      </c>
      <c r="I1806" s="4">
        <v>62305530.950000003</v>
      </c>
      <c r="J1806" t="s">
        <v>7319</v>
      </c>
      <c r="K1806" s="4">
        <f t="shared" si="28"/>
        <v>-62305530.9500008</v>
      </c>
      <c r="L1806" t="s">
        <v>10756</v>
      </c>
    </row>
    <row r="1807" spans="1:13" x14ac:dyDescent="0.25">
      <c r="A1807" s="11" t="s">
        <v>10953</v>
      </c>
      <c r="B1807">
        <v>1806</v>
      </c>
      <c r="C1807" s="3">
        <v>42179</v>
      </c>
      <c r="D1807" t="s">
        <v>8755</v>
      </c>
      <c r="F1807" s="3">
        <v>42179</v>
      </c>
      <c r="G1807" s="4">
        <v>5000</v>
      </c>
      <c r="I1807" s="4">
        <v>62310530.950000003</v>
      </c>
      <c r="J1807" t="s">
        <v>7319</v>
      </c>
      <c r="K1807" s="4">
        <f t="shared" si="28"/>
        <v>-62310530.9500008</v>
      </c>
    </row>
    <row r="1808" spans="1:13" x14ac:dyDescent="0.25">
      <c r="A1808" s="11" t="s">
        <v>10953</v>
      </c>
      <c r="B1808">
        <v>1807</v>
      </c>
      <c r="C1808" s="3">
        <v>42179</v>
      </c>
      <c r="D1808" t="s">
        <v>8756</v>
      </c>
      <c r="F1808" s="3">
        <v>42179</v>
      </c>
      <c r="G1808" s="4">
        <v>5.7</v>
      </c>
      <c r="I1808" s="4">
        <v>62310536.649999999</v>
      </c>
      <c r="J1808" t="s">
        <v>7319</v>
      </c>
      <c r="K1808" s="4">
        <f t="shared" si="28"/>
        <v>-62310536.650000803</v>
      </c>
      <c r="L1808" t="s">
        <v>10756</v>
      </c>
    </row>
    <row r="1809" spans="1:13" x14ac:dyDescent="0.25">
      <c r="A1809" s="11" t="s">
        <v>10953</v>
      </c>
      <c r="B1809">
        <v>1808</v>
      </c>
      <c r="C1809" s="3">
        <v>42179</v>
      </c>
      <c r="D1809" t="s">
        <v>8757</v>
      </c>
      <c r="F1809" s="3">
        <v>42179</v>
      </c>
      <c r="G1809" s="4">
        <v>25000</v>
      </c>
      <c r="I1809" s="4">
        <v>62335536.649999999</v>
      </c>
      <c r="J1809" t="s">
        <v>7319</v>
      </c>
      <c r="K1809" s="4">
        <f t="shared" si="28"/>
        <v>-62335536.650000803</v>
      </c>
    </row>
    <row r="1810" spans="1:13" x14ac:dyDescent="0.25">
      <c r="A1810" s="11" t="s">
        <v>10953</v>
      </c>
      <c r="B1810">
        <v>1809</v>
      </c>
      <c r="C1810" s="3">
        <v>42179</v>
      </c>
      <c r="D1810" t="s">
        <v>8758</v>
      </c>
      <c r="F1810" s="3">
        <v>42179</v>
      </c>
      <c r="G1810" s="4">
        <v>2.85</v>
      </c>
      <c r="I1810" s="4">
        <v>62335539.5</v>
      </c>
      <c r="J1810" t="s">
        <v>7319</v>
      </c>
      <c r="K1810" s="4">
        <f t="shared" si="28"/>
        <v>-62335539.500000805</v>
      </c>
      <c r="L1810" t="s">
        <v>10756</v>
      </c>
    </row>
    <row r="1811" spans="1:13" x14ac:dyDescent="0.25">
      <c r="A1811" s="11" t="s">
        <v>10953</v>
      </c>
      <c r="B1811">
        <v>1810</v>
      </c>
      <c r="C1811" s="3">
        <v>42179</v>
      </c>
      <c r="D1811" t="s">
        <v>8759</v>
      </c>
      <c r="F1811" s="3">
        <v>42179</v>
      </c>
      <c r="G1811" s="4">
        <v>3750</v>
      </c>
      <c r="I1811" s="4">
        <v>62339289.5</v>
      </c>
      <c r="J1811" t="s">
        <v>7319</v>
      </c>
      <c r="K1811" s="4">
        <f t="shared" si="28"/>
        <v>-62339289.500000805</v>
      </c>
      <c r="L1811" t="s">
        <v>10868</v>
      </c>
      <c r="M1811" t="s">
        <v>10882</v>
      </c>
    </row>
    <row r="1812" spans="1:13" x14ac:dyDescent="0.25">
      <c r="A1812" s="11" t="s">
        <v>10953</v>
      </c>
      <c r="B1812">
        <v>1811</v>
      </c>
      <c r="C1812" s="3">
        <v>42179</v>
      </c>
      <c r="D1812" t="s">
        <v>8760</v>
      </c>
      <c r="F1812" s="3">
        <v>42179</v>
      </c>
      <c r="H1812" s="4">
        <v>11136000</v>
      </c>
      <c r="I1812" s="4">
        <v>51203289.5</v>
      </c>
      <c r="J1812" t="s">
        <v>7319</v>
      </c>
      <c r="K1812" s="4">
        <f t="shared" si="28"/>
        <v>-51203289.500000805</v>
      </c>
      <c r="L1812" t="s">
        <v>10766</v>
      </c>
      <c r="M1812" t="s">
        <v>10769</v>
      </c>
    </row>
    <row r="1813" spans="1:13" x14ac:dyDescent="0.25">
      <c r="A1813" s="11" t="s">
        <v>10953</v>
      </c>
      <c r="B1813">
        <v>1812</v>
      </c>
      <c r="C1813" s="3">
        <v>42180</v>
      </c>
      <c r="D1813" t="s">
        <v>8761</v>
      </c>
      <c r="F1813" s="3">
        <v>42180</v>
      </c>
      <c r="H1813" s="4">
        <v>373013</v>
      </c>
      <c r="I1813" s="4">
        <v>50830276.5</v>
      </c>
      <c r="J1813" t="s">
        <v>7319</v>
      </c>
      <c r="K1813" s="4">
        <f t="shared" si="28"/>
        <v>-50830276.500000805</v>
      </c>
      <c r="L1813" t="s">
        <v>10766</v>
      </c>
      <c r="M1813" t="s">
        <v>10780</v>
      </c>
    </row>
    <row r="1814" spans="1:13" x14ac:dyDescent="0.25">
      <c r="A1814" s="11" t="s">
        <v>10953</v>
      </c>
      <c r="B1814">
        <v>1813</v>
      </c>
      <c r="C1814" s="3">
        <v>42180</v>
      </c>
      <c r="D1814" t="s">
        <v>8762</v>
      </c>
      <c r="F1814" s="3">
        <v>42180</v>
      </c>
      <c r="H1814" s="4">
        <v>2000000</v>
      </c>
      <c r="I1814" s="4">
        <v>48830276.5</v>
      </c>
      <c r="J1814" t="s">
        <v>7319</v>
      </c>
      <c r="K1814" s="4">
        <f t="shared" si="28"/>
        <v>-48830276.500000805</v>
      </c>
      <c r="L1814" t="s">
        <v>10724</v>
      </c>
      <c r="M1814" t="s">
        <v>10723</v>
      </c>
    </row>
    <row r="1815" spans="1:13" x14ac:dyDescent="0.25">
      <c r="A1815" s="11" t="s">
        <v>10953</v>
      </c>
      <c r="B1815">
        <v>1814</v>
      </c>
      <c r="C1815" s="3">
        <v>42180</v>
      </c>
      <c r="D1815" t="s">
        <v>8763</v>
      </c>
      <c r="F1815" s="3">
        <v>42180</v>
      </c>
      <c r="G1815" s="4">
        <v>5.7</v>
      </c>
      <c r="I1815" s="4">
        <v>48830282.200000003</v>
      </c>
      <c r="J1815" t="s">
        <v>7319</v>
      </c>
      <c r="K1815" s="4">
        <f t="shared" si="28"/>
        <v>-48830282.200000808</v>
      </c>
      <c r="L1815" t="s">
        <v>10756</v>
      </c>
    </row>
    <row r="1816" spans="1:13" x14ac:dyDescent="0.25">
      <c r="A1816" s="11" t="s">
        <v>10953</v>
      </c>
      <c r="B1816">
        <v>1815</v>
      </c>
      <c r="C1816" s="3">
        <v>42180</v>
      </c>
      <c r="D1816" t="s">
        <v>8764</v>
      </c>
      <c r="F1816" s="3">
        <v>42180</v>
      </c>
      <c r="G1816" s="4">
        <v>70000</v>
      </c>
      <c r="I1816" s="4">
        <v>48900282.200000003</v>
      </c>
      <c r="J1816" t="s">
        <v>7319</v>
      </c>
      <c r="K1816" s="4">
        <f t="shared" si="28"/>
        <v>-48900282.200000808</v>
      </c>
      <c r="L1816" t="s">
        <v>10715</v>
      </c>
    </row>
    <row r="1817" spans="1:13" x14ac:dyDescent="0.25">
      <c r="A1817" s="11" t="s">
        <v>10953</v>
      </c>
      <c r="B1817">
        <v>1816</v>
      </c>
      <c r="C1817" s="3">
        <v>42180</v>
      </c>
      <c r="D1817" t="s">
        <v>8765</v>
      </c>
      <c r="F1817" s="3">
        <v>42180</v>
      </c>
      <c r="G1817" s="4">
        <v>650000</v>
      </c>
      <c r="I1817" s="4">
        <v>49550282.200000003</v>
      </c>
      <c r="J1817" t="s">
        <v>7319</v>
      </c>
      <c r="K1817" s="4">
        <f t="shared" si="28"/>
        <v>-49550282.200000808</v>
      </c>
      <c r="L1817" t="s">
        <v>10790</v>
      </c>
      <c r="M1817" t="s">
        <v>10870</v>
      </c>
    </row>
    <row r="1818" spans="1:13" x14ac:dyDescent="0.25">
      <c r="A1818" s="11" t="s">
        <v>10953</v>
      </c>
      <c r="B1818">
        <v>1817</v>
      </c>
      <c r="C1818" s="3">
        <v>42180</v>
      </c>
      <c r="D1818" t="s">
        <v>8766</v>
      </c>
      <c r="F1818" s="3">
        <v>42180</v>
      </c>
      <c r="G1818" s="4">
        <v>1991196</v>
      </c>
      <c r="I1818" s="4">
        <v>51541478.200000003</v>
      </c>
      <c r="J1818" t="s">
        <v>7319</v>
      </c>
      <c r="K1818" s="4">
        <f t="shared" si="28"/>
        <v>-51541478.200000808</v>
      </c>
      <c r="L1818" t="s">
        <v>10777</v>
      </c>
      <c r="M1818" t="s">
        <v>10946</v>
      </c>
    </row>
    <row r="1819" spans="1:13" x14ac:dyDescent="0.25">
      <c r="A1819" s="11" t="s">
        <v>10953</v>
      </c>
      <c r="B1819">
        <v>1818</v>
      </c>
      <c r="C1819" s="3">
        <v>42180</v>
      </c>
      <c r="D1819" t="s">
        <v>8767</v>
      </c>
      <c r="F1819" s="3">
        <v>42180</v>
      </c>
      <c r="G1819" s="4">
        <v>2500000</v>
      </c>
      <c r="I1819" s="4">
        <v>54041478.200000003</v>
      </c>
      <c r="J1819" t="s">
        <v>7319</v>
      </c>
      <c r="K1819" s="4">
        <f t="shared" si="28"/>
        <v>-54041478.200000808</v>
      </c>
      <c r="L1819" t="s">
        <v>10911</v>
      </c>
    </row>
    <row r="1820" spans="1:13" x14ac:dyDescent="0.25">
      <c r="A1820" s="11" t="s">
        <v>10953</v>
      </c>
      <c r="B1820">
        <v>1819</v>
      </c>
      <c r="C1820" s="3">
        <v>42181</v>
      </c>
      <c r="D1820" t="s">
        <v>8768</v>
      </c>
      <c r="F1820" s="3">
        <v>42181</v>
      </c>
      <c r="H1820" s="4">
        <v>100000</v>
      </c>
      <c r="I1820" s="4">
        <v>53941478.200000003</v>
      </c>
      <c r="J1820" t="s">
        <v>7319</v>
      </c>
      <c r="K1820" s="4">
        <f t="shared" si="28"/>
        <v>-53941478.200000808</v>
      </c>
      <c r="L1820" t="s">
        <v>10724</v>
      </c>
      <c r="M1820" t="s">
        <v>10723</v>
      </c>
    </row>
    <row r="1821" spans="1:13" x14ac:dyDescent="0.25">
      <c r="A1821" s="11" t="s">
        <v>10953</v>
      </c>
      <c r="B1821">
        <v>1820</v>
      </c>
      <c r="C1821" s="3">
        <v>42181</v>
      </c>
      <c r="D1821" t="s">
        <v>8769</v>
      </c>
      <c r="F1821" s="3">
        <v>42181</v>
      </c>
      <c r="G1821" s="4">
        <v>17.100000000000001</v>
      </c>
      <c r="I1821" s="4">
        <v>53941495.299999997</v>
      </c>
      <c r="J1821" t="s">
        <v>7319</v>
      </c>
      <c r="K1821" s="4">
        <f t="shared" si="28"/>
        <v>-53941495.300000809</v>
      </c>
      <c r="L1821" t="s">
        <v>10756</v>
      </c>
    </row>
    <row r="1822" spans="1:13" x14ac:dyDescent="0.25">
      <c r="A1822" s="11" t="s">
        <v>10953</v>
      </c>
      <c r="B1822">
        <v>1821</v>
      </c>
      <c r="C1822" s="3">
        <v>42181</v>
      </c>
      <c r="D1822" t="s">
        <v>8770</v>
      </c>
      <c r="F1822" s="3">
        <v>42181</v>
      </c>
      <c r="G1822" s="4">
        <v>143304</v>
      </c>
      <c r="I1822" s="4">
        <v>54084799.299999997</v>
      </c>
      <c r="J1822" t="s">
        <v>7319</v>
      </c>
      <c r="K1822" s="4">
        <f t="shared" si="28"/>
        <v>-54084799.300000809</v>
      </c>
    </row>
    <row r="1823" spans="1:13" x14ac:dyDescent="0.25">
      <c r="A1823" s="11" t="s">
        <v>10953</v>
      </c>
      <c r="B1823">
        <v>1822</v>
      </c>
      <c r="C1823" s="3">
        <v>42181</v>
      </c>
      <c r="D1823" t="s">
        <v>8771</v>
      </c>
      <c r="F1823" s="3">
        <v>42181</v>
      </c>
      <c r="G1823" s="4">
        <v>5.7</v>
      </c>
      <c r="I1823" s="4">
        <v>54084805</v>
      </c>
      <c r="J1823" t="s">
        <v>7319</v>
      </c>
      <c r="K1823" s="4">
        <f t="shared" si="28"/>
        <v>-54084805.000000812</v>
      </c>
      <c r="L1823" t="s">
        <v>10756</v>
      </c>
    </row>
    <row r="1824" spans="1:13" x14ac:dyDescent="0.25">
      <c r="A1824" s="11" t="s">
        <v>10953</v>
      </c>
      <c r="B1824">
        <v>1823</v>
      </c>
      <c r="C1824" s="3">
        <v>42181</v>
      </c>
      <c r="D1824" t="s">
        <v>8772</v>
      </c>
      <c r="F1824" s="3">
        <v>42181</v>
      </c>
      <c r="G1824" s="4">
        <v>15000</v>
      </c>
      <c r="I1824" s="4">
        <v>54099805</v>
      </c>
      <c r="J1824" t="s">
        <v>7319</v>
      </c>
      <c r="K1824" s="4">
        <f t="shared" si="28"/>
        <v>-54099805.000000812</v>
      </c>
    </row>
    <row r="1825" spans="1:13" x14ac:dyDescent="0.25">
      <c r="A1825" s="11" t="s">
        <v>10953</v>
      </c>
      <c r="B1825">
        <v>1824</v>
      </c>
      <c r="C1825" s="3">
        <v>42182</v>
      </c>
      <c r="D1825" t="s">
        <v>8773</v>
      </c>
      <c r="F1825" s="3">
        <v>42182</v>
      </c>
      <c r="G1825" s="4">
        <v>5.7</v>
      </c>
      <c r="I1825" s="4">
        <v>54099810.700000003</v>
      </c>
      <c r="J1825" t="s">
        <v>7319</v>
      </c>
      <c r="K1825" s="4">
        <f t="shared" si="28"/>
        <v>-54099810.700000815</v>
      </c>
      <c r="L1825" t="s">
        <v>10756</v>
      </c>
    </row>
    <row r="1826" spans="1:13" x14ac:dyDescent="0.25">
      <c r="A1826" s="11" t="s">
        <v>10953</v>
      </c>
      <c r="B1826">
        <v>1825</v>
      </c>
      <c r="C1826" s="3">
        <v>42182</v>
      </c>
      <c r="D1826" t="s">
        <v>8774</v>
      </c>
      <c r="F1826" s="3">
        <v>42182</v>
      </c>
      <c r="G1826" s="4">
        <v>38000</v>
      </c>
      <c r="I1826" s="4">
        <v>54137810.700000003</v>
      </c>
      <c r="J1826" t="s">
        <v>7319</v>
      </c>
      <c r="K1826" s="4">
        <f t="shared" si="28"/>
        <v>-54137810.700000815</v>
      </c>
    </row>
    <row r="1827" spans="1:13" x14ac:dyDescent="0.25">
      <c r="A1827" s="11" t="s">
        <v>10953</v>
      </c>
      <c r="B1827">
        <v>1826</v>
      </c>
      <c r="C1827" s="3">
        <v>42182</v>
      </c>
      <c r="D1827" t="s">
        <v>8775</v>
      </c>
      <c r="F1827" s="3">
        <v>42182</v>
      </c>
      <c r="G1827" s="4">
        <v>544840</v>
      </c>
      <c r="I1827" s="4">
        <v>54682650.700000003</v>
      </c>
      <c r="J1827" t="s">
        <v>7319</v>
      </c>
      <c r="K1827" s="4">
        <f t="shared" si="28"/>
        <v>-54682650.700000815</v>
      </c>
      <c r="L1827" t="s">
        <v>10782</v>
      </c>
    </row>
    <row r="1828" spans="1:13" x14ac:dyDescent="0.25">
      <c r="A1828" s="11" t="s">
        <v>10953</v>
      </c>
      <c r="B1828">
        <v>1827</v>
      </c>
      <c r="C1828" s="3">
        <v>42182</v>
      </c>
      <c r="D1828" t="s">
        <v>8776</v>
      </c>
      <c r="F1828" s="3">
        <v>42182</v>
      </c>
      <c r="G1828" s="4">
        <v>2500000</v>
      </c>
      <c r="I1828" s="4">
        <v>57182650.700000003</v>
      </c>
      <c r="J1828" t="s">
        <v>7319</v>
      </c>
      <c r="K1828" s="4">
        <f t="shared" si="28"/>
        <v>-57182650.700000815</v>
      </c>
      <c r="L1828" t="s">
        <v>10777</v>
      </c>
      <c r="M1828" t="s">
        <v>10946</v>
      </c>
    </row>
    <row r="1829" spans="1:13" x14ac:dyDescent="0.25">
      <c r="A1829" s="11" t="s">
        <v>10953</v>
      </c>
      <c r="B1829">
        <v>1828</v>
      </c>
      <c r="C1829" s="3">
        <v>42182</v>
      </c>
      <c r="D1829" t="s">
        <v>8777</v>
      </c>
      <c r="F1829" s="3">
        <v>42182</v>
      </c>
      <c r="G1829" s="4">
        <v>463122</v>
      </c>
      <c r="I1829" s="4">
        <v>57645772.700000003</v>
      </c>
      <c r="J1829" t="s">
        <v>7319</v>
      </c>
      <c r="K1829" s="4">
        <f t="shared" si="28"/>
        <v>-57645772.700000815</v>
      </c>
      <c r="L1829" t="s">
        <v>10777</v>
      </c>
      <c r="M1829" t="s">
        <v>10946</v>
      </c>
    </row>
    <row r="1830" spans="1:13" x14ac:dyDescent="0.25">
      <c r="A1830" s="11" t="s">
        <v>10953</v>
      </c>
      <c r="B1830">
        <v>1829</v>
      </c>
      <c r="C1830" s="3">
        <v>42184</v>
      </c>
      <c r="D1830" t="s">
        <v>6919</v>
      </c>
      <c r="E1830">
        <v>68</v>
      </c>
      <c r="F1830" s="3">
        <v>42184</v>
      </c>
      <c r="G1830" s="4">
        <v>14963</v>
      </c>
      <c r="I1830" s="4">
        <v>57660735.700000003</v>
      </c>
      <c r="J1830" t="s">
        <v>7319</v>
      </c>
      <c r="K1830" s="4">
        <f t="shared" si="28"/>
        <v>-57660735.700000815</v>
      </c>
    </row>
    <row r="1831" spans="1:13" x14ac:dyDescent="0.25">
      <c r="A1831" s="11" t="s">
        <v>10953</v>
      </c>
      <c r="B1831">
        <v>1830</v>
      </c>
      <c r="C1831" s="3">
        <v>42184</v>
      </c>
      <c r="D1831" t="s">
        <v>8778</v>
      </c>
      <c r="F1831" s="3">
        <v>42184</v>
      </c>
      <c r="G1831" s="4">
        <v>1000000</v>
      </c>
      <c r="I1831" s="4">
        <v>58660735.700000003</v>
      </c>
      <c r="J1831" t="s">
        <v>7319</v>
      </c>
      <c r="K1831" s="4">
        <f t="shared" si="28"/>
        <v>-58660735.700000815</v>
      </c>
      <c r="L1831" t="s">
        <v>10777</v>
      </c>
      <c r="M1831" t="s">
        <v>10946</v>
      </c>
    </row>
    <row r="1832" spans="1:13" x14ac:dyDescent="0.25">
      <c r="A1832" s="11" t="s">
        <v>10953</v>
      </c>
      <c r="B1832">
        <v>1831</v>
      </c>
      <c r="C1832" s="3">
        <v>42185</v>
      </c>
      <c r="D1832" t="s">
        <v>8779</v>
      </c>
      <c r="F1832" s="3">
        <v>42185</v>
      </c>
      <c r="G1832" s="4">
        <v>563658</v>
      </c>
      <c r="I1832" s="4">
        <v>59224393.700000003</v>
      </c>
      <c r="J1832" t="s">
        <v>7319</v>
      </c>
      <c r="K1832" s="4">
        <f t="shared" si="28"/>
        <v>-59224393.700000815</v>
      </c>
      <c r="L1832" t="s">
        <v>10737</v>
      </c>
    </row>
    <row r="1833" spans="1:13" x14ac:dyDescent="0.25">
      <c r="A1833" s="11" t="s">
        <v>10953</v>
      </c>
      <c r="B1833">
        <v>1832</v>
      </c>
      <c r="C1833" s="3">
        <v>42186</v>
      </c>
      <c r="D1833" t="s">
        <v>8780</v>
      </c>
      <c r="F1833" s="3">
        <v>42186</v>
      </c>
      <c r="G1833" s="4">
        <v>3640000</v>
      </c>
      <c r="I1833" s="4">
        <v>62864393.700000003</v>
      </c>
      <c r="J1833" t="s">
        <v>7319</v>
      </c>
      <c r="K1833" s="4">
        <f t="shared" si="28"/>
        <v>-62864393.700000815</v>
      </c>
      <c r="L1833" t="s">
        <v>10738</v>
      </c>
    </row>
    <row r="1834" spans="1:13" x14ac:dyDescent="0.25">
      <c r="A1834" s="11" t="s">
        <v>10953</v>
      </c>
      <c r="B1834">
        <v>1833</v>
      </c>
      <c r="C1834" s="3">
        <v>42186</v>
      </c>
      <c r="D1834" t="s">
        <v>8781</v>
      </c>
      <c r="F1834" s="3">
        <v>42186</v>
      </c>
      <c r="G1834" s="4">
        <v>1562600</v>
      </c>
      <c r="I1834" s="4">
        <v>64426993.700000003</v>
      </c>
      <c r="J1834" t="s">
        <v>7319</v>
      </c>
      <c r="K1834" s="4">
        <f t="shared" si="28"/>
        <v>-64426993.700000815</v>
      </c>
    </row>
    <row r="1835" spans="1:13" x14ac:dyDescent="0.25">
      <c r="A1835" s="11" t="s">
        <v>10953</v>
      </c>
      <c r="B1835">
        <v>1834</v>
      </c>
      <c r="C1835" s="3">
        <v>42186</v>
      </c>
      <c r="D1835" t="s">
        <v>8782</v>
      </c>
      <c r="F1835" s="3">
        <v>42186</v>
      </c>
      <c r="G1835" s="4">
        <v>200000</v>
      </c>
      <c r="I1835" s="4">
        <v>64626993.700000003</v>
      </c>
      <c r="J1835" t="s">
        <v>7319</v>
      </c>
      <c r="K1835" s="4">
        <f t="shared" si="28"/>
        <v>-64626993.700000815</v>
      </c>
    </row>
    <row r="1836" spans="1:13" x14ac:dyDescent="0.25">
      <c r="A1836" s="11" t="s">
        <v>10953</v>
      </c>
      <c r="B1836">
        <v>1835</v>
      </c>
      <c r="C1836" s="3">
        <v>42186</v>
      </c>
      <c r="D1836" t="s">
        <v>8783</v>
      </c>
      <c r="F1836" s="3">
        <v>42186</v>
      </c>
      <c r="G1836" s="4">
        <v>5.7</v>
      </c>
      <c r="I1836" s="4">
        <v>64626999.399999999</v>
      </c>
      <c r="J1836" t="s">
        <v>7319</v>
      </c>
      <c r="K1836" s="4">
        <f t="shared" si="28"/>
        <v>-64626999.400000818</v>
      </c>
      <c r="L1836" t="s">
        <v>10756</v>
      </c>
    </row>
    <row r="1837" spans="1:13" x14ac:dyDescent="0.25">
      <c r="A1837" s="11" t="s">
        <v>10953</v>
      </c>
      <c r="B1837">
        <v>1836</v>
      </c>
      <c r="C1837" s="3">
        <v>42186</v>
      </c>
      <c r="D1837" t="s">
        <v>8784</v>
      </c>
      <c r="F1837" s="3">
        <v>42186</v>
      </c>
      <c r="G1837" s="4">
        <v>17500</v>
      </c>
      <c r="I1837" s="4">
        <v>64644499.399999999</v>
      </c>
      <c r="J1837" t="s">
        <v>7319</v>
      </c>
      <c r="K1837" s="4">
        <f t="shared" si="28"/>
        <v>-64644499.400000818</v>
      </c>
    </row>
    <row r="1838" spans="1:13" x14ac:dyDescent="0.25">
      <c r="A1838" s="11" t="s">
        <v>10953</v>
      </c>
      <c r="B1838">
        <v>1837</v>
      </c>
      <c r="C1838" s="3">
        <v>42186</v>
      </c>
      <c r="D1838" t="s">
        <v>8785</v>
      </c>
      <c r="F1838" s="3">
        <v>42186</v>
      </c>
      <c r="G1838" s="4">
        <v>28.5</v>
      </c>
      <c r="I1838" s="4">
        <v>64644527.899999999</v>
      </c>
      <c r="J1838" t="s">
        <v>7319</v>
      </c>
      <c r="K1838" s="4">
        <f t="shared" si="28"/>
        <v>-64644527.900000818</v>
      </c>
      <c r="L1838" t="s">
        <v>10756</v>
      </c>
    </row>
    <row r="1839" spans="1:13" x14ac:dyDescent="0.25">
      <c r="A1839" s="11" t="s">
        <v>10953</v>
      </c>
      <c r="B1839">
        <v>1838</v>
      </c>
      <c r="C1839" s="3">
        <v>42186</v>
      </c>
      <c r="D1839" t="s">
        <v>8786</v>
      </c>
      <c r="F1839" s="3">
        <v>42186</v>
      </c>
      <c r="G1839" s="4">
        <v>255900</v>
      </c>
      <c r="I1839" s="4">
        <v>64900427.899999999</v>
      </c>
      <c r="J1839" t="s">
        <v>7319</v>
      </c>
      <c r="K1839" s="4">
        <f t="shared" si="28"/>
        <v>-64900427.900000818</v>
      </c>
    </row>
    <row r="1840" spans="1:13" x14ac:dyDescent="0.25">
      <c r="A1840" s="11" t="s">
        <v>10953</v>
      </c>
      <c r="B1840">
        <v>1839</v>
      </c>
      <c r="C1840" s="3">
        <v>42187</v>
      </c>
      <c r="D1840" t="s">
        <v>6870</v>
      </c>
      <c r="F1840" s="3">
        <v>42187</v>
      </c>
      <c r="G1840" s="4">
        <v>2851824</v>
      </c>
      <c r="I1840" s="4">
        <v>67752251.900000006</v>
      </c>
      <c r="J1840" t="s">
        <v>7319</v>
      </c>
      <c r="K1840" s="4">
        <f t="shared" si="28"/>
        <v>-67752251.900000811</v>
      </c>
      <c r="L1840" t="s">
        <v>10736</v>
      </c>
    </row>
    <row r="1841" spans="1:13" x14ac:dyDescent="0.25">
      <c r="A1841" s="11" t="s">
        <v>10953</v>
      </c>
      <c r="B1841">
        <v>1840</v>
      </c>
      <c r="C1841" s="3">
        <v>42188</v>
      </c>
      <c r="D1841" t="s">
        <v>8698</v>
      </c>
      <c r="E1841">
        <v>72</v>
      </c>
      <c r="F1841" s="3">
        <v>42188</v>
      </c>
      <c r="G1841" s="4">
        <v>111017</v>
      </c>
      <c r="I1841" s="4">
        <v>67863268.900000006</v>
      </c>
      <c r="J1841" t="s">
        <v>7319</v>
      </c>
      <c r="K1841" s="4">
        <f t="shared" si="28"/>
        <v>-67863268.900000811</v>
      </c>
      <c r="L1841" t="s">
        <v>10756</v>
      </c>
    </row>
    <row r="1842" spans="1:13" x14ac:dyDescent="0.25">
      <c r="A1842" s="11" t="s">
        <v>10953</v>
      </c>
      <c r="B1842">
        <v>1841</v>
      </c>
      <c r="C1842" s="3">
        <v>42188</v>
      </c>
      <c r="D1842" t="s">
        <v>6920</v>
      </c>
      <c r="E1842">
        <v>69</v>
      </c>
      <c r="F1842" s="3">
        <v>42188</v>
      </c>
      <c r="G1842" s="4">
        <v>11409311</v>
      </c>
      <c r="I1842" s="4">
        <v>79272579.900000006</v>
      </c>
      <c r="J1842" t="s">
        <v>7319</v>
      </c>
      <c r="K1842" s="4">
        <f t="shared" si="28"/>
        <v>-79272579.900000811</v>
      </c>
      <c r="L1842" t="s">
        <v>6920</v>
      </c>
    </row>
    <row r="1843" spans="1:13" x14ac:dyDescent="0.25">
      <c r="A1843" s="11" t="s">
        <v>10953</v>
      </c>
      <c r="B1843">
        <v>1842</v>
      </c>
      <c r="C1843" s="3">
        <v>42188</v>
      </c>
      <c r="D1843" t="s">
        <v>8787</v>
      </c>
      <c r="E1843">
        <v>71</v>
      </c>
      <c r="F1843" s="3">
        <v>42188</v>
      </c>
      <c r="G1843" s="4">
        <v>41482</v>
      </c>
      <c r="I1843" s="4">
        <v>79314061.900000006</v>
      </c>
      <c r="J1843" t="s">
        <v>7319</v>
      </c>
      <c r="K1843" s="4">
        <f t="shared" si="28"/>
        <v>-79314061.900000811</v>
      </c>
    </row>
    <row r="1844" spans="1:13" x14ac:dyDescent="0.25">
      <c r="A1844" s="11" t="s">
        <v>10953</v>
      </c>
      <c r="B1844">
        <v>1843</v>
      </c>
      <c r="C1844" s="3">
        <v>42188</v>
      </c>
      <c r="D1844" t="s">
        <v>8788</v>
      </c>
      <c r="F1844" s="3">
        <v>42188</v>
      </c>
      <c r="H1844" s="4">
        <v>500000</v>
      </c>
      <c r="I1844" s="4">
        <v>78814061.900000006</v>
      </c>
      <c r="J1844" t="s">
        <v>7319</v>
      </c>
      <c r="K1844" s="4">
        <f t="shared" si="28"/>
        <v>-78814061.900000811</v>
      </c>
      <c r="L1844" t="s">
        <v>10724</v>
      </c>
      <c r="M1844" t="s">
        <v>10784</v>
      </c>
    </row>
    <row r="1845" spans="1:13" x14ac:dyDescent="0.25">
      <c r="A1845" s="11" t="s">
        <v>10953</v>
      </c>
      <c r="B1845">
        <v>1844</v>
      </c>
      <c r="C1845" s="3">
        <v>42189</v>
      </c>
      <c r="D1845" t="s">
        <v>8789</v>
      </c>
      <c r="F1845" s="3">
        <v>42189</v>
      </c>
      <c r="G1845" s="4">
        <v>5.7</v>
      </c>
      <c r="I1845" s="4">
        <v>78814067.599999994</v>
      </c>
      <c r="J1845" t="s">
        <v>7319</v>
      </c>
      <c r="K1845" s="4">
        <f t="shared" si="28"/>
        <v>-78814067.600000814</v>
      </c>
      <c r="L1845" t="s">
        <v>10756</v>
      </c>
    </row>
    <row r="1846" spans="1:13" x14ac:dyDescent="0.25">
      <c r="A1846" s="11" t="s">
        <v>10953</v>
      </c>
      <c r="B1846">
        <v>1845</v>
      </c>
      <c r="C1846" s="3">
        <v>42189</v>
      </c>
      <c r="D1846" t="s">
        <v>8790</v>
      </c>
      <c r="F1846" s="3">
        <v>42189</v>
      </c>
      <c r="G1846" s="4">
        <v>17868</v>
      </c>
      <c r="I1846" s="4">
        <v>78831935.599999994</v>
      </c>
      <c r="J1846" t="s">
        <v>7319</v>
      </c>
      <c r="K1846" s="4">
        <f t="shared" si="28"/>
        <v>-78831935.600000814</v>
      </c>
    </row>
    <row r="1847" spans="1:13" x14ac:dyDescent="0.25">
      <c r="A1847" s="11" t="s">
        <v>10953</v>
      </c>
      <c r="B1847">
        <v>1846</v>
      </c>
      <c r="C1847" s="3">
        <v>42189</v>
      </c>
      <c r="D1847" t="s">
        <v>6918</v>
      </c>
      <c r="E1847">
        <v>73</v>
      </c>
      <c r="F1847" s="3">
        <v>42189</v>
      </c>
      <c r="G1847" s="4">
        <v>1595518</v>
      </c>
      <c r="I1847" s="4">
        <v>80427453.599999994</v>
      </c>
      <c r="J1847" t="s">
        <v>7319</v>
      </c>
      <c r="K1847" s="4">
        <f t="shared" si="28"/>
        <v>-80427453.600000814</v>
      </c>
      <c r="L1847" t="s">
        <v>10756</v>
      </c>
    </row>
    <row r="1848" spans="1:13" x14ac:dyDescent="0.25">
      <c r="A1848" s="11" t="s">
        <v>10953</v>
      </c>
      <c r="B1848">
        <v>1847</v>
      </c>
      <c r="C1848" s="3">
        <v>42191</v>
      </c>
      <c r="D1848" t="s">
        <v>8791</v>
      </c>
      <c r="F1848" s="3">
        <v>42191</v>
      </c>
      <c r="G1848" s="4">
        <v>5.7</v>
      </c>
      <c r="I1848" s="4">
        <v>80427459.299999997</v>
      </c>
      <c r="J1848" t="s">
        <v>7319</v>
      </c>
      <c r="K1848" s="4">
        <f t="shared" si="28"/>
        <v>-80427459.300000817</v>
      </c>
      <c r="L1848" t="s">
        <v>10756</v>
      </c>
    </row>
    <row r="1849" spans="1:13" x14ac:dyDescent="0.25">
      <c r="A1849" s="11" t="s">
        <v>10953</v>
      </c>
      <c r="B1849">
        <v>1848</v>
      </c>
      <c r="C1849" s="3">
        <v>42191</v>
      </c>
      <c r="D1849" t="s">
        <v>8792</v>
      </c>
      <c r="F1849" s="3">
        <v>42191</v>
      </c>
      <c r="G1849" s="4">
        <v>20219</v>
      </c>
      <c r="I1849" s="4">
        <v>80447678.299999997</v>
      </c>
      <c r="J1849" t="s">
        <v>7319</v>
      </c>
      <c r="K1849" s="4">
        <f t="shared" si="28"/>
        <v>-80447678.300000817</v>
      </c>
    </row>
    <row r="1850" spans="1:13" x14ac:dyDescent="0.25">
      <c r="A1850" s="11" t="s">
        <v>10953</v>
      </c>
      <c r="B1850">
        <v>1849</v>
      </c>
      <c r="C1850" s="3">
        <v>42191</v>
      </c>
      <c r="D1850" t="s">
        <v>8793</v>
      </c>
      <c r="F1850" s="3">
        <v>42191</v>
      </c>
      <c r="G1850" s="4">
        <v>5.7</v>
      </c>
      <c r="I1850" s="4">
        <v>80447684</v>
      </c>
      <c r="J1850" t="s">
        <v>7319</v>
      </c>
      <c r="K1850" s="4">
        <f t="shared" si="28"/>
        <v>-80447684.00000082</v>
      </c>
      <c r="L1850" t="s">
        <v>10756</v>
      </c>
    </row>
    <row r="1851" spans="1:13" x14ac:dyDescent="0.25">
      <c r="A1851" s="11" t="s">
        <v>10953</v>
      </c>
      <c r="B1851">
        <v>1850</v>
      </c>
      <c r="C1851" s="3">
        <v>42191</v>
      </c>
      <c r="D1851" t="s">
        <v>8794</v>
      </c>
      <c r="F1851" s="3">
        <v>42191</v>
      </c>
      <c r="G1851" s="4">
        <v>46850</v>
      </c>
      <c r="I1851" s="4">
        <v>80494534</v>
      </c>
      <c r="J1851" t="s">
        <v>7319</v>
      </c>
      <c r="K1851" s="4">
        <f t="shared" si="28"/>
        <v>-80494534.00000082</v>
      </c>
    </row>
    <row r="1852" spans="1:13" x14ac:dyDescent="0.25">
      <c r="A1852" s="11" t="s">
        <v>10953</v>
      </c>
      <c r="B1852">
        <v>1851</v>
      </c>
      <c r="C1852" s="3">
        <v>42191</v>
      </c>
      <c r="D1852" t="s">
        <v>8795</v>
      </c>
      <c r="F1852" s="3">
        <v>42191</v>
      </c>
      <c r="G1852" s="4">
        <v>450666</v>
      </c>
      <c r="I1852" s="4">
        <v>80945200</v>
      </c>
      <c r="J1852" t="s">
        <v>7319</v>
      </c>
      <c r="K1852" s="4">
        <f t="shared" si="28"/>
        <v>-80945200.00000082</v>
      </c>
    </row>
    <row r="1853" spans="1:13" x14ac:dyDescent="0.25">
      <c r="A1853" s="11" t="s">
        <v>10953</v>
      </c>
      <c r="B1853">
        <v>1852</v>
      </c>
      <c r="C1853" s="3">
        <v>42192</v>
      </c>
      <c r="D1853" t="s">
        <v>8796</v>
      </c>
      <c r="F1853" s="3">
        <v>42192</v>
      </c>
      <c r="G1853" s="4">
        <v>2500000</v>
      </c>
      <c r="I1853" s="4">
        <v>83445200</v>
      </c>
      <c r="J1853" t="s">
        <v>7319</v>
      </c>
      <c r="K1853" s="4">
        <f t="shared" si="28"/>
        <v>-83445200.00000082</v>
      </c>
      <c r="L1853" t="s">
        <v>10777</v>
      </c>
      <c r="M1853" t="s">
        <v>10925</v>
      </c>
    </row>
    <row r="1854" spans="1:13" x14ac:dyDescent="0.25">
      <c r="A1854" s="11" t="s">
        <v>10953</v>
      </c>
      <c r="B1854">
        <v>1853</v>
      </c>
      <c r="C1854" s="3">
        <v>42194</v>
      </c>
      <c r="D1854" t="s">
        <v>8251</v>
      </c>
      <c r="F1854" s="3">
        <v>42194</v>
      </c>
      <c r="G1854" s="4">
        <v>3460232</v>
      </c>
      <c r="I1854" s="4">
        <v>86905432</v>
      </c>
      <c r="J1854" t="s">
        <v>7319</v>
      </c>
      <c r="K1854" s="4">
        <f t="shared" si="28"/>
        <v>-86905432.00000082</v>
      </c>
      <c r="L1854" t="s">
        <v>10736</v>
      </c>
    </row>
    <row r="1855" spans="1:13" x14ac:dyDescent="0.25">
      <c r="A1855" s="11" t="s">
        <v>10953</v>
      </c>
      <c r="B1855">
        <v>1854</v>
      </c>
      <c r="C1855" s="3">
        <v>42194</v>
      </c>
      <c r="D1855" t="s">
        <v>8797</v>
      </c>
      <c r="F1855" s="3">
        <v>42194</v>
      </c>
      <c r="H1855" s="4">
        <v>4295</v>
      </c>
      <c r="I1855" s="4">
        <v>86901137</v>
      </c>
      <c r="J1855" t="s">
        <v>7319</v>
      </c>
      <c r="K1855" s="4">
        <f t="shared" si="28"/>
        <v>-86901137.00000082</v>
      </c>
    </row>
    <row r="1856" spans="1:13" x14ac:dyDescent="0.25">
      <c r="A1856" s="11" t="s">
        <v>10953</v>
      </c>
      <c r="B1856">
        <v>1855</v>
      </c>
      <c r="C1856" s="3">
        <v>42195</v>
      </c>
      <c r="D1856" t="s">
        <v>8698</v>
      </c>
      <c r="E1856">
        <v>76</v>
      </c>
      <c r="F1856" s="3">
        <v>42195</v>
      </c>
      <c r="G1856" s="4">
        <v>142</v>
      </c>
      <c r="I1856" s="4">
        <v>86901279</v>
      </c>
      <c r="J1856" t="s">
        <v>7319</v>
      </c>
      <c r="K1856" s="4">
        <f t="shared" si="28"/>
        <v>-86901279.00000082</v>
      </c>
      <c r="L1856" t="s">
        <v>10756</v>
      </c>
    </row>
    <row r="1857" spans="1:13" x14ac:dyDescent="0.25">
      <c r="A1857" s="11" t="s">
        <v>10953</v>
      </c>
      <c r="B1857">
        <v>1856</v>
      </c>
      <c r="C1857" s="3">
        <v>42195</v>
      </c>
      <c r="D1857" t="s">
        <v>8798</v>
      </c>
      <c r="F1857" s="3">
        <v>42195</v>
      </c>
      <c r="G1857" s="4">
        <v>2.85</v>
      </c>
      <c r="I1857" s="4">
        <v>86901281.849999994</v>
      </c>
      <c r="J1857" t="s">
        <v>7319</v>
      </c>
      <c r="K1857" s="4">
        <f t="shared" si="28"/>
        <v>-86901281.850000814</v>
      </c>
      <c r="L1857" t="s">
        <v>10756</v>
      </c>
    </row>
    <row r="1858" spans="1:13" x14ac:dyDescent="0.25">
      <c r="A1858" s="11" t="s">
        <v>10953</v>
      </c>
      <c r="B1858">
        <v>1857</v>
      </c>
      <c r="C1858" s="3">
        <v>42195</v>
      </c>
      <c r="D1858" t="s">
        <v>8799</v>
      </c>
      <c r="F1858" s="3">
        <v>42195</v>
      </c>
      <c r="G1858" s="4">
        <v>3444</v>
      </c>
      <c r="I1858" s="4">
        <v>86904725.849999994</v>
      </c>
      <c r="J1858" t="s">
        <v>7319</v>
      </c>
      <c r="K1858" s="4">
        <f t="shared" si="28"/>
        <v>-86904725.850000814</v>
      </c>
    </row>
    <row r="1859" spans="1:13" x14ac:dyDescent="0.25">
      <c r="A1859" s="11" t="s">
        <v>10953</v>
      </c>
      <c r="B1859">
        <v>1858</v>
      </c>
      <c r="C1859" s="3">
        <v>42195</v>
      </c>
      <c r="D1859" t="s">
        <v>8800</v>
      </c>
      <c r="F1859" s="3">
        <v>42195</v>
      </c>
      <c r="G1859" s="4">
        <v>296640</v>
      </c>
      <c r="I1859" s="4">
        <v>87201365.849999994</v>
      </c>
      <c r="J1859" t="s">
        <v>7319</v>
      </c>
      <c r="K1859" s="4">
        <f t="shared" si="28"/>
        <v>-87201365.850000814</v>
      </c>
    </row>
    <row r="1860" spans="1:13" x14ac:dyDescent="0.25">
      <c r="A1860" s="11" t="s">
        <v>10953</v>
      </c>
      <c r="B1860">
        <v>1859</v>
      </c>
      <c r="C1860" s="3">
        <v>42195</v>
      </c>
      <c r="D1860" t="s">
        <v>8801</v>
      </c>
      <c r="F1860" s="3">
        <v>42195</v>
      </c>
      <c r="G1860" s="4">
        <v>17.100000000000001</v>
      </c>
      <c r="I1860" s="4">
        <v>87201382.950000003</v>
      </c>
      <c r="J1860" t="s">
        <v>7319</v>
      </c>
      <c r="K1860" s="4">
        <f t="shared" ref="K1860:K1923" si="29">K1859-G1860+H1860</f>
        <v>-87201382.950000808</v>
      </c>
      <c r="L1860" t="s">
        <v>10756</v>
      </c>
    </row>
    <row r="1861" spans="1:13" x14ac:dyDescent="0.25">
      <c r="A1861" s="11" t="s">
        <v>10953</v>
      </c>
      <c r="B1861">
        <v>1860</v>
      </c>
      <c r="C1861" s="3">
        <v>42195</v>
      </c>
      <c r="D1861" t="s">
        <v>8802</v>
      </c>
      <c r="F1861" s="3">
        <v>42195</v>
      </c>
      <c r="G1861" s="4">
        <v>104000</v>
      </c>
      <c r="I1861" s="4">
        <v>87305382.950000003</v>
      </c>
      <c r="J1861" t="s">
        <v>7319</v>
      </c>
      <c r="K1861" s="4">
        <f t="shared" si="29"/>
        <v>-87305382.950000808</v>
      </c>
    </row>
    <row r="1862" spans="1:13" x14ac:dyDescent="0.25">
      <c r="A1862" s="11" t="s">
        <v>10953</v>
      </c>
      <c r="B1862">
        <v>1861</v>
      </c>
      <c r="C1862" s="3">
        <v>42195</v>
      </c>
      <c r="D1862" t="s">
        <v>8803</v>
      </c>
      <c r="F1862" s="3">
        <v>42195</v>
      </c>
      <c r="G1862" s="4">
        <v>17.100000000000001</v>
      </c>
      <c r="I1862" s="4">
        <v>87305400.049999997</v>
      </c>
      <c r="J1862" t="s">
        <v>7319</v>
      </c>
      <c r="K1862" s="4">
        <f t="shared" si="29"/>
        <v>-87305400.050000802</v>
      </c>
      <c r="L1862" t="s">
        <v>10756</v>
      </c>
    </row>
    <row r="1863" spans="1:13" x14ac:dyDescent="0.25">
      <c r="A1863" s="11" t="s">
        <v>10953</v>
      </c>
      <c r="B1863">
        <v>1862</v>
      </c>
      <c r="C1863" s="3">
        <v>42195</v>
      </c>
      <c r="D1863" t="s">
        <v>8804</v>
      </c>
      <c r="F1863" s="3">
        <v>42195</v>
      </c>
      <c r="G1863" s="4">
        <v>197760</v>
      </c>
      <c r="I1863" s="4">
        <v>87503160.049999997</v>
      </c>
      <c r="J1863" t="s">
        <v>7319</v>
      </c>
      <c r="K1863" s="4">
        <f t="shared" si="29"/>
        <v>-87503160.050000802</v>
      </c>
    </row>
    <row r="1864" spans="1:13" x14ac:dyDescent="0.25">
      <c r="A1864" s="11" t="s">
        <v>10953</v>
      </c>
      <c r="B1864">
        <v>1863</v>
      </c>
      <c r="C1864" s="3">
        <v>42195</v>
      </c>
      <c r="D1864" t="s">
        <v>8805</v>
      </c>
      <c r="F1864" s="3">
        <v>42195</v>
      </c>
      <c r="G1864" s="4">
        <v>2.85</v>
      </c>
      <c r="I1864" s="4">
        <v>87503162.900000006</v>
      </c>
      <c r="J1864" t="s">
        <v>7319</v>
      </c>
      <c r="K1864" s="4">
        <f t="shared" si="29"/>
        <v>-87503162.900000796</v>
      </c>
      <c r="L1864" t="s">
        <v>10756</v>
      </c>
    </row>
    <row r="1865" spans="1:13" x14ac:dyDescent="0.25">
      <c r="A1865" s="11" t="s">
        <v>10953</v>
      </c>
      <c r="B1865">
        <v>1864</v>
      </c>
      <c r="C1865" s="3">
        <v>42195</v>
      </c>
      <c r="D1865" t="s">
        <v>8806</v>
      </c>
      <c r="F1865" s="3">
        <v>42195</v>
      </c>
      <c r="G1865" s="4">
        <v>1374</v>
      </c>
      <c r="I1865" s="4">
        <v>87504536.900000006</v>
      </c>
      <c r="J1865" t="s">
        <v>7319</v>
      </c>
      <c r="K1865" s="4">
        <f t="shared" si="29"/>
        <v>-87504536.900000796</v>
      </c>
      <c r="L1865" t="s">
        <v>10868</v>
      </c>
      <c r="M1865" t="s">
        <v>10882</v>
      </c>
    </row>
    <row r="1866" spans="1:13" x14ac:dyDescent="0.25">
      <c r="A1866" s="11" t="s">
        <v>10953</v>
      </c>
      <c r="B1866">
        <v>1865</v>
      </c>
      <c r="C1866" s="3">
        <v>42195</v>
      </c>
      <c r="D1866" t="s">
        <v>8807</v>
      </c>
      <c r="F1866" s="3">
        <v>42195</v>
      </c>
      <c r="G1866" s="4">
        <v>2.85</v>
      </c>
      <c r="I1866" s="4">
        <v>87504539.75</v>
      </c>
      <c r="J1866" t="s">
        <v>7319</v>
      </c>
      <c r="K1866" s="4">
        <f t="shared" si="29"/>
        <v>-87504539.75000079</v>
      </c>
      <c r="L1866" t="s">
        <v>10756</v>
      </c>
    </row>
    <row r="1867" spans="1:13" x14ac:dyDescent="0.25">
      <c r="A1867" s="11" t="s">
        <v>10953</v>
      </c>
      <c r="B1867">
        <v>1866</v>
      </c>
      <c r="C1867" s="3">
        <v>42195</v>
      </c>
      <c r="D1867" t="s">
        <v>8808</v>
      </c>
      <c r="F1867" s="3">
        <v>42195</v>
      </c>
      <c r="G1867" s="4">
        <v>3271</v>
      </c>
      <c r="I1867" s="4">
        <v>87507810.75</v>
      </c>
      <c r="J1867" t="s">
        <v>7319</v>
      </c>
      <c r="K1867" s="4">
        <f t="shared" si="29"/>
        <v>-87507810.75000079</v>
      </c>
    </row>
    <row r="1868" spans="1:13" x14ac:dyDescent="0.25">
      <c r="A1868" s="11" t="s">
        <v>10953</v>
      </c>
      <c r="B1868">
        <v>1867</v>
      </c>
      <c r="C1868" s="3">
        <v>42199</v>
      </c>
      <c r="D1868" t="s">
        <v>6921</v>
      </c>
      <c r="E1868">
        <v>74</v>
      </c>
      <c r="F1868" s="3">
        <v>42199</v>
      </c>
      <c r="G1868" s="4">
        <v>19332</v>
      </c>
      <c r="I1868" s="4">
        <v>87527142.75</v>
      </c>
      <c r="J1868" t="s">
        <v>7319</v>
      </c>
      <c r="K1868" s="4">
        <f t="shared" si="29"/>
        <v>-87527142.75000079</v>
      </c>
    </row>
    <row r="1869" spans="1:13" x14ac:dyDescent="0.25">
      <c r="A1869" s="11" t="s">
        <v>10953</v>
      </c>
      <c r="B1869">
        <v>1868</v>
      </c>
      <c r="C1869" s="3">
        <v>42200</v>
      </c>
      <c r="D1869" t="s">
        <v>8809</v>
      </c>
      <c r="F1869" s="3">
        <v>42200</v>
      </c>
      <c r="G1869" s="4">
        <v>345863</v>
      </c>
      <c r="I1869" s="4">
        <v>87873005.75</v>
      </c>
      <c r="J1869" t="s">
        <v>7319</v>
      </c>
      <c r="K1869" s="4">
        <f t="shared" si="29"/>
        <v>-87873005.75000079</v>
      </c>
      <c r="L1869" t="s">
        <v>10777</v>
      </c>
      <c r="M1869" t="s">
        <v>10925</v>
      </c>
    </row>
    <row r="1870" spans="1:13" x14ac:dyDescent="0.25">
      <c r="A1870" s="11" t="s">
        <v>10953</v>
      </c>
      <c r="B1870">
        <v>1869</v>
      </c>
      <c r="C1870" s="3">
        <v>42200</v>
      </c>
      <c r="D1870" t="s">
        <v>8810</v>
      </c>
      <c r="F1870" s="3">
        <v>42200</v>
      </c>
      <c r="G1870" s="4">
        <v>434519</v>
      </c>
      <c r="I1870" s="4">
        <v>88307524.75</v>
      </c>
      <c r="J1870" t="s">
        <v>7319</v>
      </c>
      <c r="K1870" s="4">
        <f t="shared" si="29"/>
        <v>-88307524.75000079</v>
      </c>
    </row>
    <row r="1871" spans="1:13" x14ac:dyDescent="0.25">
      <c r="A1871" s="11" t="s">
        <v>10953</v>
      </c>
      <c r="B1871">
        <v>1870</v>
      </c>
      <c r="C1871" s="3">
        <v>42200</v>
      </c>
      <c r="D1871" t="s">
        <v>8811</v>
      </c>
      <c r="F1871" s="3">
        <v>42200</v>
      </c>
      <c r="G1871" s="4">
        <v>218120</v>
      </c>
      <c r="I1871" s="4">
        <v>88525644.75</v>
      </c>
      <c r="J1871" t="s">
        <v>7319</v>
      </c>
      <c r="K1871" s="4">
        <f t="shared" si="29"/>
        <v>-88525644.75000079</v>
      </c>
      <c r="L1871" t="s">
        <v>10911</v>
      </c>
    </row>
    <row r="1872" spans="1:13" x14ac:dyDescent="0.25">
      <c r="A1872" s="11" t="s">
        <v>10953</v>
      </c>
      <c r="B1872">
        <v>1871</v>
      </c>
      <c r="C1872" s="3">
        <v>42201</v>
      </c>
      <c r="D1872" t="s">
        <v>6922</v>
      </c>
      <c r="E1872">
        <v>75</v>
      </c>
      <c r="F1872" s="3">
        <v>42201</v>
      </c>
      <c r="G1872" s="4">
        <v>22296</v>
      </c>
      <c r="I1872" s="4">
        <v>88547940.75</v>
      </c>
      <c r="J1872" t="s">
        <v>7319</v>
      </c>
      <c r="K1872" s="4">
        <f t="shared" si="29"/>
        <v>-88547940.75000079</v>
      </c>
      <c r="L1872" t="s">
        <v>10777</v>
      </c>
      <c r="M1872" t="s">
        <v>10946</v>
      </c>
    </row>
    <row r="1873" spans="1:14" x14ac:dyDescent="0.25">
      <c r="A1873" s="11" t="s">
        <v>10953</v>
      </c>
      <c r="B1873">
        <v>1872</v>
      </c>
      <c r="C1873" s="3">
        <v>42202</v>
      </c>
      <c r="D1873" t="s">
        <v>8812</v>
      </c>
      <c r="F1873" s="3">
        <v>42202</v>
      </c>
      <c r="G1873" s="4">
        <v>1000000</v>
      </c>
      <c r="I1873" s="4">
        <v>89547940.75</v>
      </c>
      <c r="J1873" t="s">
        <v>7319</v>
      </c>
      <c r="K1873" s="4">
        <f t="shared" si="29"/>
        <v>-89547940.75000079</v>
      </c>
      <c r="L1873" t="s">
        <v>10777</v>
      </c>
      <c r="M1873" t="s">
        <v>10946</v>
      </c>
    </row>
    <row r="1874" spans="1:14" x14ac:dyDescent="0.25">
      <c r="A1874" s="11" t="s">
        <v>10953</v>
      </c>
      <c r="B1874">
        <v>1873</v>
      </c>
      <c r="C1874" s="3">
        <v>42205</v>
      </c>
      <c r="D1874" t="s">
        <v>8813</v>
      </c>
      <c r="F1874" s="3">
        <v>42205</v>
      </c>
      <c r="H1874" s="4">
        <v>3034900</v>
      </c>
      <c r="I1874" s="4">
        <v>86513040.75</v>
      </c>
      <c r="J1874" t="s">
        <v>7319</v>
      </c>
      <c r="K1874" s="4">
        <f t="shared" si="29"/>
        <v>-86513040.75000079</v>
      </c>
    </row>
    <row r="1875" spans="1:14" x14ac:dyDescent="0.25">
      <c r="A1875" s="11" t="s">
        <v>10953</v>
      </c>
      <c r="B1875">
        <v>1874</v>
      </c>
      <c r="C1875" s="3">
        <v>42205</v>
      </c>
      <c r="D1875" t="s">
        <v>8814</v>
      </c>
      <c r="F1875" s="3">
        <v>42205</v>
      </c>
      <c r="G1875" s="4">
        <v>528286.88</v>
      </c>
      <c r="I1875" s="4">
        <v>87041327.629999995</v>
      </c>
      <c r="J1875" t="s">
        <v>7319</v>
      </c>
      <c r="K1875" s="4">
        <f t="shared" si="29"/>
        <v>-87041327.630000785</v>
      </c>
      <c r="N1875" t="s">
        <v>10883</v>
      </c>
    </row>
    <row r="1876" spans="1:14" x14ac:dyDescent="0.25">
      <c r="A1876" s="11" t="s">
        <v>10953</v>
      </c>
      <c r="B1876">
        <v>1875</v>
      </c>
      <c r="C1876" s="3">
        <v>42205</v>
      </c>
      <c r="D1876" t="s">
        <v>6923</v>
      </c>
      <c r="F1876" s="3">
        <v>42205</v>
      </c>
      <c r="G1876" s="4">
        <v>1762.2</v>
      </c>
      <c r="I1876" s="4">
        <v>87043089.829999998</v>
      </c>
      <c r="J1876" t="s">
        <v>7319</v>
      </c>
      <c r="K1876" s="4">
        <f t="shared" si="29"/>
        <v>-87043089.830000788</v>
      </c>
      <c r="L1876" t="s">
        <v>10736</v>
      </c>
    </row>
    <row r="1877" spans="1:14" x14ac:dyDescent="0.25">
      <c r="A1877" s="11" t="s">
        <v>10953</v>
      </c>
      <c r="B1877">
        <v>1876</v>
      </c>
      <c r="C1877" s="3">
        <v>42206</v>
      </c>
      <c r="D1877" t="s">
        <v>8815</v>
      </c>
      <c r="F1877" s="3">
        <v>42206</v>
      </c>
      <c r="H1877" s="4">
        <v>500000</v>
      </c>
      <c r="I1877" s="4">
        <v>86543089.829999998</v>
      </c>
      <c r="J1877" t="s">
        <v>7319</v>
      </c>
      <c r="K1877" s="4">
        <f t="shared" si="29"/>
        <v>-86543089.830000788</v>
      </c>
      <c r="L1877" t="s">
        <v>10766</v>
      </c>
      <c r="M1877" t="s">
        <v>10893</v>
      </c>
    </row>
    <row r="1878" spans="1:14" x14ac:dyDescent="0.25">
      <c r="A1878" s="11" t="s">
        <v>10953</v>
      </c>
      <c r="B1878">
        <v>1877</v>
      </c>
      <c r="C1878" s="3">
        <v>42206</v>
      </c>
      <c r="D1878" t="s">
        <v>8816</v>
      </c>
      <c r="F1878" s="3">
        <v>42206</v>
      </c>
      <c r="G1878" s="4">
        <v>87573</v>
      </c>
      <c r="I1878" s="4">
        <v>86630662.829999998</v>
      </c>
      <c r="J1878" t="s">
        <v>7319</v>
      </c>
      <c r="K1878" s="4">
        <f t="shared" si="29"/>
        <v>-86630662.830000788</v>
      </c>
      <c r="L1878" t="s">
        <v>10736</v>
      </c>
    </row>
    <row r="1879" spans="1:14" x14ac:dyDescent="0.25">
      <c r="A1879" s="11" t="s">
        <v>10953</v>
      </c>
      <c r="B1879">
        <v>1878</v>
      </c>
      <c r="C1879" s="3">
        <v>42207</v>
      </c>
      <c r="D1879" t="s">
        <v>6924</v>
      </c>
      <c r="E1879">
        <v>77</v>
      </c>
      <c r="F1879" s="3">
        <v>42207</v>
      </c>
      <c r="G1879" s="4">
        <v>2204</v>
      </c>
      <c r="I1879" s="4">
        <v>86632866.829999998</v>
      </c>
      <c r="J1879" t="s">
        <v>7319</v>
      </c>
      <c r="K1879" s="4">
        <f t="shared" si="29"/>
        <v>-86632866.830000788</v>
      </c>
      <c r="L1879" t="s">
        <v>10781</v>
      </c>
    </row>
    <row r="1880" spans="1:14" x14ac:dyDescent="0.25">
      <c r="A1880" s="11" t="s">
        <v>10953</v>
      </c>
      <c r="B1880">
        <v>1879</v>
      </c>
      <c r="C1880" s="3">
        <v>42208</v>
      </c>
      <c r="D1880" t="s">
        <v>8817</v>
      </c>
      <c r="F1880" s="3">
        <v>42208</v>
      </c>
      <c r="G1880" s="4">
        <v>657463</v>
      </c>
      <c r="I1880" s="4">
        <v>87290329.829999998</v>
      </c>
      <c r="J1880" t="s">
        <v>7319</v>
      </c>
      <c r="K1880" s="4">
        <f t="shared" si="29"/>
        <v>-87290329.830000788</v>
      </c>
    </row>
    <row r="1881" spans="1:14" x14ac:dyDescent="0.25">
      <c r="A1881" s="11" t="s">
        <v>10953</v>
      </c>
      <c r="B1881">
        <v>1880</v>
      </c>
      <c r="C1881" s="3">
        <v>42208</v>
      </c>
      <c r="D1881" t="s">
        <v>8818</v>
      </c>
      <c r="F1881" s="3">
        <v>42208</v>
      </c>
      <c r="G1881" s="4">
        <v>5.7</v>
      </c>
      <c r="I1881" s="4">
        <v>87290335.530000001</v>
      </c>
      <c r="J1881" t="s">
        <v>7319</v>
      </c>
      <c r="K1881" s="4">
        <f t="shared" si="29"/>
        <v>-87290335.530000791</v>
      </c>
      <c r="L1881" t="s">
        <v>10756</v>
      </c>
    </row>
    <row r="1882" spans="1:14" x14ac:dyDescent="0.25">
      <c r="A1882" s="11" t="s">
        <v>10953</v>
      </c>
      <c r="B1882">
        <v>1881</v>
      </c>
      <c r="C1882" s="3">
        <v>42208</v>
      </c>
      <c r="D1882" t="s">
        <v>8819</v>
      </c>
      <c r="F1882" s="3">
        <v>42208</v>
      </c>
      <c r="G1882" s="4">
        <v>15000</v>
      </c>
      <c r="I1882" s="4">
        <v>87305335.530000001</v>
      </c>
      <c r="J1882" t="s">
        <v>7319</v>
      </c>
      <c r="K1882" s="4">
        <f t="shared" si="29"/>
        <v>-87305335.530000791</v>
      </c>
      <c r="L1882" t="s">
        <v>10868</v>
      </c>
    </row>
    <row r="1883" spans="1:14" x14ac:dyDescent="0.25">
      <c r="A1883" s="11" t="s">
        <v>10953</v>
      </c>
      <c r="B1883">
        <v>1882</v>
      </c>
      <c r="C1883" s="3">
        <v>42208</v>
      </c>
      <c r="D1883" t="s">
        <v>8820</v>
      </c>
      <c r="F1883" s="3">
        <v>42208</v>
      </c>
      <c r="G1883" s="4">
        <v>2.85</v>
      </c>
      <c r="I1883" s="4">
        <v>87305338.379999995</v>
      </c>
      <c r="J1883" t="s">
        <v>7319</v>
      </c>
      <c r="K1883" s="4">
        <f t="shared" si="29"/>
        <v>-87305338.380000785</v>
      </c>
      <c r="L1883" t="s">
        <v>10756</v>
      </c>
    </row>
    <row r="1884" spans="1:14" x14ac:dyDescent="0.25">
      <c r="A1884" s="11" t="s">
        <v>10953</v>
      </c>
      <c r="B1884">
        <v>1883</v>
      </c>
      <c r="C1884" s="3">
        <v>42208</v>
      </c>
      <c r="D1884" t="s">
        <v>8821</v>
      </c>
      <c r="F1884" s="3">
        <v>42208</v>
      </c>
      <c r="G1884" s="4">
        <v>5000</v>
      </c>
      <c r="I1884" s="4">
        <v>87310338.379999995</v>
      </c>
      <c r="J1884" t="s">
        <v>7319</v>
      </c>
      <c r="K1884" s="4">
        <f t="shared" si="29"/>
        <v>-87310338.380000785</v>
      </c>
    </row>
    <row r="1885" spans="1:14" x14ac:dyDescent="0.25">
      <c r="A1885" s="11" t="s">
        <v>10953</v>
      </c>
      <c r="B1885">
        <v>1884</v>
      </c>
      <c r="C1885" s="3">
        <v>42208</v>
      </c>
      <c r="D1885" t="s">
        <v>8822</v>
      </c>
      <c r="F1885" s="3">
        <v>42208</v>
      </c>
      <c r="G1885" s="4">
        <v>2.85</v>
      </c>
      <c r="I1885" s="4">
        <v>87310341.230000004</v>
      </c>
      <c r="J1885" t="s">
        <v>7319</v>
      </c>
      <c r="K1885" s="4">
        <f t="shared" si="29"/>
        <v>-87310341.230000779</v>
      </c>
      <c r="L1885" t="s">
        <v>10756</v>
      </c>
    </row>
    <row r="1886" spans="1:14" x14ac:dyDescent="0.25">
      <c r="A1886" s="11" t="s">
        <v>10953</v>
      </c>
      <c r="B1886">
        <v>1885</v>
      </c>
      <c r="C1886" s="3">
        <v>42208</v>
      </c>
      <c r="D1886" t="s">
        <v>8823</v>
      </c>
      <c r="F1886" s="3">
        <v>42208</v>
      </c>
      <c r="G1886" s="4">
        <v>5000</v>
      </c>
      <c r="I1886" s="4">
        <v>87315341.230000004</v>
      </c>
      <c r="J1886" t="s">
        <v>7319</v>
      </c>
      <c r="K1886" s="4">
        <f t="shared" si="29"/>
        <v>-87315341.230000779</v>
      </c>
    </row>
    <row r="1887" spans="1:14" x14ac:dyDescent="0.25">
      <c r="A1887" s="11" t="s">
        <v>10953</v>
      </c>
      <c r="B1887">
        <v>1886</v>
      </c>
      <c r="C1887" s="3">
        <v>42208</v>
      </c>
      <c r="D1887" t="s">
        <v>8824</v>
      </c>
      <c r="F1887" s="3">
        <v>42208</v>
      </c>
      <c r="G1887" s="4">
        <v>5.7</v>
      </c>
      <c r="I1887" s="4">
        <v>87315346.930000007</v>
      </c>
      <c r="J1887" t="s">
        <v>7319</v>
      </c>
      <c r="K1887" s="4">
        <f t="shared" si="29"/>
        <v>-87315346.930000782</v>
      </c>
      <c r="L1887" t="s">
        <v>10756</v>
      </c>
    </row>
    <row r="1888" spans="1:14" x14ac:dyDescent="0.25">
      <c r="A1888" s="11" t="s">
        <v>10953</v>
      </c>
      <c r="B1888">
        <v>1887</v>
      </c>
      <c r="C1888" s="3">
        <v>42208</v>
      </c>
      <c r="D1888" t="s">
        <v>8825</v>
      </c>
      <c r="F1888" s="3">
        <v>42208</v>
      </c>
      <c r="G1888" s="4">
        <v>25000</v>
      </c>
      <c r="I1888" s="4">
        <v>87340346.930000007</v>
      </c>
      <c r="J1888" t="s">
        <v>7319</v>
      </c>
      <c r="K1888" s="4">
        <f t="shared" si="29"/>
        <v>-87340346.930000782</v>
      </c>
      <c r="L1888" t="s">
        <v>10868</v>
      </c>
      <c r="M1888" t="s">
        <v>10880</v>
      </c>
    </row>
    <row r="1889" spans="1:13" x14ac:dyDescent="0.25">
      <c r="A1889" s="11" t="s">
        <v>10953</v>
      </c>
      <c r="B1889">
        <v>1888</v>
      </c>
      <c r="C1889" s="3">
        <v>42208</v>
      </c>
      <c r="D1889" t="s">
        <v>8826</v>
      </c>
      <c r="F1889" s="3">
        <v>42208</v>
      </c>
      <c r="G1889" s="4">
        <v>5.7</v>
      </c>
      <c r="I1889" s="4">
        <v>87340352.629999995</v>
      </c>
      <c r="J1889" t="s">
        <v>7319</v>
      </c>
      <c r="K1889" s="4">
        <f t="shared" si="29"/>
        <v>-87340352.630000785</v>
      </c>
      <c r="L1889" t="s">
        <v>10756</v>
      </c>
    </row>
    <row r="1890" spans="1:13" x14ac:dyDescent="0.25">
      <c r="A1890" s="11" t="s">
        <v>10953</v>
      </c>
      <c r="B1890">
        <v>1889</v>
      </c>
      <c r="C1890" s="3">
        <v>42208</v>
      </c>
      <c r="D1890" t="s">
        <v>8827</v>
      </c>
      <c r="F1890" s="3">
        <v>42208</v>
      </c>
      <c r="G1890" s="4">
        <v>14000</v>
      </c>
      <c r="I1890" s="4">
        <v>87354352.629999995</v>
      </c>
      <c r="J1890" t="s">
        <v>7319</v>
      </c>
      <c r="K1890" s="4">
        <f t="shared" si="29"/>
        <v>-87354352.630000785</v>
      </c>
    </row>
    <row r="1891" spans="1:13" x14ac:dyDescent="0.25">
      <c r="A1891" s="11" t="s">
        <v>10953</v>
      </c>
      <c r="B1891">
        <v>1890</v>
      </c>
      <c r="C1891" s="3">
        <v>42208</v>
      </c>
      <c r="D1891" t="s">
        <v>8828</v>
      </c>
      <c r="F1891" s="3">
        <v>42208</v>
      </c>
      <c r="G1891" s="4">
        <v>2.85</v>
      </c>
      <c r="I1891" s="4">
        <v>87354355.480000004</v>
      </c>
      <c r="J1891" t="s">
        <v>7319</v>
      </c>
      <c r="K1891" s="4">
        <f t="shared" si="29"/>
        <v>-87354355.480000779</v>
      </c>
      <c r="L1891" t="s">
        <v>10756</v>
      </c>
    </row>
    <row r="1892" spans="1:13" x14ac:dyDescent="0.25">
      <c r="A1892" s="11" t="s">
        <v>10953</v>
      </c>
      <c r="B1892">
        <v>1891</v>
      </c>
      <c r="C1892" s="3">
        <v>42208</v>
      </c>
      <c r="D1892" t="s">
        <v>8829</v>
      </c>
      <c r="F1892" s="3">
        <v>42208</v>
      </c>
      <c r="G1892" s="4">
        <v>10000</v>
      </c>
      <c r="I1892" s="4">
        <v>87364355.480000004</v>
      </c>
      <c r="J1892" t="s">
        <v>7319</v>
      </c>
      <c r="K1892" s="4">
        <f t="shared" si="29"/>
        <v>-87364355.480000779</v>
      </c>
    </row>
    <row r="1893" spans="1:13" x14ac:dyDescent="0.25">
      <c r="A1893" s="11" t="s">
        <v>10953</v>
      </c>
      <c r="B1893">
        <v>1892</v>
      </c>
      <c r="C1893" s="3">
        <v>42208</v>
      </c>
      <c r="D1893" t="s">
        <v>8830</v>
      </c>
      <c r="F1893" s="3">
        <v>42208</v>
      </c>
      <c r="G1893" s="4">
        <v>2.85</v>
      </c>
      <c r="I1893" s="4">
        <v>87364358.329999998</v>
      </c>
      <c r="J1893" t="s">
        <v>7319</v>
      </c>
      <c r="K1893" s="4">
        <f t="shared" si="29"/>
        <v>-87364358.330000773</v>
      </c>
      <c r="L1893" t="s">
        <v>10756</v>
      </c>
    </row>
    <row r="1894" spans="1:13" x14ac:dyDescent="0.25">
      <c r="A1894" s="11" t="s">
        <v>10953</v>
      </c>
      <c r="B1894">
        <v>1893</v>
      </c>
      <c r="C1894" s="3">
        <v>42208</v>
      </c>
      <c r="D1894" t="s">
        <v>8831</v>
      </c>
      <c r="F1894" s="3">
        <v>42208</v>
      </c>
      <c r="G1894" s="4">
        <v>5000</v>
      </c>
      <c r="I1894" s="4">
        <v>87369358.329999998</v>
      </c>
      <c r="J1894" t="s">
        <v>7319</v>
      </c>
      <c r="K1894" s="4">
        <f t="shared" si="29"/>
        <v>-87369358.330000773</v>
      </c>
    </row>
    <row r="1895" spans="1:13" x14ac:dyDescent="0.25">
      <c r="A1895" s="11" t="s">
        <v>10953</v>
      </c>
      <c r="B1895">
        <v>1894</v>
      </c>
      <c r="C1895" s="3">
        <v>42208</v>
      </c>
      <c r="D1895" t="s">
        <v>8832</v>
      </c>
      <c r="F1895" s="3">
        <v>42208</v>
      </c>
      <c r="G1895" s="4">
        <v>5.7</v>
      </c>
      <c r="I1895" s="4">
        <v>87369364.030000001</v>
      </c>
      <c r="J1895" t="s">
        <v>7319</v>
      </c>
      <c r="K1895" s="4">
        <f t="shared" si="29"/>
        <v>-87369364.030000776</v>
      </c>
      <c r="L1895" t="s">
        <v>10756</v>
      </c>
    </row>
    <row r="1896" spans="1:13" x14ac:dyDescent="0.25">
      <c r="A1896" s="11" t="s">
        <v>10953</v>
      </c>
      <c r="B1896">
        <v>1895</v>
      </c>
      <c r="C1896" s="3">
        <v>42208</v>
      </c>
      <c r="D1896" t="s">
        <v>8833</v>
      </c>
      <c r="F1896" s="3">
        <v>42208</v>
      </c>
      <c r="G1896" s="4">
        <v>30000</v>
      </c>
      <c r="I1896" s="4">
        <v>87399364.030000001</v>
      </c>
      <c r="J1896" t="s">
        <v>7319</v>
      </c>
      <c r="K1896" s="4">
        <f t="shared" si="29"/>
        <v>-87399364.030000776</v>
      </c>
    </row>
    <row r="1897" spans="1:13" x14ac:dyDescent="0.25">
      <c r="A1897" s="11" t="s">
        <v>10953</v>
      </c>
      <c r="B1897">
        <v>1896</v>
      </c>
      <c r="C1897" s="3">
        <v>42212</v>
      </c>
      <c r="D1897" t="s">
        <v>6925</v>
      </c>
      <c r="E1897">
        <v>79</v>
      </c>
      <c r="F1897" s="3">
        <v>42212</v>
      </c>
      <c r="G1897" s="4">
        <v>18870</v>
      </c>
      <c r="I1897" s="4">
        <v>87418234.030000001</v>
      </c>
      <c r="J1897" t="s">
        <v>7319</v>
      </c>
      <c r="K1897" s="4">
        <f t="shared" si="29"/>
        <v>-87418234.030000776</v>
      </c>
    </row>
    <row r="1898" spans="1:13" x14ac:dyDescent="0.25">
      <c r="A1898" s="11" t="s">
        <v>10953</v>
      </c>
      <c r="B1898">
        <v>1897</v>
      </c>
      <c r="C1898" s="3">
        <v>42212</v>
      </c>
      <c r="D1898" t="s">
        <v>6926</v>
      </c>
      <c r="E1898">
        <v>80</v>
      </c>
      <c r="F1898" s="3">
        <v>42212</v>
      </c>
      <c r="G1898" s="4">
        <v>14400</v>
      </c>
      <c r="I1898" s="4">
        <v>87432634.030000001</v>
      </c>
      <c r="J1898" t="s">
        <v>7319</v>
      </c>
      <c r="K1898" s="4">
        <f t="shared" si="29"/>
        <v>-87432634.030000776</v>
      </c>
    </row>
    <row r="1899" spans="1:13" x14ac:dyDescent="0.25">
      <c r="A1899" s="11" t="s">
        <v>10953</v>
      </c>
      <c r="B1899">
        <v>1898</v>
      </c>
      <c r="C1899" s="3">
        <v>42213</v>
      </c>
      <c r="D1899" t="s">
        <v>8834</v>
      </c>
      <c r="F1899" s="3">
        <v>42213</v>
      </c>
      <c r="G1899" s="4">
        <v>650000</v>
      </c>
      <c r="I1899" s="4">
        <v>88082634.030000001</v>
      </c>
      <c r="J1899" t="s">
        <v>7319</v>
      </c>
      <c r="K1899" s="4">
        <f t="shared" si="29"/>
        <v>-88082634.030000776</v>
      </c>
      <c r="L1899" t="s">
        <v>10790</v>
      </c>
      <c r="M1899" t="s">
        <v>10870</v>
      </c>
    </row>
    <row r="1900" spans="1:13" x14ac:dyDescent="0.25">
      <c r="A1900" s="11" t="s">
        <v>10953</v>
      </c>
      <c r="B1900">
        <v>1899</v>
      </c>
      <c r="C1900" s="3">
        <v>42215</v>
      </c>
      <c r="D1900" t="s">
        <v>8251</v>
      </c>
      <c r="F1900" s="3">
        <v>42215</v>
      </c>
      <c r="G1900" s="4">
        <v>519060</v>
      </c>
      <c r="I1900" s="4">
        <v>88601694.030000001</v>
      </c>
      <c r="J1900" t="s">
        <v>7319</v>
      </c>
      <c r="K1900" s="4">
        <f t="shared" si="29"/>
        <v>-88601694.030000776</v>
      </c>
      <c r="L1900" t="s">
        <v>10736</v>
      </c>
    </row>
    <row r="1901" spans="1:13" x14ac:dyDescent="0.25">
      <c r="A1901" s="11" t="s">
        <v>10953</v>
      </c>
      <c r="B1901">
        <v>1900</v>
      </c>
      <c r="C1901" s="3">
        <v>42215</v>
      </c>
      <c r="D1901" t="s">
        <v>6920</v>
      </c>
      <c r="E1901">
        <v>78</v>
      </c>
      <c r="F1901" s="3">
        <v>42215</v>
      </c>
      <c r="G1901" s="4">
        <v>40000</v>
      </c>
      <c r="I1901" s="4">
        <v>88641694.030000001</v>
      </c>
      <c r="J1901" t="s">
        <v>7319</v>
      </c>
      <c r="K1901" s="4">
        <f t="shared" si="29"/>
        <v>-88641694.030000776</v>
      </c>
      <c r="L1901" t="s">
        <v>6920</v>
      </c>
    </row>
    <row r="1902" spans="1:13" x14ac:dyDescent="0.25">
      <c r="A1902" s="11" t="s">
        <v>10953</v>
      </c>
      <c r="B1902">
        <v>1901</v>
      </c>
      <c r="C1902" s="3">
        <v>42216</v>
      </c>
      <c r="D1902" t="s">
        <v>8835</v>
      </c>
      <c r="F1902" s="3">
        <v>42216</v>
      </c>
      <c r="G1902" s="4">
        <v>929819</v>
      </c>
      <c r="I1902" s="4">
        <v>89571513.030000001</v>
      </c>
      <c r="J1902" t="s">
        <v>7319</v>
      </c>
      <c r="K1902" s="4">
        <f t="shared" si="29"/>
        <v>-89571513.030000776</v>
      </c>
      <c r="L1902" t="s">
        <v>10737</v>
      </c>
    </row>
    <row r="1903" spans="1:13" x14ac:dyDescent="0.25">
      <c r="A1903" s="11" t="s">
        <v>10953</v>
      </c>
      <c r="B1903">
        <v>1902</v>
      </c>
      <c r="C1903" s="3">
        <v>42217</v>
      </c>
      <c r="D1903" t="s">
        <v>8836</v>
      </c>
      <c r="F1903" s="3">
        <v>42217</v>
      </c>
      <c r="G1903" s="4">
        <v>7104</v>
      </c>
      <c r="I1903" s="4">
        <v>89578617.030000001</v>
      </c>
      <c r="J1903" t="s">
        <v>7319</v>
      </c>
      <c r="K1903" s="4">
        <f t="shared" si="29"/>
        <v>-89578617.030000776</v>
      </c>
    </row>
    <row r="1904" spans="1:13" x14ac:dyDescent="0.25">
      <c r="A1904" s="11" t="s">
        <v>10953</v>
      </c>
      <c r="B1904">
        <v>1903</v>
      </c>
      <c r="C1904" s="3">
        <v>42217</v>
      </c>
      <c r="D1904" t="s">
        <v>8837</v>
      </c>
      <c r="F1904" s="3">
        <v>42217</v>
      </c>
      <c r="G1904" s="4">
        <v>64898</v>
      </c>
      <c r="I1904" s="4">
        <v>89643515.030000001</v>
      </c>
      <c r="J1904" t="s">
        <v>7319</v>
      </c>
      <c r="K1904" s="4">
        <f t="shared" si="29"/>
        <v>-89643515.030000776</v>
      </c>
      <c r="L1904" t="s">
        <v>10911</v>
      </c>
    </row>
    <row r="1905" spans="1:13" x14ac:dyDescent="0.25">
      <c r="A1905" s="11" t="s">
        <v>10953</v>
      </c>
      <c r="B1905">
        <v>1904</v>
      </c>
      <c r="C1905" s="3">
        <v>42217</v>
      </c>
      <c r="D1905" t="s">
        <v>8838</v>
      </c>
      <c r="F1905" s="3">
        <v>42217</v>
      </c>
      <c r="G1905" s="4">
        <v>334237</v>
      </c>
      <c r="I1905" s="4">
        <v>89977752.030000001</v>
      </c>
      <c r="J1905" t="s">
        <v>7319</v>
      </c>
      <c r="K1905" s="4">
        <f t="shared" si="29"/>
        <v>-89977752.030000776</v>
      </c>
      <c r="L1905" t="s">
        <v>10774</v>
      </c>
      <c r="M1905" t="s">
        <v>10887</v>
      </c>
    </row>
    <row r="1906" spans="1:13" x14ac:dyDescent="0.25">
      <c r="A1906" s="11" t="s">
        <v>10953</v>
      </c>
      <c r="B1906">
        <v>1905</v>
      </c>
      <c r="C1906" s="3">
        <v>42217</v>
      </c>
      <c r="D1906" t="s">
        <v>8839</v>
      </c>
      <c r="F1906" s="3">
        <v>42217</v>
      </c>
      <c r="G1906" s="4">
        <v>10000</v>
      </c>
      <c r="I1906" s="4">
        <v>89987752.030000001</v>
      </c>
      <c r="J1906" t="s">
        <v>7319</v>
      </c>
      <c r="K1906" s="4">
        <f t="shared" si="29"/>
        <v>-89987752.030000776</v>
      </c>
    </row>
    <row r="1907" spans="1:13" x14ac:dyDescent="0.25">
      <c r="A1907" s="11" t="s">
        <v>10953</v>
      </c>
      <c r="B1907">
        <v>1906</v>
      </c>
      <c r="C1907" s="3">
        <v>42217</v>
      </c>
      <c r="D1907" t="s">
        <v>8840</v>
      </c>
      <c r="F1907" s="3">
        <v>42217</v>
      </c>
      <c r="G1907" s="4">
        <v>70000</v>
      </c>
      <c r="I1907" s="4">
        <v>90057752.030000001</v>
      </c>
      <c r="J1907" t="s">
        <v>7319</v>
      </c>
      <c r="K1907" s="4">
        <f t="shared" si="29"/>
        <v>-90057752.030000776</v>
      </c>
    </row>
    <row r="1908" spans="1:13" x14ac:dyDescent="0.25">
      <c r="A1908" s="11" t="s">
        <v>10953</v>
      </c>
      <c r="B1908">
        <v>1907</v>
      </c>
      <c r="C1908" s="3">
        <v>42217</v>
      </c>
      <c r="D1908" t="s">
        <v>8841</v>
      </c>
      <c r="F1908" s="3">
        <v>42217</v>
      </c>
      <c r="G1908" s="4">
        <v>8038</v>
      </c>
      <c r="I1908" s="4">
        <v>90065790.030000001</v>
      </c>
      <c r="J1908" t="s">
        <v>7319</v>
      </c>
      <c r="K1908" s="4">
        <f t="shared" si="29"/>
        <v>-90065790.030000776</v>
      </c>
    </row>
    <row r="1909" spans="1:13" x14ac:dyDescent="0.25">
      <c r="A1909" s="11" t="s">
        <v>10953</v>
      </c>
      <c r="B1909">
        <v>1908</v>
      </c>
      <c r="C1909" s="3">
        <v>42219</v>
      </c>
      <c r="D1909" t="s">
        <v>8842</v>
      </c>
      <c r="F1909" s="3">
        <v>42219</v>
      </c>
      <c r="G1909" s="4">
        <v>2311232</v>
      </c>
      <c r="I1909" s="4">
        <v>92377022.030000001</v>
      </c>
      <c r="J1909" t="s">
        <v>7319</v>
      </c>
      <c r="K1909" s="4">
        <f t="shared" si="29"/>
        <v>-92377022.030000776</v>
      </c>
    </row>
    <row r="1910" spans="1:13" x14ac:dyDescent="0.25">
      <c r="A1910" s="11" t="s">
        <v>10953</v>
      </c>
      <c r="B1910">
        <v>1909</v>
      </c>
      <c r="C1910" s="3">
        <v>42220</v>
      </c>
      <c r="D1910" t="s">
        <v>7355</v>
      </c>
      <c r="E1910">
        <v>86</v>
      </c>
      <c r="F1910" s="3">
        <v>42220</v>
      </c>
      <c r="G1910" s="4">
        <v>234858</v>
      </c>
      <c r="I1910" s="4">
        <v>92611880.030000001</v>
      </c>
      <c r="J1910" t="s">
        <v>7319</v>
      </c>
      <c r="K1910" s="4">
        <f t="shared" si="29"/>
        <v>-92611880.030000776</v>
      </c>
      <c r="L1910" t="s">
        <v>10756</v>
      </c>
    </row>
    <row r="1911" spans="1:13" x14ac:dyDescent="0.25">
      <c r="A1911" s="11" t="s">
        <v>10953</v>
      </c>
      <c r="B1911">
        <v>1910</v>
      </c>
      <c r="C1911" s="3">
        <v>42222</v>
      </c>
      <c r="D1911" t="s">
        <v>8698</v>
      </c>
      <c r="E1911">
        <v>87</v>
      </c>
      <c r="F1911" s="3">
        <v>42222</v>
      </c>
      <c r="G1911" s="4">
        <v>1097228</v>
      </c>
      <c r="I1911" s="4">
        <v>93709108.030000001</v>
      </c>
      <c r="J1911" t="s">
        <v>7319</v>
      </c>
      <c r="K1911" s="4">
        <f t="shared" si="29"/>
        <v>-93709108.030000776</v>
      </c>
      <c r="L1911" t="s">
        <v>10756</v>
      </c>
    </row>
    <row r="1912" spans="1:13" x14ac:dyDescent="0.25">
      <c r="A1912" s="11" t="s">
        <v>10953</v>
      </c>
      <c r="B1912">
        <v>1911</v>
      </c>
      <c r="C1912" s="3">
        <v>42222</v>
      </c>
      <c r="D1912" t="s">
        <v>8843</v>
      </c>
      <c r="F1912" s="3">
        <v>42222</v>
      </c>
      <c r="H1912" s="4">
        <v>1102679</v>
      </c>
      <c r="I1912" s="4">
        <v>92606429.030000001</v>
      </c>
      <c r="J1912" t="s">
        <v>7319</v>
      </c>
      <c r="K1912" s="4">
        <f t="shared" si="29"/>
        <v>-92606429.030000776</v>
      </c>
      <c r="L1912" t="s">
        <v>10728</v>
      </c>
    </row>
    <row r="1913" spans="1:13" x14ac:dyDescent="0.25">
      <c r="A1913" s="11" t="s">
        <v>10953</v>
      </c>
      <c r="B1913">
        <v>1912</v>
      </c>
      <c r="C1913" s="3">
        <v>42222</v>
      </c>
      <c r="D1913" t="s">
        <v>8844</v>
      </c>
      <c r="F1913" s="3">
        <v>42222</v>
      </c>
      <c r="G1913" s="4">
        <v>980793</v>
      </c>
      <c r="I1913" s="4">
        <v>93587222.030000001</v>
      </c>
      <c r="J1913" t="s">
        <v>7319</v>
      </c>
      <c r="K1913" s="4">
        <f t="shared" si="29"/>
        <v>-93587222.030000776</v>
      </c>
    </row>
    <row r="1914" spans="1:13" x14ac:dyDescent="0.25">
      <c r="A1914" s="11" t="s">
        <v>10953</v>
      </c>
      <c r="B1914">
        <v>1913</v>
      </c>
      <c r="C1914" s="3">
        <v>42223</v>
      </c>
      <c r="D1914" t="s">
        <v>8845</v>
      </c>
      <c r="F1914" s="3">
        <v>42223</v>
      </c>
      <c r="G1914" s="4">
        <v>3923</v>
      </c>
      <c r="I1914" s="4">
        <v>93591145.030000001</v>
      </c>
      <c r="J1914" t="s">
        <v>7319</v>
      </c>
      <c r="K1914" s="4">
        <f t="shared" si="29"/>
        <v>-93591145.030000776</v>
      </c>
    </row>
    <row r="1915" spans="1:13" x14ac:dyDescent="0.25">
      <c r="A1915" s="11" t="s">
        <v>10953</v>
      </c>
      <c r="B1915">
        <v>1914</v>
      </c>
      <c r="C1915" s="3">
        <v>42223</v>
      </c>
      <c r="D1915" t="s">
        <v>8846</v>
      </c>
      <c r="F1915" s="3">
        <v>42223</v>
      </c>
      <c r="G1915" s="4">
        <v>6915</v>
      </c>
      <c r="I1915" s="4">
        <v>93598060.030000001</v>
      </c>
      <c r="J1915" t="s">
        <v>7319</v>
      </c>
      <c r="K1915" s="4">
        <f t="shared" si="29"/>
        <v>-93598060.030000776</v>
      </c>
      <c r="L1915" t="s">
        <v>10790</v>
      </c>
      <c r="M1915" t="s">
        <v>10870</v>
      </c>
    </row>
    <row r="1916" spans="1:13" x14ac:dyDescent="0.25">
      <c r="A1916" s="11" t="s">
        <v>10953</v>
      </c>
      <c r="B1916">
        <v>1915</v>
      </c>
      <c r="C1916" s="3">
        <v>42223</v>
      </c>
      <c r="D1916" t="s">
        <v>8847</v>
      </c>
      <c r="F1916" s="3">
        <v>42223</v>
      </c>
      <c r="G1916" s="4">
        <v>6425</v>
      </c>
      <c r="I1916" s="4">
        <v>93604485.030000001</v>
      </c>
      <c r="J1916" t="s">
        <v>7319</v>
      </c>
      <c r="K1916" s="4">
        <f t="shared" si="29"/>
        <v>-93604485.030000776</v>
      </c>
    </row>
    <row r="1917" spans="1:13" x14ac:dyDescent="0.25">
      <c r="A1917" s="11" t="s">
        <v>10953</v>
      </c>
      <c r="B1917">
        <v>1916</v>
      </c>
      <c r="C1917" s="3">
        <v>42223</v>
      </c>
      <c r="D1917" t="s">
        <v>8848</v>
      </c>
      <c r="F1917" s="3">
        <v>42223</v>
      </c>
      <c r="G1917" s="4">
        <v>81120</v>
      </c>
      <c r="I1917" s="4">
        <v>93685605.030000001</v>
      </c>
      <c r="J1917" t="s">
        <v>7319</v>
      </c>
      <c r="K1917" s="4">
        <f t="shared" si="29"/>
        <v>-93685605.030000776</v>
      </c>
    </row>
    <row r="1918" spans="1:13" x14ac:dyDescent="0.25">
      <c r="A1918" s="11" t="s">
        <v>10953</v>
      </c>
      <c r="B1918">
        <v>1917</v>
      </c>
      <c r="C1918" s="3">
        <v>42223</v>
      </c>
      <c r="D1918" t="s">
        <v>8849</v>
      </c>
      <c r="F1918" s="3">
        <v>42223</v>
      </c>
      <c r="G1918" s="4">
        <v>138310</v>
      </c>
      <c r="I1918" s="4">
        <v>93823915.030000001</v>
      </c>
      <c r="J1918" t="s">
        <v>7319</v>
      </c>
      <c r="K1918" s="4">
        <f t="shared" si="29"/>
        <v>-93823915.030000776</v>
      </c>
    </row>
    <row r="1919" spans="1:13" x14ac:dyDescent="0.25">
      <c r="A1919" s="11" t="s">
        <v>10953</v>
      </c>
      <c r="B1919">
        <v>1918</v>
      </c>
      <c r="C1919" s="3">
        <v>42223</v>
      </c>
      <c r="D1919" t="s">
        <v>8850</v>
      </c>
      <c r="F1919" s="3">
        <v>42223</v>
      </c>
      <c r="G1919" s="4">
        <v>4248</v>
      </c>
      <c r="I1919" s="4">
        <v>93828163.030000001</v>
      </c>
      <c r="J1919" t="s">
        <v>7319</v>
      </c>
      <c r="K1919" s="4">
        <f t="shared" si="29"/>
        <v>-93828163.030000776</v>
      </c>
    </row>
    <row r="1920" spans="1:13" x14ac:dyDescent="0.25">
      <c r="A1920" s="11" t="s">
        <v>10953</v>
      </c>
      <c r="B1920">
        <v>1919</v>
      </c>
      <c r="C1920" s="3">
        <v>42223</v>
      </c>
      <c r="D1920" t="s">
        <v>8851</v>
      </c>
      <c r="F1920" s="3">
        <v>42223</v>
      </c>
      <c r="G1920" s="4">
        <v>6044</v>
      </c>
      <c r="I1920" s="4">
        <v>93834207.030000001</v>
      </c>
      <c r="J1920" t="s">
        <v>7319</v>
      </c>
      <c r="K1920" s="4">
        <f t="shared" si="29"/>
        <v>-93834207.030000776</v>
      </c>
    </row>
    <row r="1921" spans="1:13" x14ac:dyDescent="0.25">
      <c r="A1921" s="11" t="s">
        <v>10953</v>
      </c>
      <c r="B1921">
        <v>1920</v>
      </c>
      <c r="C1921" s="3">
        <v>42223</v>
      </c>
      <c r="D1921" t="s">
        <v>8852</v>
      </c>
      <c r="F1921" s="3">
        <v>42223</v>
      </c>
      <c r="G1921" s="4">
        <v>709</v>
      </c>
      <c r="I1921" s="4">
        <v>93834916.030000001</v>
      </c>
      <c r="J1921" t="s">
        <v>7319</v>
      </c>
      <c r="K1921" s="4">
        <f t="shared" si="29"/>
        <v>-93834916.030000776</v>
      </c>
    </row>
    <row r="1922" spans="1:13" x14ac:dyDescent="0.25">
      <c r="A1922" s="11" t="s">
        <v>10953</v>
      </c>
      <c r="B1922">
        <v>1921</v>
      </c>
      <c r="C1922" s="3">
        <v>42228</v>
      </c>
      <c r="D1922" t="s">
        <v>8853</v>
      </c>
      <c r="F1922" s="3">
        <v>42228</v>
      </c>
      <c r="G1922" s="4">
        <v>557232</v>
      </c>
      <c r="I1922" s="4">
        <v>94392148.030000001</v>
      </c>
      <c r="J1922" t="s">
        <v>7319</v>
      </c>
      <c r="K1922" s="4">
        <f t="shared" si="29"/>
        <v>-94392148.030000776</v>
      </c>
      <c r="L1922" t="s">
        <v>10774</v>
      </c>
      <c r="M1922" t="s">
        <v>10775</v>
      </c>
    </row>
    <row r="1923" spans="1:13" x14ac:dyDescent="0.25">
      <c r="A1923" s="11" t="s">
        <v>10953</v>
      </c>
      <c r="B1923">
        <v>1922</v>
      </c>
      <c r="C1923" s="3">
        <v>42228</v>
      </c>
      <c r="D1923" t="s">
        <v>8854</v>
      </c>
      <c r="F1923" s="3">
        <v>42228</v>
      </c>
      <c r="G1923" s="4">
        <v>64077</v>
      </c>
      <c r="I1923" s="4">
        <v>94456225.030000001</v>
      </c>
      <c r="J1923" t="s">
        <v>7319</v>
      </c>
      <c r="K1923" s="4">
        <f t="shared" si="29"/>
        <v>-94456225.030000776</v>
      </c>
    </row>
    <row r="1924" spans="1:13" x14ac:dyDescent="0.25">
      <c r="A1924" s="11" t="s">
        <v>10953</v>
      </c>
      <c r="B1924">
        <v>1923</v>
      </c>
      <c r="C1924" s="3">
        <v>42228</v>
      </c>
      <c r="D1924" t="s">
        <v>8855</v>
      </c>
      <c r="F1924" s="3">
        <v>42228</v>
      </c>
      <c r="G1924" s="4">
        <v>9811</v>
      </c>
      <c r="I1924" s="4">
        <v>94466036.030000001</v>
      </c>
      <c r="J1924" t="s">
        <v>7319</v>
      </c>
      <c r="K1924" s="4">
        <f t="shared" ref="K1924:K1987" si="30">K1923-G1924+H1924</f>
        <v>-94466036.030000776</v>
      </c>
    </row>
    <row r="1925" spans="1:13" x14ac:dyDescent="0.25">
      <c r="A1925" s="11" t="s">
        <v>10953</v>
      </c>
      <c r="B1925">
        <v>1924</v>
      </c>
      <c r="C1925" s="3">
        <v>42228</v>
      </c>
      <c r="D1925" t="s">
        <v>8856</v>
      </c>
      <c r="F1925" s="3">
        <v>42228</v>
      </c>
      <c r="G1925" s="4">
        <v>116080</v>
      </c>
      <c r="I1925" s="4">
        <v>94582116.030000001</v>
      </c>
      <c r="J1925" t="s">
        <v>7319</v>
      </c>
      <c r="K1925" s="4">
        <f t="shared" si="30"/>
        <v>-94582116.030000776</v>
      </c>
    </row>
    <row r="1926" spans="1:13" x14ac:dyDescent="0.25">
      <c r="A1926" s="11" t="s">
        <v>10953</v>
      </c>
      <c r="B1926">
        <v>1925</v>
      </c>
      <c r="C1926" s="3">
        <v>42228</v>
      </c>
      <c r="D1926" t="s">
        <v>8857</v>
      </c>
      <c r="F1926" s="3">
        <v>42228</v>
      </c>
      <c r="G1926" s="4">
        <v>87311</v>
      </c>
      <c r="I1926" s="4">
        <v>94669427.030000001</v>
      </c>
      <c r="J1926" t="s">
        <v>7319</v>
      </c>
      <c r="K1926" s="4">
        <f t="shared" si="30"/>
        <v>-94669427.030000776</v>
      </c>
    </row>
    <row r="1927" spans="1:13" x14ac:dyDescent="0.25">
      <c r="A1927" s="11" t="s">
        <v>10953</v>
      </c>
      <c r="B1927">
        <v>1926</v>
      </c>
      <c r="C1927" s="3">
        <v>42228</v>
      </c>
      <c r="D1927" t="s">
        <v>8858</v>
      </c>
      <c r="F1927" s="3">
        <v>42228</v>
      </c>
      <c r="G1927" s="4">
        <v>26000</v>
      </c>
      <c r="I1927" s="4">
        <v>94695427.030000001</v>
      </c>
      <c r="J1927" t="s">
        <v>7319</v>
      </c>
      <c r="K1927" s="4">
        <f t="shared" si="30"/>
        <v>-94695427.030000776</v>
      </c>
    </row>
    <row r="1928" spans="1:13" x14ac:dyDescent="0.25">
      <c r="A1928" s="11" t="s">
        <v>10953</v>
      </c>
      <c r="B1928">
        <v>1927</v>
      </c>
      <c r="C1928" s="3">
        <v>42228</v>
      </c>
      <c r="D1928" t="s">
        <v>8859</v>
      </c>
      <c r="F1928" s="3">
        <v>42228</v>
      </c>
      <c r="G1928" s="4">
        <v>135000</v>
      </c>
      <c r="I1928" s="4">
        <v>94830427.030000001</v>
      </c>
      <c r="J1928" t="s">
        <v>7319</v>
      </c>
      <c r="K1928" s="4">
        <f t="shared" si="30"/>
        <v>-94830427.030000776</v>
      </c>
    </row>
    <row r="1929" spans="1:13" x14ac:dyDescent="0.25">
      <c r="A1929" s="11" t="s">
        <v>10953</v>
      </c>
      <c r="B1929">
        <v>1928</v>
      </c>
      <c r="C1929" s="3">
        <v>42233</v>
      </c>
      <c r="D1929" t="s">
        <v>8860</v>
      </c>
      <c r="F1929" s="3">
        <v>42233</v>
      </c>
      <c r="G1929" s="4">
        <v>137835</v>
      </c>
      <c r="I1929" s="4">
        <v>94968262.030000001</v>
      </c>
      <c r="J1929" t="s">
        <v>7319</v>
      </c>
      <c r="K1929" s="4">
        <f t="shared" si="30"/>
        <v>-94968262.030000776</v>
      </c>
    </row>
    <row r="1930" spans="1:13" x14ac:dyDescent="0.25">
      <c r="A1930" s="11" t="s">
        <v>10953</v>
      </c>
      <c r="B1930">
        <v>1929</v>
      </c>
      <c r="C1930" s="3">
        <v>42234</v>
      </c>
      <c r="D1930" t="s">
        <v>8861</v>
      </c>
      <c r="F1930" s="3">
        <v>42234</v>
      </c>
      <c r="G1930" s="4">
        <v>31500</v>
      </c>
      <c r="I1930" s="4">
        <v>94999762.030000001</v>
      </c>
      <c r="J1930" t="s">
        <v>7319</v>
      </c>
      <c r="K1930" s="4">
        <f t="shared" si="30"/>
        <v>-94999762.030000776</v>
      </c>
    </row>
    <row r="1931" spans="1:13" x14ac:dyDescent="0.25">
      <c r="A1931" s="11" t="s">
        <v>10953</v>
      </c>
      <c r="B1931">
        <v>1930</v>
      </c>
      <c r="C1931" s="3">
        <v>42234</v>
      </c>
      <c r="D1931" t="s">
        <v>8862</v>
      </c>
      <c r="F1931" s="3">
        <v>42234</v>
      </c>
      <c r="H1931" s="4">
        <v>17405</v>
      </c>
      <c r="I1931" s="4">
        <v>94982357.030000001</v>
      </c>
      <c r="J1931" t="s">
        <v>7319</v>
      </c>
      <c r="K1931" s="4">
        <f t="shared" si="30"/>
        <v>-94982357.030000776</v>
      </c>
    </row>
    <row r="1932" spans="1:13" x14ac:dyDescent="0.25">
      <c r="A1932" s="11" t="s">
        <v>10953</v>
      </c>
      <c r="B1932">
        <v>1931</v>
      </c>
      <c r="C1932" s="3">
        <v>42236</v>
      </c>
      <c r="D1932" t="s">
        <v>8863</v>
      </c>
      <c r="F1932" s="3">
        <v>42236</v>
      </c>
      <c r="G1932" s="4">
        <v>504000</v>
      </c>
      <c r="I1932" s="4">
        <v>95486357.030000001</v>
      </c>
      <c r="J1932" t="s">
        <v>7319</v>
      </c>
      <c r="K1932" s="4">
        <f t="shared" si="30"/>
        <v>-95486357.030000776</v>
      </c>
      <c r="L1932" t="s">
        <v>10793</v>
      </c>
    </row>
    <row r="1933" spans="1:13" x14ac:dyDescent="0.25">
      <c r="A1933" s="11" t="s">
        <v>10953</v>
      </c>
      <c r="B1933">
        <v>1932</v>
      </c>
      <c r="C1933" s="3">
        <v>42236</v>
      </c>
      <c r="D1933" t="s">
        <v>8864</v>
      </c>
      <c r="F1933" s="3">
        <v>42236</v>
      </c>
      <c r="G1933" s="4">
        <v>18422</v>
      </c>
      <c r="I1933" s="4">
        <v>95504779.030000001</v>
      </c>
      <c r="J1933" t="s">
        <v>7319</v>
      </c>
      <c r="K1933" s="4">
        <f t="shared" si="30"/>
        <v>-95504779.030000776</v>
      </c>
    </row>
    <row r="1934" spans="1:13" x14ac:dyDescent="0.25">
      <c r="A1934" s="11" t="s">
        <v>10953</v>
      </c>
      <c r="B1934">
        <v>1933</v>
      </c>
      <c r="C1934" s="3">
        <v>42236</v>
      </c>
      <c r="D1934" t="s">
        <v>8865</v>
      </c>
      <c r="F1934" s="3">
        <v>42236</v>
      </c>
      <c r="G1934" s="4">
        <v>180114</v>
      </c>
      <c r="I1934" s="4">
        <v>95684893.030000001</v>
      </c>
      <c r="J1934" t="s">
        <v>7319</v>
      </c>
      <c r="K1934" s="4">
        <f t="shared" si="30"/>
        <v>-95684893.030000776</v>
      </c>
      <c r="L1934" t="s">
        <v>10779</v>
      </c>
    </row>
    <row r="1935" spans="1:13" x14ac:dyDescent="0.25">
      <c r="A1935" s="11" t="s">
        <v>10953</v>
      </c>
      <c r="B1935">
        <v>1934</v>
      </c>
      <c r="C1935" s="3">
        <v>42237</v>
      </c>
      <c r="D1935" t="s">
        <v>8866</v>
      </c>
      <c r="F1935" s="3">
        <v>42237</v>
      </c>
      <c r="H1935" s="4">
        <v>28500</v>
      </c>
      <c r="I1935" s="4">
        <v>95656393.030000001</v>
      </c>
      <c r="J1935" t="s">
        <v>7319</v>
      </c>
      <c r="K1935" s="4">
        <f t="shared" si="30"/>
        <v>-95656393.030000776</v>
      </c>
    </row>
    <row r="1936" spans="1:13" x14ac:dyDescent="0.25">
      <c r="A1936" s="11" t="s">
        <v>10953</v>
      </c>
      <c r="B1936">
        <v>1935</v>
      </c>
      <c r="C1936" s="3">
        <v>42237</v>
      </c>
      <c r="D1936" t="s">
        <v>8867</v>
      </c>
      <c r="F1936" s="3">
        <v>42237</v>
      </c>
      <c r="G1936" s="4">
        <v>495000</v>
      </c>
      <c r="I1936" s="4">
        <v>96151393.030000001</v>
      </c>
      <c r="J1936" t="s">
        <v>7319</v>
      </c>
      <c r="K1936" s="4">
        <f t="shared" si="30"/>
        <v>-96151393.030000776</v>
      </c>
      <c r="L1936" t="s">
        <v>10790</v>
      </c>
      <c r="M1936" t="s">
        <v>10789</v>
      </c>
    </row>
    <row r="1937" spans="1:13" x14ac:dyDescent="0.25">
      <c r="A1937" s="11" t="s">
        <v>10953</v>
      </c>
      <c r="B1937">
        <v>1936</v>
      </c>
      <c r="C1937" s="3">
        <v>42237</v>
      </c>
      <c r="D1937" t="s">
        <v>8868</v>
      </c>
      <c r="F1937" s="3">
        <v>42237</v>
      </c>
      <c r="G1937" s="4">
        <v>279000</v>
      </c>
      <c r="I1937" s="4">
        <v>96430393.030000001</v>
      </c>
      <c r="J1937" t="s">
        <v>7319</v>
      </c>
      <c r="K1937" s="4">
        <f t="shared" si="30"/>
        <v>-96430393.030000776</v>
      </c>
    </row>
    <row r="1938" spans="1:13" x14ac:dyDescent="0.25">
      <c r="A1938" s="11" t="s">
        <v>10953</v>
      </c>
      <c r="B1938">
        <v>1937</v>
      </c>
      <c r="C1938" s="3">
        <v>42237</v>
      </c>
      <c r="D1938" t="s">
        <v>8869</v>
      </c>
      <c r="F1938" s="3">
        <v>42237</v>
      </c>
      <c r="G1938" s="4">
        <v>225000</v>
      </c>
      <c r="I1938" s="4">
        <v>96655393.030000001</v>
      </c>
      <c r="J1938" t="s">
        <v>7319</v>
      </c>
      <c r="K1938" s="4">
        <f t="shared" si="30"/>
        <v>-96655393.030000776</v>
      </c>
    </row>
    <row r="1939" spans="1:13" x14ac:dyDescent="0.25">
      <c r="A1939" s="11" t="s">
        <v>10953</v>
      </c>
      <c r="B1939">
        <v>1938</v>
      </c>
      <c r="C1939" s="3">
        <v>42237</v>
      </c>
      <c r="D1939" t="s">
        <v>8870</v>
      </c>
      <c r="F1939" s="3">
        <v>42237</v>
      </c>
      <c r="G1939" s="4">
        <v>582400</v>
      </c>
      <c r="I1939" s="4">
        <v>97237793.030000001</v>
      </c>
      <c r="J1939" t="s">
        <v>7319</v>
      </c>
      <c r="K1939" s="4">
        <f t="shared" si="30"/>
        <v>-97237793.030000776</v>
      </c>
    </row>
    <row r="1940" spans="1:13" x14ac:dyDescent="0.25">
      <c r="A1940" s="11" t="s">
        <v>10953</v>
      </c>
      <c r="B1940">
        <v>1939</v>
      </c>
      <c r="C1940" s="3">
        <v>42237</v>
      </c>
      <c r="D1940" t="s">
        <v>8871</v>
      </c>
      <c r="F1940" s="3">
        <v>42237</v>
      </c>
      <c r="G1940" s="4">
        <v>495000</v>
      </c>
      <c r="I1940" s="4">
        <v>97732793.030000001</v>
      </c>
      <c r="J1940" t="s">
        <v>7319</v>
      </c>
      <c r="K1940" s="4">
        <f t="shared" si="30"/>
        <v>-97732793.030000776</v>
      </c>
    </row>
    <row r="1941" spans="1:13" x14ac:dyDescent="0.25">
      <c r="A1941" s="11" t="s">
        <v>10953</v>
      </c>
      <c r="B1941">
        <v>1940</v>
      </c>
      <c r="C1941" s="3">
        <v>42237</v>
      </c>
      <c r="D1941" t="s">
        <v>8872</v>
      </c>
      <c r="F1941" s="3">
        <v>42237</v>
      </c>
      <c r="G1941" s="4">
        <v>11936</v>
      </c>
      <c r="I1941" s="4">
        <v>97744729.030000001</v>
      </c>
      <c r="J1941" t="s">
        <v>7319</v>
      </c>
      <c r="K1941" s="4">
        <f t="shared" si="30"/>
        <v>-97744729.030000776</v>
      </c>
    </row>
    <row r="1942" spans="1:13" x14ac:dyDescent="0.25">
      <c r="A1942" s="11" t="s">
        <v>10953</v>
      </c>
      <c r="B1942">
        <v>1941</v>
      </c>
      <c r="C1942" s="3">
        <v>42237</v>
      </c>
      <c r="D1942" t="s">
        <v>8873</v>
      </c>
      <c r="F1942" s="3">
        <v>42237</v>
      </c>
      <c r="G1942" s="4">
        <v>12573</v>
      </c>
      <c r="I1942" s="4">
        <v>97757302.030000001</v>
      </c>
      <c r="J1942" t="s">
        <v>7319</v>
      </c>
      <c r="K1942" s="4">
        <f t="shared" si="30"/>
        <v>-97757302.030000776</v>
      </c>
    </row>
    <row r="1943" spans="1:13" x14ac:dyDescent="0.25">
      <c r="A1943" s="11" t="s">
        <v>10953</v>
      </c>
      <c r="B1943">
        <v>1942</v>
      </c>
      <c r="C1943" s="3">
        <v>42237</v>
      </c>
      <c r="D1943" t="s">
        <v>8874</v>
      </c>
      <c r="F1943" s="3">
        <v>42237</v>
      </c>
      <c r="G1943" s="4">
        <v>6408</v>
      </c>
      <c r="I1943" s="4">
        <v>97763710.030000001</v>
      </c>
      <c r="J1943" t="s">
        <v>7319</v>
      </c>
      <c r="K1943" s="4">
        <f t="shared" si="30"/>
        <v>-97763710.030000776</v>
      </c>
    </row>
    <row r="1944" spans="1:13" x14ac:dyDescent="0.25">
      <c r="A1944" s="11" t="s">
        <v>10953</v>
      </c>
      <c r="B1944">
        <v>1943</v>
      </c>
      <c r="C1944" s="3">
        <v>42237</v>
      </c>
      <c r="D1944" t="s">
        <v>8875</v>
      </c>
      <c r="F1944" s="3">
        <v>42237</v>
      </c>
      <c r="G1944" s="4">
        <v>8024</v>
      </c>
      <c r="I1944" s="4">
        <v>97771734.030000001</v>
      </c>
      <c r="J1944" t="s">
        <v>7319</v>
      </c>
      <c r="K1944" s="4">
        <f t="shared" si="30"/>
        <v>-97771734.030000776</v>
      </c>
    </row>
    <row r="1945" spans="1:13" x14ac:dyDescent="0.25">
      <c r="A1945" s="11" t="s">
        <v>10953</v>
      </c>
      <c r="B1945">
        <v>1944</v>
      </c>
      <c r="C1945" s="3">
        <v>42237</v>
      </c>
      <c r="D1945" t="s">
        <v>8876</v>
      </c>
      <c r="F1945" s="3">
        <v>42237</v>
      </c>
      <c r="G1945" s="4">
        <v>11895</v>
      </c>
      <c r="I1945" s="4">
        <v>97783629.030000001</v>
      </c>
      <c r="J1945" t="s">
        <v>7319</v>
      </c>
      <c r="K1945" s="4">
        <f t="shared" si="30"/>
        <v>-97783629.030000776</v>
      </c>
    </row>
    <row r="1946" spans="1:13" x14ac:dyDescent="0.25">
      <c r="A1946" s="11" t="s">
        <v>10953</v>
      </c>
      <c r="B1946">
        <v>1945</v>
      </c>
      <c r="C1946" s="3">
        <v>42238</v>
      </c>
      <c r="D1946" t="s">
        <v>6927</v>
      </c>
      <c r="F1946" s="3">
        <v>42238</v>
      </c>
      <c r="H1946" s="4">
        <v>279000</v>
      </c>
      <c r="I1946" s="4">
        <v>97504629.030000001</v>
      </c>
      <c r="J1946" t="s">
        <v>7319</v>
      </c>
      <c r="K1946" s="4">
        <f t="shared" si="30"/>
        <v>-97504629.030000776</v>
      </c>
    </row>
    <row r="1947" spans="1:13" x14ac:dyDescent="0.25">
      <c r="A1947" s="11" t="s">
        <v>10953</v>
      </c>
      <c r="B1947">
        <v>1946</v>
      </c>
      <c r="C1947" s="3">
        <v>42238</v>
      </c>
      <c r="D1947" t="s">
        <v>8877</v>
      </c>
      <c r="F1947" s="3">
        <v>42238</v>
      </c>
      <c r="G1947" s="4">
        <v>193050</v>
      </c>
      <c r="I1947" s="4">
        <v>97697679.030000001</v>
      </c>
      <c r="J1947" t="s">
        <v>7319</v>
      </c>
      <c r="K1947" s="4">
        <f t="shared" si="30"/>
        <v>-97697679.030000776</v>
      </c>
    </row>
    <row r="1948" spans="1:13" x14ac:dyDescent="0.25">
      <c r="A1948" s="11" t="s">
        <v>10953</v>
      </c>
      <c r="B1948">
        <v>1947</v>
      </c>
      <c r="C1948" s="3">
        <v>42238</v>
      </c>
      <c r="D1948" t="s">
        <v>8878</v>
      </c>
      <c r="F1948" s="3">
        <v>42238</v>
      </c>
      <c r="G1948" s="4">
        <v>279000</v>
      </c>
      <c r="I1948" s="4">
        <v>97976679.030000001</v>
      </c>
      <c r="J1948" t="s">
        <v>7319</v>
      </c>
      <c r="K1948" s="4">
        <f t="shared" si="30"/>
        <v>-97976679.030000776</v>
      </c>
    </row>
    <row r="1949" spans="1:13" x14ac:dyDescent="0.25">
      <c r="A1949" s="11" t="s">
        <v>10953</v>
      </c>
      <c r="B1949">
        <v>1948</v>
      </c>
      <c r="C1949" s="3">
        <v>42240</v>
      </c>
      <c r="D1949" t="s">
        <v>8251</v>
      </c>
      <c r="F1949" s="3">
        <v>42240</v>
      </c>
      <c r="G1949" s="4">
        <v>601178</v>
      </c>
      <c r="I1949" s="4">
        <v>98577857.030000001</v>
      </c>
      <c r="J1949" t="s">
        <v>7319</v>
      </c>
      <c r="K1949" s="4">
        <f t="shared" si="30"/>
        <v>-98577857.030000776</v>
      </c>
      <c r="L1949" t="s">
        <v>10736</v>
      </c>
    </row>
    <row r="1950" spans="1:13" x14ac:dyDescent="0.25">
      <c r="A1950" s="11" t="s">
        <v>10953</v>
      </c>
      <c r="B1950">
        <v>1949</v>
      </c>
      <c r="C1950" s="3">
        <v>42240</v>
      </c>
      <c r="D1950" t="s">
        <v>8879</v>
      </c>
      <c r="F1950" s="3">
        <v>42240</v>
      </c>
      <c r="G1950" s="4">
        <v>25000</v>
      </c>
      <c r="I1950" s="4">
        <v>98602857.030000001</v>
      </c>
      <c r="J1950" t="s">
        <v>7319</v>
      </c>
      <c r="K1950" s="4">
        <f t="shared" si="30"/>
        <v>-98602857.030000776</v>
      </c>
      <c r="L1950" t="s">
        <v>10868</v>
      </c>
      <c r="M1950" t="s">
        <v>10880</v>
      </c>
    </row>
    <row r="1951" spans="1:13" x14ac:dyDescent="0.25">
      <c r="A1951" s="11" t="s">
        <v>10953</v>
      </c>
      <c r="B1951">
        <v>1950</v>
      </c>
      <c r="C1951" s="3">
        <v>42240</v>
      </c>
      <c r="D1951" t="s">
        <v>8880</v>
      </c>
      <c r="F1951" s="3">
        <v>42240</v>
      </c>
      <c r="G1951" s="4">
        <v>14000</v>
      </c>
      <c r="I1951" s="4">
        <v>98616857.030000001</v>
      </c>
      <c r="J1951" t="s">
        <v>7319</v>
      </c>
      <c r="K1951" s="4">
        <f t="shared" si="30"/>
        <v>-98616857.030000776</v>
      </c>
    </row>
    <row r="1952" spans="1:13" x14ac:dyDescent="0.25">
      <c r="A1952" s="11" t="s">
        <v>10953</v>
      </c>
      <c r="B1952">
        <v>1951</v>
      </c>
      <c r="C1952" s="3">
        <v>42240</v>
      </c>
      <c r="D1952" t="s">
        <v>8881</v>
      </c>
      <c r="F1952" s="3">
        <v>42240</v>
      </c>
      <c r="G1952" s="4">
        <v>5000</v>
      </c>
      <c r="I1952" s="4">
        <v>98621857.030000001</v>
      </c>
      <c r="J1952" t="s">
        <v>7319</v>
      </c>
      <c r="K1952" s="4">
        <f t="shared" si="30"/>
        <v>-98621857.030000776</v>
      </c>
    </row>
    <row r="1953" spans="1:13" x14ac:dyDescent="0.25">
      <c r="A1953" s="11" t="s">
        <v>10953</v>
      </c>
      <c r="B1953">
        <v>1952</v>
      </c>
      <c r="C1953" s="3">
        <v>42240</v>
      </c>
      <c r="D1953" t="s">
        <v>8882</v>
      </c>
      <c r="F1953" s="3">
        <v>42240</v>
      </c>
      <c r="G1953" s="4">
        <v>25000</v>
      </c>
      <c r="I1953" s="4">
        <v>98646857.030000001</v>
      </c>
      <c r="J1953" t="s">
        <v>7319</v>
      </c>
      <c r="K1953" s="4">
        <f t="shared" si="30"/>
        <v>-98646857.030000776</v>
      </c>
    </row>
    <row r="1954" spans="1:13" x14ac:dyDescent="0.25">
      <c r="A1954" s="11" t="s">
        <v>10953</v>
      </c>
      <c r="B1954">
        <v>1953</v>
      </c>
      <c r="C1954" s="3">
        <v>42240</v>
      </c>
      <c r="D1954" t="s">
        <v>8883</v>
      </c>
      <c r="F1954" s="3">
        <v>42240</v>
      </c>
      <c r="G1954" s="4">
        <v>15000</v>
      </c>
      <c r="I1954" s="4">
        <v>98661857.030000001</v>
      </c>
      <c r="J1954" t="s">
        <v>7319</v>
      </c>
      <c r="K1954" s="4">
        <f t="shared" si="30"/>
        <v>-98661857.030000776</v>
      </c>
      <c r="L1954" t="s">
        <v>10868</v>
      </c>
    </row>
    <row r="1955" spans="1:13" x14ac:dyDescent="0.25">
      <c r="A1955" s="11" t="s">
        <v>10953</v>
      </c>
      <c r="B1955">
        <v>1954</v>
      </c>
      <c r="C1955" s="3">
        <v>42240</v>
      </c>
      <c r="D1955" t="s">
        <v>8884</v>
      </c>
      <c r="F1955" s="3">
        <v>42240</v>
      </c>
      <c r="G1955" s="4">
        <v>5000</v>
      </c>
      <c r="I1955" s="4">
        <v>98666857.030000001</v>
      </c>
      <c r="J1955" t="s">
        <v>7319</v>
      </c>
      <c r="K1955" s="4">
        <f t="shared" si="30"/>
        <v>-98666857.030000776</v>
      </c>
    </row>
    <row r="1956" spans="1:13" x14ac:dyDescent="0.25">
      <c r="A1956" s="11" t="s">
        <v>10953</v>
      </c>
      <c r="B1956">
        <v>1955</v>
      </c>
      <c r="C1956" s="3">
        <v>42240</v>
      </c>
      <c r="D1956" t="s">
        <v>8885</v>
      </c>
      <c r="F1956" s="3">
        <v>42240</v>
      </c>
      <c r="G1956" s="4">
        <v>5000</v>
      </c>
      <c r="I1956" s="4">
        <v>98671857.030000001</v>
      </c>
      <c r="J1956" t="s">
        <v>7319</v>
      </c>
      <c r="K1956" s="4">
        <f t="shared" si="30"/>
        <v>-98671857.030000776</v>
      </c>
    </row>
    <row r="1957" spans="1:13" x14ac:dyDescent="0.25">
      <c r="A1957" s="11" t="s">
        <v>10953</v>
      </c>
      <c r="B1957">
        <v>1956</v>
      </c>
      <c r="C1957" s="3">
        <v>42241</v>
      </c>
      <c r="D1957" t="s">
        <v>8886</v>
      </c>
      <c r="F1957" s="3">
        <v>42241</v>
      </c>
      <c r="G1957" s="4">
        <v>19633</v>
      </c>
      <c r="I1957" s="4">
        <v>98691490.030000001</v>
      </c>
      <c r="J1957" t="s">
        <v>7319</v>
      </c>
      <c r="K1957" s="4">
        <f t="shared" si="30"/>
        <v>-98691490.030000776</v>
      </c>
    </row>
    <row r="1958" spans="1:13" x14ac:dyDescent="0.25">
      <c r="A1958" s="11" t="s">
        <v>10953</v>
      </c>
      <c r="B1958">
        <v>1957</v>
      </c>
      <c r="C1958" s="3">
        <v>42242</v>
      </c>
      <c r="D1958" t="s">
        <v>8887</v>
      </c>
      <c r="F1958" s="3">
        <v>42242</v>
      </c>
      <c r="G1958" s="4">
        <v>650000</v>
      </c>
      <c r="I1958" s="4">
        <v>99341490.030000001</v>
      </c>
      <c r="J1958" t="s">
        <v>7319</v>
      </c>
      <c r="K1958" s="4">
        <f t="shared" si="30"/>
        <v>-99341490.030000776</v>
      </c>
      <c r="L1958" t="s">
        <v>10790</v>
      </c>
      <c r="M1958" t="s">
        <v>10870</v>
      </c>
    </row>
    <row r="1959" spans="1:13" x14ac:dyDescent="0.25">
      <c r="A1959" s="11" t="s">
        <v>10953</v>
      </c>
      <c r="B1959">
        <v>1958</v>
      </c>
      <c r="C1959" s="3">
        <v>42243</v>
      </c>
      <c r="D1959" t="s">
        <v>8888</v>
      </c>
      <c r="F1959" s="3">
        <v>42243</v>
      </c>
      <c r="H1959" s="4">
        <v>280000</v>
      </c>
      <c r="I1959" s="4">
        <v>99061490.030000001</v>
      </c>
      <c r="J1959" t="s">
        <v>7319</v>
      </c>
      <c r="K1959" s="4">
        <f t="shared" si="30"/>
        <v>-99061490.030000776</v>
      </c>
      <c r="M1959" t="s">
        <v>10723</v>
      </c>
    </row>
    <row r="1960" spans="1:13" x14ac:dyDescent="0.25">
      <c r="A1960" s="11" t="s">
        <v>10953</v>
      </c>
      <c r="B1960">
        <v>1959</v>
      </c>
      <c r="C1960" s="3">
        <v>42244</v>
      </c>
      <c r="D1960" t="s">
        <v>6928</v>
      </c>
      <c r="E1960">
        <v>88</v>
      </c>
      <c r="F1960" s="3">
        <v>42244</v>
      </c>
      <c r="G1960" s="4">
        <v>26687</v>
      </c>
      <c r="I1960" s="4">
        <v>99088177.030000001</v>
      </c>
      <c r="J1960" t="s">
        <v>7319</v>
      </c>
      <c r="K1960" s="4">
        <f t="shared" si="30"/>
        <v>-99088177.030000776</v>
      </c>
    </row>
    <row r="1961" spans="1:13" x14ac:dyDescent="0.25">
      <c r="A1961" s="11" t="s">
        <v>10953</v>
      </c>
      <c r="B1961">
        <v>1960</v>
      </c>
      <c r="C1961" s="3">
        <v>42247</v>
      </c>
      <c r="D1961" t="s">
        <v>8889</v>
      </c>
      <c r="F1961" s="3">
        <v>42247</v>
      </c>
      <c r="G1961" s="4">
        <v>569210</v>
      </c>
      <c r="I1961" s="4">
        <v>99657387.030000001</v>
      </c>
      <c r="J1961" t="s">
        <v>7319</v>
      </c>
      <c r="K1961" s="4">
        <f t="shared" si="30"/>
        <v>-99657387.030000776</v>
      </c>
      <c r="L1961" t="s">
        <v>10736</v>
      </c>
    </row>
    <row r="1962" spans="1:13" x14ac:dyDescent="0.25">
      <c r="A1962" s="11" t="s">
        <v>10953</v>
      </c>
      <c r="B1962">
        <v>1961</v>
      </c>
      <c r="C1962" s="3">
        <v>42247</v>
      </c>
      <c r="D1962" t="s">
        <v>8890</v>
      </c>
      <c r="F1962" s="3">
        <v>42247</v>
      </c>
      <c r="G1962" s="4">
        <v>1042677</v>
      </c>
      <c r="I1962" s="4">
        <v>100700064.03</v>
      </c>
      <c r="J1962" t="s">
        <v>7319</v>
      </c>
      <c r="K1962" s="4">
        <f t="shared" si="30"/>
        <v>-100700064.03000078</v>
      </c>
      <c r="L1962" t="s">
        <v>10737</v>
      </c>
    </row>
    <row r="1963" spans="1:13" x14ac:dyDescent="0.25">
      <c r="A1963" s="11" t="s">
        <v>10953</v>
      </c>
      <c r="B1963">
        <v>1962</v>
      </c>
      <c r="C1963" s="3">
        <v>42250</v>
      </c>
      <c r="D1963" t="s">
        <v>8698</v>
      </c>
      <c r="E1963">
        <v>89</v>
      </c>
      <c r="F1963" s="3">
        <v>42250</v>
      </c>
      <c r="G1963" s="4">
        <v>463084</v>
      </c>
      <c r="I1963" s="4">
        <v>101163148.03</v>
      </c>
      <c r="J1963" t="s">
        <v>7319</v>
      </c>
      <c r="K1963" s="4">
        <f t="shared" si="30"/>
        <v>-101163148.03000078</v>
      </c>
      <c r="L1963" t="s">
        <v>10756</v>
      </c>
    </row>
    <row r="1964" spans="1:13" x14ac:dyDescent="0.25">
      <c r="A1964" s="11" t="s">
        <v>10953</v>
      </c>
      <c r="B1964">
        <v>1963</v>
      </c>
      <c r="C1964" s="3">
        <v>42251</v>
      </c>
      <c r="D1964" t="s">
        <v>6929</v>
      </c>
      <c r="E1964">
        <v>90</v>
      </c>
      <c r="F1964" s="3">
        <v>42251</v>
      </c>
      <c r="G1964" s="4">
        <v>585981</v>
      </c>
      <c r="I1964" s="4">
        <v>101749129.03</v>
      </c>
      <c r="J1964" t="s">
        <v>7319</v>
      </c>
      <c r="K1964" s="4">
        <f t="shared" si="30"/>
        <v>-101749129.03000078</v>
      </c>
      <c r="L1964" t="s">
        <v>10756</v>
      </c>
    </row>
    <row r="1965" spans="1:13" x14ac:dyDescent="0.25">
      <c r="A1965" s="11" t="s">
        <v>10953</v>
      </c>
      <c r="B1965">
        <v>1964</v>
      </c>
      <c r="C1965" s="3">
        <v>42251</v>
      </c>
      <c r="D1965" t="s">
        <v>8251</v>
      </c>
      <c r="F1965" s="3">
        <v>42251</v>
      </c>
      <c r="G1965" s="4">
        <v>659423</v>
      </c>
      <c r="I1965" s="4">
        <v>102408552.03</v>
      </c>
      <c r="J1965" t="s">
        <v>7319</v>
      </c>
      <c r="K1965" s="4">
        <f t="shared" si="30"/>
        <v>-102408552.03000078</v>
      </c>
      <c r="L1965" t="s">
        <v>10736</v>
      </c>
    </row>
    <row r="1966" spans="1:13" x14ac:dyDescent="0.25">
      <c r="A1966" s="11" t="s">
        <v>10953</v>
      </c>
      <c r="B1966">
        <v>1965</v>
      </c>
      <c r="C1966" s="3">
        <v>42255</v>
      </c>
      <c r="D1966" t="s">
        <v>8891</v>
      </c>
      <c r="F1966" s="3">
        <v>42255</v>
      </c>
      <c r="G1966" s="4">
        <v>4682970</v>
      </c>
      <c r="I1966" s="4">
        <v>107091522.03</v>
      </c>
      <c r="J1966" t="s">
        <v>7319</v>
      </c>
      <c r="K1966" s="4">
        <f t="shared" si="30"/>
        <v>-107091522.03000078</v>
      </c>
      <c r="L1966" t="s">
        <v>10912</v>
      </c>
    </row>
    <row r="1967" spans="1:13" x14ac:dyDescent="0.25">
      <c r="A1967" s="11" t="s">
        <v>10953</v>
      </c>
      <c r="B1967">
        <v>1966</v>
      </c>
      <c r="C1967" s="3">
        <v>42258</v>
      </c>
      <c r="D1967" t="s">
        <v>8892</v>
      </c>
      <c r="F1967" s="3">
        <v>42258</v>
      </c>
      <c r="H1967" s="4">
        <v>289360</v>
      </c>
      <c r="I1967" s="4">
        <v>106802162.03</v>
      </c>
      <c r="J1967" t="s">
        <v>7319</v>
      </c>
      <c r="K1967" s="4">
        <f t="shared" si="30"/>
        <v>-106802162.03000078</v>
      </c>
    </row>
    <row r="1968" spans="1:13" x14ac:dyDescent="0.25">
      <c r="A1968" s="11" t="s">
        <v>10953</v>
      </c>
      <c r="B1968">
        <v>1967</v>
      </c>
      <c r="C1968" s="3">
        <v>42258</v>
      </c>
      <c r="D1968" t="s">
        <v>8251</v>
      </c>
      <c r="F1968" s="3">
        <v>42258</v>
      </c>
      <c r="G1968" s="4">
        <v>491684</v>
      </c>
      <c r="I1968" s="4">
        <v>107293846.03</v>
      </c>
      <c r="J1968" t="s">
        <v>7319</v>
      </c>
      <c r="K1968" s="4">
        <f t="shared" si="30"/>
        <v>-107293846.03000078</v>
      </c>
      <c r="L1968" t="s">
        <v>10736</v>
      </c>
    </row>
    <row r="1969" spans="1:14" x14ac:dyDescent="0.25">
      <c r="A1969" s="11" t="s">
        <v>10953</v>
      </c>
      <c r="B1969">
        <v>1968</v>
      </c>
      <c r="C1969" s="3">
        <v>42261</v>
      </c>
      <c r="D1969" t="s">
        <v>8893</v>
      </c>
      <c r="F1969" s="3">
        <v>42261</v>
      </c>
      <c r="G1969" s="4">
        <v>13717.28</v>
      </c>
      <c r="I1969" s="4">
        <v>107307563.31</v>
      </c>
      <c r="J1969" t="s">
        <v>7319</v>
      </c>
      <c r="K1969" s="4">
        <f t="shared" si="30"/>
        <v>-107307563.31000078</v>
      </c>
      <c r="L1969" t="s">
        <v>10738</v>
      </c>
      <c r="N1969" t="s">
        <v>10731</v>
      </c>
    </row>
    <row r="1970" spans="1:14" x14ac:dyDescent="0.25">
      <c r="A1970" s="11" t="s">
        <v>10953</v>
      </c>
      <c r="B1970">
        <v>1969</v>
      </c>
      <c r="C1970" s="3">
        <v>42261</v>
      </c>
      <c r="D1970" t="s">
        <v>6930</v>
      </c>
      <c r="F1970" s="3">
        <v>42261</v>
      </c>
      <c r="G1970" s="4">
        <v>890</v>
      </c>
      <c r="I1970" s="4">
        <v>107308453.31</v>
      </c>
      <c r="J1970" t="s">
        <v>7319</v>
      </c>
      <c r="K1970" s="4">
        <f t="shared" si="30"/>
        <v>-107308453.31000078</v>
      </c>
      <c r="L1970" t="s">
        <v>10736</v>
      </c>
    </row>
    <row r="1971" spans="1:14" x14ac:dyDescent="0.25">
      <c r="A1971" s="11" t="s">
        <v>10953</v>
      </c>
      <c r="B1971">
        <v>1970</v>
      </c>
      <c r="C1971" s="3">
        <v>42263</v>
      </c>
      <c r="D1971" t="s">
        <v>6931</v>
      </c>
      <c r="E1971">
        <v>92</v>
      </c>
      <c r="F1971" s="3">
        <v>42263</v>
      </c>
      <c r="G1971" s="4">
        <v>4720</v>
      </c>
      <c r="I1971" s="4">
        <v>107313173.31</v>
      </c>
      <c r="J1971" t="s">
        <v>7319</v>
      </c>
      <c r="K1971" s="4">
        <f t="shared" si="30"/>
        <v>-107313173.31000078</v>
      </c>
    </row>
    <row r="1972" spans="1:14" x14ac:dyDescent="0.25">
      <c r="A1972" s="11" t="s">
        <v>10953</v>
      </c>
      <c r="B1972">
        <v>1971</v>
      </c>
      <c r="C1972" s="3">
        <v>42266</v>
      </c>
      <c r="D1972" t="s">
        <v>6932</v>
      </c>
      <c r="E1972">
        <v>93</v>
      </c>
      <c r="F1972" s="3">
        <v>42266</v>
      </c>
      <c r="G1972" s="4">
        <v>398</v>
      </c>
      <c r="I1972" s="4">
        <v>107313571.31</v>
      </c>
      <c r="J1972" t="s">
        <v>7319</v>
      </c>
      <c r="K1972" s="4">
        <f t="shared" si="30"/>
        <v>-107313571.31000078</v>
      </c>
      <c r="L1972" t="s">
        <v>10781</v>
      </c>
    </row>
    <row r="1973" spans="1:14" x14ac:dyDescent="0.25">
      <c r="A1973" s="11" t="s">
        <v>10953</v>
      </c>
      <c r="B1973">
        <v>1972</v>
      </c>
      <c r="C1973" s="3">
        <v>42266</v>
      </c>
      <c r="D1973" t="s">
        <v>6932</v>
      </c>
      <c r="E1973">
        <v>91</v>
      </c>
      <c r="F1973" s="3">
        <v>42266</v>
      </c>
      <c r="G1973" s="4">
        <v>1625</v>
      </c>
      <c r="I1973" s="4">
        <v>107315196.31</v>
      </c>
      <c r="J1973" t="s">
        <v>7319</v>
      </c>
      <c r="K1973" s="4">
        <f t="shared" si="30"/>
        <v>-107315196.31000078</v>
      </c>
      <c r="L1973" t="s">
        <v>10781</v>
      </c>
    </row>
    <row r="1974" spans="1:14" x14ac:dyDescent="0.25">
      <c r="A1974" s="11" t="s">
        <v>10953</v>
      </c>
      <c r="B1974">
        <v>1973</v>
      </c>
      <c r="C1974" s="3">
        <v>42269</v>
      </c>
      <c r="D1974" t="s">
        <v>8894</v>
      </c>
      <c r="F1974" s="3">
        <v>42269</v>
      </c>
      <c r="G1974" s="4">
        <v>5.7</v>
      </c>
      <c r="I1974" s="4">
        <v>107315202.01000001</v>
      </c>
      <c r="J1974" t="s">
        <v>7319</v>
      </c>
      <c r="K1974" s="4">
        <f t="shared" si="30"/>
        <v>-107315202.01000078</v>
      </c>
      <c r="L1974" t="s">
        <v>10756</v>
      </c>
    </row>
    <row r="1975" spans="1:14" x14ac:dyDescent="0.25">
      <c r="A1975" s="11" t="s">
        <v>10953</v>
      </c>
      <c r="B1975">
        <v>1974</v>
      </c>
      <c r="C1975" s="3">
        <v>42269</v>
      </c>
      <c r="D1975" t="s">
        <v>8895</v>
      </c>
      <c r="F1975" s="3">
        <v>42269</v>
      </c>
      <c r="G1975" s="4">
        <v>10107</v>
      </c>
      <c r="I1975" s="4">
        <v>107325309.01000001</v>
      </c>
      <c r="J1975" t="s">
        <v>7319</v>
      </c>
      <c r="K1975" s="4">
        <f t="shared" si="30"/>
        <v>-107325309.01000078</v>
      </c>
    </row>
    <row r="1976" spans="1:14" x14ac:dyDescent="0.25">
      <c r="A1976" s="11" t="s">
        <v>10953</v>
      </c>
      <c r="B1976">
        <v>1975</v>
      </c>
      <c r="C1976" s="3">
        <v>42269</v>
      </c>
      <c r="D1976" t="s">
        <v>8896</v>
      </c>
      <c r="F1976" s="3">
        <v>42269</v>
      </c>
      <c r="G1976" s="4">
        <v>5.7</v>
      </c>
      <c r="I1976" s="4">
        <v>107325314.70999999</v>
      </c>
      <c r="J1976" t="s">
        <v>7319</v>
      </c>
      <c r="K1976" s="4">
        <f t="shared" si="30"/>
        <v>-107325314.71000078</v>
      </c>
      <c r="L1976" t="s">
        <v>10756</v>
      </c>
    </row>
    <row r="1977" spans="1:14" x14ac:dyDescent="0.25">
      <c r="A1977" s="11" t="s">
        <v>10953</v>
      </c>
      <c r="B1977">
        <v>1976</v>
      </c>
      <c r="C1977" s="3">
        <v>42269</v>
      </c>
      <c r="D1977" t="s">
        <v>8897</v>
      </c>
      <c r="F1977" s="3">
        <v>42269</v>
      </c>
      <c r="G1977" s="4">
        <v>12816</v>
      </c>
      <c r="I1977" s="4">
        <v>107338130.70999999</v>
      </c>
      <c r="J1977" t="s">
        <v>7319</v>
      </c>
      <c r="K1977" s="4">
        <f t="shared" si="30"/>
        <v>-107338130.71000078</v>
      </c>
      <c r="L1977" t="s">
        <v>10868</v>
      </c>
      <c r="M1977" t="s">
        <v>10880</v>
      </c>
    </row>
    <row r="1978" spans="1:14" x14ac:dyDescent="0.25">
      <c r="A1978" s="11" t="s">
        <v>10953</v>
      </c>
      <c r="B1978">
        <v>1977</v>
      </c>
      <c r="C1978" s="3">
        <v>42269</v>
      </c>
      <c r="D1978" t="s">
        <v>8898</v>
      </c>
      <c r="F1978" s="3">
        <v>42269</v>
      </c>
      <c r="G1978" s="4">
        <v>2.85</v>
      </c>
      <c r="I1978" s="4">
        <v>107338133.56</v>
      </c>
      <c r="J1978" t="s">
        <v>7319</v>
      </c>
      <c r="K1978" s="4">
        <f t="shared" si="30"/>
        <v>-107338133.56000078</v>
      </c>
      <c r="L1978" t="s">
        <v>10756</v>
      </c>
    </row>
    <row r="1979" spans="1:14" x14ac:dyDescent="0.25">
      <c r="A1979" s="11" t="s">
        <v>10953</v>
      </c>
      <c r="B1979">
        <v>1978</v>
      </c>
      <c r="C1979" s="3">
        <v>42269</v>
      </c>
      <c r="D1979" t="s">
        <v>8899</v>
      </c>
      <c r="F1979" s="3">
        <v>42269</v>
      </c>
      <c r="G1979" s="4">
        <v>3888</v>
      </c>
      <c r="I1979" s="4">
        <v>107342021.56</v>
      </c>
      <c r="J1979" t="s">
        <v>7319</v>
      </c>
      <c r="K1979" s="4">
        <f t="shared" si="30"/>
        <v>-107342021.56000078</v>
      </c>
    </row>
    <row r="1980" spans="1:14" x14ac:dyDescent="0.25">
      <c r="A1980" s="11" t="s">
        <v>10953</v>
      </c>
      <c r="B1980">
        <v>1979</v>
      </c>
      <c r="C1980" s="3">
        <v>42269</v>
      </c>
      <c r="D1980" t="s">
        <v>8900</v>
      </c>
      <c r="F1980" s="3">
        <v>42269</v>
      </c>
      <c r="G1980" s="4">
        <v>2.85</v>
      </c>
      <c r="I1980" s="4">
        <v>107342024.41</v>
      </c>
      <c r="J1980" t="s">
        <v>7319</v>
      </c>
      <c r="K1980" s="4">
        <f t="shared" si="30"/>
        <v>-107342024.41000077</v>
      </c>
      <c r="L1980" t="s">
        <v>10756</v>
      </c>
    </row>
    <row r="1981" spans="1:14" x14ac:dyDescent="0.25">
      <c r="A1981" s="11" t="s">
        <v>10953</v>
      </c>
      <c r="B1981">
        <v>1980</v>
      </c>
      <c r="C1981" s="3">
        <v>42269</v>
      </c>
      <c r="D1981" t="s">
        <v>8901</v>
      </c>
      <c r="F1981" s="3">
        <v>42269</v>
      </c>
      <c r="G1981" s="4">
        <v>4576</v>
      </c>
      <c r="I1981" s="4">
        <v>107346600.41</v>
      </c>
      <c r="J1981" t="s">
        <v>7319</v>
      </c>
      <c r="K1981" s="4">
        <f t="shared" si="30"/>
        <v>-107346600.41000077</v>
      </c>
    </row>
    <row r="1982" spans="1:14" x14ac:dyDescent="0.25">
      <c r="A1982" s="11" t="s">
        <v>10953</v>
      </c>
      <c r="B1982">
        <v>1981</v>
      </c>
      <c r="C1982" s="3">
        <v>42269</v>
      </c>
      <c r="D1982" t="s">
        <v>8902</v>
      </c>
      <c r="F1982" s="3">
        <v>42269</v>
      </c>
      <c r="G1982" s="4">
        <v>17.100000000000001</v>
      </c>
      <c r="I1982" s="4">
        <v>107346617.51000001</v>
      </c>
      <c r="J1982" t="s">
        <v>7319</v>
      </c>
      <c r="K1982" s="4">
        <f t="shared" si="30"/>
        <v>-107346617.51000077</v>
      </c>
      <c r="L1982" t="s">
        <v>10756</v>
      </c>
    </row>
    <row r="1983" spans="1:14" x14ac:dyDescent="0.25">
      <c r="A1983" s="11" t="s">
        <v>10953</v>
      </c>
      <c r="B1983">
        <v>1982</v>
      </c>
      <c r="C1983" s="3">
        <v>42269</v>
      </c>
      <c r="D1983" t="s">
        <v>8903</v>
      </c>
      <c r="F1983" s="3">
        <v>42269</v>
      </c>
      <c r="G1983" s="4">
        <v>130000</v>
      </c>
      <c r="I1983" s="4">
        <v>107476617.51000001</v>
      </c>
      <c r="J1983" t="s">
        <v>7319</v>
      </c>
      <c r="K1983" s="4">
        <f t="shared" si="30"/>
        <v>-107476617.51000077</v>
      </c>
      <c r="L1983" t="s">
        <v>10738</v>
      </c>
      <c r="M1983" t="s">
        <v>10838</v>
      </c>
    </row>
    <row r="1984" spans="1:14" x14ac:dyDescent="0.25">
      <c r="A1984" s="11" t="s">
        <v>10953</v>
      </c>
      <c r="B1984">
        <v>1983</v>
      </c>
      <c r="C1984" s="3">
        <v>42269</v>
      </c>
      <c r="D1984" t="s">
        <v>8904</v>
      </c>
      <c r="F1984" s="3">
        <v>42269</v>
      </c>
      <c r="G1984" s="4">
        <v>5.7</v>
      </c>
      <c r="I1984" s="4">
        <v>107476623.20999999</v>
      </c>
      <c r="J1984" t="s">
        <v>7319</v>
      </c>
      <c r="K1984" s="4">
        <f t="shared" si="30"/>
        <v>-107476623.21000077</v>
      </c>
      <c r="L1984" t="s">
        <v>10756</v>
      </c>
    </row>
    <row r="1985" spans="1:13" x14ac:dyDescent="0.25">
      <c r="A1985" s="11" t="s">
        <v>10953</v>
      </c>
      <c r="B1985">
        <v>1984</v>
      </c>
      <c r="C1985" s="3">
        <v>42269</v>
      </c>
      <c r="D1985" t="s">
        <v>8905</v>
      </c>
      <c r="F1985" s="3">
        <v>42269</v>
      </c>
      <c r="G1985" s="4">
        <v>16415</v>
      </c>
      <c r="I1985" s="4">
        <v>107493038.20999999</v>
      </c>
      <c r="J1985" t="s">
        <v>7319</v>
      </c>
      <c r="K1985" s="4">
        <f t="shared" si="30"/>
        <v>-107493038.21000077</v>
      </c>
    </row>
    <row r="1986" spans="1:13" x14ac:dyDescent="0.25">
      <c r="A1986" s="11" t="s">
        <v>10953</v>
      </c>
      <c r="B1986">
        <v>1985</v>
      </c>
      <c r="C1986" s="3">
        <v>42269</v>
      </c>
      <c r="D1986" t="s">
        <v>8906</v>
      </c>
      <c r="F1986" s="3">
        <v>42269</v>
      </c>
      <c r="G1986" s="4">
        <v>5.7</v>
      </c>
      <c r="I1986" s="4">
        <v>107493043.91</v>
      </c>
      <c r="J1986" t="s">
        <v>7319</v>
      </c>
      <c r="K1986" s="4">
        <f t="shared" si="30"/>
        <v>-107493043.91000077</v>
      </c>
      <c r="L1986" t="s">
        <v>10756</v>
      </c>
    </row>
    <row r="1987" spans="1:13" x14ac:dyDescent="0.25">
      <c r="A1987" s="11" t="s">
        <v>10953</v>
      </c>
      <c r="B1987">
        <v>1986</v>
      </c>
      <c r="C1987" s="3">
        <v>42269</v>
      </c>
      <c r="D1987" t="s">
        <v>8907</v>
      </c>
      <c r="F1987" s="3">
        <v>42269</v>
      </c>
      <c r="G1987" s="4">
        <v>56882</v>
      </c>
      <c r="I1987" s="4">
        <v>107549925.91</v>
      </c>
      <c r="J1987" t="s">
        <v>7319</v>
      </c>
      <c r="K1987" s="4">
        <f t="shared" si="30"/>
        <v>-107549925.91000077</v>
      </c>
    </row>
    <row r="1988" spans="1:13" x14ac:dyDescent="0.25">
      <c r="A1988" s="11" t="s">
        <v>10953</v>
      </c>
      <c r="B1988">
        <v>1987</v>
      </c>
      <c r="C1988" s="3">
        <v>42269</v>
      </c>
      <c r="D1988" t="s">
        <v>8908</v>
      </c>
      <c r="F1988" s="3">
        <v>42269</v>
      </c>
      <c r="G1988" s="4">
        <v>5.7</v>
      </c>
      <c r="I1988" s="4">
        <v>107549931.61</v>
      </c>
      <c r="J1988" t="s">
        <v>7319</v>
      </c>
      <c r="K1988" s="4">
        <f t="shared" ref="K1988:K2051" si="31">K1987-G1988+H1988</f>
        <v>-107549931.61000077</v>
      </c>
      <c r="L1988" t="s">
        <v>10756</v>
      </c>
    </row>
    <row r="1989" spans="1:13" x14ac:dyDescent="0.25">
      <c r="A1989" s="11" t="s">
        <v>10953</v>
      </c>
      <c r="B1989">
        <v>1988</v>
      </c>
      <c r="C1989" s="3">
        <v>42269</v>
      </c>
      <c r="D1989" t="s">
        <v>8909</v>
      </c>
      <c r="F1989" s="3">
        <v>42269</v>
      </c>
      <c r="G1989" s="4">
        <v>89100</v>
      </c>
      <c r="I1989" s="4">
        <v>107639031.61</v>
      </c>
      <c r="J1989" t="s">
        <v>7319</v>
      </c>
      <c r="K1989" s="4">
        <f t="shared" si="31"/>
        <v>-107639031.61000077</v>
      </c>
    </row>
    <row r="1990" spans="1:13" x14ac:dyDescent="0.25">
      <c r="A1990" s="11" t="s">
        <v>10953</v>
      </c>
      <c r="B1990">
        <v>1989</v>
      </c>
      <c r="C1990" s="3">
        <v>42269</v>
      </c>
      <c r="D1990" t="s">
        <v>8910</v>
      </c>
      <c r="F1990" s="3">
        <v>42269</v>
      </c>
      <c r="G1990" s="4">
        <v>5.7</v>
      </c>
      <c r="I1990" s="4">
        <v>107639037.31</v>
      </c>
      <c r="J1990" t="s">
        <v>7319</v>
      </c>
      <c r="K1990" s="4">
        <f t="shared" si="31"/>
        <v>-107639037.31000078</v>
      </c>
      <c r="L1990" t="s">
        <v>10756</v>
      </c>
    </row>
    <row r="1991" spans="1:13" x14ac:dyDescent="0.25">
      <c r="A1991" s="11" t="s">
        <v>10953</v>
      </c>
      <c r="B1991">
        <v>1990</v>
      </c>
      <c r="C1991" s="3">
        <v>42269</v>
      </c>
      <c r="D1991" t="s">
        <v>8911</v>
      </c>
      <c r="F1991" s="3">
        <v>42269</v>
      </c>
      <c r="G1991" s="4">
        <v>78000</v>
      </c>
      <c r="I1991" s="4">
        <v>107717037.31</v>
      </c>
      <c r="J1991" t="s">
        <v>7319</v>
      </c>
      <c r="K1991" s="4">
        <f t="shared" si="31"/>
        <v>-107717037.31000078</v>
      </c>
    </row>
    <row r="1992" spans="1:13" x14ac:dyDescent="0.25">
      <c r="A1992" s="11" t="s">
        <v>10953</v>
      </c>
      <c r="B1992">
        <v>1991</v>
      </c>
      <c r="C1992" s="3">
        <v>42269</v>
      </c>
      <c r="D1992" t="s">
        <v>6871</v>
      </c>
      <c r="F1992" s="3">
        <v>42269</v>
      </c>
      <c r="G1992" s="4">
        <v>1000</v>
      </c>
      <c r="I1992" s="4">
        <v>107718037.31</v>
      </c>
      <c r="J1992" t="s">
        <v>7319</v>
      </c>
      <c r="K1992" s="4">
        <f t="shared" si="31"/>
        <v>-107718037.31000078</v>
      </c>
    </row>
    <row r="1993" spans="1:13" x14ac:dyDescent="0.25">
      <c r="A1993" s="11" t="s">
        <v>10953</v>
      </c>
      <c r="B1993">
        <v>1992</v>
      </c>
      <c r="C1993" s="3">
        <v>42269</v>
      </c>
      <c r="D1993" t="s">
        <v>8286</v>
      </c>
      <c r="F1993" s="3">
        <v>42269</v>
      </c>
      <c r="G1993" s="4">
        <v>140</v>
      </c>
      <c r="I1993" s="4">
        <v>107718177.31</v>
      </c>
      <c r="J1993" t="s">
        <v>7319</v>
      </c>
      <c r="K1993" s="4">
        <f t="shared" si="31"/>
        <v>-107718177.31000078</v>
      </c>
      <c r="L1993" t="s">
        <v>10756</v>
      </c>
    </row>
    <row r="1994" spans="1:13" x14ac:dyDescent="0.25">
      <c r="A1994" s="11" t="s">
        <v>10953</v>
      </c>
      <c r="B1994">
        <v>1993</v>
      </c>
      <c r="C1994" s="3">
        <v>42271</v>
      </c>
      <c r="D1994" t="s">
        <v>8581</v>
      </c>
      <c r="F1994" s="3">
        <v>42271</v>
      </c>
      <c r="G1994" s="4">
        <v>615178</v>
      </c>
      <c r="I1994" s="4">
        <v>108333355.31</v>
      </c>
      <c r="J1994" t="s">
        <v>7319</v>
      </c>
      <c r="K1994" s="4">
        <f t="shared" si="31"/>
        <v>-108333355.31000078</v>
      </c>
      <c r="L1994" t="s">
        <v>10736</v>
      </c>
    </row>
    <row r="1995" spans="1:13" x14ac:dyDescent="0.25">
      <c r="A1995" s="11" t="s">
        <v>10953</v>
      </c>
      <c r="B1995">
        <v>1994</v>
      </c>
      <c r="C1995" s="3">
        <v>42271</v>
      </c>
      <c r="D1995" t="s">
        <v>8912</v>
      </c>
      <c r="F1995" s="3">
        <v>42271</v>
      </c>
      <c r="G1995" s="4">
        <v>5.7</v>
      </c>
      <c r="I1995" s="4">
        <v>108333361.01000001</v>
      </c>
      <c r="J1995" t="s">
        <v>7319</v>
      </c>
      <c r="K1995" s="4">
        <f t="shared" si="31"/>
        <v>-108333361.01000078</v>
      </c>
      <c r="L1995" t="s">
        <v>10756</v>
      </c>
    </row>
    <row r="1996" spans="1:13" x14ac:dyDescent="0.25">
      <c r="A1996" s="11" t="s">
        <v>10953</v>
      </c>
      <c r="B1996">
        <v>1995</v>
      </c>
      <c r="C1996" s="3">
        <v>42271</v>
      </c>
      <c r="D1996" t="s">
        <v>8913</v>
      </c>
      <c r="F1996" s="3">
        <v>42271</v>
      </c>
      <c r="G1996" s="4">
        <v>25000</v>
      </c>
      <c r="I1996" s="4">
        <v>108358361.01000001</v>
      </c>
      <c r="J1996" t="s">
        <v>7319</v>
      </c>
      <c r="K1996" s="4">
        <f t="shared" si="31"/>
        <v>-108358361.01000078</v>
      </c>
      <c r="L1996" t="s">
        <v>10868</v>
      </c>
      <c r="M1996" t="s">
        <v>10880</v>
      </c>
    </row>
    <row r="1997" spans="1:13" x14ac:dyDescent="0.25">
      <c r="A1997" s="11" t="s">
        <v>10953</v>
      </c>
      <c r="B1997">
        <v>1996</v>
      </c>
      <c r="C1997" s="3">
        <v>42271</v>
      </c>
      <c r="D1997" t="s">
        <v>8914</v>
      </c>
      <c r="F1997" s="3">
        <v>42271</v>
      </c>
      <c r="G1997" s="4">
        <v>5.7</v>
      </c>
      <c r="I1997" s="4">
        <v>108358366.70999999</v>
      </c>
      <c r="J1997" t="s">
        <v>7319</v>
      </c>
      <c r="K1997" s="4">
        <f t="shared" si="31"/>
        <v>-108358366.71000078</v>
      </c>
      <c r="L1997" t="s">
        <v>10756</v>
      </c>
    </row>
    <row r="1998" spans="1:13" x14ac:dyDescent="0.25">
      <c r="A1998" s="11" t="s">
        <v>10953</v>
      </c>
      <c r="B1998">
        <v>1997</v>
      </c>
      <c r="C1998" s="3">
        <v>42271</v>
      </c>
      <c r="D1998" t="s">
        <v>8915</v>
      </c>
      <c r="F1998" s="3">
        <v>42271</v>
      </c>
      <c r="G1998" s="4">
        <v>14000</v>
      </c>
      <c r="I1998" s="4">
        <v>108372366.70999999</v>
      </c>
      <c r="J1998" t="s">
        <v>7319</v>
      </c>
      <c r="K1998" s="4">
        <f t="shared" si="31"/>
        <v>-108372366.71000078</v>
      </c>
    </row>
    <row r="1999" spans="1:13" x14ac:dyDescent="0.25">
      <c r="A1999" s="11" t="s">
        <v>10953</v>
      </c>
      <c r="B1999">
        <v>1998</v>
      </c>
      <c r="C1999" s="3">
        <v>42271</v>
      </c>
      <c r="D1999" t="s">
        <v>8916</v>
      </c>
      <c r="F1999" s="3">
        <v>42271</v>
      </c>
      <c r="G1999" s="4">
        <v>2.85</v>
      </c>
      <c r="I1999" s="4">
        <v>108372369.56</v>
      </c>
      <c r="J1999" t="s">
        <v>7319</v>
      </c>
      <c r="K1999" s="4">
        <f t="shared" si="31"/>
        <v>-108372369.56000078</v>
      </c>
      <c r="L1999" t="s">
        <v>10756</v>
      </c>
    </row>
    <row r="2000" spans="1:13" x14ac:dyDescent="0.25">
      <c r="A2000" s="11" t="s">
        <v>10953</v>
      </c>
      <c r="B2000">
        <v>1999</v>
      </c>
      <c r="C2000" s="3">
        <v>42271</v>
      </c>
      <c r="D2000" t="s">
        <v>8917</v>
      </c>
      <c r="F2000" s="3">
        <v>42271</v>
      </c>
      <c r="G2000" s="4">
        <v>5000</v>
      </c>
      <c r="I2000" s="4">
        <v>108377369.56</v>
      </c>
      <c r="J2000" t="s">
        <v>7319</v>
      </c>
      <c r="K2000" s="4">
        <f t="shared" si="31"/>
        <v>-108377369.56000078</v>
      </c>
    </row>
    <row r="2001" spans="1:14" x14ac:dyDescent="0.25">
      <c r="A2001" s="11" t="s">
        <v>10953</v>
      </c>
      <c r="B2001">
        <v>2000</v>
      </c>
      <c r="C2001" s="3">
        <v>42271</v>
      </c>
      <c r="D2001" t="s">
        <v>8918</v>
      </c>
      <c r="F2001" s="3">
        <v>42271</v>
      </c>
      <c r="G2001" s="4">
        <v>5.7</v>
      </c>
      <c r="I2001" s="4">
        <v>108377375.26000001</v>
      </c>
      <c r="J2001" t="s">
        <v>7319</v>
      </c>
      <c r="K2001" s="4">
        <f t="shared" si="31"/>
        <v>-108377375.26000078</v>
      </c>
      <c r="L2001" t="s">
        <v>10756</v>
      </c>
    </row>
    <row r="2002" spans="1:14" x14ac:dyDescent="0.25">
      <c r="A2002" s="11" t="s">
        <v>10953</v>
      </c>
      <c r="B2002">
        <v>2001</v>
      </c>
      <c r="C2002" s="3">
        <v>42271</v>
      </c>
      <c r="D2002" t="s">
        <v>8919</v>
      </c>
      <c r="F2002" s="3">
        <v>42271</v>
      </c>
      <c r="G2002" s="4">
        <v>25000</v>
      </c>
      <c r="I2002" s="4">
        <v>108402375.26000001</v>
      </c>
      <c r="J2002" t="s">
        <v>7319</v>
      </c>
      <c r="K2002" s="4">
        <f t="shared" si="31"/>
        <v>-108402375.26000078</v>
      </c>
    </row>
    <row r="2003" spans="1:14" x14ac:dyDescent="0.25">
      <c r="A2003" s="11" t="s">
        <v>10953</v>
      </c>
      <c r="B2003">
        <v>2002</v>
      </c>
      <c r="C2003" s="3">
        <v>42271</v>
      </c>
      <c r="D2003" t="s">
        <v>8920</v>
      </c>
      <c r="F2003" s="3">
        <v>42271</v>
      </c>
      <c r="G2003" s="4">
        <v>5.7</v>
      </c>
      <c r="I2003" s="4">
        <v>108402380.95999999</v>
      </c>
      <c r="J2003" t="s">
        <v>7319</v>
      </c>
      <c r="K2003" s="4">
        <f t="shared" si="31"/>
        <v>-108402380.96000078</v>
      </c>
      <c r="L2003" t="s">
        <v>10756</v>
      </c>
    </row>
    <row r="2004" spans="1:14" x14ac:dyDescent="0.25">
      <c r="A2004" s="11" t="s">
        <v>10953</v>
      </c>
      <c r="B2004">
        <v>2003</v>
      </c>
      <c r="C2004" s="3">
        <v>42271</v>
      </c>
      <c r="D2004" t="s">
        <v>8921</v>
      </c>
      <c r="F2004" s="3">
        <v>42271</v>
      </c>
      <c r="G2004" s="4">
        <v>15000</v>
      </c>
      <c r="I2004" s="4">
        <v>108417380.95999999</v>
      </c>
      <c r="J2004" t="s">
        <v>7319</v>
      </c>
      <c r="K2004" s="4">
        <f t="shared" si="31"/>
        <v>-108417380.96000078</v>
      </c>
      <c r="L2004" t="s">
        <v>10868</v>
      </c>
    </row>
    <row r="2005" spans="1:14" x14ac:dyDescent="0.25">
      <c r="A2005" s="11" t="s">
        <v>10953</v>
      </c>
      <c r="B2005">
        <v>2004</v>
      </c>
      <c r="C2005" s="3">
        <v>42271</v>
      </c>
      <c r="D2005" t="s">
        <v>8922</v>
      </c>
      <c r="F2005" s="3">
        <v>42271</v>
      </c>
      <c r="G2005" s="4">
        <v>2.85</v>
      </c>
      <c r="I2005" s="4">
        <v>108417383.81</v>
      </c>
      <c r="J2005" t="s">
        <v>7319</v>
      </c>
      <c r="K2005" s="4">
        <f t="shared" si="31"/>
        <v>-108417383.81000078</v>
      </c>
      <c r="L2005" t="s">
        <v>10756</v>
      </c>
    </row>
    <row r="2006" spans="1:14" x14ac:dyDescent="0.25">
      <c r="A2006" s="11" t="s">
        <v>10953</v>
      </c>
      <c r="B2006">
        <v>2005</v>
      </c>
      <c r="C2006" s="3">
        <v>42271</v>
      </c>
      <c r="D2006" t="s">
        <v>8923</v>
      </c>
      <c r="F2006" s="3">
        <v>42271</v>
      </c>
      <c r="G2006" s="4">
        <v>5000</v>
      </c>
      <c r="I2006" s="4">
        <v>108422383.81</v>
      </c>
      <c r="J2006" t="s">
        <v>7319</v>
      </c>
      <c r="K2006" s="4">
        <f t="shared" si="31"/>
        <v>-108422383.81000078</v>
      </c>
    </row>
    <row r="2007" spans="1:14" x14ac:dyDescent="0.25">
      <c r="A2007" s="11" t="s">
        <v>10953</v>
      </c>
      <c r="B2007">
        <v>2006</v>
      </c>
      <c r="C2007" s="3">
        <v>42271</v>
      </c>
      <c r="D2007" t="s">
        <v>8924</v>
      </c>
      <c r="F2007" s="3">
        <v>42271</v>
      </c>
      <c r="G2007" s="4">
        <v>2.85</v>
      </c>
      <c r="I2007" s="4">
        <v>108422386.66</v>
      </c>
      <c r="J2007" t="s">
        <v>7319</v>
      </c>
      <c r="K2007" s="4">
        <f t="shared" si="31"/>
        <v>-108422386.66000077</v>
      </c>
      <c r="L2007" t="s">
        <v>10756</v>
      </c>
    </row>
    <row r="2008" spans="1:14" x14ac:dyDescent="0.25">
      <c r="A2008" s="11" t="s">
        <v>10953</v>
      </c>
      <c r="B2008">
        <v>2007</v>
      </c>
      <c r="C2008" s="3">
        <v>42271</v>
      </c>
      <c r="D2008" t="s">
        <v>8925</v>
      </c>
      <c r="F2008" s="3">
        <v>42271</v>
      </c>
      <c r="G2008" s="4">
        <v>5000</v>
      </c>
      <c r="I2008" s="4">
        <v>108427386.66</v>
      </c>
      <c r="J2008" t="s">
        <v>7319</v>
      </c>
      <c r="K2008" s="4">
        <f t="shared" si="31"/>
        <v>-108427386.66000077</v>
      </c>
    </row>
    <row r="2009" spans="1:14" x14ac:dyDescent="0.25">
      <c r="A2009" s="11" t="s">
        <v>10953</v>
      </c>
      <c r="B2009">
        <v>2008</v>
      </c>
      <c r="C2009" s="3">
        <v>42271</v>
      </c>
      <c r="D2009" t="s">
        <v>8926</v>
      </c>
      <c r="F2009" s="3">
        <v>42271</v>
      </c>
      <c r="G2009" s="4">
        <v>650000</v>
      </c>
      <c r="I2009" s="4">
        <v>109077386.66</v>
      </c>
      <c r="J2009" t="s">
        <v>7319</v>
      </c>
      <c r="K2009" s="4">
        <f t="shared" si="31"/>
        <v>-109077386.66000077</v>
      </c>
      <c r="L2009" t="s">
        <v>10790</v>
      </c>
      <c r="M2009" t="s">
        <v>10870</v>
      </c>
    </row>
    <row r="2010" spans="1:14" x14ac:dyDescent="0.25">
      <c r="A2010" s="11" t="s">
        <v>10953</v>
      </c>
      <c r="B2010">
        <v>2009</v>
      </c>
      <c r="C2010" s="3">
        <v>42275</v>
      </c>
      <c r="D2010" t="s">
        <v>7355</v>
      </c>
      <c r="E2010">
        <v>100</v>
      </c>
      <c r="F2010" s="3">
        <v>42275</v>
      </c>
      <c r="G2010" s="4">
        <v>12164</v>
      </c>
      <c r="I2010" s="4">
        <v>109089550.66</v>
      </c>
      <c r="J2010" t="s">
        <v>7319</v>
      </c>
      <c r="K2010" s="4">
        <f t="shared" si="31"/>
        <v>-109089550.66000077</v>
      </c>
      <c r="L2010" t="s">
        <v>10756</v>
      </c>
    </row>
    <row r="2011" spans="1:14" x14ac:dyDescent="0.25">
      <c r="A2011" s="11" t="s">
        <v>10953</v>
      </c>
      <c r="B2011">
        <v>2010</v>
      </c>
      <c r="C2011" s="3">
        <v>42275</v>
      </c>
      <c r="D2011" t="s">
        <v>6933</v>
      </c>
      <c r="E2011">
        <v>98</v>
      </c>
      <c r="F2011" s="3">
        <v>42275</v>
      </c>
      <c r="G2011" s="4">
        <v>59975</v>
      </c>
      <c r="I2011" s="4">
        <v>109149525.66</v>
      </c>
      <c r="J2011" t="s">
        <v>7319</v>
      </c>
      <c r="K2011" s="4">
        <f t="shared" si="31"/>
        <v>-109149525.66000077</v>
      </c>
      <c r="L2011" t="s">
        <v>10756</v>
      </c>
    </row>
    <row r="2012" spans="1:14" x14ac:dyDescent="0.25">
      <c r="A2012" s="11" t="s">
        <v>10953</v>
      </c>
      <c r="B2012">
        <v>2011</v>
      </c>
      <c r="C2012" s="3">
        <v>42275</v>
      </c>
      <c r="D2012" t="s">
        <v>8927</v>
      </c>
      <c r="F2012" s="3">
        <v>42275</v>
      </c>
      <c r="G2012" s="4">
        <v>23892.95</v>
      </c>
      <c r="I2012" s="4">
        <v>109173418.61</v>
      </c>
      <c r="J2012" t="s">
        <v>7319</v>
      </c>
      <c r="K2012" s="4">
        <f t="shared" si="31"/>
        <v>-109173418.61000077</v>
      </c>
      <c r="L2012" t="s">
        <v>10738</v>
      </c>
      <c r="N2012" t="s">
        <v>10731</v>
      </c>
    </row>
    <row r="2013" spans="1:14" x14ac:dyDescent="0.25">
      <c r="A2013" s="11" t="s">
        <v>10953</v>
      </c>
      <c r="B2013">
        <v>2012</v>
      </c>
      <c r="C2013" s="3">
        <v>42275</v>
      </c>
      <c r="D2013" t="s">
        <v>6934</v>
      </c>
      <c r="F2013" s="3">
        <v>42275</v>
      </c>
      <c r="G2013" s="4">
        <v>890</v>
      </c>
      <c r="I2013" s="4">
        <v>109174308.61</v>
      </c>
      <c r="J2013" t="s">
        <v>7319</v>
      </c>
      <c r="K2013" s="4">
        <f t="shared" si="31"/>
        <v>-109174308.61000077</v>
      </c>
      <c r="L2013" t="s">
        <v>10736</v>
      </c>
    </row>
    <row r="2014" spans="1:14" x14ac:dyDescent="0.25">
      <c r="A2014" s="11" t="s">
        <v>10953</v>
      </c>
      <c r="B2014">
        <v>2013</v>
      </c>
      <c r="C2014" s="3">
        <v>42275</v>
      </c>
      <c r="D2014" t="s">
        <v>8928</v>
      </c>
      <c r="F2014" s="3">
        <v>42275</v>
      </c>
      <c r="G2014" s="4">
        <v>2.85</v>
      </c>
      <c r="I2014" s="4">
        <v>109174311.45999999</v>
      </c>
      <c r="J2014" t="s">
        <v>7319</v>
      </c>
      <c r="K2014" s="4">
        <f t="shared" si="31"/>
        <v>-109174311.46000077</v>
      </c>
      <c r="L2014" t="s">
        <v>10756</v>
      </c>
    </row>
    <row r="2015" spans="1:14" x14ac:dyDescent="0.25">
      <c r="A2015" s="11" t="s">
        <v>10953</v>
      </c>
      <c r="B2015">
        <v>2014</v>
      </c>
      <c r="C2015" s="3">
        <v>42275</v>
      </c>
      <c r="D2015" t="s">
        <v>8929</v>
      </c>
      <c r="F2015" s="3">
        <v>42275</v>
      </c>
      <c r="G2015" s="4">
        <v>5612</v>
      </c>
      <c r="I2015" s="4">
        <v>109179923.45999999</v>
      </c>
      <c r="J2015" t="s">
        <v>7319</v>
      </c>
      <c r="K2015" s="4">
        <f t="shared" si="31"/>
        <v>-109179923.46000077</v>
      </c>
    </row>
    <row r="2016" spans="1:14" x14ac:dyDescent="0.25">
      <c r="A2016" s="11" t="s">
        <v>10953</v>
      </c>
      <c r="B2016">
        <v>2015</v>
      </c>
      <c r="C2016" s="3">
        <v>42275</v>
      </c>
      <c r="D2016" t="s">
        <v>8930</v>
      </c>
      <c r="F2016" s="3">
        <v>42275</v>
      </c>
      <c r="G2016" s="4">
        <v>28.5</v>
      </c>
      <c r="I2016" s="4">
        <v>109179951.95999999</v>
      </c>
      <c r="J2016" t="s">
        <v>7319</v>
      </c>
      <c r="K2016" s="4">
        <f t="shared" si="31"/>
        <v>-109179951.96000077</v>
      </c>
      <c r="L2016" t="s">
        <v>10756</v>
      </c>
    </row>
    <row r="2017" spans="1:13" x14ac:dyDescent="0.25">
      <c r="A2017" s="11" t="s">
        <v>10953</v>
      </c>
      <c r="B2017">
        <v>2016</v>
      </c>
      <c r="C2017" s="3">
        <v>42275</v>
      </c>
      <c r="D2017" t="s">
        <v>8931</v>
      </c>
      <c r="F2017" s="3">
        <v>42275</v>
      </c>
      <c r="G2017" s="4">
        <v>286000</v>
      </c>
      <c r="I2017" s="4">
        <v>109465951.95999999</v>
      </c>
      <c r="J2017" t="s">
        <v>7319</v>
      </c>
      <c r="K2017" s="4">
        <f t="shared" si="31"/>
        <v>-109465951.96000077</v>
      </c>
    </row>
    <row r="2018" spans="1:13" x14ac:dyDescent="0.25">
      <c r="A2018" s="11" t="s">
        <v>10953</v>
      </c>
      <c r="B2018">
        <v>2017</v>
      </c>
      <c r="C2018" s="3">
        <v>42275</v>
      </c>
      <c r="D2018" t="s">
        <v>8932</v>
      </c>
      <c r="F2018" s="3">
        <v>42275</v>
      </c>
      <c r="G2018" s="4">
        <v>5.7</v>
      </c>
      <c r="I2018" s="4">
        <v>109465957.66</v>
      </c>
      <c r="J2018" t="s">
        <v>7319</v>
      </c>
      <c r="K2018" s="4">
        <f t="shared" si="31"/>
        <v>-109465957.66000077</v>
      </c>
      <c r="L2018" t="s">
        <v>10756</v>
      </c>
    </row>
    <row r="2019" spans="1:13" x14ac:dyDescent="0.25">
      <c r="A2019" s="11" t="s">
        <v>10953</v>
      </c>
      <c r="B2019">
        <v>2018</v>
      </c>
      <c r="C2019" s="3">
        <v>42275</v>
      </c>
      <c r="D2019" t="s">
        <v>8933</v>
      </c>
      <c r="F2019" s="3">
        <v>42275</v>
      </c>
      <c r="G2019" s="4">
        <v>12841</v>
      </c>
      <c r="I2019" s="4">
        <v>109478798.66</v>
      </c>
      <c r="J2019" t="s">
        <v>7319</v>
      </c>
      <c r="K2019" s="4">
        <f t="shared" si="31"/>
        <v>-109478798.66000077</v>
      </c>
    </row>
    <row r="2020" spans="1:13" x14ac:dyDescent="0.25">
      <c r="A2020" s="11" t="s">
        <v>10953</v>
      </c>
      <c r="B2020">
        <v>2019</v>
      </c>
      <c r="C2020" s="3">
        <v>42275</v>
      </c>
      <c r="D2020" t="s">
        <v>8934</v>
      </c>
      <c r="F2020" s="3">
        <v>42275</v>
      </c>
      <c r="G2020" s="4">
        <v>2.85</v>
      </c>
      <c r="I2020" s="4">
        <v>109478801.51000001</v>
      </c>
      <c r="J2020" t="s">
        <v>7319</v>
      </c>
      <c r="K2020" s="4">
        <f t="shared" si="31"/>
        <v>-109478801.51000077</v>
      </c>
      <c r="L2020" t="s">
        <v>10756</v>
      </c>
    </row>
    <row r="2021" spans="1:13" x14ac:dyDescent="0.25">
      <c r="A2021" s="11" t="s">
        <v>10953</v>
      </c>
      <c r="B2021">
        <v>2020</v>
      </c>
      <c r="C2021" s="3">
        <v>42275</v>
      </c>
      <c r="D2021" t="s">
        <v>8935</v>
      </c>
      <c r="F2021" s="3">
        <v>42275</v>
      </c>
      <c r="G2021" s="4">
        <v>3712</v>
      </c>
      <c r="I2021" s="4">
        <v>109482513.51000001</v>
      </c>
      <c r="J2021" t="s">
        <v>7319</v>
      </c>
      <c r="K2021" s="4">
        <f t="shared" si="31"/>
        <v>-109482513.51000077</v>
      </c>
    </row>
    <row r="2022" spans="1:13" x14ac:dyDescent="0.25">
      <c r="A2022" s="11" t="s">
        <v>10953</v>
      </c>
      <c r="B2022">
        <v>2021</v>
      </c>
      <c r="C2022" s="3">
        <v>42275</v>
      </c>
      <c r="D2022" t="s">
        <v>8936</v>
      </c>
      <c r="F2022" s="3">
        <v>42275</v>
      </c>
      <c r="G2022" s="4">
        <v>5.7</v>
      </c>
      <c r="I2022" s="4">
        <v>109482519.20999999</v>
      </c>
      <c r="J2022" t="s">
        <v>7319</v>
      </c>
      <c r="K2022" s="4">
        <f t="shared" si="31"/>
        <v>-109482519.21000077</v>
      </c>
      <c r="L2022" t="s">
        <v>10756</v>
      </c>
    </row>
    <row r="2023" spans="1:13" x14ac:dyDescent="0.25">
      <c r="A2023" s="11" t="s">
        <v>10953</v>
      </c>
      <c r="B2023">
        <v>2022</v>
      </c>
      <c r="C2023" s="3">
        <v>42275</v>
      </c>
      <c r="D2023" t="s">
        <v>8937</v>
      </c>
      <c r="F2023" s="3">
        <v>42275</v>
      </c>
      <c r="G2023" s="4">
        <v>16238</v>
      </c>
      <c r="I2023" s="4">
        <v>109498757.20999999</v>
      </c>
      <c r="J2023" t="s">
        <v>7319</v>
      </c>
      <c r="K2023" s="4">
        <f t="shared" si="31"/>
        <v>-109498757.21000077</v>
      </c>
    </row>
    <row r="2024" spans="1:13" x14ac:dyDescent="0.25">
      <c r="A2024" s="11" t="s">
        <v>10953</v>
      </c>
      <c r="B2024">
        <v>2023</v>
      </c>
      <c r="C2024" s="3">
        <v>42275</v>
      </c>
      <c r="D2024" t="s">
        <v>8938</v>
      </c>
      <c r="F2024" s="3">
        <v>42275</v>
      </c>
      <c r="G2024" s="4">
        <v>5.7</v>
      </c>
      <c r="I2024" s="4">
        <v>109498762.91</v>
      </c>
      <c r="J2024" t="s">
        <v>7319</v>
      </c>
      <c r="K2024" s="4">
        <f t="shared" si="31"/>
        <v>-109498762.91000077</v>
      </c>
      <c r="L2024" t="s">
        <v>10756</v>
      </c>
    </row>
    <row r="2025" spans="1:13" x14ac:dyDescent="0.25">
      <c r="A2025" s="11" t="s">
        <v>10953</v>
      </c>
      <c r="B2025">
        <v>2024</v>
      </c>
      <c r="C2025" s="3">
        <v>42275</v>
      </c>
      <c r="D2025" t="s">
        <v>8939</v>
      </c>
      <c r="F2025" s="3">
        <v>42275</v>
      </c>
      <c r="G2025" s="4">
        <v>29865</v>
      </c>
      <c r="I2025" s="4">
        <v>109528627.91</v>
      </c>
      <c r="J2025" t="s">
        <v>7319</v>
      </c>
      <c r="K2025" s="4">
        <f t="shared" si="31"/>
        <v>-109528627.91000077</v>
      </c>
    </row>
    <row r="2026" spans="1:13" x14ac:dyDescent="0.25">
      <c r="A2026" s="11" t="s">
        <v>10953</v>
      </c>
      <c r="B2026">
        <v>2025</v>
      </c>
      <c r="C2026" s="3">
        <v>42275</v>
      </c>
      <c r="D2026" t="s">
        <v>8940</v>
      </c>
      <c r="F2026" s="3">
        <v>42275</v>
      </c>
      <c r="G2026" s="4">
        <v>5.7</v>
      </c>
      <c r="I2026" s="4">
        <v>109528633.61</v>
      </c>
      <c r="J2026" t="s">
        <v>7319</v>
      </c>
      <c r="K2026" s="4">
        <f t="shared" si="31"/>
        <v>-109528633.61000077</v>
      </c>
      <c r="L2026" t="s">
        <v>10756</v>
      </c>
    </row>
    <row r="2027" spans="1:13" x14ac:dyDescent="0.25">
      <c r="A2027" s="11" t="s">
        <v>10953</v>
      </c>
      <c r="B2027">
        <v>2026</v>
      </c>
      <c r="C2027" s="3">
        <v>42275</v>
      </c>
      <c r="D2027" t="s">
        <v>8941</v>
      </c>
      <c r="F2027" s="3">
        <v>42275</v>
      </c>
      <c r="G2027" s="4">
        <v>33580</v>
      </c>
      <c r="I2027" s="4">
        <v>109562213.61</v>
      </c>
      <c r="J2027" t="s">
        <v>7319</v>
      </c>
      <c r="K2027" s="4">
        <f t="shared" si="31"/>
        <v>-109562213.61000077</v>
      </c>
      <c r="L2027" t="s">
        <v>10774</v>
      </c>
      <c r="M2027" t="s">
        <v>10775</v>
      </c>
    </row>
    <row r="2028" spans="1:13" x14ac:dyDescent="0.25">
      <c r="A2028" s="11" t="s">
        <v>10953</v>
      </c>
      <c r="B2028">
        <v>2027</v>
      </c>
      <c r="C2028" s="3">
        <v>42277</v>
      </c>
      <c r="D2028" t="s">
        <v>8942</v>
      </c>
      <c r="F2028" s="3">
        <v>42277</v>
      </c>
      <c r="G2028" s="4">
        <v>1124564</v>
      </c>
      <c r="I2028" s="4">
        <v>110686777.61</v>
      </c>
      <c r="J2028" t="s">
        <v>7319</v>
      </c>
      <c r="K2028" s="4">
        <f t="shared" si="31"/>
        <v>-110686777.61000077</v>
      </c>
      <c r="L2028" t="s">
        <v>10737</v>
      </c>
    </row>
    <row r="2029" spans="1:13" x14ac:dyDescent="0.25">
      <c r="A2029" s="11" t="s">
        <v>10953</v>
      </c>
      <c r="B2029">
        <v>2028</v>
      </c>
      <c r="C2029" s="3">
        <v>42278</v>
      </c>
      <c r="D2029" t="s">
        <v>8943</v>
      </c>
      <c r="F2029" s="3">
        <v>42278</v>
      </c>
      <c r="G2029" s="4">
        <v>3640000</v>
      </c>
      <c r="I2029" s="4">
        <v>114326777.61</v>
      </c>
      <c r="J2029" t="s">
        <v>7319</v>
      </c>
      <c r="K2029" s="4">
        <f t="shared" si="31"/>
        <v>-114326777.61000077</v>
      </c>
      <c r="L2029" t="s">
        <v>10738</v>
      </c>
    </row>
    <row r="2030" spans="1:13" x14ac:dyDescent="0.25">
      <c r="A2030" s="11" t="s">
        <v>10953</v>
      </c>
      <c r="B2030">
        <v>2029</v>
      </c>
      <c r="C2030" s="3">
        <v>42283</v>
      </c>
      <c r="D2030" t="s">
        <v>7355</v>
      </c>
      <c r="E2030">
        <v>101</v>
      </c>
      <c r="F2030" s="3">
        <v>42283</v>
      </c>
      <c r="G2030" s="4">
        <v>748766</v>
      </c>
      <c r="I2030" s="4">
        <v>115075543.61</v>
      </c>
      <c r="J2030" t="s">
        <v>7319</v>
      </c>
      <c r="K2030" s="4">
        <f t="shared" si="31"/>
        <v>-115075543.61000077</v>
      </c>
      <c r="L2030" t="s">
        <v>10756</v>
      </c>
    </row>
    <row r="2031" spans="1:13" x14ac:dyDescent="0.25">
      <c r="A2031" s="11" t="s">
        <v>10953</v>
      </c>
      <c r="B2031">
        <v>2030</v>
      </c>
      <c r="C2031" s="3">
        <v>42283</v>
      </c>
      <c r="D2031" t="s">
        <v>8944</v>
      </c>
      <c r="F2031" s="3">
        <v>42283</v>
      </c>
      <c r="H2031" s="4">
        <v>76300000</v>
      </c>
      <c r="I2031" s="4">
        <v>38775543.609999999</v>
      </c>
      <c r="J2031" t="s">
        <v>7319</v>
      </c>
      <c r="K2031" s="4">
        <f t="shared" si="31"/>
        <v>-38775543.610000774</v>
      </c>
      <c r="L2031" t="s">
        <v>10714</v>
      </c>
    </row>
    <row r="2032" spans="1:13" x14ac:dyDescent="0.25">
      <c r="A2032" s="11" t="s">
        <v>10953</v>
      </c>
      <c r="B2032">
        <v>2031</v>
      </c>
      <c r="C2032" s="3">
        <v>42285</v>
      </c>
      <c r="D2032" t="s">
        <v>6935</v>
      </c>
      <c r="E2032">
        <v>95</v>
      </c>
      <c r="F2032" s="3">
        <v>42285</v>
      </c>
      <c r="G2032" s="4">
        <v>28170</v>
      </c>
      <c r="I2032" s="4">
        <v>38803713.609999999</v>
      </c>
      <c r="J2032" t="s">
        <v>7319</v>
      </c>
      <c r="K2032" s="4">
        <f t="shared" si="31"/>
        <v>-38803713.610000774</v>
      </c>
    </row>
    <row r="2033" spans="1:12" x14ac:dyDescent="0.25">
      <c r="A2033" s="11" t="s">
        <v>10953</v>
      </c>
      <c r="B2033">
        <v>2032</v>
      </c>
      <c r="C2033" s="3">
        <v>42285</v>
      </c>
      <c r="D2033" t="s">
        <v>8251</v>
      </c>
      <c r="F2033" s="3">
        <v>42285</v>
      </c>
      <c r="G2033" s="4">
        <v>638686</v>
      </c>
      <c r="I2033" s="4">
        <v>39442399.609999999</v>
      </c>
      <c r="J2033" t="s">
        <v>7319</v>
      </c>
      <c r="K2033" s="4">
        <f t="shared" si="31"/>
        <v>-39442399.610000774</v>
      </c>
      <c r="L2033" t="s">
        <v>10736</v>
      </c>
    </row>
    <row r="2034" spans="1:12" x14ac:dyDescent="0.25">
      <c r="A2034" s="11" t="s">
        <v>10953</v>
      </c>
      <c r="B2034">
        <v>2033</v>
      </c>
      <c r="C2034" s="3">
        <v>42289</v>
      </c>
      <c r="D2034" t="s">
        <v>6936</v>
      </c>
      <c r="E2034">
        <v>94</v>
      </c>
      <c r="F2034" s="3">
        <v>42289</v>
      </c>
      <c r="G2034" s="4">
        <v>3000</v>
      </c>
      <c r="I2034" s="4">
        <v>39445399.609999999</v>
      </c>
      <c r="J2034" t="s">
        <v>7319</v>
      </c>
      <c r="K2034" s="4">
        <f t="shared" si="31"/>
        <v>-39445399.610000774</v>
      </c>
    </row>
    <row r="2035" spans="1:12" x14ac:dyDescent="0.25">
      <c r="A2035" s="11" t="s">
        <v>10953</v>
      </c>
      <c r="B2035">
        <v>2034</v>
      </c>
      <c r="C2035" s="3">
        <v>42290</v>
      </c>
      <c r="D2035" t="s">
        <v>8945</v>
      </c>
      <c r="F2035" s="3">
        <v>42290</v>
      </c>
      <c r="G2035" s="4">
        <v>5.7</v>
      </c>
      <c r="I2035" s="4">
        <v>39445405.310000002</v>
      </c>
      <c r="J2035" t="s">
        <v>7319</v>
      </c>
      <c r="K2035" s="4">
        <f t="shared" si="31"/>
        <v>-39445405.310000777</v>
      </c>
      <c r="L2035" t="s">
        <v>10756</v>
      </c>
    </row>
    <row r="2036" spans="1:12" x14ac:dyDescent="0.25">
      <c r="A2036" s="11" t="s">
        <v>10953</v>
      </c>
      <c r="B2036">
        <v>2035</v>
      </c>
      <c r="C2036" s="3">
        <v>42290</v>
      </c>
      <c r="D2036" t="s">
        <v>8946</v>
      </c>
      <c r="F2036" s="3">
        <v>42290</v>
      </c>
      <c r="G2036" s="4">
        <v>14729</v>
      </c>
      <c r="I2036" s="4">
        <v>39460134.310000002</v>
      </c>
      <c r="J2036" t="s">
        <v>7319</v>
      </c>
      <c r="K2036" s="4">
        <f t="shared" si="31"/>
        <v>-39460134.310000777</v>
      </c>
    </row>
    <row r="2037" spans="1:12" x14ac:dyDescent="0.25">
      <c r="A2037" s="11" t="s">
        <v>10953</v>
      </c>
      <c r="B2037">
        <v>2036</v>
      </c>
      <c r="C2037" s="3">
        <v>42292</v>
      </c>
      <c r="D2037" t="s">
        <v>8947</v>
      </c>
      <c r="F2037" s="3">
        <v>42292</v>
      </c>
      <c r="G2037" s="4">
        <v>5.7</v>
      </c>
      <c r="I2037" s="4">
        <v>39460140.009999998</v>
      </c>
      <c r="J2037" t="s">
        <v>7319</v>
      </c>
      <c r="K2037" s="4">
        <f t="shared" si="31"/>
        <v>-39460140.01000078</v>
      </c>
      <c r="L2037" t="s">
        <v>10756</v>
      </c>
    </row>
    <row r="2038" spans="1:12" x14ac:dyDescent="0.25">
      <c r="A2038" s="11" t="s">
        <v>10953</v>
      </c>
      <c r="B2038">
        <v>2037</v>
      </c>
      <c r="C2038" s="3">
        <v>42292</v>
      </c>
      <c r="D2038" t="s">
        <v>8948</v>
      </c>
      <c r="F2038" s="3">
        <v>42292</v>
      </c>
      <c r="G2038" s="4">
        <v>94947</v>
      </c>
      <c r="I2038" s="4">
        <v>39555087.009999998</v>
      </c>
      <c r="J2038" t="s">
        <v>7319</v>
      </c>
      <c r="K2038" s="4">
        <f t="shared" si="31"/>
        <v>-39555087.01000078</v>
      </c>
    </row>
    <row r="2039" spans="1:12" x14ac:dyDescent="0.25">
      <c r="A2039" s="11" t="s">
        <v>10953</v>
      </c>
      <c r="B2039">
        <v>2038</v>
      </c>
      <c r="C2039" s="3">
        <v>42292</v>
      </c>
      <c r="D2039" t="s">
        <v>8949</v>
      </c>
      <c r="F2039" s="3">
        <v>42292</v>
      </c>
      <c r="G2039" s="4">
        <v>2.85</v>
      </c>
      <c r="I2039" s="4">
        <v>39555089.859999999</v>
      </c>
      <c r="J2039" t="s">
        <v>7319</v>
      </c>
      <c r="K2039" s="4">
        <f t="shared" si="31"/>
        <v>-39555089.860000782</v>
      </c>
      <c r="L2039" t="s">
        <v>10756</v>
      </c>
    </row>
    <row r="2040" spans="1:12" x14ac:dyDescent="0.25">
      <c r="A2040" s="11" t="s">
        <v>10953</v>
      </c>
      <c r="B2040">
        <v>2039</v>
      </c>
      <c r="C2040" s="3">
        <v>42292</v>
      </c>
      <c r="D2040" t="s">
        <v>8950</v>
      </c>
      <c r="F2040" s="3">
        <v>42292</v>
      </c>
      <c r="G2040" s="4">
        <v>5772</v>
      </c>
      <c r="I2040" s="4">
        <v>39560861.859999999</v>
      </c>
      <c r="J2040" t="s">
        <v>7319</v>
      </c>
      <c r="K2040" s="4">
        <f t="shared" si="31"/>
        <v>-39560861.860000782</v>
      </c>
    </row>
    <row r="2041" spans="1:12" x14ac:dyDescent="0.25">
      <c r="A2041" s="11" t="s">
        <v>10953</v>
      </c>
      <c r="B2041">
        <v>2040</v>
      </c>
      <c r="C2041" s="3">
        <v>42292</v>
      </c>
      <c r="D2041" t="s">
        <v>8951</v>
      </c>
      <c r="F2041" s="3">
        <v>42292</v>
      </c>
      <c r="G2041" s="4">
        <v>5.7</v>
      </c>
      <c r="I2041" s="4">
        <v>39560867.560000002</v>
      </c>
      <c r="J2041" t="s">
        <v>7319</v>
      </c>
      <c r="K2041" s="4">
        <f t="shared" si="31"/>
        <v>-39560867.560000785</v>
      </c>
      <c r="L2041" t="s">
        <v>10756</v>
      </c>
    </row>
    <row r="2042" spans="1:12" x14ac:dyDescent="0.25">
      <c r="A2042" s="11" t="s">
        <v>10953</v>
      </c>
      <c r="B2042">
        <v>2041</v>
      </c>
      <c r="C2042" s="3">
        <v>42292</v>
      </c>
      <c r="D2042" t="s">
        <v>8952</v>
      </c>
      <c r="F2042" s="3">
        <v>42292</v>
      </c>
      <c r="G2042" s="4">
        <v>87204</v>
      </c>
      <c r="I2042" s="4">
        <v>39648071.560000002</v>
      </c>
      <c r="J2042" t="s">
        <v>7319</v>
      </c>
      <c r="K2042" s="4">
        <f t="shared" si="31"/>
        <v>-39648071.560000785</v>
      </c>
    </row>
    <row r="2043" spans="1:12" x14ac:dyDescent="0.25">
      <c r="A2043" s="11" t="s">
        <v>10953</v>
      </c>
      <c r="B2043">
        <v>2042</v>
      </c>
      <c r="C2043" s="3">
        <v>42292</v>
      </c>
      <c r="D2043" t="s">
        <v>8953</v>
      </c>
      <c r="F2043" s="3">
        <v>42292</v>
      </c>
      <c r="G2043" s="4">
        <v>17.100000000000001</v>
      </c>
      <c r="I2043" s="4">
        <v>39648088.659999996</v>
      </c>
      <c r="J2043" t="s">
        <v>7319</v>
      </c>
      <c r="K2043" s="4">
        <f t="shared" si="31"/>
        <v>-39648088.660000786</v>
      </c>
      <c r="L2043" t="s">
        <v>10756</v>
      </c>
    </row>
    <row r="2044" spans="1:12" x14ac:dyDescent="0.25">
      <c r="A2044" s="11" t="s">
        <v>10953</v>
      </c>
      <c r="B2044">
        <v>2043</v>
      </c>
      <c r="C2044" s="3">
        <v>42292</v>
      </c>
      <c r="D2044" t="s">
        <v>8954</v>
      </c>
      <c r="F2044" s="3">
        <v>42292</v>
      </c>
      <c r="G2044" s="4">
        <v>148683</v>
      </c>
      <c r="I2044" s="4">
        <v>39796771.659999996</v>
      </c>
      <c r="J2044" t="s">
        <v>7319</v>
      </c>
      <c r="K2044" s="4">
        <f t="shared" si="31"/>
        <v>-39796771.660000786</v>
      </c>
    </row>
    <row r="2045" spans="1:12" x14ac:dyDescent="0.25">
      <c r="A2045" s="11" t="s">
        <v>10953</v>
      </c>
      <c r="B2045">
        <v>2044</v>
      </c>
      <c r="C2045" s="3">
        <v>42292</v>
      </c>
      <c r="D2045" t="s">
        <v>8955</v>
      </c>
      <c r="F2045" s="3">
        <v>42292</v>
      </c>
      <c r="G2045" s="4">
        <v>5.7</v>
      </c>
      <c r="I2045" s="4">
        <v>39796777.359999999</v>
      </c>
      <c r="J2045" t="s">
        <v>7319</v>
      </c>
      <c r="K2045" s="4">
        <f t="shared" si="31"/>
        <v>-39796777.360000789</v>
      </c>
      <c r="L2045" t="s">
        <v>10756</v>
      </c>
    </row>
    <row r="2046" spans="1:12" x14ac:dyDescent="0.25">
      <c r="A2046" s="11" t="s">
        <v>10953</v>
      </c>
      <c r="B2046">
        <v>2045</v>
      </c>
      <c r="C2046" s="3">
        <v>42292</v>
      </c>
      <c r="D2046" t="s">
        <v>8956</v>
      </c>
      <c r="F2046" s="3">
        <v>42292</v>
      </c>
      <c r="G2046" s="4">
        <v>26343</v>
      </c>
      <c r="I2046" s="4">
        <v>39823120.359999999</v>
      </c>
      <c r="J2046" t="s">
        <v>7319</v>
      </c>
      <c r="K2046" s="4">
        <f t="shared" si="31"/>
        <v>-39823120.360000789</v>
      </c>
    </row>
    <row r="2047" spans="1:12" x14ac:dyDescent="0.25">
      <c r="A2047" s="11" t="s">
        <v>10953</v>
      </c>
      <c r="B2047">
        <v>2046</v>
      </c>
      <c r="C2047" s="3">
        <v>42292</v>
      </c>
      <c r="D2047" t="s">
        <v>8957</v>
      </c>
      <c r="F2047" s="3">
        <v>42292</v>
      </c>
      <c r="G2047" s="4">
        <v>5.7</v>
      </c>
      <c r="I2047" s="4">
        <v>39823126.060000002</v>
      </c>
      <c r="J2047" t="s">
        <v>7319</v>
      </c>
      <c r="K2047" s="4">
        <f t="shared" si="31"/>
        <v>-39823126.060000792</v>
      </c>
      <c r="L2047" t="s">
        <v>10756</v>
      </c>
    </row>
    <row r="2048" spans="1:12" x14ac:dyDescent="0.25">
      <c r="A2048" s="11" t="s">
        <v>10953</v>
      </c>
      <c r="B2048">
        <v>2047</v>
      </c>
      <c r="C2048" s="3">
        <v>42292</v>
      </c>
      <c r="D2048" t="s">
        <v>8958</v>
      </c>
      <c r="F2048" s="3">
        <v>42292</v>
      </c>
      <c r="G2048" s="4">
        <v>99666</v>
      </c>
      <c r="I2048" s="4">
        <v>39922792.060000002</v>
      </c>
      <c r="J2048" t="s">
        <v>7319</v>
      </c>
      <c r="K2048" s="4">
        <f t="shared" si="31"/>
        <v>-39922792.060000792</v>
      </c>
      <c r="L2048" t="s">
        <v>10910</v>
      </c>
    </row>
    <row r="2049" spans="1:13" x14ac:dyDescent="0.25">
      <c r="A2049" s="11" t="s">
        <v>10953</v>
      </c>
      <c r="B2049">
        <v>2048</v>
      </c>
      <c r="C2049" s="3">
        <v>42292</v>
      </c>
      <c r="D2049" t="s">
        <v>8959</v>
      </c>
      <c r="F2049" s="3">
        <v>42292</v>
      </c>
      <c r="G2049" s="4">
        <v>5.7</v>
      </c>
      <c r="I2049" s="4">
        <v>39922797.759999998</v>
      </c>
      <c r="J2049" t="s">
        <v>7319</v>
      </c>
      <c r="K2049" s="4">
        <f t="shared" si="31"/>
        <v>-39922797.760000795</v>
      </c>
      <c r="L2049" t="s">
        <v>10756</v>
      </c>
    </row>
    <row r="2050" spans="1:13" x14ac:dyDescent="0.25">
      <c r="A2050" s="11" t="s">
        <v>10953</v>
      </c>
      <c r="B2050">
        <v>2049</v>
      </c>
      <c r="C2050" s="3">
        <v>42292</v>
      </c>
      <c r="D2050" t="s">
        <v>8960</v>
      </c>
      <c r="F2050" s="3">
        <v>42292</v>
      </c>
      <c r="G2050" s="4">
        <v>77778</v>
      </c>
      <c r="I2050" s="4">
        <v>40000575.759999998</v>
      </c>
      <c r="J2050" t="s">
        <v>7319</v>
      </c>
      <c r="K2050" s="4">
        <f t="shared" si="31"/>
        <v>-40000575.760000795</v>
      </c>
    </row>
    <row r="2051" spans="1:13" x14ac:dyDescent="0.25">
      <c r="A2051" s="11" t="s">
        <v>10953</v>
      </c>
      <c r="B2051">
        <v>2050</v>
      </c>
      <c r="C2051" s="3">
        <v>42292</v>
      </c>
      <c r="D2051" t="s">
        <v>8961</v>
      </c>
      <c r="F2051" s="3">
        <v>42292</v>
      </c>
      <c r="G2051" s="4">
        <v>5.7</v>
      </c>
      <c r="I2051" s="4">
        <v>40000581.460000001</v>
      </c>
      <c r="J2051" t="s">
        <v>7319</v>
      </c>
      <c r="K2051" s="4">
        <f t="shared" si="31"/>
        <v>-40000581.460000798</v>
      </c>
      <c r="L2051" t="s">
        <v>10756</v>
      </c>
    </row>
    <row r="2052" spans="1:13" x14ac:dyDescent="0.25">
      <c r="A2052" s="11" t="s">
        <v>10953</v>
      </c>
      <c r="B2052">
        <v>2051</v>
      </c>
      <c r="C2052" s="3">
        <v>42292</v>
      </c>
      <c r="D2052" t="s">
        <v>8962</v>
      </c>
      <c r="F2052" s="3">
        <v>42292</v>
      </c>
      <c r="G2052" s="4">
        <v>70000</v>
      </c>
      <c r="I2052" s="4">
        <v>40070581.460000001</v>
      </c>
      <c r="J2052" t="s">
        <v>7319</v>
      </c>
      <c r="K2052" s="4">
        <f t="shared" ref="K2052:K2115" si="32">K2051-G2052+H2052</f>
        <v>-40070581.460000798</v>
      </c>
    </row>
    <row r="2053" spans="1:13" x14ac:dyDescent="0.25">
      <c r="A2053" s="11" t="s">
        <v>10953</v>
      </c>
      <c r="B2053">
        <v>2052</v>
      </c>
      <c r="C2053" s="3">
        <v>42292</v>
      </c>
      <c r="D2053" t="s">
        <v>8963</v>
      </c>
      <c r="F2053" s="3">
        <v>42292</v>
      </c>
      <c r="G2053" s="4">
        <v>2.85</v>
      </c>
      <c r="I2053" s="4">
        <v>40070584.310000002</v>
      </c>
      <c r="J2053" t="s">
        <v>7319</v>
      </c>
      <c r="K2053" s="4">
        <f t="shared" si="32"/>
        <v>-40070584.3100008</v>
      </c>
      <c r="L2053" t="s">
        <v>10756</v>
      </c>
    </row>
    <row r="2054" spans="1:13" x14ac:dyDescent="0.25">
      <c r="A2054" s="11" t="s">
        <v>10953</v>
      </c>
      <c r="B2054">
        <v>2053</v>
      </c>
      <c r="C2054" s="3">
        <v>42292</v>
      </c>
      <c r="D2054" t="s">
        <v>8964</v>
      </c>
      <c r="F2054" s="3">
        <v>42292</v>
      </c>
      <c r="G2054" s="4">
        <v>1800</v>
      </c>
      <c r="I2054" s="4">
        <v>40072384.310000002</v>
      </c>
      <c r="J2054" t="s">
        <v>7319</v>
      </c>
      <c r="K2054" s="4">
        <f t="shared" si="32"/>
        <v>-40072384.3100008</v>
      </c>
    </row>
    <row r="2055" spans="1:13" x14ac:dyDescent="0.25">
      <c r="A2055" s="11" t="s">
        <v>10953</v>
      </c>
      <c r="B2055">
        <v>2054</v>
      </c>
      <c r="C2055" s="3">
        <v>42293</v>
      </c>
      <c r="D2055" t="s">
        <v>7355</v>
      </c>
      <c r="E2055">
        <v>105</v>
      </c>
      <c r="F2055" s="3">
        <v>42293</v>
      </c>
      <c r="G2055" s="4">
        <v>11337</v>
      </c>
      <c r="I2055" s="4">
        <v>40083721.310000002</v>
      </c>
      <c r="J2055" t="s">
        <v>7319</v>
      </c>
      <c r="K2055" s="4">
        <f t="shared" si="32"/>
        <v>-40083721.3100008</v>
      </c>
      <c r="L2055" t="s">
        <v>10756</v>
      </c>
    </row>
    <row r="2056" spans="1:13" x14ac:dyDescent="0.25">
      <c r="A2056" s="11" t="s">
        <v>10953</v>
      </c>
      <c r="B2056">
        <v>2055</v>
      </c>
      <c r="C2056" s="3">
        <v>42297</v>
      </c>
      <c r="D2056" t="s">
        <v>8251</v>
      </c>
      <c r="F2056" s="3">
        <v>42297</v>
      </c>
      <c r="G2056" s="4">
        <v>619950</v>
      </c>
      <c r="I2056" s="4">
        <v>40703671.310000002</v>
      </c>
      <c r="J2056" t="s">
        <v>7319</v>
      </c>
      <c r="K2056" s="4">
        <f t="shared" si="32"/>
        <v>-40703671.3100008</v>
      </c>
      <c r="L2056" t="s">
        <v>10736</v>
      </c>
    </row>
    <row r="2057" spans="1:13" x14ac:dyDescent="0.25">
      <c r="A2057" s="11" t="s">
        <v>10953</v>
      </c>
      <c r="B2057">
        <v>2056</v>
      </c>
      <c r="C2057" s="3">
        <v>42297</v>
      </c>
      <c r="D2057" t="s">
        <v>8965</v>
      </c>
      <c r="F2057" s="3">
        <v>42297</v>
      </c>
      <c r="G2057" s="4">
        <v>5.7</v>
      </c>
      <c r="I2057" s="4">
        <v>40703677.009999998</v>
      </c>
      <c r="J2057" t="s">
        <v>7319</v>
      </c>
      <c r="K2057" s="4">
        <f t="shared" si="32"/>
        <v>-40703677.010000803</v>
      </c>
      <c r="L2057" t="s">
        <v>10756</v>
      </c>
    </row>
    <row r="2058" spans="1:13" x14ac:dyDescent="0.25">
      <c r="A2058" s="11" t="s">
        <v>10953</v>
      </c>
      <c r="B2058">
        <v>2057</v>
      </c>
      <c r="C2058" s="3">
        <v>42297</v>
      </c>
      <c r="D2058" t="s">
        <v>8966</v>
      </c>
      <c r="F2058" s="3">
        <v>42297</v>
      </c>
      <c r="G2058" s="4">
        <v>65000</v>
      </c>
      <c r="I2058" s="4">
        <v>40768677.009999998</v>
      </c>
      <c r="J2058" t="s">
        <v>7319</v>
      </c>
      <c r="K2058" s="4">
        <f t="shared" si="32"/>
        <v>-40768677.010000803</v>
      </c>
      <c r="L2058" t="s">
        <v>10868</v>
      </c>
      <c r="M2058" t="s">
        <v>10880</v>
      </c>
    </row>
    <row r="2059" spans="1:13" x14ac:dyDescent="0.25">
      <c r="A2059" s="11" t="s">
        <v>10953</v>
      </c>
      <c r="B2059">
        <v>2058</v>
      </c>
      <c r="C2059" s="3">
        <v>42297</v>
      </c>
      <c r="D2059" t="s">
        <v>8967</v>
      </c>
      <c r="F2059" s="3">
        <v>42297</v>
      </c>
      <c r="G2059" s="4">
        <v>5.7</v>
      </c>
      <c r="I2059" s="4">
        <v>40768682.710000001</v>
      </c>
      <c r="J2059" t="s">
        <v>7319</v>
      </c>
      <c r="K2059" s="4">
        <f t="shared" si="32"/>
        <v>-40768682.710000806</v>
      </c>
      <c r="L2059" t="s">
        <v>10756</v>
      </c>
    </row>
    <row r="2060" spans="1:13" x14ac:dyDescent="0.25">
      <c r="A2060" s="11" t="s">
        <v>10953</v>
      </c>
      <c r="B2060">
        <v>2059</v>
      </c>
      <c r="C2060" s="3">
        <v>42297</v>
      </c>
      <c r="D2060" t="s">
        <v>8968</v>
      </c>
      <c r="F2060" s="3">
        <v>42297</v>
      </c>
      <c r="G2060" s="4">
        <v>14000</v>
      </c>
      <c r="I2060" s="4">
        <v>40782682.710000001</v>
      </c>
      <c r="J2060" t="s">
        <v>7319</v>
      </c>
      <c r="K2060" s="4">
        <f t="shared" si="32"/>
        <v>-40782682.710000806</v>
      </c>
    </row>
    <row r="2061" spans="1:13" x14ac:dyDescent="0.25">
      <c r="A2061" s="11" t="s">
        <v>10953</v>
      </c>
      <c r="B2061">
        <v>2060</v>
      </c>
      <c r="C2061" s="3">
        <v>42297</v>
      </c>
      <c r="D2061" t="s">
        <v>8969</v>
      </c>
      <c r="F2061" s="3">
        <v>42297</v>
      </c>
      <c r="G2061" s="4">
        <v>2.85</v>
      </c>
      <c r="I2061" s="4">
        <v>40782685.560000002</v>
      </c>
      <c r="J2061" t="s">
        <v>7319</v>
      </c>
      <c r="K2061" s="4">
        <f t="shared" si="32"/>
        <v>-40782685.560000807</v>
      </c>
      <c r="L2061" t="s">
        <v>10756</v>
      </c>
    </row>
    <row r="2062" spans="1:13" x14ac:dyDescent="0.25">
      <c r="A2062" s="11" t="s">
        <v>10953</v>
      </c>
      <c r="B2062">
        <v>2061</v>
      </c>
      <c r="C2062" s="3">
        <v>42297</v>
      </c>
      <c r="D2062" t="s">
        <v>8970</v>
      </c>
      <c r="F2062" s="3">
        <v>42297</v>
      </c>
      <c r="G2062" s="4">
        <v>8750</v>
      </c>
      <c r="I2062" s="4">
        <v>40791435.560000002</v>
      </c>
      <c r="J2062" t="s">
        <v>7319</v>
      </c>
      <c r="K2062" s="4">
        <f t="shared" si="32"/>
        <v>-40791435.560000807</v>
      </c>
    </row>
    <row r="2063" spans="1:13" x14ac:dyDescent="0.25">
      <c r="A2063" s="11" t="s">
        <v>10953</v>
      </c>
      <c r="B2063">
        <v>2062</v>
      </c>
      <c r="C2063" s="3">
        <v>42297</v>
      </c>
      <c r="D2063" t="s">
        <v>8971</v>
      </c>
      <c r="F2063" s="3">
        <v>42297</v>
      </c>
      <c r="G2063" s="4">
        <v>5.7</v>
      </c>
      <c r="I2063" s="4">
        <v>40791441.259999998</v>
      </c>
      <c r="J2063" t="s">
        <v>7319</v>
      </c>
      <c r="K2063" s="4">
        <f t="shared" si="32"/>
        <v>-40791441.26000081</v>
      </c>
      <c r="L2063" t="s">
        <v>10756</v>
      </c>
    </row>
    <row r="2064" spans="1:13" x14ac:dyDescent="0.25">
      <c r="A2064" s="11" t="s">
        <v>10953</v>
      </c>
      <c r="B2064">
        <v>2063</v>
      </c>
      <c r="C2064" s="3">
        <v>42297</v>
      </c>
      <c r="D2064" t="s">
        <v>8972</v>
      </c>
      <c r="F2064" s="3">
        <v>42297</v>
      </c>
      <c r="G2064" s="4">
        <v>28750</v>
      </c>
      <c r="I2064" s="4">
        <v>40820191.259999998</v>
      </c>
      <c r="J2064" t="s">
        <v>7319</v>
      </c>
      <c r="K2064" s="4">
        <f t="shared" si="32"/>
        <v>-40820191.26000081</v>
      </c>
    </row>
    <row r="2065" spans="1:14" x14ac:dyDescent="0.25">
      <c r="A2065" s="11" t="s">
        <v>10953</v>
      </c>
      <c r="B2065">
        <v>2064</v>
      </c>
      <c r="C2065" s="3">
        <v>42297</v>
      </c>
      <c r="D2065" t="s">
        <v>8973</v>
      </c>
      <c r="F2065" s="3">
        <v>42297</v>
      </c>
      <c r="G2065" s="4">
        <v>5.7</v>
      </c>
      <c r="I2065" s="4">
        <v>40820196.960000001</v>
      </c>
      <c r="J2065" t="s">
        <v>7319</v>
      </c>
      <c r="K2065" s="4">
        <f t="shared" si="32"/>
        <v>-40820196.960000813</v>
      </c>
      <c r="L2065" t="s">
        <v>10756</v>
      </c>
    </row>
    <row r="2066" spans="1:14" x14ac:dyDescent="0.25">
      <c r="A2066" s="11" t="s">
        <v>10953</v>
      </c>
      <c r="B2066">
        <v>2065</v>
      </c>
      <c r="C2066" s="3">
        <v>42297</v>
      </c>
      <c r="D2066" t="s">
        <v>8974</v>
      </c>
      <c r="F2066" s="3">
        <v>42297</v>
      </c>
      <c r="G2066" s="4">
        <v>15000</v>
      </c>
      <c r="I2066" s="4">
        <v>40835196.960000001</v>
      </c>
      <c r="J2066" t="s">
        <v>7319</v>
      </c>
      <c r="K2066" s="4">
        <f t="shared" si="32"/>
        <v>-40835196.960000813</v>
      </c>
      <c r="L2066" t="s">
        <v>10868</v>
      </c>
    </row>
    <row r="2067" spans="1:14" x14ac:dyDescent="0.25">
      <c r="A2067" s="11" t="s">
        <v>10953</v>
      </c>
      <c r="B2067">
        <v>2066</v>
      </c>
      <c r="C2067" s="3">
        <v>42297</v>
      </c>
      <c r="D2067" t="s">
        <v>8975</v>
      </c>
      <c r="F2067" s="3">
        <v>42297</v>
      </c>
      <c r="G2067" s="4">
        <v>2.85</v>
      </c>
      <c r="I2067" s="4">
        <v>40835199.810000002</v>
      </c>
      <c r="J2067" t="s">
        <v>7319</v>
      </c>
      <c r="K2067" s="4">
        <f t="shared" si="32"/>
        <v>-40835199.810000814</v>
      </c>
      <c r="L2067" t="s">
        <v>10756</v>
      </c>
    </row>
    <row r="2068" spans="1:14" x14ac:dyDescent="0.25">
      <c r="A2068" s="11" t="s">
        <v>10953</v>
      </c>
      <c r="B2068">
        <v>2067</v>
      </c>
      <c r="C2068" s="3">
        <v>42297</v>
      </c>
      <c r="D2068" t="s">
        <v>8976</v>
      </c>
      <c r="F2068" s="3">
        <v>42297</v>
      </c>
      <c r="G2068" s="4">
        <v>5000</v>
      </c>
      <c r="I2068" s="4">
        <v>40840199.810000002</v>
      </c>
      <c r="J2068" t="s">
        <v>7319</v>
      </c>
      <c r="K2068" s="4">
        <f t="shared" si="32"/>
        <v>-40840199.810000814</v>
      </c>
    </row>
    <row r="2069" spans="1:14" x14ac:dyDescent="0.25">
      <c r="A2069" s="11" t="s">
        <v>10953</v>
      </c>
      <c r="B2069">
        <v>2068</v>
      </c>
      <c r="C2069" s="3">
        <v>42297</v>
      </c>
      <c r="D2069" t="s">
        <v>8977</v>
      </c>
      <c r="F2069" s="3">
        <v>42297</v>
      </c>
      <c r="G2069" s="4">
        <v>2.85</v>
      </c>
      <c r="I2069" s="4">
        <v>40840202.659999996</v>
      </c>
      <c r="J2069" t="s">
        <v>7319</v>
      </c>
      <c r="K2069" s="4">
        <f t="shared" si="32"/>
        <v>-40840202.660000816</v>
      </c>
      <c r="L2069" t="s">
        <v>10756</v>
      </c>
    </row>
    <row r="2070" spans="1:14" x14ac:dyDescent="0.25">
      <c r="A2070" s="11" t="s">
        <v>10953</v>
      </c>
      <c r="B2070">
        <v>2069</v>
      </c>
      <c r="C2070" s="3">
        <v>42297</v>
      </c>
      <c r="D2070" t="s">
        <v>8978</v>
      </c>
      <c r="F2070" s="3">
        <v>42297</v>
      </c>
      <c r="G2070" s="4">
        <v>5000</v>
      </c>
      <c r="I2070" s="4">
        <v>40845202.659999996</v>
      </c>
      <c r="J2070" t="s">
        <v>7319</v>
      </c>
      <c r="K2070" s="4">
        <f t="shared" si="32"/>
        <v>-40845202.660000816</v>
      </c>
    </row>
    <row r="2071" spans="1:14" x14ac:dyDescent="0.25">
      <c r="A2071" s="11" t="s">
        <v>10953</v>
      </c>
      <c r="B2071">
        <v>2070</v>
      </c>
      <c r="C2071" s="3">
        <v>42298</v>
      </c>
      <c r="D2071" t="s">
        <v>6932</v>
      </c>
      <c r="E2071">
        <v>104</v>
      </c>
      <c r="F2071" s="3">
        <v>42298</v>
      </c>
      <c r="G2071" s="4">
        <v>1594</v>
      </c>
      <c r="I2071" s="4">
        <v>40846796.659999996</v>
      </c>
      <c r="J2071" t="s">
        <v>7319</v>
      </c>
      <c r="K2071" s="4">
        <f t="shared" si="32"/>
        <v>-40846796.660000816</v>
      </c>
      <c r="L2071" t="s">
        <v>10781</v>
      </c>
    </row>
    <row r="2072" spans="1:14" x14ac:dyDescent="0.25">
      <c r="A2072" s="11" t="s">
        <v>10953</v>
      </c>
      <c r="B2072">
        <v>2071</v>
      </c>
      <c r="C2072" s="3">
        <v>42298</v>
      </c>
      <c r="D2072" t="s">
        <v>6932</v>
      </c>
      <c r="E2072">
        <v>103</v>
      </c>
      <c r="F2072" s="3">
        <v>42298</v>
      </c>
      <c r="G2072" s="4">
        <v>397</v>
      </c>
      <c r="I2072" s="4">
        <v>40847193.659999996</v>
      </c>
      <c r="J2072" t="s">
        <v>7319</v>
      </c>
      <c r="K2072" s="4">
        <f t="shared" si="32"/>
        <v>-40847193.660000816</v>
      </c>
      <c r="L2072" t="s">
        <v>10781</v>
      </c>
    </row>
    <row r="2073" spans="1:14" x14ac:dyDescent="0.25">
      <c r="A2073" s="11" t="s">
        <v>10953</v>
      </c>
      <c r="B2073">
        <v>2072</v>
      </c>
      <c r="C2073" s="3">
        <v>42298</v>
      </c>
      <c r="D2073" t="s">
        <v>8979</v>
      </c>
      <c r="F2073" s="3">
        <v>42298</v>
      </c>
      <c r="G2073" s="4">
        <v>3143348</v>
      </c>
      <c r="I2073" s="4">
        <v>43990541.659999996</v>
      </c>
      <c r="J2073" t="s">
        <v>7319</v>
      </c>
      <c r="K2073" s="4">
        <f t="shared" si="32"/>
        <v>-43990541.660000816</v>
      </c>
      <c r="L2073" t="s">
        <v>10714</v>
      </c>
    </row>
    <row r="2074" spans="1:14" x14ac:dyDescent="0.25">
      <c r="A2074" s="11" t="s">
        <v>10953</v>
      </c>
      <c r="B2074">
        <v>2073</v>
      </c>
      <c r="C2074" s="3">
        <v>42298</v>
      </c>
      <c r="D2074" t="s">
        <v>8251</v>
      </c>
      <c r="F2074" s="3">
        <v>42298</v>
      </c>
      <c r="G2074" s="4">
        <v>102682</v>
      </c>
      <c r="I2074" s="4">
        <v>44093223.659999996</v>
      </c>
      <c r="J2074" t="s">
        <v>7319</v>
      </c>
      <c r="K2074" s="4">
        <f t="shared" si="32"/>
        <v>-44093223.660000816</v>
      </c>
      <c r="L2074" t="s">
        <v>10736</v>
      </c>
    </row>
    <row r="2075" spans="1:14" x14ac:dyDescent="0.25">
      <c r="A2075" s="11" t="s">
        <v>10953</v>
      </c>
      <c r="B2075">
        <v>2074</v>
      </c>
      <c r="C2075" s="3">
        <v>42298</v>
      </c>
      <c r="D2075" t="s">
        <v>8980</v>
      </c>
      <c r="F2075" s="3">
        <v>42298</v>
      </c>
      <c r="G2075" s="4">
        <v>5.7</v>
      </c>
      <c r="I2075" s="4">
        <v>44093229.359999999</v>
      </c>
      <c r="J2075" t="s">
        <v>7319</v>
      </c>
      <c r="K2075" s="4">
        <f t="shared" si="32"/>
        <v>-44093229.360000819</v>
      </c>
      <c r="L2075" t="s">
        <v>10756</v>
      </c>
    </row>
    <row r="2076" spans="1:14" x14ac:dyDescent="0.25">
      <c r="A2076" s="11" t="s">
        <v>10953</v>
      </c>
      <c r="B2076">
        <v>2075</v>
      </c>
      <c r="C2076" s="3">
        <v>42298</v>
      </c>
      <c r="D2076" t="s">
        <v>8981</v>
      </c>
      <c r="F2076" s="3">
        <v>42298</v>
      </c>
      <c r="G2076" s="4">
        <v>18461</v>
      </c>
      <c r="I2076" s="4">
        <v>44111690.359999999</v>
      </c>
      <c r="J2076" t="s">
        <v>7319</v>
      </c>
      <c r="K2076" s="4">
        <f t="shared" si="32"/>
        <v>-44111690.360000819</v>
      </c>
    </row>
    <row r="2077" spans="1:14" x14ac:dyDescent="0.25">
      <c r="A2077" s="11" t="s">
        <v>10953</v>
      </c>
      <c r="B2077">
        <v>2076</v>
      </c>
      <c r="C2077" s="3">
        <v>42300</v>
      </c>
      <c r="D2077" t="s">
        <v>8982</v>
      </c>
      <c r="E2077">
        <v>102</v>
      </c>
      <c r="F2077" s="3">
        <v>42300</v>
      </c>
      <c r="G2077" s="4">
        <v>4559</v>
      </c>
      <c r="I2077" s="4">
        <v>44116249.359999999</v>
      </c>
      <c r="J2077" t="s">
        <v>7319</v>
      </c>
      <c r="K2077" s="4">
        <f t="shared" si="32"/>
        <v>-44116249.360000819</v>
      </c>
    </row>
    <row r="2078" spans="1:14" x14ac:dyDescent="0.25">
      <c r="A2078" s="11" t="s">
        <v>10953</v>
      </c>
      <c r="B2078">
        <v>2077</v>
      </c>
      <c r="C2078" s="3">
        <v>42300</v>
      </c>
      <c r="D2078" t="s">
        <v>8983</v>
      </c>
      <c r="F2078" s="3">
        <v>42300</v>
      </c>
      <c r="G2078" s="4">
        <v>835789.56</v>
      </c>
      <c r="I2078" s="4">
        <v>44952038.920000002</v>
      </c>
      <c r="J2078" t="s">
        <v>7319</v>
      </c>
      <c r="K2078" s="4">
        <f t="shared" si="32"/>
        <v>-44952038.920000821</v>
      </c>
      <c r="L2078" t="s">
        <v>10738</v>
      </c>
      <c r="M2078" t="s">
        <v>10745</v>
      </c>
      <c r="N2078" t="s">
        <v>10731</v>
      </c>
    </row>
    <row r="2079" spans="1:14" x14ac:dyDescent="0.25">
      <c r="A2079" s="11" t="s">
        <v>10953</v>
      </c>
      <c r="B2079">
        <v>2078</v>
      </c>
      <c r="C2079" s="3">
        <v>42300</v>
      </c>
      <c r="D2079" t="s">
        <v>6937</v>
      </c>
      <c r="F2079" s="3">
        <v>42300</v>
      </c>
      <c r="G2079" s="4">
        <v>2416.0500000000002</v>
      </c>
      <c r="I2079" s="4">
        <v>44954454.969999999</v>
      </c>
      <c r="J2079" t="s">
        <v>7319</v>
      </c>
      <c r="K2079" s="4">
        <f t="shared" si="32"/>
        <v>-44954454.970000818</v>
      </c>
      <c r="L2079" t="s">
        <v>10736</v>
      </c>
    </row>
    <row r="2080" spans="1:14" x14ac:dyDescent="0.25">
      <c r="A2080" s="11" t="s">
        <v>10953</v>
      </c>
      <c r="B2080">
        <v>2079</v>
      </c>
      <c r="C2080" s="3">
        <v>42303</v>
      </c>
      <c r="D2080" t="s">
        <v>8984</v>
      </c>
      <c r="F2080" s="3">
        <v>42303</v>
      </c>
      <c r="G2080" s="4">
        <v>650000</v>
      </c>
      <c r="I2080" s="4">
        <v>45604454.969999999</v>
      </c>
      <c r="J2080" t="s">
        <v>7319</v>
      </c>
      <c r="K2080" s="4">
        <f t="shared" si="32"/>
        <v>-45604454.970000818</v>
      </c>
      <c r="L2080" t="s">
        <v>10790</v>
      </c>
      <c r="M2080" t="s">
        <v>10870</v>
      </c>
    </row>
    <row r="2081" spans="1:14" x14ac:dyDescent="0.25">
      <c r="A2081" s="11" t="s">
        <v>10953</v>
      </c>
      <c r="B2081">
        <v>2080</v>
      </c>
      <c r="C2081" s="3">
        <v>42303</v>
      </c>
      <c r="D2081" t="s">
        <v>8985</v>
      </c>
      <c r="F2081" s="3">
        <v>42303</v>
      </c>
      <c r="G2081" s="4">
        <v>877678.88</v>
      </c>
      <c r="I2081" s="4">
        <v>46482133.850000001</v>
      </c>
      <c r="J2081" t="s">
        <v>7319</v>
      </c>
      <c r="K2081" s="4">
        <f t="shared" si="32"/>
        <v>-46482133.850000821</v>
      </c>
      <c r="L2081" t="s">
        <v>10738</v>
      </c>
      <c r="M2081" t="s">
        <v>10841</v>
      </c>
      <c r="N2081" t="s">
        <v>10731</v>
      </c>
    </row>
    <row r="2082" spans="1:14" x14ac:dyDescent="0.25">
      <c r="A2082" s="11" t="s">
        <v>10953</v>
      </c>
      <c r="B2082">
        <v>2081</v>
      </c>
      <c r="C2082" s="3">
        <v>42303</v>
      </c>
      <c r="D2082" t="s">
        <v>6938</v>
      </c>
      <c r="F2082" s="3">
        <v>42303</v>
      </c>
      <c r="G2082" s="4">
        <v>2505.0700000000002</v>
      </c>
      <c r="I2082" s="4">
        <v>46484638.920000002</v>
      </c>
      <c r="J2082" t="s">
        <v>7319</v>
      </c>
      <c r="K2082" s="4">
        <f t="shared" si="32"/>
        <v>-46484638.920000821</v>
      </c>
      <c r="L2082" t="s">
        <v>10736</v>
      </c>
    </row>
    <row r="2083" spans="1:14" x14ac:dyDescent="0.25">
      <c r="A2083" s="11" t="s">
        <v>10953</v>
      </c>
      <c r="B2083">
        <v>2082</v>
      </c>
      <c r="C2083" s="3">
        <v>42305</v>
      </c>
      <c r="D2083" t="s">
        <v>8986</v>
      </c>
      <c r="F2083" s="3">
        <v>42305</v>
      </c>
      <c r="G2083" s="4">
        <v>5.7</v>
      </c>
      <c r="I2083" s="4">
        <v>46484644.619999997</v>
      </c>
      <c r="J2083" t="s">
        <v>7319</v>
      </c>
      <c r="K2083" s="4">
        <f t="shared" si="32"/>
        <v>-46484644.620000824</v>
      </c>
      <c r="L2083" t="s">
        <v>10756</v>
      </c>
    </row>
    <row r="2084" spans="1:14" x14ac:dyDescent="0.25">
      <c r="A2084" s="11" t="s">
        <v>10953</v>
      </c>
      <c r="B2084">
        <v>2083</v>
      </c>
      <c r="C2084" s="3">
        <v>42305</v>
      </c>
      <c r="D2084" t="s">
        <v>8987</v>
      </c>
      <c r="F2084" s="3">
        <v>42305</v>
      </c>
      <c r="G2084" s="4">
        <v>12225</v>
      </c>
      <c r="I2084" s="4">
        <v>46496869.619999997</v>
      </c>
      <c r="J2084" t="s">
        <v>7319</v>
      </c>
      <c r="K2084" s="4">
        <f t="shared" si="32"/>
        <v>-46496869.620000824</v>
      </c>
    </row>
    <row r="2085" spans="1:14" x14ac:dyDescent="0.25">
      <c r="A2085" s="11" t="s">
        <v>10953</v>
      </c>
      <c r="B2085">
        <v>2084</v>
      </c>
      <c r="C2085" s="3">
        <v>42305</v>
      </c>
      <c r="D2085" t="s">
        <v>8988</v>
      </c>
      <c r="F2085" s="3">
        <v>42305</v>
      </c>
      <c r="G2085" s="4">
        <v>5.7</v>
      </c>
      <c r="I2085" s="4">
        <v>46496875.32</v>
      </c>
      <c r="J2085" t="s">
        <v>7319</v>
      </c>
      <c r="K2085" s="4">
        <f t="shared" si="32"/>
        <v>-46496875.320000827</v>
      </c>
      <c r="L2085" t="s">
        <v>10756</v>
      </c>
    </row>
    <row r="2086" spans="1:14" x14ac:dyDescent="0.25">
      <c r="A2086" s="11" t="s">
        <v>10953</v>
      </c>
      <c r="B2086">
        <v>2085</v>
      </c>
      <c r="C2086" s="3">
        <v>42305</v>
      </c>
      <c r="D2086" t="s">
        <v>8989</v>
      </c>
      <c r="F2086" s="3">
        <v>42305</v>
      </c>
      <c r="G2086" s="4">
        <v>36111</v>
      </c>
      <c r="I2086" s="4">
        <v>46532986.32</v>
      </c>
      <c r="J2086" t="s">
        <v>7319</v>
      </c>
      <c r="K2086" s="4">
        <f t="shared" si="32"/>
        <v>-46532986.320000827</v>
      </c>
    </row>
    <row r="2087" spans="1:14" x14ac:dyDescent="0.25">
      <c r="A2087" s="11" t="s">
        <v>10953</v>
      </c>
      <c r="B2087">
        <v>2086</v>
      </c>
      <c r="C2087" s="3">
        <v>42305</v>
      </c>
      <c r="D2087" t="s">
        <v>8990</v>
      </c>
      <c r="F2087" s="3">
        <v>42305</v>
      </c>
      <c r="G2087" s="4">
        <v>2.85</v>
      </c>
      <c r="I2087" s="4">
        <v>46532989.170000002</v>
      </c>
      <c r="J2087" t="s">
        <v>7319</v>
      </c>
      <c r="K2087" s="4">
        <f t="shared" si="32"/>
        <v>-46532989.170000829</v>
      </c>
      <c r="L2087" t="s">
        <v>10756</v>
      </c>
    </row>
    <row r="2088" spans="1:14" x14ac:dyDescent="0.25">
      <c r="A2088" s="11" t="s">
        <v>10953</v>
      </c>
      <c r="B2088">
        <v>2087</v>
      </c>
      <c r="C2088" s="3">
        <v>42305</v>
      </c>
      <c r="D2088" t="s">
        <v>8991</v>
      </c>
      <c r="F2088" s="3">
        <v>42305</v>
      </c>
      <c r="G2088" s="4">
        <v>3904</v>
      </c>
      <c r="I2088" s="4">
        <v>46536893.170000002</v>
      </c>
      <c r="J2088" t="s">
        <v>7319</v>
      </c>
      <c r="K2088" s="4">
        <f t="shared" si="32"/>
        <v>-46536893.170000829</v>
      </c>
    </row>
    <row r="2089" spans="1:14" x14ac:dyDescent="0.25">
      <c r="A2089" s="11" t="s">
        <v>10953</v>
      </c>
      <c r="B2089">
        <v>2088</v>
      </c>
      <c r="C2089" s="3">
        <v>42305</v>
      </c>
      <c r="D2089" t="s">
        <v>8992</v>
      </c>
      <c r="F2089" s="3">
        <v>42305</v>
      </c>
      <c r="G2089" s="4">
        <v>17.100000000000001</v>
      </c>
      <c r="I2089" s="4">
        <v>46536910.270000003</v>
      </c>
      <c r="J2089" t="s">
        <v>7319</v>
      </c>
      <c r="K2089" s="4">
        <f t="shared" si="32"/>
        <v>-46536910.27000083</v>
      </c>
      <c r="L2089" t="s">
        <v>10756</v>
      </c>
    </row>
    <row r="2090" spans="1:14" x14ac:dyDescent="0.25">
      <c r="A2090" s="11" t="s">
        <v>10953</v>
      </c>
      <c r="B2090">
        <v>2089</v>
      </c>
      <c r="C2090" s="3">
        <v>42305</v>
      </c>
      <c r="D2090" t="s">
        <v>8993</v>
      </c>
      <c r="F2090" s="3">
        <v>42305</v>
      </c>
      <c r="G2090" s="4">
        <v>130000</v>
      </c>
      <c r="I2090" s="4">
        <v>46666910.270000003</v>
      </c>
      <c r="J2090" t="s">
        <v>7319</v>
      </c>
      <c r="K2090" s="4">
        <f t="shared" si="32"/>
        <v>-46666910.27000083</v>
      </c>
    </row>
    <row r="2091" spans="1:14" x14ac:dyDescent="0.25">
      <c r="A2091" s="11" t="s">
        <v>10953</v>
      </c>
      <c r="B2091">
        <v>2090</v>
      </c>
      <c r="C2091" s="3">
        <v>42305</v>
      </c>
      <c r="D2091" t="s">
        <v>8994</v>
      </c>
      <c r="F2091" s="3">
        <v>42305</v>
      </c>
      <c r="G2091" s="4">
        <v>5.7</v>
      </c>
      <c r="I2091" s="4">
        <v>46666915.969999999</v>
      </c>
      <c r="J2091" t="s">
        <v>7319</v>
      </c>
      <c r="K2091" s="4">
        <f t="shared" si="32"/>
        <v>-46666915.970000833</v>
      </c>
      <c r="L2091" t="s">
        <v>10756</v>
      </c>
    </row>
    <row r="2092" spans="1:14" x14ac:dyDescent="0.25">
      <c r="A2092" s="11" t="s">
        <v>10953</v>
      </c>
      <c r="B2092">
        <v>2091</v>
      </c>
      <c r="C2092" s="3">
        <v>42305</v>
      </c>
      <c r="D2092" t="s">
        <v>8995</v>
      </c>
      <c r="F2092" s="3">
        <v>42305</v>
      </c>
      <c r="G2092" s="4">
        <v>27000</v>
      </c>
      <c r="I2092" s="4">
        <v>46693915.969999999</v>
      </c>
      <c r="J2092" t="s">
        <v>7319</v>
      </c>
      <c r="K2092" s="4">
        <f t="shared" si="32"/>
        <v>-46693915.970000833</v>
      </c>
    </row>
    <row r="2093" spans="1:14" x14ac:dyDescent="0.25">
      <c r="A2093" s="11" t="s">
        <v>10953</v>
      </c>
      <c r="B2093">
        <v>2092</v>
      </c>
      <c r="C2093" s="3">
        <v>42307</v>
      </c>
      <c r="D2093" t="s">
        <v>8996</v>
      </c>
      <c r="F2093" s="3">
        <v>42307</v>
      </c>
      <c r="G2093" s="4">
        <v>5.7</v>
      </c>
      <c r="I2093" s="4">
        <v>46693921.670000002</v>
      </c>
      <c r="J2093" t="s">
        <v>7319</v>
      </c>
      <c r="K2093" s="4">
        <f t="shared" si="32"/>
        <v>-46693921.670000836</v>
      </c>
      <c r="L2093" t="s">
        <v>10756</v>
      </c>
    </row>
    <row r="2094" spans="1:14" x14ac:dyDescent="0.25">
      <c r="A2094" s="11" t="s">
        <v>10953</v>
      </c>
      <c r="B2094">
        <v>2093</v>
      </c>
      <c r="C2094" s="3">
        <v>42307</v>
      </c>
      <c r="D2094" t="s">
        <v>8997</v>
      </c>
      <c r="F2094" s="3">
        <v>42307</v>
      </c>
      <c r="G2094" s="4">
        <v>16760</v>
      </c>
      <c r="I2094" s="4">
        <v>46710681.670000002</v>
      </c>
      <c r="J2094" t="s">
        <v>7319</v>
      </c>
      <c r="K2094" s="4">
        <f t="shared" si="32"/>
        <v>-46710681.670000836</v>
      </c>
    </row>
    <row r="2095" spans="1:14" x14ac:dyDescent="0.25">
      <c r="A2095" s="11" t="s">
        <v>10953</v>
      </c>
      <c r="B2095">
        <v>2094</v>
      </c>
      <c r="C2095" s="3">
        <v>42308</v>
      </c>
      <c r="D2095" t="s">
        <v>6939</v>
      </c>
      <c r="E2095">
        <v>108</v>
      </c>
      <c r="F2095" s="3">
        <v>42308</v>
      </c>
      <c r="G2095" s="4">
        <v>3735864</v>
      </c>
      <c r="I2095" s="4">
        <v>50446545.670000002</v>
      </c>
      <c r="J2095" t="s">
        <v>7319</v>
      </c>
      <c r="K2095" s="4">
        <f t="shared" si="32"/>
        <v>-50446545.670000836</v>
      </c>
      <c r="L2095" t="s">
        <v>6920</v>
      </c>
    </row>
    <row r="2096" spans="1:14" x14ac:dyDescent="0.25">
      <c r="A2096" s="11" t="s">
        <v>10953</v>
      </c>
      <c r="B2096">
        <v>2095</v>
      </c>
      <c r="C2096" s="3">
        <v>42308</v>
      </c>
      <c r="D2096" t="s">
        <v>8998</v>
      </c>
      <c r="F2096" s="3">
        <v>42308</v>
      </c>
      <c r="G2096" s="4">
        <v>585171</v>
      </c>
      <c r="I2096" s="4">
        <v>51031716.670000002</v>
      </c>
      <c r="J2096" t="s">
        <v>7319</v>
      </c>
      <c r="K2096" s="4">
        <f t="shared" si="32"/>
        <v>-51031716.670000836</v>
      </c>
      <c r="L2096" t="s">
        <v>10737</v>
      </c>
    </row>
    <row r="2097" spans="1:13" x14ac:dyDescent="0.25">
      <c r="A2097" s="11" t="s">
        <v>10953</v>
      </c>
      <c r="B2097">
        <v>2096</v>
      </c>
      <c r="C2097" s="3">
        <v>42312</v>
      </c>
      <c r="D2097" t="s">
        <v>8999</v>
      </c>
      <c r="F2097" s="3">
        <v>42312</v>
      </c>
      <c r="G2097" s="4">
        <v>290504</v>
      </c>
      <c r="I2097" s="4">
        <v>51322220.670000002</v>
      </c>
      <c r="J2097" t="s">
        <v>7319</v>
      </c>
      <c r="K2097" s="4">
        <f t="shared" si="32"/>
        <v>-51322220.670000836</v>
      </c>
      <c r="L2097" t="s">
        <v>10868</v>
      </c>
      <c r="M2097" t="s">
        <v>10886</v>
      </c>
    </row>
    <row r="2098" spans="1:13" x14ac:dyDescent="0.25">
      <c r="A2098" s="11" t="s">
        <v>10953</v>
      </c>
      <c r="B2098">
        <v>2097</v>
      </c>
      <c r="C2098" s="3">
        <v>42312</v>
      </c>
      <c r="D2098" t="s">
        <v>6933</v>
      </c>
      <c r="E2098">
        <v>113</v>
      </c>
      <c r="F2098" s="3">
        <v>42312</v>
      </c>
      <c r="G2098" s="4">
        <v>336499</v>
      </c>
      <c r="I2098" s="4">
        <v>51658719.670000002</v>
      </c>
      <c r="J2098" t="s">
        <v>7319</v>
      </c>
      <c r="K2098" s="4">
        <f t="shared" si="32"/>
        <v>-51658719.670000836</v>
      </c>
      <c r="L2098" t="s">
        <v>10756</v>
      </c>
    </row>
    <row r="2099" spans="1:13" x14ac:dyDescent="0.25">
      <c r="A2099" s="11" t="s">
        <v>10953</v>
      </c>
      <c r="B2099">
        <v>2098</v>
      </c>
      <c r="C2099" s="3">
        <v>42313</v>
      </c>
      <c r="D2099" t="s">
        <v>6940</v>
      </c>
      <c r="E2099">
        <v>97</v>
      </c>
      <c r="F2099" s="3">
        <v>42313</v>
      </c>
      <c r="G2099" s="4">
        <v>18900</v>
      </c>
      <c r="I2099" s="4">
        <v>51677619.670000002</v>
      </c>
      <c r="J2099" t="s">
        <v>7319</v>
      </c>
      <c r="K2099" s="4">
        <f t="shared" si="32"/>
        <v>-51677619.670000836</v>
      </c>
    </row>
    <row r="2100" spans="1:13" x14ac:dyDescent="0.25">
      <c r="A2100" s="11" t="s">
        <v>10953</v>
      </c>
      <c r="B2100">
        <v>2099</v>
      </c>
      <c r="C2100" s="3">
        <v>42313</v>
      </c>
      <c r="D2100" t="s">
        <v>9000</v>
      </c>
      <c r="F2100" s="3">
        <v>42313</v>
      </c>
      <c r="G2100" s="4">
        <v>2.85</v>
      </c>
      <c r="I2100" s="4">
        <v>51677622.520000003</v>
      </c>
      <c r="J2100" t="s">
        <v>7319</v>
      </c>
      <c r="K2100" s="4">
        <f t="shared" si="32"/>
        <v>-51677622.520000838</v>
      </c>
      <c r="L2100" t="s">
        <v>10756</v>
      </c>
    </row>
    <row r="2101" spans="1:13" x14ac:dyDescent="0.25">
      <c r="A2101" s="11" t="s">
        <v>10953</v>
      </c>
      <c r="B2101">
        <v>2100</v>
      </c>
      <c r="C2101" s="3">
        <v>42313</v>
      </c>
      <c r="D2101" t="s">
        <v>9001</v>
      </c>
      <c r="F2101" s="3">
        <v>42313</v>
      </c>
      <c r="G2101" s="4">
        <v>4156</v>
      </c>
      <c r="I2101" s="4">
        <v>51681778.520000003</v>
      </c>
      <c r="J2101" t="s">
        <v>7319</v>
      </c>
      <c r="K2101" s="4">
        <f t="shared" si="32"/>
        <v>-51681778.520000838</v>
      </c>
    </row>
    <row r="2102" spans="1:13" x14ac:dyDescent="0.25">
      <c r="A2102" s="11" t="s">
        <v>10953</v>
      </c>
      <c r="B2102">
        <v>2101</v>
      </c>
      <c r="C2102" s="3">
        <v>42313</v>
      </c>
      <c r="D2102" t="s">
        <v>9002</v>
      </c>
      <c r="F2102" s="3">
        <v>42313</v>
      </c>
      <c r="G2102" s="4">
        <v>5.7</v>
      </c>
      <c r="I2102" s="4">
        <v>51681784.219999999</v>
      </c>
      <c r="J2102" t="s">
        <v>7319</v>
      </c>
      <c r="K2102" s="4">
        <f t="shared" si="32"/>
        <v>-51681784.220000841</v>
      </c>
      <c r="L2102" t="s">
        <v>10756</v>
      </c>
    </row>
    <row r="2103" spans="1:13" x14ac:dyDescent="0.25">
      <c r="A2103" s="11" t="s">
        <v>10953</v>
      </c>
      <c r="B2103">
        <v>2102</v>
      </c>
      <c r="C2103" s="3">
        <v>42313</v>
      </c>
      <c r="D2103" t="s">
        <v>9003</v>
      </c>
      <c r="F2103" s="3">
        <v>42313</v>
      </c>
      <c r="G2103" s="4">
        <v>87204</v>
      </c>
      <c r="I2103" s="4">
        <v>51768988.219999999</v>
      </c>
      <c r="J2103" t="s">
        <v>7319</v>
      </c>
      <c r="K2103" s="4">
        <f t="shared" si="32"/>
        <v>-51768988.220000841</v>
      </c>
    </row>
    <row r="2104" spans="1:13" x14ac:dyDescent="0.25">
      <c r="A2104" s="11" t="s">
        <v>10953</v>
      </c>
      <c r="B2104">
        <v>2103</v>
      </c>
      <c r="C2104" s="3">
        <v>42313</v>
      </c>
      <c r="D2104" t="s">
        <v>9004</v>
      </c>
      <c r="F2104" s="3">
        <v>42313</v>
      </c>
      <c r="G2104" s="4">
        <v>5.7</v>
      </c>
      <c r="I2104" s="4">
        <v>51768993.920000002</v>
      </c>
      <c r="J2104" t="s">
        <v>7319</v>
      </c>
      <c r="K2104" s="4">
        <f t="shared" si="32"/>
        <v>-51768993.920000844</v>
      </c>
      <c r="L2104" t="s">
        <v>10756</v>
      </c>
    </row>
    <row r="2105" spans="1:13" x14ac:dyDescent="0.25">
      <c r="A2105" s="11" t="s">
        <v>10953</v>
      </c>
      <c r="B2105">
        <v>2104</v>
      </c>
      <c r="C2105" s="3">
        <v>42313</v>
      </c>
      <c r="D2105" t="s">
        <v>9005</v>
      </c>
      <c r="F2105" s="3">
        <v>42313</v>
      </c>
      <c r="G2105" s="4">
        <v>38073</v>
      </c>
      <c r="I2105" s="4">
        <v>51807066.920000002</v>
      </c>
      <c r="J2105" t="s">
        <v>7319</v>
      </c>
      <c r="K2105" s="4">
        <f t="shared" si="32"/>
        <v>-51807066.920000844</v>
      </c>
      <c r="L2105" t="s">
        <v>10779</v>
      </c>
    </row>
    <row r="2106" spans="1:13" x14ac:dyDescent="0.25">
      <c r="A2106" s="11" t="s">
        <v>10953</v>
      </c>
      <c r="B2106">
        <v>2105</v>
      </c>
      <c r="C2106" s="3">
        <v>42313</v>
      </c>
      <c r="D2106" t="s">
        <v>9006</v>
      </c>
      <c r="F2106" s="3">
        <v>42313</v>
      </c>
      <c r="G2106" s="4">
        <v>5.7</v>
      </c>
      <c r="I2106" s="4">
        <v>51807072.619999997</v>
      </c>
      <c r="J2106" t="s">
        <v>7319</v>
      </c>
      <c r="K2106" s="4">
        <f t="shared" si="32"/>
        <v>-51807072.620000847</v>
      </c>
      <c r="L2106" t="s">
        <v>10756</v>
      </c>
    </row>
    <row r="2107" spans="1:13" x14ac:dyDescent="0.25">
      <c r="A2107" s="11" t="s">
        <v>10953</v>
      </c>
      <c r="B2107">
        <v>2106</v>
      </c>
      <c r="C2107" s="3">
        <v>42313</v>
      </c>
      <c r="D2107" t="s">
        <v>9007</v>
      </c>
      <c r="F2107" s="3">
        <v>42313</v>
      </c>
      <c r="G2107" s="4">
        <v>13500</v>
      </c>
      <c r="I2107" s="4">
        <v>51820572.619999997</v>
      </c>
      <c r="J2107" t="s">
        <v>7319</v>
      </c>
      <c r="K2107" s="4">
        <f t="shared" si="32"/>
        <v>-51820572.620000847</v>
      </c>
    </row>
    <row r="2108" spans="1:13" x14ac:dyDescent="0.25">
      <c r="A2108" s="11" t="s">
        <v>10953</v>
      </c>
      <c r="B2108">
        <v>2107</v>
      </c>
      <c r="C2108" s="3">
        <v>42313</v>
      </c>
      <c r="D2108" t="s">
        <v>9008</v>
      </c>
      <c r="F2108" s="3">
        <v>42313</v>
      </c>
      <c r="G2108" s="4">
        <v>5.7</v>
      </c>
      <c r="I2108" s="4">
        <v>51820578.32</v>
      </c>
      <c r="J2108" t="s">
        <v>7319</v>
      </c>
      <c r="K2108" s="4">
        <f t="shared" si="32"/>
        <v>-51820578.32000085</v>
      </c>
      <c r="L2108" t="s">
        <v>10756</v>
      </c>
    </row>
    <row r="2109" spans="1:13" x14ac:dyDescent="0.25">
      <c r="A2109" s="11" t="s">
        <v>10953</v>
      </c>
      <c r="B2109">
        <v>2108</v>
      </c>
      <c r="C2109" s="3">
        <v>42313</v>
      </c>
      <c r="D2109" t="s">
        <v>9009</v>
      </c>
      <c r="F2109" s="3">
        <v>42313</v>
      </c>
      <c r="G2109" s="4">
        <v>11979</v>
      </c>
      <c r="I2109" s="4">
        <v>51832557.32</v>
      </c>
      <c r="J2109" t="s">
        <v>7319</v>
      </c>
      <c r="K2109" s="4">
        <f t="shared" si="32"/>
        <v>-51832557.32000085</v>
      </c>
    </row>
    <row r="2110" spans="1:13" x14ac:dyDescent="0.25">
      <c r="A2110" s="11" t="s">
        <v>10953</v>
      </c>
      <c r="B2110">
        <v>2109</v>
      </c>
      <c r="C2110" s="3">
        <v>42313</v>
      </c>
      <c r="D2110" t="s">
        <v>9010</v>
      </c>
      <c r="F2110" s="3">
        <v>42313</v>
      </c>
      <c r="G2110" s="4">
        <v>17.100000000000001</v>
      </c>
      <c r="I2110" s="4">
        <v>51832574.420000002</v>
      </c>
      <c r="J2110" t="s">
        <v>7319</v>
      </c>
      <c r="K2110" s="4">
        <f t="shared" si="32"/>
        <v>-51832574.420000851</v>
      </c>
      <c r="L2110" t="s">
        <v>10756</v>
      </c>
    </row>
    <row r="2111" spans="1:13" x14ac:dyDescent="0.25">
      <c r="A2111" s="11" t="s">
        <v>10953</v>
      </c>
      <c r="B2111">
        <v>2110</v>
      </c>
      <c r="C2111" s="3">
        <v>42313</v>
      </c>
      <c r="D2111" t="s">
        <v>9011</v>
      </c>
      <c r="F2111" s="3">
        <v>42313</v>
      </c>
      <c r="G2111" s="4">
        <v>148683</v>
      </c>
      <c r="I2111" s="4">
        <v>51981257.420000002</v>
      </c>
      <c r="J2111" t="s">
        <v>7319</v>
      </c>
      <c r="K2111" s="4">
        <f t="shared" si="32"/>
        <v>-51981257.420000851</v>
      </c>
    </row>
    <row r="2112" spans="1:13" x14ac:dyDescent="0.25">
      <c r="A2112" s="11" t="s">
        <v>10953</v>
      </c>
      <c r="B2112">
        <v>2111</v>
      </c>
      <c r="C2112" s="3">
        <v>42314</v>
      </c>
      <c r="D2112" t="s">
        <v>6929</v>
      </c>
      <c r="E2112">
        <v>114</v>
      </c>
      <c r="F2112" s="3">
        <v>42314</v>
      </c>
      <c r="G2112" s="4">
        <v>1939991</v>
      </c>
      <c r="I2112" s="4">
        <v>53921248.420000002</v>
      </c>
      <c r="J2112" t="s">
        <v>7319</v>
      </c>
      <c r="K2112" s="4">
        <f t="shared" si="32"/>
        <v>-53921248.420000851</v>
      </c>
      <c r="L2112" t="s">
        <v>10756</v>
      </c>
    </row>
    <row r="2113" spans="1:12" x14ac:dyDescent="0.25">
      <c r="A2113" s="11" t="s">
        <v>10953</v>
      </c>
      <c r="B2113">
        <v>2112</v>
      </c>
      <c r="C2113" s="3">
        <v>42317</v>
      </c>
      <c r="D2113" t="s">
        <v>9012</v>
      </c>
      <c r="F2113" s="3">
        <v>42317</v>
      </c>
      <c r="G2113" s="4">
        <v>2.85</v>
      </c>
      <c r="I2113" s="4">
        <v>53921251.270000003</v>
      </c>
      <c r="J2113" t="s">
        <v>7319</v>
      </c>
      <c r="K2113" s="4">
        <f t="shared" si="32"/>
        <v>-53921251.270000853</v>
      </c>
      <c r="L2113" t="s">
        <v>10756</v>
      </c>
    </row>
    <row r="2114" spans="1:12" x14ac:dyDescent="0.25">
      <c r="A2114" s="11" t="s">
        <v>10953</v>
      </c>
      <c r="B2114">
        <v>2113</v>
      </c>
      <c r="C2114" s="3">
        <v>42317</v>
      </c>
      <c r="D2114" t="s">
        <v>9013</v>
      </c>
      <c r="F2114" s="3">
        <v>42317</v>
      </c>
      <c r="G2114" s="4">
        <v>9348</v>
      </c>
      <c r="I2114" s="4">
        <v>53930599.270000003</v>
      </c>
      <c r="J2114" t="s">
        <v>7319</v>
      </c>
      <c r="K2114" s="4">
        <f t="shared" si="32"/>
        <v>-53930599.270000853</v>
      </c>
    </row>
    <row r="2115" spans="1:12" x14ac:dyDescent="0.25">
      <c r="A2115" s="11" t="s">
        <v>10953</v>
      </c>
      <c r="B2115">
        <v>2114</v>
      </c>
      <c r="C2115" s="3">
        <v>42317</v>
      </c>
      <c r="D2115" t="s">
        <v>9014</v>
      </c>
      <c r="F2115" s="3">
        <v>42317</v>
      </c>
      <c r="G2115" s="4">
        <v>5.7</v>
      </c>
      <c r="I2115" s="4">
        <v>53930604.969999999</v>
      </c>
      <c r="J2115" t="s">
        <v>7319</v>
      </c>
      <c r="K2115" s="4">
        <f t="shared" si="32"/>
        <v>-53930604.970000856</v>
      </c>
      <c r="L2115" t="s">
        <v>10756</v>
      </c>
    </row>
    <row r="2116" spans="1:12" x14ac:dyDescent="0.25">
      <c r="A2116" s="11" t="s">
        <v>10953</v>
      </c>
      <c r="B2116">
        <v>2115</v>
      </c>
      <c r="C2116" s="3">
        <v>42317</v>
      </c>
      <c r="D2116" t="s">
        <v>9015</v>
      </c>
      <c r="F2116" s="3">
        <v>42317</v>
      </c>
      <c r="G2116" s="4">
        <v>34672</v>
      </c>
      <c r="I2116" s="4">
        <v>53965276.969999999</v>
      </c>
      <c r="J2116" t="s">
        <v>7319</v>
      </c>
      <c r="K2116" s="4">
        <f t="shared" ref="K2116:K2179" si="33">K2115-G2116+H2116</f>
        <v>-53965276.970000856</v>
      </c>
    </row>
    <row r="2117" spans="1:12" x14ac:dyDescent="0.25">
      <c r="A2117" s="11" t="s">
        <v>10953</v>
      </c>
      <c r="B2117">
        <v>2116</v>
      </c>
      <c r="C2117" s="3">
        <v>42317</v>
      </c>
      <c r="D2117" t="s">
        <v>9016</v>
      </c>
      <c r="F2117" s="3">
        <v>42317</v>
      </c>
      <c r="G2117" s="4">
        <v>17.100000000000001</v>
      </c>
      <c r="I2117" s="4">
        <v>53965294.07</v>
      </c>
      <c r="J2117" t="s">
        <v>7319</v>
      </c>
      <c r="K2117" s="4">
        <f t="shared" si="33"/>
        <v>-53965294.070000857</v>
      </c>
      <c r="L2117" t="s">
        <v>10756</v>
      </c>
    </row>
    <row r="2118" spans="1:12" x14ac:dyDescent="0.25">
      <c r="A2118" s="11" t="s">
        <v>10953</v>
      </c>
      <c r="B2118">
        <v>2117</v>
      </c>
      <c r="C2118" s="3">
        <v>42317</v>
      </c>
      <c r="D2118" t="s">
        <v>9017</v>
      </c>
      <c r="F2118" s="3">
        <v>42317</v>
      </c>
      <c r="G2118" s="4">
        <v>135000</v>
      </c>
      <c r="I2118" s="4">
        <v>54100294.07</v>
      </c>
      <c r="J2118" t="s">
        <v>7319</v>
      </c>
      <c r="K2118" s="4">
        <f t="shared" si="33"/>
        <v>-54100294.070000857</v>
      </c>
    </row>
    <row r="2119" spans="1:12" x14ac:dyDescent="0.25">
      <c r="A2119" s="11" t="s">
        <v>10953</v>
      </c>
      <c r="B2119">
        <v>2118</v>
      </c>
      <c r="C2119" s="3">
        <v>42317</v>
      </c>
      <c r="D2119" t="s">
        <v>9018</v>
      </c>
      <c r="F2119" s="3">
        <v>42317</v>
      </c>
      <c r="G2119" s="4">
        <v>5.7</v>
      </c>
      <c r="I2119" s="4">
        <v>54100299.770000003</v>
      </c>
      <c r="J2119" t="s">
        <v>7319</v>
      </c>
      <c r="K2119" s="4">
        <f t="shared" si="33"/>
        <v>-54100299.77000086</v>
      </c>
      <c r="L2119" t="s">
        <v>10756</v>
      </c>
    </row>
    <row r="2120" spans="1:12" x14ac:dyDescent="0.25">
      <c r="A2120" s="11" t="s">
        <v>10953</v>
      </c>
      <c r="B2120">
        <v>2119</v>
      </c>
      <c r="C2120" s="3">
        <v>42317</v>
      </c>
      <c r="D2120" t="s">
        <v>9019</v>
      </c>
      <c r="F2120" s="3">
        <v>42317</v>
      </c>
      <c r="G2120" s="4">
        <v>26000</v>
      </c>
      <c r="I2120" s="4">
        <v>54126299.770000003</v>
      </c>
      <c r="J2120" t="s">
        <v>7319</v>
      </c>
      <c r="K2120" s="4">
        <f t="shared" si="33"/>
        <v>-54126299.77000086</v>
      </c>
    </row>
    <row r="2121" spans="1:12" x14ac:dyDescent="0.25">
      <c r="A2121" s="11" t="s">
        <v>10953</v>
      </c>
      <c r="B2121">
        <v>2120</v>
      </c>
      <c r="C2121" s="3">
        <v>42317</v>
      </c>
      <c r="D2121" t="s">
        <v>9020</v>
      </c>
      <c r="F2121" s="3">
        <v>42317</v>
      </c>
      <c r="G2121" s="4">
        <v>5.7</v>
      </c>
      <c r="I2121" s="4">
        <v>54126305.469999999</v>
      </c>
      <c r="J2121" t="s">
        <v>7319</v>
      </c>
      <c r="K2121" s="4">
        <f t="shared" si="33"/>
        <v>-54126305.470000863</v>
      </c>
      <c r="L2121" t="s">
        <v>10756</v>
      </c>
    </row>
    <row r="2122" spans="1:12" x14ac:dyDescent="0.25">
      <c r="A2122" s="11" t="s">
        <v>10953</v>
      </c>
      <c r="B2122">
        <v>2121</v>
      </c>
      <c r="C2122" s="3">
        <v>42317</v>
      </c>
      <c r="D2122" t="s">
        <v>9021</v>
      </c>
      <c r="F2122" s="3">
        <v>42317</v>
      </c>
      <c r="G2122" s="4">
        <v>60569</v>
      </c>
      <c r="I2122" s="4">
        <v>54186874.469999999</v>
      </c>
      <c r="J2122" t="s">
        <v>7319</v>
      </c>
      <c r="K2122" s="4">
        <f t="shared" si="33"/>
        <v>-54186874.470000863</v>
      </c>
    </row>
    <row r="2123" spans="1:12" x14ac:dyDescent="0.25">
      <c r="A2123" s="11" t="s">
        <v>10953</v>
      </c>
      <c r="B2123">
        <v>2122</v>
      </c>
      <c r="C2123" s="3">
        <v>42317</v>
      </c>
      <c r="D2123" t="s">
        <v>9022</v>
      </c>
      <c r="F2123" s="3">
        <v>42317</v>
      </c>
      <c r="G2123" s="4">
        <v>5.7</v>
      </c>
      <c r="I2123" s="4">
        <v>54186880.170000002</v>
      </c>
      <c r="J2123" t="s">
        <v>7319</v>
      </c>
      <c r="K2123" s="4">
        <f t="shared" si="33"/>
        <v>-54186880.170000866</v>
      </c>
      <c r="L2123" t="s">
        <v>10756</v>
      </c>
    </row>
    <row r="2124" spans="1:12" x14ac:dyDescent="0.25">
      <c r="A2124" s="11" t="s">
        <v>10953</v>
      </c>
      <c r="B2124">
        <v>2123</v>
      </c>
      <c r="C2124" s="3">
        <v>42317</v>
      </c>
      <c r="D2124" t="s">
        <v>9023</v>
      </c>
      <c r="F2124" s="3">
        <v>42317</v>
      </c>
      <c r="G2124" s="4">
        <v>99666</v>
      </c>
      <c r="I2124" s="4">
        <v>54286546.170000002</v>
      </c>
      <c r="J2124" t="s">
        <v>7319</v>
      </c>
      <c r="K2124" s="4">
        <f t="shared" si="33"/>
        <v>-54286546.170000866</v>
      </c>
      <c r="L2124" t="s">
        <v>10910</v>
      </c>
    </row>
    <row r="2125" spans="1:12" x14ac:dyDescent="0.25">
      <c r="A2125" s="11" t="s">
        <v>10953</v>
      </c>
      <c r="B2125">
        <v>2124</v>
      </c>
      <c r="C2125" s="3">
        <v>42317</v>
      </c>
      <c r="D2125" t="s">
        <v>9024</v>
      </c>
      <c r="F2125" s="3">
        <v>42317</v>
      </c>
      <c r="G2125" s="4">
        <v>5.7</v>
      </c>
      <c r="I2125" s="4">
        <v>54286551.869999997</v>
      </c>
      <c r="J2125" t="s">
        <v>7319</v>
      </c>
      <c r="K2125" s="4">
        <f t="shared" si="33"/>
        <v>-54286551.870000869</v>
      </c>
      <c r="L2125" t="s">
        <v>10756</v>
      </c>
    </row>
    <row r="2126" spans="1:12" x14ac:dyDescent="0.25">
      <c r="A2126" s="11" t="s">
        <v>10953</v>
      </c>
      <c r="B2126">
        <v>2125</v>
      </c>
      <c r="C2126" s="3">
        <v>42317</v>
      </c>
      <c r="D2126" t="s">
        <v>9025</v>
      </c>
      <c r="F2126" s="3">
        <v>42317</v>
      </c>
      <c r="G2126" s="4">
        <v>44558</v>
      </c>
      <c r="I2126" s="4">
        <v>54331109.869999997</v>
      </c>
      <c r="J2126" t="s">
        <v>7319</v>
      </c>
      <c r="K2126" s="4">
        <f t="shared" si="33"/>
        <v>-54331109.870000869</v>
      </c>
      <c r="L2126" t="s">
        <v>10911</v>
      </c>
    </row>
    <row r="2127" spans="1:12" x14ac:dyDescent="0.25">
      <c r="A2127" s="11" t="s">
        <v>10953</v>
      </c>
      <c r="B2127">
        <v>2126</v>
      </c>
      <c r="C2127" s="3">
        <v>42317</v>
      </c>
      <c r="D2127" t="s">
        <v>9026</v>
      </c>
      <c r="F2127" s="3">
        <v>42317</v>
      </c>
      <c r="G2127" s="4">
        <v>5.7</v>
      </c>
      <c r="I2127" s="4">
        <v>54331115.57</v>
      </c>
      <c r="J2127" t="s">
        <v>7319</v>
      </c>
      <c r="K2127" s="4">
        <f t="shared" si="33"/>
        <v>-54331115.570000872</v>
      </c>
      <c r="L2127" t="s">
        <v>10756</v>
      </c>
    </row>
    <row r="2128" spans="1:12" x14ac:dyDescent="0.25">
      <c r="A2128" s="11" t="s">
        <v>10953</v>
      </c>
      <c r="B2128">
        <v>2127</v>
      </c>
      <c r="C2128" s="3">
        <v>42317</v>
      </c>
      <c r="D2128" t="s">
        <v>9027</v>
      </c>
      <c r="F2128" s="3">
        <v>42317</v>
      </c>
      <c r="G2128" s="4">
        <v>90000</v>
      </c>
      <c r="I2128" s="4">
        <v>54421115.57</v>
      </c>
      <c r="J2128" t="s">
        <v>7319</v>
      </c>
      <c r="K2128" s="4">
        <f t="shared" si="33"/>
        <v>-54421115.570000872</v>
      </c>
    </row>
    <row r="2129" spans="1:13" x14ac:dyDescent="0.25">
      <c r="A2129" s="11" t="s">
        <v>10953</v>
      </c>
      <c r="B2129">
        <v>2128</v>
      </c>
      <c r="C2129" s="3">
        <v>42317</v>
      </c>
      <c r="D2129" t="s">
        <v>9028</v>
      </c>
      <c r="F2129" s="3">
        <v>42317</v>
      </c>
      <c r="G2129" s="4">
        <v>28.5</v>
      </c>
      <c r="I2129" s="4">
        <v>54421144.07</v>
      </c>
      <c r="J2129" t="s">
        <v>7319</v>
      </c>
      <c r="K2129" s="4">
        <f t="shared" si="33"/>
        <v>-54421144.070000872</v>
      </c>
      <c r="L2129" t="s">
        <v>10756</v>
      </c>
    </row>
    <row r="2130" spans="1:13" x14ac:dyDescent="0.25">
      <c r="A2130" s="11" t="s">
        <v>10953</v>
      </c>
      <c r="B2130">
        <v>2129</v>
      </c>
      <c r="C2130" s="3">
        <v>42317</v>
      </c>
      <c r="D2130" t="s">
        <v>9029</v>
      </c>
      <c r="F2130" s="3">
        <v>42317</v>
      </c>
      <c r="G2130" s="4">
        <v>345437</v>
      </c>
      <c r="I2130" s="4">
        <v>54766581.07</v>
      </c>
      <c r="J2130" t="s">
        <v>7319</v>
      </c>
      <c r="K2130" s="4">
        <f t="shared" si="33"/>
        <v>-54766581.070000872</v>
      </c>
      <c r="L2130" t="s">
        <v>10777</v>
      </c>
      <c r="M2130" t="s">
        <v>10925</v>
      </c>
    </row>
    <row r="2131" spans="1:13" x14ac:dyDescent="0.25">
      <c r="A2131" s="11" t="s">
        <v>10953</v>
      </c>
      <c r="B2131">
        <v>2130</v>
      </c>
      <c r="C2131" s="3">
        <v>42320</v>
      </c>
      <c r="D2131" t="s">
        <v>9030</v>
      </c>
      <c r="E2131">
        <v>111</v>
      </c>
      <c r="F2131" s="3">
        <v>42320</v>
      </c>
      <c r="G2131" s="4">
        <v>1000000</v>
      </c>
      <c r="I2131" s="4">
        <v>55766581.07</v>
      </c>
      <c r="J2131" t="s">
        <v>7319</v>
      </c>
      <c r="K2131" s="4">
        <f t="shared" si="33"/>
        <v>-55766581.070000872</v>
      </c>
    </row>
    <row r="2132" spans="1:13" x14ac:dyDescent="0.25">
      <c r="A2132" s="11" t="s">
        <v>10953</v>
      </c>
      <c r="B2132">
        <v>2131</v>
      </c>
      <c r="C2132" s="3">
        <v>42326</v>
      </c>
      <c r="D2132" t="s">
        <v>6941</v>
      </c>
      <c r="E2132">
        <v>116</v>
      </c>
      <c r="F2132" s="3">
        <v>42326</v>
      </c>
      <c r="G2132" s="4">
        <v>26613</v>
      </c>
      <c r="I2132" s="4">
        <v>55793194.07</v>
      </c>
      <c r="J2132" t="s">
        <v>7319</v>
      </c>
      <c r="K2132" s="4">
        <f t="shared" si="33"/>
        <v>-55793194.070000872</v>
      </c>
    </row>
    <row r="2133" spans="1:13" x14ac:dyDescent="0.25">
      <c r="A2133" s="11" t="s">
        <v>10953</v>
      </c>
      <c r="B2133">
        <v>2132</v>
      </c>
      <c r="C2133" s="3">
        <v>42331</v>
      </c>
      <c r="D2133" t="s">
        <v>6928</v>
      </c>
      <c r="E2133">
        <v>119</v>
      </c>
      <c r="F2133" s="3">
        <v>42331</v>
      </c>
      <c r="G2133" s="4">
        <v>4559</v>
      </c>
      <c r="I2133" s="4">
        <v>55797753.07</v>
      </c>
      <c r="J2133" t="s">
        <v>7319</v>
      </c>
      <c r="K2133" s="4">
        <f t="shared" si="33"/>
        <v>-55797753.070000872</v>
      </c>
    </row>
    <row r="2134" spans="1:13" x14ac:dyDescent="0.25">
      <c r="A2134" s="11" t="s">
        <v>10953</v>
      </c>
      <c r="B2134">
        <v>2133</v>
      </c>
      <c r="C2134" s="3">
        <v>42331</v>
      </c>
      <c r="D2134" t="s">
        <v>6932</v>
      </c>
      <c r="E2134">
        <v>120</v>
      </c>
      <c r="F2134" s="3">
        <v>42331</v>
      </c>
      <c r="G2134" s="4">
        <v>1593</v>
      </c>
      <c r="I2134" s="4">
        <v>55799346.07</v>
      </c>
      <c r="J2134" t="s">
        <v>7319</v>
      </c>
      <c r="K2134" s="4">
        <f t="shared" si="33"/>
        <v>-55799346.070000872</v>
      </c>
      <c r="L2134" t="s">
        <v>10781</v>
      </c>
    </row>
    <row r="2135" spans="1:13" x14ac:dyDescent="0.25">
      <c r="A2135" s="11" t="s">
        <v>10953</v>
      </c>
      <c r="B2135">
        <v>2134</v>
      </c>
      <c r="C2135" s="3">
        <v>42331</v>
      </c>
      <c r="D2135" t="s">
        <v>6932</v>
      </c>
      <c r="E2135">
        <v>118</v>
      </c>
      <c r="F2135" s="3">
        <v>42331</v>
      </c>
      <c r="G2135" s="4">
        <v>398</v>
      </c>
      <c r="I2135" s="4">
        <v>55799744.07</v>
      </c>
      <c r="J2135" t="s">
        <v>7319</v>
      </c>
      <c r="K2135" s="4">
        <f t="shared" si="33"/>
        <v>-55799744.070000872</v>
      </c>
      <c r="L2135" t="s">
        <v>10781</v>
      </c>
    </row>
    <row r="2136" spans="1:13" x14ac:dyDescent="0.25">
      <c r="A2136" s="11" t="s">
        <v>10953</v>
      </c>
      <c r="B2136">
        <v>2135</v>
      </c>
      <c r="C2136" s="3">
        <v>42338</v>
      </c>
      <c r="D2136" t="s">
        <v>9031</v>
      </c>
      <c r="F2136" s="3">
        <v>42338</v>
      </c>
      <c r="G2136" s="4">
        <v>494748</v>
      </c>
      <c r="I2136" s="4">
        <v>56294492.07</v>
      </c>
      <c r="J2136" t="s">
        <v>7319</v>
      </c>
      <c r="K2136" s="4">
        <f t="shared" si="33"/>
        <v>-56294492.070000872</v>
      </c>
      <c r="L2136" t="s">
        <v>10736</v>
      </c>
    </row>
    <row r="2137" spans="1:13" x14ac:dyDescent="0.25">
      <c r="A2137" s="11" t="s">
        <v>10953</v>
      </c>
      <c r="B2137">
        <v>2136</v>
      </c>
      <c r="C2137" s="3">
        <v>42338</v>
      </c>
      <c r="D2137" t="s">
        <v>9032</v>
      </c>
      <c r="F2137" s="3">
        <v>42338</v>
      </c>
      <c r="G2137" s="4">
        <v>653125</v>
      </c>
      <c r="I2137" s="4">
        <v>56947617.07</v>
      </c>
      <c r="J2137" t="s">
        <v>7319</v>
      </c>
      <c r="K2137" s="4">
        <f t="shared" si="33"/>
        <v>-56947617.070000872</v>
      </c>
      <c r="L2137" t="s">
        <v>10790</v>
      </c>
      <c r="M2137" t="s">
        <v>10870</v>
      </c>
    </row>
    <row r="2138" spans="1:13" x14ac:dyDescent="0.25">
      <c r="A2138" s="11" t="s">
        <v>10953</v>
      </c>
      <c r="B2138">
        <v>2137</v>
      </c>
      <c r="C2138" s="3">
        <v>42338</v>
      </c>
      <c r="D2138" t="s">
        <v>9033</v>
      </c>
      <c r="F2138" s="3">
        <v>42338</v>
      </c>
      <c r="G2138" s="4">
        <v>76921</v>
      </c>
      <c r="I2138" s="4">
        <v>57024538.07</v>
      </c>
      <c r="J2138" t="s">
        <v>7319</v>
      </c>
      <c r="K2138" s="4">
        <f t="shared" si="33"/>
        <v>-57024538.070000872</v>
      </c>
    </row>
    <row r="2139" spans="1:13" x14ac:dyDescent="0.25">
      <c r="A2139" s="11" t="s">
        <v>10953</v>
      </c>
      <c r="B2139">
        <v>2138</v>
      </c>
      <c r="C2139" s="3">
        <v>42338</v>
      </c>
      <c r="D2139" t="s">
        <v>7459</v>
      </c>
      <c r="F2139" s="3">
        <v>42338</v>
      </c>
      <c r="G2139" s="4">
        <v>25000</v>
      </c>
      <c r="I2139" s="4">
        <v>57049538.07</v>
      </c>
      <c r="J2139" t="s">
        <v>7319</v>
      </c>
      <c r="K2139" s="4">
        <f t="shared" si="33"/>
        <v>-57049538.070000872</v>
      </c>
      <c r="L2139" t="s">
        <v>10736</v>
      </c>
    </row>
    <row r="2140" spans="1:13" x14ac:dyDescent="0.25">
      <c r="A2140" s="11" t="s">
        <v>10953</v>
      </c>
      <c r="B2140">
        <v>2139</v>
      </c>
      <c r="C2140" s="3">
        <v>42338</v>
      </c>
      <c r="D2140" t="s">
        <v>7459</v>
      </c>
      <c r="F2140" s="3">
        <v>42338</v>
      </c>
      <c r="G2140" s="4">
        <v>89000</v>
      </c>
      <c r="I2140" s="4">
        <v>57138538.07</v>
      </c>
      <c r="J2140" t="s">
        <v>7319</v>
      </c>
      <c r="K2140" s="4">
        <f t="shared" si="33"/>
        <v>-57138538.070000872</v>
      </c>
      <c r="L2140" t="s">
        <v>10736</v>
      </c>
    </row>
    <row r="2141" spans="1:13" x14ac:dyDescent="0.25">
      <c r="A2141" s="11" t="s">
        <v>10953</v>
      </c>
      <c r="B2141">
        <v>2140</v>
      </c>
      <c r="C2141" s="3">
        <v>42338</v>
      </c>
      <c r="D2141" t="s">
        <v>9034</v>
      </c>
      <c r="F2141" s="3">
        <v>42338</v>
      </c>
      <c r="G2141" s="4">
        <v>58789</v>
      </c>
      <c r="I2141" s="4">
        <v>57197327.07</v>
      </c>
      <c r="J2141" t="s">
        <v>7319</v>
      </c>
      <c r="K2141" s="4">
        <f t="shared" si="33"/>
        <v>-57197327.070000872</v>
      </c>
      <c r="L2141" t="s">
        <v>10737</v>
      </c>
    </row>
    <row r="2142" spans="1:13" x14ac:dyDescent="0.25">
      <c r="A2142" s="11" t="s">
        <v>10953</v>
      </c>
      <c r="B2142">
        <v>2141</v>
      </c>
      <c r="C2142" s="3">
        <v>42341</v>
      </c>
      <c r="D2142" t="s">
        <v>9035</v>
      </c>
      <c r="E2142">
        <v>122</v>
      </c>
      <c r="F2142" s="3">
        <v>42341</v>
      </c>
      <c r="G2142" s="4">
        <v>23100</v>
      </c>
      <c r="I2142" s="4">
        <v>57220427.07</v>
      </c>
      <c r="J2142" t="s">
        <v>7319</v>
      </c>
      <c r="K2142" s="4">
        <f t="shared" si="33"/>
        <v>-57220427.070000872</v>
      </c>
      <c r="L2142" t="s">
        <v>10756</v>
      </c>
    </row>
    <row r="2143" spans="1:13" x14ac:dyDescent="0.25">
      <c r="A2143" s="11" t="s">
        <v>10953</v>
      </c>
      <c r="B2143">
        <v>2142</v>
      </c>
      <c r="C2143" s="3">
        <v>42342</v>
      </c>
      <c r="D2143" t="s">
        <v>6933</v>
      </c>
      <c r="E2143">
        <v>123</v>
      </c>
      <c r="F2143" s="3">
        <v>42342</v>
      </c>
      <c r="G2143" s="4">
        <v>208914</v>
      </c>
      <c r="I2143" s="4">
        <v>57429341.07</v>
      </c>
      <c r="J2143" t="s">
        <v>7319</v>
      </c>
      <c r="K2143" s="4">
        <f t="shared" si="33"/>
        <v>-57429341.070000872</v>
      </c>
      <c r="L2143" t="s">
        <v>10756</v>
      </c>
    </row>
    <row r="2144" spans="1:13" x14ac:dyDescent="0.25">
      <c r="A2144" s="11" t="s">
        <v>10953</v>
      </c>
      <c r="B2144">
        <v>2143</v>
      </c>
      <c r="C2144" s="3">
        <v>42343</v>
      </c>
      <c r="D2144" t="s">
        <v>9031</v>
      </c>
      <c r="F2144" s="3">
        <v>42343</v>
      </c>
      <c r="G2144" s="4">
        <v>1302626</v>
      </c>
      <c r="I2144" s="4">
        <v>58731967.07</v>
      </c>
      <c r="J2144" t="s">
        <v>7319</v>
      </c>
      <c r="K2144" s="4">
        <f t="shared" si="33"/>
        <v>-58731967.070000872</v>
      </c>
      <c r="L2144" t="s">
        <v>10736</v>
      </c>
    </row>
    <row r="2145" spans="1:14" x14ac:dyDescent="0.25">
      <c r="A2145" s="11" t="s">
        <v>10953</v>
      </c>
      <c r="B2145">
        <v>2144</v>
      </c>
      <c r="C2145" s="3">
        <v>42343</v>
      </c>
      <c r="D2145" t="s">
        <v>9031</v>
      </c>
      <c r="F2145" s="3">
        <v>42343</v>
      </c>
      <c r="G2145" s="4">
        <v>29076739</v>
      </c>
      <c r="I2145" s="4">
        <v>87808706.069999993</v>
      </c>
      <c r="J2145" t="s">
        <v>7319</v>
      </c>
      <c r="K2145" s="4">
        <f t="shared" si="33"/>
        <v>-87808706.070000872</v>
      </c>
      <c r="L2145" t="s">
        <v>10736</v>
      </c>
    </row>
    <row r="2146" spans="1:14" x14ac:dyDescent="0.25">
      <c r="A2146" s="11" t="s">
        <v>10953</v>
      </c>
      <c r="B2146">
        <v>2145</v>
      </c>
      <c r="C2146" s="3">
        <v>42346</v>
      </c>
      <c r="D2146" t="s">
        <v>9036</v>
      </c>
      <c r="F2146" s="3">
        <v>42346</v>
      </c>
      <c r="G2146" s="4">
        <v>6540613.8300000001</v>
      </c>
      <c r="I2146" s="4">
        <v>94349319.900000006</v>
      </c>
      <c r="J2146" t="s">
        <v>7319</v>
      </c>
      <c r="K2146" s="4">
        <f t="shared" si="33"/>
        <v>-94349319.90000087</v>
      </c>
      <c r="L2146" t="s">
        <v>10738</v>
      </c>
      <c r="M2146" t="s">
        <v>10744</v>
      </c>
      <c r="N2146" t="s">
        <v>10731</v>
      </c>
    </row>
    <row r="2147" spans="1:14" x14ac:dyDescent="0.25">
      <c r="A2147" s="11" t="s">
        <v>10953</v>
      </c>
      <c r="B2147">
        <v>2146</v>
      </c>
      <c r="C2147" s="3">
        <v>42346</v>
      </c>
      <c r="D2147" t="s">
        <v>6942</v>
      </c>
      <c r="F2147" s="3">
        <v>42346</v>
      </c>
      <c r="G2147" s="4">
        <v>7898.39</v>
      </c>
      <c r="I2147" s="4">
        <v>94357218.290000007</v>
      </c>
      <c r="J2147" t="s">
        <v>7319</v>
      </c>
      <c r="K2147" s="4">
        <f t="shared" si="33"/>
        <v>-94357218.290000871</v>
      </c>
      <c r="L2147" t="s">
        <v>10736</v>
      </c>
    </row>
    <row r="2148" spans="1:14" x14ac:dyDescent="0.25">
      <c r="A2148" s="11" t="s">
        <v>10953</v>
      </c>
      <c r="B2148">
        <v>2147</v>
      </c>
      <c r="C2148" s="3">
        <v>42346</v>
      </c>
      <c r="D2148" t="s">
        <v>9037</v>
      </c>
      <c r="F2148" s="3">
        <v>42346</v>
      </c>
      <c r="G2148" s="4">
        <v>5502078.0999999996</v>
      </c>
      <c r="I2148" s="4">
        <v>99859296.390000001</v>
      </c>
      <c r="J2148" t="s">
        <v>7319</v>
      </c>
      <c r="K2148" s="4">
        <f t="shared" si="33"/>
        <v>-99859296.390000865</v>
      </c>
      <c r="L2148" t="s">
        <v>10738</v>
      </c>
      <c r="N2148" t="s">
        <v>10731</v>
      </c>
    </row>
    <row r="2149" spans="1:14" x14ac:dyDescent="0.25">
      <c r="A2149" s="11" t="s">
        <v>10953</v>
      </c>
      <c r="B2149">
        <v>2148</v>
      </c>
      <c r="C2149" s="3">
        <v>42346</v>
      </c>
      <c r="D2149" t="s">
        <v>6943</v>
      </c>
      <c r="F2149" s="3">
        <v>42346</v>
      </c>
      <c r="G2149" s="4">
        <v>7747.8</v>
      </c>
      <c r="I2149" s="4">
        <v>99867044.189999998</v>
      </c>
      <c r="J2149" t="s">
        <v>7319</v>
      </c>
      <c r="K2149" s="4">
        <f t="shared" si="33"/>
        <v>-99867044.190000862</v>
      </c>
      <c r="L2149" t="s">
        <v>10736</v>
      </c>
    </row>
    <row r="2150" spans="1:14" x14ac:dyDescent="0.25">
      <c r="A2150" s="11" t="s">
        <v>10953</v>
      </c>
      <c r="B2150">
        <v>2149</v>
      </c>
      <c r="C2150" s="3">
        <v>42346</v>
      </c>
      <c r="D2150" t="s">
        <v>9038</v>
      </c>
      <c r="F2150" s="3">
        <v>42346</v>
      </c>
      <c r="G2150" s="4">
        <v>445782.53</v>
      </c>
      <c r="I2150" s="4">
        <v>100312826.72</v>
      </c>
      <c r="J2150" t="s">
        <v>7319</v>
      </c>
      <c r="K2150" s="4">
        <f t="shared" si="33"/>
        <v>-100312826.72000086</v>
      </c>
      <c r="L2150" t="s">
        <v>10738</v>
      </c>
      <c r="N2150" t="s">
        <v>10731</v>
      </c>
    </row>
    <row r="2151" spans="1:14" x14ac:dyDescent="0.25">
      <c r="A2151" s="11" t="s">
        <v>10953</v>
      </c>
      <c r="B2151">
        <v>2150</v>
      </c>
      <c r="C2151" s="3">
        <v>42346</v>
      </c>
      <c r="D2151" t="s">
        <v>6944</v>
      </c>
      <c r="F2151" s="3">
        <v>42346</v>
      </c>
      <c r="G2151" s="4">
        <v>1606.22</v>
      </c>
      <c r="I2151" s="4">
        <v>100314432.94</v>
      </c>
      <c r="J2151" t="s">
        <v>7319</v>
      </c>
      <c r="K2151" s="4">
        <f t="shared" si="33"/>
        <v>-100314432.94000086</v>
      </c>
      <c r="L2151" t="s">
        <v>10736</v>
      </c>
    </row>
    <row r="2152" spans="1:14" x14ac:dyDescent="0.25">
      <c r="A2152" s="11" t="s">
        <v>10953</v>
      </c>
      <c r="B2152">
        <v>2151</v>
      </c>
      <c r="C2152" s="3">
        <v>42346</v>
      </c>
      <c r="D2152" t="s">
        <v>9039</v>
      </c>
      <c r="F2152" s="3">
        <v>42346</v>
      </c>
      <c r="G2152" s="4">
        <v>160379.82999999999</v>
      </c>
      <c r="I2152" s="4">
        <v>100474812.77</v>
      </c>
      <c r="J2152" t="s">
        <v>7319</v>
      </c>
      <c r="K2152" s="4">
        <f t="shared" si="33"/>
        <v>-100474812.77000086</v>
      </c>
      <c r="L2152" t="s">
        <v>10738</v>
      </c>
      <c r="M2152" t="s">
        <v>10753</v>
      </c>
      <c r="N2152" t="s">
        <v>10731</v>
      </c>
    </row>
    <row r="2153" spans="1:14" x14ac:dyDescent="0.25">
      <c r="A2153" s="11" t="s">
        <v>10953</v>
      </c>
      <c r="B2153">
        <v>2152</v>
      </c>
      <c r="C2153" s="3">
        <v>42346</v>
      </c>
      <c r="D2153" t="s">
        <v>6945</v>
      </c>
      <c r="F2153" s="3">
        <v>42346</v>
      </c>
      <c r="G2153" s="4">
        <v>1047.53</v>
      </c>
      <c r="I2153" s="4">
        <v>100475860.3</v>
      </c>
      <c r="J2153" t="s">
        <v>7319</v>
      </c>
      <c r="K2153" s="4">
        <f t="shared" si="33"/>
        <v>-100475860.30000086</v>
      </c>
      <c r="L2153" t="s">
        <v>10736</v>
      </c>
    </row>
    <row r="2154" spans="1:14" x14ac:dyDescent="0.25">
      <c r="A2154" s="11" t="s">
        <v>10953</v>
      </c>
      <c r="B2154">
        <v>2153</v>
      </c>
      <c r="C2154" s="3">
        <v>42346</v>
      </c>
      <c r="D2154" t="s">
        <v>9040</v>
      </c>
      <c r="F2154" s="3">
        <v>42346</v>
      </c>
      <c r="G2154" s="4">
        <v>754996.12</v>
      </c>
      <c r="I2154" s="4">
        <v>101230856.42</v>
      </c>
      <c r="J2154" t="s">
        <v>7319</v>
      </c>
      <c r="K2154" s="4">
        <f t="shared" si="33"/>
        <v>-101230856.42000087</v>
      </c>
      <c r="L2154" t="s">
        <v>10738</v>
      </c>
      <c r="N2154" t="s">
        <v>10731</v>
      </c>
    </row>
    <row r="2155" spans="1:14" x14ac:dyDescent="0.25">
      <c r="A2155" s="11" t="s">
        <v>10953</v>
      </c>
      <c r="B2155">
        <v>2154</v>
      </c>
      <c r="C2155" s="3">
        <v>42346</v>
      </c>
      <c r="D2155" t="s">
        <v>6946</v>
      </c>
      <c r="F2155" s="3">
        <v>42346</v>
      </c>
      <c r="G2155" s="4">
        <v>2272.96</v>
      </c>
      <c r="I2155" s="4">
        <v>101233129.38</v>
      </c>
      <c r="J2155" t="s">
        <v>7319</v>
      </c>
      <c r="K2155" s="4">
        <f t="shared" si="33"/>
        <v>-101233129.38000086</v>
      </c>
      <c r="L2155" t="s">
        <v>10736</v>
      </c>
    </row>
    <row r="2156" spans="1:14" x14ac:dyDescent="0.25">
      <c r="A2156" s="11" t="s">
        <v>10953</v>
      </c>
      <c r="B2156">
        <v>2155</v>
      </c>
      <c r="C2156" s="3">
        <v>42346</v>
      </c>
      <c r="D2156" t="s">
        <v>9041</v>
      </c>
      <c r="F2156" s="3">
        <v>42346</v>
      </c>
      <c r="G2156" s="4">
        <v>3858990.98</v>
      </c>
      <c r="I2156" s="4">
        <v>105092120.36</v>
      </c>
      <c r="J2156" t="s">
        <v>7319</v>
      </c>
      <c r="K2156" s="4">
        <f t="shared" si="33"/>
        <v>-105092120.36000086</v>
      </c>
      <c r="L2156" t="s">
        <v>10738</v>
      </c>
      <c r="N2156" t="s">
        <v>10731</v>
      </c>
    </row>
    <row r="2157" spans="1:14" x14ac:dyDescent="0.25">
      <c r="A2157" s="11" t="s">
        <v>10953</v>
      </c>
      <c r="B2157">
        <v>2156</v>
      </c>
      <c r="C2157" s="3">
        <v>42346</v>
      </c>
      <c r="D2157" t="s">
        <v>6947</v>
      </c>
      <c r="F2157" s="3">
        <v>42346</v>
      </c>
      <c r="G2157" s="4">
        <v>7307.73</v>
      </c>
      <c r="I2157" s="4">
        <v>105099428.09</v>
      </c>
      <c r="J2157" t="s">
        <v>7319</v>
      </c>
      <c r="K2157" s="4">
        <f t="shared" si="33"/>
        <v>-105099428.09000087</v>
      </c>
      <c r="L2157" t="s">
        <v>10736</v>
      </c>
    </row>
    <row r="2158" spans="1:14" x14ac:dyDescent="0.25">
      <c r="A2158" s="11" t="s">
        <v>10953</v>
      </c>
      <c r="B2158">
        <v>2157</v>
      </c>
      <c r="C2158" s="3">
        <v>42347</v>
      </c>
      <c r="D2158" t="s">
        <v>9042</v>
      </c>
      <c r="F2158" s="3">
        <v>42347</v>
      </c>
      <c r="G2158" s="4">
        <v>6481646.8399999999</v>
      </c>
      <c r="I2158" s="4">
        <v>111581074.93000001</v>
      </c>
      <c r="J2158" t="s">
        <v>7319</v>
      </c>
      <c r="K2158" s="4">
        <f t="shared" si="33"/>
        <v>-111581074.93000087</v>
      </c>
      <c r="L2158" t="s">
        <v>10738</v>
      </c>
      <c r="M2158" t="s">
        <v>10759</v>
      </c>
      <c r="N2158" t="s">
        <v>10731</v>
      </c>
    </row>
    <row r="2159" spans="1:14" x14ac:dyDescent="0.25">
      <c r="A2159" s="11" t="s">
        <v>10953</v>
      </c>
      <c r="B2159">
        <v>2158</v>
      </c>
      <c r="C2159" s="3">
        <v>42347</v>
      </c>
      <c r="D2159" t="s">
        <v>6948</v>
      </c>
      <c r="F2159" s="3">
        <v>42347</v>
      </c>
      <c r="G2159" s="4">
        <v>7889.84</v>
      </c>
      <c r="I2159" s="4">
        <v>111588964.77</v>
      </c>
      <c r="J2159" t="s">
        <v>7319</v>
      </c>
      <c r="K2159" s="4">
        <f t="shared" si="33"/>
        <v>-111588964.77000087</v>
      </c>
      <c r="L2159" t="s">
        <v>10736</v>
      </c>
    </row>
    <row r="2160" spans="1:14" x14ac:dyDescent="0.25">
      <c r="A2160" s="11" t="s">
        <v>10953</v>
      </c>
      <c r="B2160">
        <v>2159</v>
      </c>
      <c r="C2160" s="3">
        <v>42347</v>
      </c>
      <c r="D2160" t="s">
        <v>9043</v>
      </c>
      <c r="F2160" s="3">
        <v>42347</v>
      </c>
      <c r="H2160" s="4">
        <v>102649</v>
      </c>
      <c r="I2160" s="4">
        <v>111486315.77</v>
      </c>
      <c r="J2160" t="s">
        <v>7319</v>
      </c>
      <c r="K2160" s="4">
        <f t="shared" si="33"/>
        <v>-111486315.77000087</v>
      </c>
      <c r="L2160" t="s">
        <v>10766</v>
      </c>
      <c r="M2160" t="s">
        <v>10893</v>
      </c>
    </row>
    <row r="2161" spans="1:14" x14ac:dyDescent="0.25">
      <c r="A2161" s="11" t="s">
        <v>10953</v>
      </c>
      <c r="B2161">
        <v>2160</v>
      </c>
      <c r="C2161" s="3">
        <v>42348</v>
      </c>
      <c r="D2161" t="s">
        <v>9044</v>
      </c>
      <c r="F2161" s="3">
        <v>42348</v>
      </c>
      <c r="G2161" s="4">
        <v>660289.24</v>
      </c>
      <c r="I2161" s="4">
        <v>112146605.01000001</v>
      </c>
      <c r="J2161" t="s">
        <v>7319</v>
      </c>
      <c r="K2161" s="4">
        <f t="shared" si="33"/>
        <v>-112146605.01000087</v>
      </c>
      <c r="L2161" t="s">
        <v>10738</v>
      </c>
      <c r="M2161" t="s">
        <v>10841</v>
      </c>
      <c r="N2161" t="s">
        <v>10731</v>
      </c>
    </row>
    <row r="2162" spans="1:14" x14ac:dyDescent="0.25">
      <c r="A2162" s="11" t="s">
        <v>10953</v>
      </c>
      <c r="B2162">
        <v>2161</v>
      </c>
      <c r="C2162" s="3">
        <v>42348</v>
      </c>
      <c r="D2162" t="s">
        <v>6949</v>
      </c>
      <c r="F2162" s="3">
        <v>42348</v>
      </c>
      <c r="G2162" s="4">
        <v>2068.75</v>
      </c>
      <c r="I2162" s="4">
        <v>112148673.76000001</v>
      </c>
      <c r="J2162" t="s">
        <v>7319</v>
      </c>
      <c r="K2162" s="4">
        <f t="shared" si="33"/>
        <v>-112148673.76000087</v>
      </c>
      <c r="L2162" t="s">
        <v>10736</v>
      </c>
    </row>
    <row r="2163" spans="1:14" x14ac:dyDescent="0.25">
      <c r="A2163" s="11" t="s">
        <v>10953</v>
      </c>
      <c r="B2163">
        <v>2162</v>
      </c>
      <c r="C2163" s="3">
        <v>42349</v>
      </c>
      <c r="D2163" t="s">
        <v>9045</v>
      </c>
      <c r="F2163" s="3">
        <v>42349</v>
      </c>
      <c r="G2163" s="4">
        <v>1066808</v>
      </c>
      <c r="I2163" s="4">
        <v>113215481.76000001</v>
      </c>
      <c r="J2163" t="s">
        <v>7319</v>
      </c>
      <c r="K2163" s="4">
        <f t="shared" si="33"/>
        <v>-113215481.76000087</v>
      </c>
      <c r="L2163" t="s">
        <v>10777</v>
      </c>
      <c r="M2163" t="s">
        <v>10946</v>
      </c>
    </row>
    <row r="2164" spans="1:14" x14ac:dyDescent="0.25">
      <c r="A2164" s="11" t="s">
        <v>10953</v>
      </c>
      <c r="B2164">
        <v>2163</v>
      </c>
      <c r="C2164" s="3">
        <v>42349</v>
      </c>
      <c r="D2164" t="s">
        <v>9046</v>
      </c>
      <c r="F2164" s="3">
        <v>42349</v>
      </c>
      <c r="G2164" s="4">
        <v>5.73</v>
      </c>
      <c r="I2164" s="4">
        <v>113215487.48999999</v>
      </c>
      <c r="J2164" t="s">
        <v>7319</v>
      </c>
      <c r="K2164" s="4">
        <f t="shared" si="33"/>
        <v>-113215487.49000087</v>
      </c>
      <c r="L2164" t="s">
        <v>10756</v>
      </c>
    </row>
    <row r="2165" spans="1:14" x14ac:dyDescent="0.25">
      <c r="A2165" s="11" t="s">
        <v>10953</v>
      </c>
      <c r="B2165">
        <v>2164</v>
      </c>
      <c r="C2165" s="3">
        <v>42349</v>
      </c>
      <c r="D2165" t="s">
        <v>9047</v>
      </c>
      <c r="F2165" s="3">
        <v>42349</v>
      </c>
      <c r="G2165" s="4">
        <v>53640</v>
      </c>
      <c r="I2165" s="4">
        <v>113269127.48999999</v>
      </c>
      <c r="J2165" t="s">
        <v>7319</v>
      </c>
      <c r="K2165" s="4">
        <f t="shared" si="33"/>
        <v>-113269127.49000087</v>
      </c>
    </row>
    <row r="2166" spans="1:14" x14ac:dyDescent="0.25">
      <c r="A2166" s="11" t="s">
        <v>10953</v>
      </c>
      <c r="B2166">
        <v>2165</v>
      </c>
      <c r="C2166" s="3">
        <v>42349</v>
      </c>
      <c r="D2166" t="s">
        <v>9048</v>
      </c>
      <c r="F2166" s="3">
        <v>42349</v>
      </c>
      <c r="G2166" s="4">
        <v>5.73</v>
      </c>
      <c r="I2166" s="4">
        <v>113269133.22</v>
      </c>
      <c r="J2166" t="s">
        <v>7319</v>
      </c>
      <c r="K2166" s="4">
        <f t="shared" si="33"/>
        <v>-113269133.22000088</v>
      </c>
      <c r="L2166" t="s">
        <v>10756</v>
      </c>
    </row>
    <row r="2167" spans="1:14" x14ac:dyDescent="0.25">
      <c r="A2167" s="11" t="s">
        <v>10953</v>
      </c>
      <c r="B2167">
        <v>2166</v>
      </c>
      <c r="C2167" s="3">
        <v>42349</v>
      </c>
      <c r="D2167" t="s">
        <v>9049</v>
      </c>
      <c r="F2167" s="3">
        <v>42349</v>
      </c>
      <c r="G2167" s="4">
        <v>15384</v>
      </c>
      <c r="I2167" s="4">
        <v>113284517.22</v>
      </c>
      <c r="J2167" t="s">
        <v>7319</v>
      </c>
      <c r="K2167" s="4">
        <f t="shared" si="33"/>
        <v>-113284517.22000088</v>
      </c>
    </row>
    <row r="2168" spans="1:14" x14ac:dyDescent="0.25">
      <c r="A2168" s="11" t="s">
        <v>10953</v>
      </c>
      <c r="B2168">
        <v>2167</v>
      </c>
      <c r="C2168" s="3">
        <v>42349</v>
      </c>
      <c r="D2168" t="s">
        <v>9050</v>
      </c>
      <c r="F2168" s="3">
        <v>42349</v>
      </c>
      <c r="G2168" s="4">
        <v>2.86</v>
      </c>
      <c r="I2168" s="4">
        <v>113284520.08</v>
      </c>
      <c r="J2168" t="s">
        <v>7319</v>
      </c>
      <c r="K2168" s="4">
        <f t="shared" si="33"/>
        <v>-113284520.08000088</v>
      </c>
      <c r="L2168" t="s">
        <v>10756</v>
      </c>
    </row>
    <row r="2169" spans="1:14" x14ac:dyDescent="0.25">
      <c r="A2169" s="11" t="s">
        <v>10953</v>
      </c>
      <c r="B2169">
        <v>2168</v>
      </c>
      <c r="C2169" s="3">
        <v>42349</v>
      </c>
      <c r="D2169" t="s">
        <v>9051</v>
      </c>
      <c r="F2169" s="3">
        <v>42349</v>
      </c>
      <c r="G2169" s="4">
        <v>6100</v>
      </c>
      <c r="I2169" s="4">
        <v>113290620.08</v>
      </c>
      <c r="J2169" t="s">
        <v>7319</v>
      </c>
      <c r="K2169" s="4">
        <f t="shared" si="33"/>
        <v>-113290620.08000088</v>
      </c>
    </row>
    <row r="2170" spans="1:14" x14ac:dyDescent="0.25">
      <c r="A2170" s="11" t="s">
        <v>10953</v>
      </c>
      <c r="B2170">
        <v>2169</v>
      </c>
      <c r="C2170" s="3">
        <v>42349</v>
      </c>
      <c r="D2170" t="s">
        <v>9052</v>
      </c>
      <c r="F2170" s="3">
        <v>42349</v>
      </c>
      <c r="G2170" s="4">
        <v>5.73</v>
      </c>
      <c r="I2170" s="4">
        <v>113290625.81</v>
      </c>
      <c r="J2170" t="s">
        <v>7319</v>
      </c>
      <c r="K2170" s="4">
        <f t="shared" si="33"/>
        <v>-113290625.81000088</v>
      </c>
      <c r="L2170" t="s">
        <v>10756</v>
      </c>
    </row>
    <row r="2171" spans="1:14" x14ac:dyDescent="0.25">
      <c r="A2171" s="11" t="s">
        <v>10953</v>
      </c>
      <c r="B2171">
        <v>2170</v>
      </c>
      <c r="C2171" s="3">
        <v>42349</v>
      </c>
      <c r="D2171" t="s">
        <v>9053</v>
      </c>
      <c r="F2171" s="3">
        <v>42349</v>
      </c>
      <c r="G2171" s="4">
        <v>63373</v>
      </c>
      <c r="I2171" s="4">
        <v>113353998.81</v>
      </c>
      <c r="J2171" t="s">
        <v>7319</v>
      </c>
      <c r="K2171" s="4">
        <f t="shared" si="33"/>
        <v>-113353998.81000088</v>
      </c>
      <c r="L2171" t="s">
        <v>10774</v>
      </c>
      <c r="M2171" t="s">
        <v>10775</v>
      </c>
    </row>
    <row r="2172" spans="1:14" x14ac:dyDescent="0.25">
      <c r="A2172" s="11" t="s">
        <v>10953</v>
      </c>
      <c r="B2172">
        <v>2171</v>
      </c>
      <c r="C2172" s="3">
        <v>42349</v>
      </c>
      <c r="D2172" t="s">
        <v>9054</v>
      </c>
      <c r="F2172" s="3">
        <v>42349</v>
      </c>
      <c r="G2172" s="4">
        <v>2.86</v>
      </c>
      <c r="I2172" s="4">
        <v>113354001.67</v>
      </c>
      <c r="J2172" t="s">
        <v>7319</v>
      </c>
      <c r="K2172" s="4">
        <f t="shared" si="33"/>
        <v>-113354001.67000088</v>
      </c>
      <c r="L2172" t="s">
        <v>10756</v>
      </c>
    </row>
    <row r="2173" spans="1:14" x14ac:dyDescent="0.25">
      <c r="A2173" s="11" t="s">
        <v>10953</v>
      </c>
      <c r="B2173">
        <v>2172</v>
      </c>
      <c r="C2173" s="3">
        <v>42349</v>
      </c>
      <c r="D2173" t="s">
        <v>9055</v>
      </c>
      <c r="F2173" s="3">
        <v>42349</v>
      </c>
      <c r="G2173" s="4">
        <v>4831</v>
      </c>
      <c r="I2173" s="4">
        <v>113358832.67</v>
      </c>
      <c r="J2173" t="s">
        <v>7319</v>
      </c>
      <c r="K2173" s="4">
        <f t="shared" si="33"/>
        <v>-113358832.67000088</v>
      </c>
    </row>
    <row r="2174" spans="1:14" x14ac:dyDescent="0.25">
      <c r="A2174" s="11" t="s">
        <v>10953</v>
      </c>
      <c r="B2174">
        <v>2173</v>
      </c>
      <c r="C2174" s="3">
        <v>42349</v>
      </c>
      <c r="D2174" t="s">
        <v>9056</v>
      </c>
      <c r="F2174" s="3">
        <v>42349</v>
      </c>
      <c r="G2174" s="4">
        <v>2.86</v>
      </c>
      <c r="I2174" s="4">
        <v>113358835.53</v>
      </c>
      <c r="J2174" t="s">
        <v>7319</v>
      </c>
      <c r="K2174" s="4">
        <f t="shared" si="33"/>
        <v>-113358835.53000088</v>
      </c>
      <c r="L2174" t="s">
        <v>10756</v>
      </c>
    </row>
    <row r="2175" spans="1:14" x14ac:dyDescent="0.25">
      <c r="A2175" s="11" t="s">
        <v>10953</v>
      </c>
      <c r="B2175">
        <v>2174</v>
      </c>
      <c r="C2175" s="3">
        <v>42349</v>
      </c>
      <c r="D2175" t="s">
        <v>9057</v>
      </c>
      <c r="F2175" s="3">
        <v>42349</v>
      </c>
      <c r="G2175" s="4">
        <v>3000</v>
      </c>
      <c r="I2175" s="4">
        <v>113361835.53</v>
      </c>
      <c r="J2175" t="s">
        <v>7319</v>
      </c>
      <c r="K2175" s="4">
        <f t="shared" si="33"/>
        <v>-113361835.53000088</v>
      </c>
    </row>
    <row r="2176" spans="1:14" x14ac:dyDescent="0.25">
      <c r="A2176" s="11" t="s">
        <v>10953</v>
      </c>
      <c r="B2176">
        <v>2175</v>
      </c>
      <c r="C2176" s="3">
        <v>42349</v>
      </c>
      <c r="D2176" t="s">
        <v>9058</v>
      </c>
      <c r="F2176" s="3">
        <v>42349</v>
      </c>
      <c r="G2176" s="4">
        <v>5.73</v>
      </c>
      <c r="I2176" s="4">
        <v>113361841.26000001</v>
      </c>
      <c r="J2176" t="s">
        <v>7319</v>
      </c>
      <c r="K2176" s="4">
        <f t="shared" si="33"/>
        <v>-113361841.26000088</v>
      </c>
      <c r="L2176" t="s">
        <v>10756</v>
      </c>
    </row>
    <row r="2177" spans="1:13" x14ac:dyDescent="0.25">
      <c r="A2177" s="11" t="s">
        <v>10953</v>
      </c>
      <c r="B2177">
        <v>2176</v>
      </c>
      <c r="C2177" s="3">
        <v>42349</v>
      </c>
      <c r="D2177" t="s">
        <v>9059</v>
      </c>
      <c r="F2177" s="3">
        <v>42349</v>
      </c>
      <c r="G2177" s="4">
        <v>16310</v>
      </c>
      <c r="I2177" s="4">
        <v>113378151.26000001</v>
      </c>
      <c r="J2177" t="s">
        <v>7319</v>
      </c>
      <c r="K2177" s="4">
        <f t="shared" si="33"/>
        <v>-113378151.26000088</v>
      </c>
    </row>
    <row r="2178" spans="1:13" x14ac:dyDescent="0.25">
      <c r="A2178" s="11" t="s">
        <v>10953</v>
      </c>
      <c r="B2178">
        <v>2177</v>
      </c>
      <c r="C2178" s="3">
        <v>42352</v>
      </c>
      <c r="D2178" t="s">
        <v>9060</v>
      </c>
      <c r="F2178" s="3">
        <v>42352</v>
      </c>
      <c r="G2178" s="4">
        <v>5.73</v>
      </c>
      <c r="I2178" s="4">
        <v>113378156.98999999</v>
      </c>
      <c r="J2178" t="s">
        <v>7319</v>
      </c>
      <c r="K2178" s="4">
        <f t="shared" si="33"/>
        <v>-113378156.99000089</v>
      </c>
      <c r="L2178" t="s">
        <v>10756</v>
      </c>
    </row>
    <row r="2179" spans="1:13" x14ac:dyDescent="0.25">
      <c r="A2179" s="11" t="s">
        <v>10953</v>
      </c>
      <c r="B2179">
        <v>2178</v>
      </c>
      <c r="C2179" s="3">
        <v>42352</v>
      </c>
      <c r="D2179" t="s">
        <v>9061</v>
      </c>
      <c r="F2179" s="3">
        <v>42352</v>
      </c>
      <c r="G2179" s="4">
        <v>87517</v>
      </c>
      <c r="I2179" s="4">
        <v>113465673.98999999</v>
      </c>
      <c r="J2179" t="s">
        <v>7319</v>
      </c>
      <c r="K2179" s="4">
        <f t="shared" si="33"/>
        <v>-113465673.99000089</v>
      </c>
    </row>
    <row r="2180" spans="1:13" x14ac:dyDescent="0.25">
      <c r="A2180" s="11" t="s">
        <v>10953</v>
      </c>
      <c r="B2180">
        <v>2179</v>
      </c>
      <c r="C2180" s="3">
        <v>42352</v>
      </c>
      <c r="D2180" t="s">
        <v>9062</v>
      </c>
      <c r="F2180" s="3">
        <v>42352</v>
      </c>
      <c r="G2180" s="4">
        <v>17.18</v>
      </c>
      <c r="I2180" s="4">
        <v>113465691.17</v>
      </c>
      <c r="J2180" t="s">
        <v>7319</v>
      </c>
      <c r="K2180" s="4">
        <f t="shared" ref="K2180:K2243" si="34">K2179-G2180+H2180</f>
        <v>-113465691.1700009</v>
      </c>
      <c r="L2180" t="s">
        <v>10756</v>
      </c>
    </row>
    <row r="2181" spans="1:13" x14ac:dyDescent="0.25">
      <c r="A2181" s="11" t="s">
        <v>10953</v>
      </c>
      <c r="B2181">
        <v>2180</v>
      </c>
      <c r="C2181" s="3">
        <v>42352</v>
      </c>
      <c r="D2181" t="s">
        <v>10867</v>
      </c>
      <c r="F2181" s="3">
        <v>42352</v>
      </c>
      <c r="G2181" s="4">
        <v>198048</v>
      </c>
      <c r="I2181" s="4">
        <v>113663739.17</v>
      </c>
      <c r="J2181" t="s">
        <v>7319</v>
      </c>
      <c r="K2181" s="4">
        <f t="shared" si="34"/>
        <v>-113663739.1700009</v>
      </c>
      <c r="L2181" t="s">
        <v>10868</v>
      </c>
      <c r="M2181" t="s">
        <v>10869</v>
      </c>
    </row>
    <row r="2182" spans="1:13" x14ac:dyDescent="0.25">
      <c r="A2182" s="11" t="s">
        <v>10953</v>
      </c>
      <c r="B2182">
        <v>2181</v>
      </c>
      <c r="C2182" s="3">
        <v>42353</v>
      </c>
      <c r="D2182" t="s">
        <v>6950</v>
      </c>
      <c r="E2182">
        <v>127</v>
      </c>
      <c r="F2182" s="3">
        <v>42353</v>
      </c>
      <c r="G2182" s="4">
        <v>11100</v>
      </c>
      <c r="I2182" s="4">
        <v>113674839.17</v>
      </c>
      <c r="J2182" t="s">
        <v>7319</v>
      </c>
      <c r="K2182" s="4">
        <f t="shared" si="34"/>
        <v>-113674839.1700009</v>
      </c>
    </row>
    <row r="2183" spans="1:13" x14ac:dyDescent="0.25">
      <c r="A2183" s="11" t="s">
        <v>10953</v>
      </c>
      <c r="B2183">
        <v>2182</v>
      </c>
      <c r="C2183" s="3">
        <v>42353</v>
      </c>
      <c r="D2183" t="s">
        <v>9063</v>
      </c>
      <c r="F2183" s="3">
        <v>42353</v>
      </c>
      <c r="G2183" s="4">
        <v>28.63</v>
      </c>
      <c r="I2183" s="4">
        <v>113674867.8</v>
      </c>
      <c r="J2183" t="s">
        <v>7319</v>
      </c>
      <c r="K2183" s="4">
        <f t="shared" si="34"/>
        <v>-113674867.80000089</v>
      </c>
      <c r="L2183" t="s">
        <v>10756</v>
      </c>
    </row>
    <row r="2184" spans="1:13" x14ac:dyDescent="0.25">
      <c r="A2184" s="11" t="s">
        <v>10953</v>
      </c>
      <c r="B2184">
        <v>2183</v>
      </c>
      <c r="C2184" s="3">
        <v>42353</v>
      </c>
      <c r="D2184" t="s">
        <v>9064</v>
      </c>
      <c r="F2184" s="3">
        <v>42353</v>
      </c>
      <c r="G2184" s="4">
        <v>1000000</v>
      </c>
      <c r="I2184" s="4">
        <v>114674867.8</v>
      </c>
      <c r="J2184" t="s">
        <v>7319</v>
      </c>
      <c r="K2184" s="4">
        <f t="shared" si="34"/>
        <v>-114674867.80000089</v>
      </c>
      <c r="L2184" t="s">
        <v>10724</v>
      </c>
      <c r="M2184" t="s">
        <v>10891</v>
      </c>
    </row>
    <row r="2185" spans="1:13" x14ac:dyDescent="0.25">
      <c r="A2185" s="11" t="s">
        <v>10953</v>
      </c>
      <c r="B2185">
        <v>2184</v>
      </c>
      <c r="C2185" s="3">
        <v>42354</v>
      </c>
      <c r="D2185" t="s">
        <v>6951</v>
      </c>
      <c r="E2185">
        <v>126</v>
      </c>
      <c r="F2185" s="3">
        <v>42354</v>
      </c>
      <c r="G2185" s="4">
        <v>4580</v>
      </c>
      <c r="I2185" s="4">
        <v>114679447.8</v>
      </c>
      <c r="J2185" t="s">
        <v>7319</v>
      </c>
      <c r="K2185" s="4">
        <f t="shared" si="34"/>
        <v>-114679447.80000089</v>
      </c>
    </row>
    <row r="2186" spans="1:13" x14ac:dyDescent="0.25">
      <c r="A2186" s="11" t="s">
        <v>10953</v>
      </c>
      <c r="B2186">
        <v>2185</v>
      </c>
      <c r="C2186" s="3">
        <v>42354</v>
      </c>
      <c r="D2186" t="s">
        <v>6952</v>
      </c>
      <c r="E2186">
        <v>121</v>
      </c>
      <c r="F2186" s="3">
        <v>42354</v>
      </c>
      <c r="G2186" s="4">
        <v>966</v>
      </c>
      <c r="I2186" s="4">
        <v>114680413.8</v>
      </c>
      <c r="J2186" t="s">
        <v>7319</v>
      </c>
      <c r="K2186" s="4">
        <f t="shared" si="34"/>
        <v>-114680413.80000089</v>
      </c>
    </row>
    <row r="2187" spans="1:13" x14ac:dyDescent="0.25">
      <c r="A2187" s="11" t="s">
        <v>10953</v>
      </c>
      <c r="B2187">
        <v>2186</v>
      </c>
      <c r="C2187" s="3">
        <v>42354</v>
      </c>
      <c r="D2187" t="s">
        <v>9065</v>
      </c>
      <c r="F2187" s="3">
        <v>42354</v>
      </c>
      <c r="H2187" s="4">
        <v>1000000</v>
      </c>
      <c r="I2187" s="4">
        <v>113680413.8</v>
      </c>
      <c r="J2187" t="s">
        <v>7319</v>
      </c>
      <c r="K2187" s="4">
        <f t="shared" si="34"/>
        <v>-113680413.80000089</v>
      </c>
      <c r="L2187" t="s">
        <v>10724</v>
      </c>
      <c r="M2187" t="s">
        <v>10784</v>
      </c>
    </row>
    <row r="2188" spans="1:13" x14ac:dyDescent="0.25">
      <c r="A2188" s="11" t="s">
        <v>10953</v>
      </c>
      <c r="B2188">
        <v>2187</v>
      </c>
      <c r="C2188" s="3">
        <v>42356</v>
      </c>
      <c r="D2188" t="s">
        <v>9031</v>
      </c>
      <c r="F2188" s="3">
        <v>42356</v>
      </c>
      <c r="G2188" s="4">
        <v>659501</v>
      </c>
      <c r="I2188" s="4">
        <v>114339914.8</v>
      </c>
      <c r="J2188" t="s">
        <v>7319</v>
      </c>
      <c r="K2188" s="4">
        <f t="shared" si="34"/>
        <v>-114339914.80000089</v>
      </c>
      <c r="L2188" t="s">
        <v>10736</v>
      </c>
    </row>
    <row r="2189" spans="1:13" x14ac:dyDescent="0.25">
      <c r="A2189" s="11" t="s">
        <v>10953</v>
      </c>
      <c r="B2189">
        <v>2188</v>
      </c>
      <c r="C2189" s="3">
        <v>42356</v>
      </c>
      <c r="D2189" t="s">
        <v>6953</v>
      </c>
      <c r="E2189">
        <v>124</v>
      </c>
      <c r="F2189" s="3">
        <v>42356</v>
      </c>
      <c r="G2189" s="4">
        <v>8800</v>
      </c>
      <c r="I2189" s="4">
        <v>114348714.8</v>
      </c>
      <c r="J2189" t="s">
        <v>7319</v>
      </c>
      <c r="K2189" s="4">
        <f t="shared" si="34"/>
        <v>-114348714.80000089</v>
      </c>
    </row>
    <row r="2190" spans="1:13" x14ac:dyDescent="0.25">
      <c r="A2190" s="11" t="s">
        <v>10953</v>
      </c>
      <c r="B2190">
        <v>2189</v>
      </c>
      <c r="C2190" s="3">
        <v>42356</v>
      </c>
      <c r="D2190" t="s">
        <v>9066</v>
      </c>
      <c r="E2190">
        <v>128</v>
      </c>
      <c r="F2190" s="3">
        <v>42356</v>
      </c>
      <c r="G2190" s="4">
        <v>1608</v>
      </c>
      <c r="I2190" s="4">
        <v>114350322.8</v>
      </c>
      <c r="J2190" t="s">
        <v>7319</v>
      </c>
      <c r="K2190" s="4">
        <f t="shared" si="34"/>
        <v>-114350322.80000089</v>
      </c>
      <c r="L2190" t="s">
        <v>10781</v>
      </c>
    </row>
    <row r="2191" spans="1:13" x14ac:dyDescent="0.25">
      <c r="A2191" s="11" t="s">
        <v>10953</v>
      </c>
      <c r="B2191">
        <v>2190</v>
      </c>
      <c r="C2191" s="3">
        <v>42360</v>
      </c>
      <c r="D2191" t="s">
        <v>6804</v>
      </c>
      <c r="F2191" s="3">
        <v>42360</v>
      </c>
      <c r="G2191" s="4">
        <v>1750000</v>
      </c>
      <c r="I2191" s="4">
        <v>116100322.8</v>
      </c>
      <c r="J2191" t="s">
        <v>7319</v>
      </c>
      <c r="K2191" s="4">
        <f t="shared" si="34"/>
        <v>-116100322.80000089</v>
      </c>
      <c r="L2191" t="s">
        <v>10737</v>
      </c>
    </row>
    <row r="2192" spans="1:13" x14ac:dyDescent="0.25">
      <c r="A2192" s="11" t="s">
        <v>10953</v>
      </c>
      <c r="B2192">
        <v>2191</v>
      </c>
      <c r="C2192" s="3">
        <v>42360</v>
      </c>
      <c r="D2192" t="s">
        <v>6805</v>
      </c>
      <c r="F2192" s="3">
        <v>42360</v>
      </c>
      <c r="G2192" s="4">
        <v>253750</v>
      </c>
      <c r="I2192" s="4">
        <v>116354072.8</v>
      </c>
      <c r="J2192" t="s">
        <v>7319</v>
      </c>
      <c r="K2192" s="4">
        <f t="shared" si="34"/>
        <v>-116354072.80000089</v>
      </c>
      <c r="L2192" t="s">
        <v>10756</v>
      </c>
    </row>
    <row r="2193" spans="1:13" x14ac:dyDescent="0.25">
      <c r="A2193" s="11" t="s">
        <v>10953</v>
      </c>
      <c r="B2193">
        <v>2192</v>
      </c>
      <c r="C2193" s="3">
        <v>42361</v>
      </c>
      <c r="D2193" t="s">
        <v>9067</v>
      </c>
      <c r="F2193" s="3">
        <v>42361</v>
      </c>
      <c r="G2193" s="4">
        <v>548375</v>
      </c>
      <c r="I2193" s="4">
        <v>116902447.8</v>
      </c>
      <c r="J2193" t="s">
        <v>7319</v>
      </c>
      <c r="K2193" s="4">
        <f t="shared" si="34"/>
        <v>-116902447.80000089</v>
      </c>
      <c r="L2193" t="s">
        <v>10736</v>
      </c>
    </row>
    <row r="2194" spans="1:13" x14ac:dyDescent="0.25">
      <c r="A2194" s="11" t="s">
        <v>10953</v>
      </c>
      <c r="B2194">
        <v>2193</v>
      </c>
      <c r="C2194" s="3">
        <v>42361</v>
      </c>
      <c r="D2194" t="s">
        <v>9068</v>
      </c>
      <c r="F2194" s="3">
        <v>42361</v>
      </c>
      <c r="G2194" s="4">
        <v>5.73</v>
      </c>
      <c r="I2194" s="4">
        <v>116902453.53</v>
      </c>
      <c r="J2194" t="s">
        <v>7319</v>
      </c>
      <c r="K2194" s="4">
        <f t="shared" si="34"/>
        <v>-116902453.5300009</v>
      </c>
      <c r="L2194" t="s">
        <v>10756</v>
      </c>
    </row>
    <row r="2195" spans="1:13" x14ac:dyDescent="0.25">
      <c r="A2195" s="11" t="s">
        <v>10953</v>
      </c>
      <c r="B2195">
        <v>2194</v>
      </c>
      <c r="C2195" s="3">
        <v>42361</v>
      </c>
      <c r="D2195" t="s">
        <v>9069</v>
      </c>
      <c r="F2195" s="3">
        <v>42361</v>
      </c>
      <c r="G2195" s="4">
        <v>15000</v>
      </c>
      <c r="I2195" s="4">
        <v>116917453.53</v>
      </c>
      <c r="J2195" t="s">
        <v>7319</v>
      </c>
      <c r="K2195" s="4">
        <f t="shared" si="34"/>
        <v>-116917453.5300009</v>
      </c>
      <c r="L2195" t="s">
        <v>10868</v>
      </c>
    </row>
    <row r="2196" spans="1:13" x14ac:dyDescent="0.25">
      <c r="A2196" s="11" t="s">
        <v>10953</v>
      </c>
      <c r="B2196">
        <v>2195</v>
      </c>
      <c r="C2196" s="3">
        <v>42361</v>
      </c>
      <c r="D2196" t="s">
        <v>9070</v>
      </c>
      <c r="F2196" s="3">
        <v>42361</v>
      </c>
      <c r="G2196" s="4">
        <v>2.86</v>
      </c>
      <c r="I2196" s="4">
        <v>116917456.39</v>
      </c>
      <c r="J2196" t="s">
        <v>7319</v>
      </c>
      <c r="K2196" s="4">
        <f t="shared" si="34"/>
        <v>-116917456.39000089</v>
      </c>
      <c r="L2196" t="s">
        <v>10756</v>
      </c>
    </row>
    <row r="2197" spans="1:13" x14ac:dyDescent="0.25">
      <c r="A2197" s="11" t="s">
        <v>10953</v>
      </c>
      <c r="B2197">
        <v>2196</v>
      </c>
      <c r="C2197" s="3">
        <v>42361</v>
      </c>
      <c r="D2197" t="s">
        <v>9071</v>
      </c>
      <c r="F2197" s="3">
        <v>42361</v>
      </c>
      <c r="G2197" s="4">
        <v>5000</v>
      </c>
      <c r="I2197" s="4">
        <v>116922456.39</v>
      </c>
      <c r="J2197" t="s">
        <v>7319</v>
      </c>
      <c r="K2197" s="4">
        <f t="shared" si="34"/>
        <v>-116922456.39000089</v>
      </c>
    </row>
    <row r="2198" spans="1:13" x14ac:dyDescent="0.25">
      <c r="A2198" s="11" t="s">
        <v>10953</v>
      </c>
      <c r="B2198">
        <v>2197</v>
      </c>
      <c r="C2198" s="3">
        <v>42361</v>
      </c>
      <c r="D2198" t="s">
        <v>9072</v>
      </c>
      <c r="F2198" s="3">
        <v>42361</v>
      </c>
      <c r="G2198" s="4">
        <v>2.86</v>
      </c>
      <c r="I2198" s="4">
        <v>116922459.25</v>
      </c>
      <c r="J2198" t="s">
        <v>7319</v>
      </c>
      <c r="K2198" s="4">
        <f t="shared" si="34"/>
        <v>-116922459.25000089</v>
      </c>
      <c r="L2198" t="s">
        <v>10756</v>
      </c>
    </row>
    <row r="2199" spans="1:13" x14ac:dyDescent="0.25">
      <c r="A2199" s="11" t="s">
        <v>10953</v>
      </c>
      <c r="B2199">
        <v>2198</v>
      </c>
      <c r="C2199" s="3">
        <v>42361</v>
      </c>
      <c r="D2199" t="s">
        <v>9073</v>
      </c>
      <c r="F2199" s="3">
        <v>42361</v>
      </c>
      <c r="G2199" s="4">
        <v>5000</v>
      </c>
      <c r="I2199" s="4">
        <v>116927459.25</v>
      </c>
      <c r="J2199" t="s">
        <v>7319</v>
      </c>
      <c r="K2199" s="4">
        <f t="shared" si="34"/>
        <v>-116927459.25000089</v>
      </c>
    </row>
    <row r="2200" spans="1:13" x14ac:dyDescent="0.25">
      <c r="A2200" s="11" t="s">
        <v>10953</v>
      </c>
      <c r="B2200">
        <v>2199</v>
      </c>
      <c r="C2200" s="3">
        <v>42361</v>
      </c>
      <c r="D2200" t="s">
        <v>9074</v>
      </c>
      <c r="F2200" s="3">
        <v>42361</v>
      </c>
      <c r="G2200" s="4">
        <v>5.73</v>
      </c>
      <c r="I2200" s="4">
        <v>116927464.98</v>
      </c>
      <c r="J2200" t="s">
        <v>7319</v>
      </c>
      <c r="K2200" s="4">
        <f t="shared" si="34"/>
        <v>-116927464.9800009</v>
      </c>
      <c r="L2200" t="s">
        <v>10756</v>
      </c>
    </row>
    <row r="2201" spans="1:13" x14ac:dyDescent="0.25">
      <c r="A2201" s="11" t="s">
        <v>10953</v>
      </c>
      <c r="B2201">
        <v>2200</v>
      </c>
      <c r="C2201" s="3">
        <v>42361</v>
      </c>
      <c r="D2201" t="s">
        <v>9075</v>
      </c>
      <c r="F2201" s="3">
        <v>42361</v>
      </c>
      <c r="G2201" s="4">
        <v>36250</v>
      </c>
      <c r="I2201" s="4">
        <v>116963714.98</v>
      </c>
      <c r="J2201" t="s">
        <v>7319</v>
      </c>
      <c r="K2201" s="4">
        <f t="shared" si="34"/>
        <v>-116963714.9800009</v>
      </c>
      <c r="L2201" t="s">
        <v>10868</v>
      </c>
      <c r="M2201" t="s">
        <v>10880</v>
      </c>
    </row>
    <row r="2202" spans="1:13" x14ac:dyDescent="0.25">
      <c r="A2202" s="11" t="s">
        <v>10953</v>
      </c>
      <c r="B2202">
        <v>2201</v>
      </c>
      <c r="C2202" s="3">
        <v>42361</v>
      </c>
      <c r="D2202" t="s">
        <v>9076</v>
      </c>
      <c r="F2202" s="3">
        <v>42361</v>
      </c>
      <c r="G2202" s="4">
        <v>5.73</v>
      </c>
      <c r="I2202" s="4">
        <v>116963720.70999999</v>
      </c>
      <c r="J2202" t="s">
        <v>7319</v>
      </c>
      <c r="K2202" s="4">
        <f t="shared" si="34"/>
        <v>-116963720.7100009</v>
      </c>
      <c r="L2202" t="s">
        <v>10756</v>
      </c>
    </row>
    <row r="2203" spans="1:13" x14ac:dyDescent="0.25">
      <c r="A2203" s="11" t="s">
        <v>10953</v>
      </c>
      <c r="B2203">
        <v>2202</v>
      </c>
      <c r="C2203" s="3">
        <v>42361</v>
      </c>
      <c r="D2203" t="s">
        <v>9077</v>
      </c>
      <c r="F2203" s="3">
        <v>42361</v>
      </c>
      <c r="G2203" s="4">
        <v>20000</v>
      </c>
      <c r="I2203" s="4">
        <v>116983720.70999999</v>
      </c>
      <c r="J2203" t="s">
        <v>7319</v>
      </c>
      <c r="K2203" s="4">
        <f t="shared" si="34"/>
        <v>-116983720.7100009</v>
      </c>
    </row>
    <row r="2204" spans="1:13" x14ac:dyDescent="0.25">
      <c r="A2204" s="11" t="s">
        <v>10953</v>
      </c>
      <c r="B2204">
        <v>2203</v>
      </c>
      <c r="C2204" s="3">
        <v>42361</v>
      </c>
      <c r="D2204" t="s">
        <v>9078</v>
      </c>
      <c r="F2204" s="3">
        <v>42361</v>
      </c>
      <c r="G2204" s="4">
        <v>2.86</v>
      </c>
      <c r="I2204" s="4">
        <v>116983723.56999999</v>
      </c>
      <c r="J2204" t="s">
        <v>7319</v>
      </c>
      <c r="K2204" s="4">
        <f t="shared" si="34"/>
        <v>-116983723.5700009</v>
      </c>
      <c r="L2204" t="s">
        <v>10756</v>
      </c>
    </row>
    <row r="2205" spans="1:13" x14ac:dyDescent="0.25">
      <c r="A2205" s="11" t="s">
        <v>10953</v>
      </c>
      <c r="B2205">
        <v>2204</v>
      </c>
      <c r="C2205" s="3">
        <v>42361</v>
      </c>
      <c r="D2205" t="s">
        <v>9079</v>
      </c>
      <c r="F2205" s="3">
        <v>42361</v>
      </c>
      <c r="G2205" s="4">
        <v>7500</v>
      </c>
      <c r="I2205" s="4">
        <v>116991223.56999999</v>
      </c>
      <c r="J2205" t="s">
        <v>7319</v>
      </c>
      <c r="K2205" s="4">
        <f t="shared" si="34"/>
        <v>-116991223.5700009</v>
      </c>
    </row>
    <row r="2206" spans="1:13" x14ac:dyDescent="0.25">
      <c r="A2206" s="11" t="s">
        <v>10953</v>
      </c>
      <c r="B2206">
        <v>2205</v>
      </c>
      <c r="C2206" s="3">
        <v>42361</v>
      </c>
      <c r="D2206" t="s">
        <v>9080</v>
      </c>
      <c r="F2206" s="3">
        <v>42361</v>
      </c>
      <c r="G2206" s="4">
        <v>5.73</v>
      </c>
      <c r="I2206" s="4">
        <v>116991229.3</v>
      </c>
      <c r="J2206" t="s">
        <v>7319</v>
      </c>
      <c r="K2206" s="4">
        <f t="shared" si="34"/>
        <v>-116991229.30000091</v>
      </c>
      <c r="L2206" t="s">
        <v>10756</v>
      </c>
    </row>
    <row r="2207" spans="1:13" x14ac:dyDescent="0.25">
      <c r="A2207" s="11" t="s">
        <v>10953</v>
      </c>
      <c r="B2207">
        <v>2206</v>
      </c>
      <c r="C2207" s="3">
        <v>42361</v>
      </c>
      <c r="D2207" t="s">
        <v>9081</v>
      </c>
      <c r="F2207" s="3">
        <v>42361</v>
      </c>
      <c r="G2207" s="4">
        <v>27188</v>
      </c>
      <c r="I2207" s="4">
        <v>117018417.3</v>
      </c>
      <c r="J2207" t="s">
        <v>7319</v>
      </c>
      <c r="K2207" s="4">
        <f t="shared" si="34"/>
        <v>-117018417.30000091</v>
      </c>
    </row>
    <row r="2208" spans="1:13" x14ac:dyDescent="0.25">
      <c r="A2208" s="11" t="s">
        <v>10953</v>
      </c>
      <c r="B2208">
        <v>2207</v>
      </c>
      <c r="C2208" s="3">
        <v>42361</v>
      </c>
      <c r="D2208" t="s">
        <v>9082</v>
      </c>
      <c r="F2208" s="3">
        <v>42361</v>
      </c>
      <c r="G2208" s="4">
        <v>991558</v>
      </c>
      <c r="I2208" s="4">
        <v>118009975.3</v>
      </c>
      <c r="J2208" t="s">
        <v>7319</v>
      </c>
      <c r="K2208" s="4">
        <f t="shared" si="34"/>
        <v>-118009975.30000091</v>
      </c>
      <c r="L2208" t="s">
        <v>10736</v>
      </c>
    </row>
    <row r="2209" spans="1:14" x14ac:dyDescent="0.25">
      <c r="A2209" s="11" t="s">
        <v>10953</v>
      </c>
      <c r="B2209">
        <v>2208</v>
      </c>
      <c r="C2209" s="3">
        <v>42366</v>
      </c>
      <c r="D2209" t="s">
        <v>9083</v>
      </c>
      <c r="F2209" s="3">
        <v>42366</v>
      </c>
      <c r="G2209" s="4">
        <v>3621665</v>
      </c>
      <c r="I2209" s="4">
        <v>121631640.3</v>
      </c>
      <c r="J2209" t="s">
        <v>7319</v>
      </c>
      <c r="K2209" s="4">
        <f t="shared" si="34"/>
        <v>-121631640.30000091</v>
      </c>
      <c r="L2209" t="s">
        <v>10738</v>
      </c>
    </row>
    <row r="2210" spans="1:14" x14ac:dyDescent="0.25">
      <c r="A2210" s="11" t="s">
        <v>10953</v>
      </c>
      <c r="B2210">
        <v>2209</v>
      </c>
      <c r="C2210" s="3">
        <v>42366</v>
      </c>
      <c r="D2210" t="s">
        <v>9084</v>
      </c>
      <c r="F2210" s="3">
        <v>42366</v>
      </c>
      <c r="G2210" s="4">
        <v>65391.85</v>
      </c>
      <c r="I2210" s="4">
        <v>121697032.15000001</v>
      </c>
      <c r="J2210" t="s">
        <v>7319</v>
      </c>
      <c r="K2210" s="4">
        <f t="shared" si="34"/>
        <v>-121697032.1500009</v>
      </c>
      <c r="L2210" t="s">
        <v>10738</v>
      </c>
      <c r="M2210" t="s">
        <v>10931</v>
      </c>
      <c r="N2210" t="s">
        <v>10731</v>
      </c>
    </row>
    <row r="2211" spans="1:14" x14ac:dyDescent="0.25">
      <c r="A2211" s="11" t="s">
        <v>10953</v>
      </c>
      <c r="B2211">
        <v>2210</v>
      </c>
      <c r="C2211" s="3">
        <v>42366</v>
      </c>
      <c r="D2211" t="s">
        <v>6954</v>
      </c>
      <c r="F2211" s="3">
        <v>42366</v>
      </c>
      <c r="G2211" s="4">
        <v>953.57</v>
      </c>
      <c r="I2211" s="4">
        <v>121697985.72</v>
      </c>
      <c r="J2211" t="s">
        <v>7319</v>
      </c>
      <c r="K2211" s="4">
        <f t="shared" si="34"/>
        <v>-121697985.72000089</v>
      </c>
      <c r="L2211" t="s">
        <v>10736</v>
      </c>
    </row>
    <row r="2212" spans="1:14" x14ac:dyDescent="0.25">
      <c r="A2212" s="11" t="s">
        <v>10953</v>
      </c>
      <c r="B2212">
        <v>2211</v>
      </c>
      <c r="C2212" s="3">
        <v>42366</v>
      </c>
      <c r="D2212" t="s">
        <v>9085</v>
      </c>
      <c r="F2212" s="3">
        <v>42366</v>
      </c>
      <c r="G2212" s="4">
        <v>196176.22</v>
      </c>
      <c r="I2212" s="4">
        <v>121894161.94</v>
      </c>
      <c r="J2212" t="s">
        <v>7319</v>
      </c>
      <c r="K2212" s="4">
        <f t="shared" si="34"/>
        <v>-121894161.94000089</v>
      </c>
      <c r="L2212" t="s">
        <v>10738</v>
      </c>
      <c r="M2212" t="s">
        <v>10744</v>
      </c>
      <c r="N2212" t="s">
        <v>10731</v>
      </c>
    </row>
    <row r="2213" spans="1:14" x14ac:dyDescent="0.25">
      <c r="A2213" s="11" t="s">
        <v>10953</v>
      </c>
      <c r="B2213">
        <v>2212</v>
      </c>
      <c r="C2213" s="3">
        <v>42366</v>
      </c>
      <c r="D2213" t="s">
        <v>6955</v>
      </c>
      <c r="F2213" s="3">
        <v>42366</v>
      </c>
      <c r="G2213" s="4">
        <v>1073.48</v>
      </c>
      <c r="I2213" s="4">
        <v>121895235.42</v>
      </c>
      <c r="J2213" t="s">
        <v>7319</v>
      </c>
      <c r="K2213" s="4">
        <f t="shared" si="34"/>
        <v>-121895235.4200009</v>
      </c>
      <c r="L2213" t="s">
        <v>10736</v>
      </c>
    </row>
    <row r="2214" spans="1:14" x14ac:dyDescent="0.25">
      <c r="A2214" s="11" t="s">
        <v>10953</v>
      </c>
      <c r="B2214">
        <v>2213</v>
      </c>
      <c r="C2214" s="3">
        <v>42367</v>
      </c>
      <c r="D2214" t="s">
        <v>9086</v>
      </c>
      <c r="F2214" s="3">
        <v>42367</v>
      </c>
      <c r="G2214" s="4">
        <v>65391.85</v>
      </c>
      <c r="I2214" s="4">
        <v>121960627.27</v>
      </c>
      <c r="J2214" t="s">
        <v>7319</v>
      </c>
      <c r="K2214" s="4">
        <f t="shared" si="34"/>
        <v>-121960627.27000089</v>
      </c>
      <c r="L2214" t="s">
        <v>10738</v>
      </c>
      <c r="M2214" t="s">
        <v>10753</v>
      </c>
      <c r="N2214" t="s">
        <v>10731</v>
      </c>
    </row>
    <row r="2215" spans="1:14" x14ac:dyDescent="0.25">
      <c r="A2215" s="11" t="s">
        <v>10953</v>
      </c>
      <c r="B2215">
        <v>2214</v>
      </c>
      <c r="C2215" s="3">
        <v>42367</v>
      </c>
      <c r="D2215" t="s">
        <v>6956</v>
      </c>
      <c r="F2215" s="3">
        <v>42367</v>
      </c>
      <c r="G2215" s="4">
        <v>953.57</v>
      </c>
      <c r="I2215" s="4">
        <v>121961580.84</v>
      </c>
      <c r="J2215" t="s">
        <v>7319</v>
      </c>
      <c r="K2215" s="4">
        <f t="shared" si="34"/>
        <v>-121961580.84000088</v>
      </c>
      <c r="L2215" t="s">
        <v>10736</v>
      </c>
    </row>
    <row r="2216" spans="1:14" x14ac:dyDescent="0.25">
      <c r="A2216" s="11" t="s">
        <v>10953</v>
      </c>
      <c r="B2216">
        <v>2215</v>
      </c>
      <c r="C2216" s="3">
        <v>42367</v>
      </c>
      <c r="D2216" t="s">
        <v>8251</v>
      </c>
      <c r="F2216" s="3">
        <v>42367</v>
      </c>
      <c r="G2216" s="4">
        <v>1790623</v>
      </c>
      <c r="I2216" s="4">
        <v>123752203.84</v>
      </c>
      <c r="J2216" t="s">
        <v>7319</v>
      </c>
      <c r="K2216" s="4">
        <f t="shared" si="34"/>
        <v>-123752203.84000088</v>
      </c>
      <c r="L2216" t="s">
        <v>10736</v>
      </c>
    </row>
    <row r="2217" spans="1:14" x14ac:dyDescent="0.25">
      <c r="A2217" s="11" t="s">
        <v>10953</v>
      </c>
      <c r="B2217">
        <v>2216</v>
      </c>
      <c r="C2217" s="3">
        <v>42367</v>
      </c>
      <c r="D2217" t="s">
        <v>9087</v>
      </c>
      <c r="F2217" s="3">
        <v>42367</v>
      </c>
      <c r="G2217" s="4">
        <v>65391.85</v>
      </c>
      <c r="I2217" s="4">
        <v>123817595.69</v>
      </c>
      <c r="J2217" t="s">
        <v>7319</v>
      </c>
      <c r="K2217" s="4">
        <f t="shared" si="34"/>
        <v>-123817595.69000088</v>
      </c>
      <c r="L2217" t="s">
        <v>10738</v>
      </c>
      <c r="M2217" t="s">
        <v>10759</v>
      </c>
      <c r="N2217" t="s">
        <v>10731</v>
      </c>
    </row>
    <row r="2218" spans="1:14" x14ac:dyDescent="0.25">
      <c r="A2218" s="11" t="s">
        <v>10953</v>
      </c>
      <c r="B2218">
        <v>2217</v>
      </c>
      <c r="C2218" s="3">
        <v>42367</v>
      </c>
      <c r="D2218" t="s">
        <v>6957</v>
      </c>
      <c r="F2218" s="3">
        <v>42367</v>
      </c>
      <c r="G2218" s="4">
        <v>953.57</v>
      </c>
      <c r="I2218" s="4">
        <v>123818549.26000001</v>
      </c>
      <c r="J2218" t="s">
        <v>7319</v>
      </c>
      <c r="K2218" s="4">
        <f t="shared" si="34"/>
        <v>-123818549.26000087</v>
      </c>
      <c r="L2218" t="s">
        <v>10736</v>
      </c>
    </row>
    <row r="2219" spans="1:14" x14ac:dyDescent="0.25">
      <c r="A2219" s="11" t="s">
        <v>10953</v>
      </c>
      <c r="B2219">
        <v>2218</v>
      </c>
      <c r="C2219" s="3">
        <v>42368</v>
      </c>
      <c r="D2219" t="s">
        <v>9088</v>
      </c>
      <c r="F2219" s="3">
        <v>42368</v>
      </c>
      <c r="G2219" s="4">
        <v>829957</v>
      </c>
      <c r="I2219" s="4">
        <v>124648506.26000001</v>
      </c>
      <c r="J2219" t="s">
        <v>7319</v>
      </c>
      <c r="K2219" s="4">
        <f t="shared" si="34"/>
        <v>-124648506.26000087</v>
      </c>
      <c r="L2219" t="s">
        <v>10738</v>
      </c>
      <c r="M2219" t="s">
        <v>10745</v>
      </c>
      <c r="N2219" t="s">
        <v>10731</v>
      </c>
    </row>
    <row r="2220" spans="1:14" x14ac:dyDescent="0.25">
      <c r="A2220" s="11" t="s">
        <v>10953</v>
      </c>
      <c r="B2220">
        <v>2219</v>
      </c>
      <c r="C2220" s="3">
        <v>42368</v>
      </c>
      <c r="D2220" t="s">
        <v>6958</v>
      </c>
      <c r="F2220" s="3">
        <v>42368</v>
      </c>
      <c r="G2220" s="4">
        <v>2434.09</v>
      </c>
      <c r="I2220" s="4">
        <v>124650940.34999999</v>
      </c>
      <c r="J2220" t="s">
        <v>7319</v>
      </c>
      <c r="K2220" s="4">
        <f t="shared" si="34"/>
        <v>-124650940.35000087</v>
      </c>
      <c r="L2220" t="s">
        <v>10736</v>
      </c>
    </row>
    <row r="2221" spans="1:14" x14ac:dyDescent="0.25">
      <c r="A2221" s="11" t="s">
        <v>10953</v>
      </c>
      <c r="B2221">
        <v>2220</v>
      </c>
      <c r="C2221" s="3">
        <v>42369</v>
      </c>
      <c r="D2221" t="s">
        <v>6933</v>
      </c>
      <c r="E2221">
        <v>130</v>
      </c>
      <c r="F2221" s="3">
        <v>42369</v>
      </c>
      <c r="G2221" s="4">
        <v>899452</v>
      </c>
      <c r="I2221" s="4">
        <v>125550392.34999999</v>
      </c>
      <c r="J2221" t="s">
        <v>7319</v>
      </c>
      <c r="K2221" s="4">
        <f t="shared" si="34"/>
        <v>-125550392.35000087</v>
      </c>
      <c r="L2221" t="s">
        <v>10756</v>
      </c>
    </row>
    <row r="2222" spans="1:14" x14ac:dyDescent="0.25">
      <c r="A2222" s="11" t="s">
        <v>10953</v>
      </c>
      <c r="B2222">
        <v>2221</v>
      </c>
      <c r="C2222" s="3">
        <v>42369</v>
      </c>
      <c r="D2222" t="s">
        <v>6933</v>
      </c>
      <c r="E2222">
        <v>129</v>
      </c>
      <c r="F2222" s="3">
        <v>42369</v>
      </c>
      <c r="G2222" s="4">
        <v>5385560</v>
      </c>
      <c r="I2222" s="4">
        <v>130935952.34999999</v>
      </c>
      <c r="J2222" t="s">
        <v>7319</v>
      </c>
      <c r="K2222" s="4">
        <f t="shared" si="34"/>
        <v>-130935952.35000087</v>
      </c>
      <c r="L2222" t="s">
        <v>10756</v>
      </c>
    </row>
    <row r="2223" spans="1:14" x14ac:dyDescent="0.25">
      <c r="A2223" s="11" t="s">
        <v>10953</v>
      </c>
      <c r="B2223">
        <v>2222</v>
      </c>
      <c r="C2223" s="3">
        <v>42369</v>
      </c>
      <c r="D2223" t="s">
        <v>9089</v>
      </c>
      <c r="F2223" s="3">
        <v>42369</v>
      </c>
      <c r="G2223" s="4">
        <v>5.73</v>
      </c>
      <c r="I2223" s="4">
        <v>130935958.08</v>
      </c>
      <c r="J2223" t="s">
        <v>7319</v>
      </c>
      <c r="K2223" s="4">
        <f t="shared" si="34"/>
        <v>-130935958.08000088</v>
      </c>
      <c r="L2223" t="s">
        <v>10756</v>
      </c>
    </row>
    <row r="2224" spans="1:14" x14ac:dyDescent="0.25">
      <c r="A2224" s="11" t="s">
        <v>10953</v>
      </c>
      <c r="B2224">
        <v>2223</v>
      </c>
      <c r="C2224" s="3">
        <v>42369</v>
      </c>
      <c r="D2224" t="s">
        <v>9090</v>
      </c>
      <c r="F2224" s="3">
        <v>42369</v>
      </c>
      <c r="G2224" s="4">
        <v>15000</v>
      </c>
      <c r="I2224" s="4">
        <v>130950958.08</v>
      </c>
      <c r="J2224" t="s">
        <v>7319</v>
      </c>
      <c r="K2224" s="4">
        <f t="shared" si="34"/>
        <v>-130950958.08000088</v>
      </c>
    </row>
    <row r="2225" spans="1:12" x14ac:dyDescent="0.25">
      <c r="A2225" s="11" t="s">
        <v>10953</v>
      </c>
      <c r="B2225">
        <v>2224</v>
      </c>
      <c r="C2225" s="3">
        <v>42369</v>
      </c>
      <c r="D2225" t="s">
        <v>9091</v>
      </c>
      <c r="F2225" s="3">
        <v>42369</v>
      </c>
      <c r="G2225" s="4">
        <v>5.73</v>
      </c>
      <c r="I2225" s="4">
        <v>130950963.81</v>
      </c>
      <c r="J2225" t="s">
        <v>7319</v>
      </c>
      <c r="K2225" s="4">
        <f t="shared" si="34"/>
        <v>-130950963.81000088</v>
      </c>
      <c r="L2225" t="s">
        <v>10756</v>
      </c>
    </row>
    <row r="2226" spans="1:12" x14ac:dyDescent="0.25">
      <c r="A2226" s="11" t="s">
        <v>10953</v>
      </c>
      <c r="B2226">
        <v>2225</v>
      </c>
      <c r="C2226" s="3">
        <v>42369</v>
      </c>
      <c r="D2226" t="s">
        <v>9092</v>
      </c>
      <c r="F2226" s="3">
        <v>42369</v>
      </c>
      <c r="G2226" s="4">
        <v>69300</v>
      </c>
      <c r="I2226" s="4">
        <v>131020263.81</v>
      </c>
      <c r="J2226" t="s">
        <v>7319</v>
      </c>
      <c r="K2226" s="4">
        <f t="shared" si="34"/>
        <v>-131020263.81000088</v>
      </c>
    </row>
    <row r="2227" spans="1:12" x14ac:dyDescent="0.25">
      <c r="A2227" s="11" t="s">
        <v>10953</v>
      </c>
      <c r="B2227">
        <v>2226</v>
      </c>
      <c r="C2227" s="3">
        <v>42369</v>
      </c>
      <c r="D2227" t="s">
        <v>9093</v>
      </c>
      <c r="F2227" s="3">
        <v>42369</v>
      </c>
      <c r="G2227" s="4">
        <v>5.73</v>
      </c>
      <c r="I2227" s="4">
        <v>131020269.54000001</v>
      </c>
      <c r="J2227" t="s">
        <v>7319</v>
      </c>
      <c r="K2227" s="4">
        <f t="shared" si="34"/>
        <v>-131020269.54000089</v>
      </c>
      <c r="L2227" t="s">
        <v>10756</v>
      </c>
    </row>
    <row r="2228" spans="1:12" x14ac:dyDescent="0.25">
      <c r="A2228" s="11" t="s">
        <v>10953</v>
      </c>
      <c r="B2228">
        <v>2227</v>
      </c>
      <c r="C2228" s="3">
        <v>42369</v>
      </c>
      <c r="D2228" t="s">
        <v>9094</v>
      </c>
      <c r="F2228" s="3">
        <v>42369</v>
      </c>
      <c r="G2228" s="4">
        <v>41774</v>
      </c>
      <c r="I2228" s="4">
        <v>131062043.54000001</v>
      </c>
      <c r="J2228" t="s">
        <v>7319</v>
      </c>
      <c r="K2228" s="4">
        <f t="shared" si="34"/>
        <v>-131062043.54000089</v>
      </c>
      <c r="L2228" t="s">
        <v>10794</v>
      </c>
    </row>
    <row r="2229" spans="1:12" x14ac:dyDescent="0.25">
      <c r="A2229" s="11" t="s">
        <v>10953</v>
      </c>
      <c r="B2229">
        <v>2228</v>
      </c>
      <c r="C2229" s="3">
        <v>42369</v>
      </c>
      <c r="D2229" t="s">
        <v>9095</v>
      </c>
      <c r="F2229" s="3">
        <v>42369</v>
      </c>
      <c r="G2229" s="4">
        <v>5.73</v>
      </c>
      <c r="I2229" s="4">
        <v>131062049.27</v>
      </c>
      <c r="J2229" t="s">
        <v>7319</v>
      </c>
      <c r="K2229" s="4">
        <f t="shared" si="34"/>
        <v>-131062049.27000089</v>
      </c>
      <c r="L2229" t="s">
        <v>10756</v>
      </c>
    </row>
    <row r="2230" spans="1:12" x14ac:dyDescent="0.25">
      <c r="A2230" s="11" t="s">
        <v>10953</v>
      </c>
      <c r="B2230">
        <v>2229</v>
      </c>
      <c r="C2230" s="3">
        <v>42369</v>
      </c>
      <c r="D2230" t="s">
        <v>9096</v>
      </c>
      <c r="F2230" s="3">
        <v>42369</v>
      </c>
      <c r="G2230" s="4">
        <v>90000</v>
      </c>
      <c r="I2230" s="4">
        <v>131152049.27</v>
      </c>
      <c r="J2230" t="s">
        <v>7319</v>
      </c>
      <c r="K2230" s="4">
        <f t="shared" si="34"/>
        <v>-131152049.27000089</v>
      </c>
    </row>
    <row r="2231" spans="1:12" x14ac:dyDescent="0.25">
      <c r="A2231" s="11" t="s">
        <v>10953</v>
      </c>
      <c r="B2231">
        <v>2230</v>
      </c>
      <c r="C2231" s="3">
        <v>42369</v>
      </c>
      <c r="D2231" t="s">
        <v>9097</v>
      </c>
      <c r="F2231" s="3">
        <v>42369</v>
      </c>
      <c r="G2231" s="4">
        <v>5.73</v>
      </c>
      <c r="I2231" s="4">
        <v>131152055</v>
      </c>
      <c r="J2231" t="s">
        <v>7319</v>
      </c>
      <c r="K2231" s="4">
        <f t="shared" si="34"/>
        <v>-131152055.00000089</v>
      </c>
      <c r="L2231" t="s">
        <v>10756</v>
      </c>
    </row>
    <row r="2232" spans="1:12" x14ac:dyDescent="0.25">
      <c r="A2232" s="11" t="s">
        <v>10953</v>
      </c>
      <c r="B2232">
        <v>2231</v>
      </c>
      <c r="C2232" s="3">
        <v>42369</v>
      </c>
      <c r="D2232" t="s">
        <v>9098</v>
      </c>
      <c r="F2232" s="3">
        <v>42369</v>
      </c>
      <c r="G2232" s="4">
        <v>57041</v>
      </c>
      <c r="I2232" s="4">
        <v>131209096</v>
      </c>
      <c r="J2232" t="s">
        <v>7319</v>
      </c>
      <c r="K2232" s="4">
        <f t="shared" si="34"/>
        <v>-131209096.00000089</v>
      </c>
    </row>
    <row r="2233" spans="1:12" x14ac:dyDescent="0.25">
      <c r="A2233" s="11" t="s">
        <v>10953</v>
      </c>
      <c r="B2233">
        <v>2232</v>
      </c>
      <c r="C2233" s="3">
        <v>42369</v>
      </c>
      <c r="D2233" t="s">
        <v>9099</v>
      </c>
      <c r="F2233" s="3">
        <v>42369</v>
      </c>
      <c r="G2233" s="4">
        <v>1111437</v>
      </c>
      <c r="I2233" s="4">
        <v>132320533</v>
      </c>
      <c r="J2233" t="s">
        <v>7319</v>
      </c>
      <c r="K2233" s="4">
        <f t="shared" si="34"/>
        <v>-132320533.00000089</v>
      </c>
      <c r="L2233" t="s">
        <v>10737</v>
      </c>
    </row>
    <row r="2234" spans="1:12" x14ac:dyDescent="0.25">
      <c r="A2234" s="11" t="s">
        <v>10953</v>
      </c>
      <c r="B2234">
        <v>2233</v>
      </c>
      <c r="C2234" s="3">
        <v>42373</v>
      </c>
      <c r="D2234" t="s">
        <v>7355</v>
      </c>
      <c r="E2234">
        <v>132</v>
      </c>
      <c r="F2234" s="3">
        <v>42373</v>
      </c>
      <c r="G2234" s="4">
        <v>1548</v>
      </c>
      <c r="I2234" s="4">
        <v>132322081</v>
      </c>
      <c r="J2234" t="s">
        <v>7319</v>
      </c>
      <c r="K2234" s="4">
        <f t="shared" si="34"/>
        <v>-132322081.00000089</v>
      </c>
      <c r="L2234" t="s">
        <v>10756</v>
      </c>
    </row>
    <row r="2235" spans="1:12" x14ac:dyDescent="0.25">
      <c r="A2235" s="11" t="s">
        <v>10953</v>
      </c>
      <c r="B2235">
        <v>2234</v>
      </c>
      <c r="C2235" s="3">
        <v>42375</v>
      </c>
      <c r="D2235" t="s">
        <v>6933</v>
      </c>
      <c r="E2235">
        <v>131</v>
      </c>
      <c r="F2235" s="3">
        <v>42375</v>
      </c>
      <c r="G2235" s="4">
        <v>12608148</v>
      </c>
      <c r="I2235" s="4">
        <v>144930229</v>
      </c>
      <c r="J2235" t="s">
        <v>7319</v>
      </c>
      <c r="K2235" s="4">
        <f t="shared" si="34"/>
        <v>-144930229.00000089</v>
      </c>
      <c r="L2235" t="s">
        <v>10756</v>
      </c>
    </row>
    <row r="2236" spans="1:12" x14ac:dyDescent="0.25">
      <c r="A2236" s="11" t="s">
        <v>10953</v>
      </c>
      <c r="B2236">
        <v>2235</v>
      </c>
      <c r="C2236" s="3">
        <v>42376</v>
      </c>
      <c r="D2236" t="s">
        <v>6933</v>
      </c>
      <c r="E2236">
        <v>134</v>
      </c>
      <c r="F2236" s="3">
        <v>42376</v>
      </c>
      <c r="G2236" s="4">
        <v>714008</v>
      </c>
      <c r="I2236" s="4">
        <v>145644237</v>
      </c>
      <c r="J2236" t="s">
        <v>7319</v>
      </c>
      <c r="K2236" s="4">
        <f t="shared" si="34"/>
        <v>-145644237.00000089</v>
      </c>
      <c r="L2236" t="s">
        <v>10756</v>
      </c>
    </row>
    <row r="2237" spans="1:12" x14ac:dyDescent="0.25">
      <c r="A2237" s="11" t="s">
        <v>10953</v>
      </c>
      <c r="B2237">
        <v>2236</v>
      </c>
      <c r="C2237" s="3">
        <v>42381</v>
      </c>
      <c r="D2237" t="s">
        <v>8468</v>
      </c>
      <c r="F2237" s="3">
        <v>42381</v>
      </c>
      <c r="G2237" s="4">
        <v>611325</v>
      </c>
      <c r="I2237" s="4">
        <v>146255562</v>
      </c>
      <c r="J2237" t="s">
        <v>7319</v>
      </c>
      <c r="K2237" s="4">
        <f t="shared" si="34"/>
        <v>-146255562.00000089</v>
      </c>
      <c r="L2237" t="s">
        <v>10736</v>
      </c>
    </row>
    <row r="2238" spans="1:12" x14ac:dyDescent="0.25">
      <c r="A2238" s="11" t="s">
        <v>10953</v>
      </c>
      <c r="B2238">
        <v>2237</v>
      </c>
      <c r="C2238" s="3">
        <v>42384</v>
      </c>
      <c r="D2238" t="s">
        <v>6959</v>
      </c>
      <c r="E2238">
        <v>135</v>
      </c>
      <c r="F2238" s="3">
        <v>42384</v>
      </c>
      <c r="G2238" s="4">
        <v>4580</v>
      </c>
      <c r="I2238" s="4">
        <v>146260142</v>
      </c>
      <c r="J2238" t="s">
        <v>7319</v>
      </c>
      <c r="K2238" s="4">
        <f t="shared" si="34"/>
        <v>-146260142.00000089</v>
      </c>
    </row>
    <row r="2239" spans="1:12" x14ac:dyDescent="0.25">
      <c r="A2239" s="11" t="s">
        <v>10953</v>
      </c>
      <c r="B2239">
        <v>2238</v>
      </c>
      <c r="C2239" s="3">
        <v>42385</v>
      </c>
      <c r="D2239" t="s">
        <v>6960</v>
      </c>
      <c r="E2239">
        <v>137</v>
      </c>
      <c r="F2239" s="3">
        <v>42385</v>
      </c>
      <c r="G2239" s="4">
        <v>499</v>
      </c>
      <c r="I2239" s="4">
        <v>146260641</v>
      </c>
      <c r="J2239" t="s">
        <v>7319</v>
      </c>
      <c r="K2239" s="4">
        <f t="shared" si="34"/>
        <v>-146260641.00000089</v>
      </c>
      <c r="L2239" t="s">
        <v>10781</v>
      </c>
    </row>
    <row r="2240" spans="1:12" x14ac:dyDescent="0.25">
      <c r="A2240" s="11" t="s">
        <v>10953</v>
      </c>
      <c r="B2240">
        <v>2239</v>
      </c>
      <c r="C2240" s="3">
        <v>42387</v>
      </c>
      <c r="D2240" t="s">
        <v>9100</v>
      </c>
      <c r="F2240" s="3">
        <v>42387</v>
      </c>
      <c r="G2240" s="4">
        <v>524228</v>
      </c>
      <c r="I2240" s="4">
        <v>146784869</v>
      </c>
      <c r="J2240" t="s">
        <v>7319</v>
      </c>
      <c r="K2240" s="4">
        <f t="shared" si="34"/>
        <v>-146784869.00000089</v>
      </c>
    </row>
    <row r="2241" spans="1:13" x14ac:dyDescent="0.25">
      <c r="A2241" s="11" t="s">
        <v>10953</v>
      </c>
      <c r="B2241">
        <v>2240</v>
      </c>
      <c r="C2241" s="3">
        <v>42387</v>
      </c>
      <c r="D2241" t="s">
        <v>9101</v>
      </c>
      <c r="F2241" s="3">
        <v>42387</v>
      </c>
      <c r="G2241" s="4">
        <v>5.73</v>
      </c>
      <c r="I2241" s="4">
        <v>146784874.72999999</v>
      </c>
      <c r="J2241" t="s">
        <v>7319</v>
      </c>
      <c r="K2241" s="4">
        <f t="shared" si="34"/>
        <v>-146784874.73000088</v>
      </c>
      <c r="L2241" t="s">
        <v>10756</v>
      </c>
    </row>
    <row r="2242" spans="1:13" x14ac:dyDescent="0.25">
      <c r="A2242" s="11" t="s">
        <v>10953</v>
      </c>
      <c r="B2242">
        <v>2241</v>
      </c>
      <c r="C2242" s="3">
        <v>42387</v>
      </c>
      <c r="D2242" t="s">
        <v>9102</v>
      </c>
      <c r="F2242" s="3">
        <v>42387</v>
      </c>
      <c r="G2242" s="4">
        <v>11599</v>
      </c>
      <c r="I2242" s="4">
        <v>146796473.72999999</v>
      </c>
      <c r="J2242" t="s">
        <v>7319</v>
      </c>
      <c r="K2242" s="4">
        <f t="shared" si="34"/>
        <v>-146796473.73000088</v>
      </c>
    </row>
    <row r="2243" spans="1:13" x14ac:dyDescent="0.25">
      <c r="A2243" s="11" t="s">
        <v>10953</v>
      </c>
      <c r="B2243">
        <v>2242</v>
      </c>
      <c r="C2243" s="3">
        <v>42387</v>
      </c>
      <c r="D2243" t="s">
        <v>9103</v>
      </c>
      <c r="F2243" s="3">
        <v>42387</v>
      </c>
      <c r="G2243" s="4">
        <v>5.73</v>
      </c>
      <c r="I2243" s="4">
        <v>146796479.46000001</v>
      </c>
      <c r="J2243" t="s">
        <v>7319</v>
      </c>
      <c r="K2243" s="4">
        <f t="shared" si="34"/>
        <v>-146796479.46000087</v>
      </c>
      <c r="L2243" t="s">
        <v>10756</v>
      </c>
    </row>
    <row r="2244" spans="1:13" x14ac:dyDescent="0.25">
      <c r="A2244" s="11" t="s">
        <v>10953</v>
      </c>
      <c r="B2244">
        <v>2243</v>
      </c>
      <c r="C2244" s="3">
        <v>42387</v>
      </c>
      <c r="D2244" t="s">
        <v>9104</v>
      </c>
      <c r="F2244" s="3">
        <v>42387</v>
      </c>
      <c r="G2244" s="4">
        <v>49048</v>
      </c>
      <c r="I2244" s="4">
        <v>146845527.46000001</v>
      </c>
      <c r="J2244" t="s">
        <v>7319</v>
      </c>
      <c r="K2244" s="4">
        <f t="shared" ref="K2244:K2307" si="35">K2243-G2244+H2244</f>
        <v>-146845527.46000087</v>
      </c>
    </row>
    <row r="2245" spans="1:13" x14ac:dyDescent="0.25">
      <c r="A2245" s="11" t="s">
        <v>10953</v>
      </c>
      <c r="B2245">
        <v>2244</v>
      </c>
      <c r="C2245" s="3">
        <v>42387</v>
      </c>
      <c r="D2245" t="s">
        <v>9105</v>
      </c>
      <c r="F2245" s="3">
        <v>42387</v>
      </c>
      <c r="G2245" s="4">
        <v>2.86</v>
      </c>
      <c r="I2245" s="4">
        <v>146845530.31999999</v>
      </c>
      <c r="J2245" t="s">
        <v>7319</v>
      </c>
      <c r="K2245" s="4">
        <f t="shared" si="35"/>
        <v>-146845530.32000089</v>
      </c>
      <c r="L2245" t="s">
        <v>10756</v>
      </c>
    </row>
    <row r="2246" spans="1:13" x14ac:dyDescent="0.25">
      <c r="A2246" s="11" t="s">
        <v>10953</v>
      </c>
      <c r="B2246">
        <v>2245</v>
      </c>
      <c r="C2246" s="3">
        <v>42387</v>
      </c>
      <c r="D2246" t="s">
        <v>9106</v>
      </c>
      <c r="F2246" s="3">
        <v>42387</v>
      </c>
      <c r="G2246" s="4">
        <v>1000</v>
      </c>
      <c r="I2246" s="4">
        <v>146846530.31999999</v>
      </c>
      <c r="J2246" t="s">
        <v>7319</v>
      </c>
      <c r="K2246" s="4">
        <f t="shared" si="35"/>
        <v>-146846530.32000089</v>
      </c>
    </row>
    <row r="2247" spans="1:13" x14ac:dyDescent="0.25">
      <c r="A2247" s="11" t="s">
        <v>10953</v>
      </c>
      <c r="B2247">
        <v>2246</v>
      </c>
      <c r="C2247" s="3">
        <v>42387</v>
      </c>
      <c r="D2247" t="s">
        <v>9107</v>
      </c>
      <c r="F2247" s="3">
        <v>42387</v>
      </c>
      <c r="G2247" s="4">
        <v>5.73</v>
      </c>
      <c r="I2247" s="4">
        <v>146846536.05000001</v>
      </c>
      <c r="J2247" t="s">
        <v>7319</v>
      </c>
      <c r="K2247" s="4">
        <f t="shared" si="35"/>
        <v>-146846536.05000088</v>
      </c>
      <c r="L2247" t="s">
        <v>10756</v>
      </c>
    </row>
    <row r="2248" spans="1:13" x14ac:dyDescent="0.25">
      <c r="A2248" s="11" t="s">
        <v>10953</v>
      </c>
      <c r="B2248">
        <v>2247</v>
      </c>
      <c r="C2248" s="3">
        <v>42387</v>
      </c>
      <c r="D2248" t="s">
        <v>9108</v>
      </c>
      <c r="F2248" s="3">
        <v>42387</v>
      </c>
      <c r="G2248" s="4">
        <v>67500</v>
      </c>
      <c r="I2248" s="4">
        <v>146914036.05000001</v>
      </c>
      <c r="J2248" t="s">
        <v>7319</v>
      </c>
      <c r="K2248" s="4">
        <f t="shared" si="35"/>
        <v>-146914036.05000088</v>
      </c>
    </row>
    <row r="2249" spans="1:13" x14ac:dyDescent="0.25">
      <c r="A2249" s="11" t="s">
        <v>10953</v>
      </c>
      <c r="B2249">
        <v>2248</v>
      </c>
      <c r="C2249" s="3">
        <v>42387</v>
      </c>
      <c r="D2249" t="s">
        <v>9109</v>
      </c>
      <c r="F2249" s="3">
        <v>42387</v>
      </c>
      <c r="G2249" s="4">
        <v>2.86</v>
      </c>
      <c r="I2249" s="4">
        <v>146914038.91</v>
      </c>
      <c r="J2249" t="s">
        <v>7319</v>
      </c>
      <c r="K2249" s="4">
        <f t="shared" si="35"/>
        <v>-146914038.91000089</v>
      </c>
      <c r="L2249" t="s">
        <v>10756</v>
      </c>
    </row>
    <row r="2250" spans="1:13" x14ac:dyDescent="0.25">
      <c r="A2250" s="11" t="s">
        <v>10953</v>
      </c>
      <c r="B2250">
        <v>2249</v>
      </c>
      <c r="C2250" s="3">
        <v>42387</v>
      </c>
      <c r="D2250" t="s">
        <v>9110</v>
      </c>
      <c r="F2250" s="3">
        <v>42387</v>
      </c>
      <c r="G2250" s="4">
        <v>3000</v>
      </c>
      <c r="I2250" s="4">
        <v>146917038.91</v>
      </c>
      <c r="J2250" t="s">
        <v>7319</v>
      </c>
      <c r="K2250" s="4">
        <f t="shared" si="35"/>
        <v>-146917038.91000089</v>
      </c>
    </row>
    <row r="2251" spans="1:13" x14ac:dyDescent="0.25">
      <c r="A2251" s="11" t="s">
        <v>10953</v>
      </c>
      <c r="B2251">
        <v>2250</v>
      </c>
      <c r="C2251" s="3">
        <v>42387</v>
      </c>
      <c r="D2251" t="s">
        <v>9111</v>
      </c>
      <c r="F2251" s="3">
        <v>42387</v>
      </c>
      <c r="G2251" s="4">
        <v>2.86</v>
      </c>
      <c r="I2251" s="4">
        <v>146917041.77000001</v>
      </c>
      <c r="J2251" t="s">
        <v>7319</v>
      </c>
      <c r="K2251" s="4">
        <f t="shared" si="35"/>
        <v>-146917041.7700009</v>
      </c>
      <c r="L2251" t="s">
        <v>10756</v>
      </c>
    </row>
    <row r="2252" spans="1:13" x14ac:dyDescent="0.25">
      <c r="A2252" s="11" t="s">
        <v>10953</v>
      </c>
      <c r="B2252">
        <v>2251</v>
      </c>
      <c r="C2252" s="3">
        <v>42387</v>
      </c>
      <c r="D2252" t="s">
        <v>9112</v>
      </c>
      <c r="F2252" s="3">
        <v>42387</v>
      </c>
      <c r="G2252" s="4">
        <v>3000</v>
      </c>
      <c r="I2252" s="4">
        <v>146920041.77000001</v>
      </c>
      <c r="J2252" t="s">
        <v>7319</v>
      </c>
      <c r="K2252" s="4">
        <f t="shared" si="35"/>
        <v>-146920041.7700009</v>
      </c>
    </row>
    <row r="2253" spans="1:13" x14ac:dyDescent="0.25">
      <c r="A2253" s="11" t="s">
        <v>10953</v>
      </c>
      <c r="B2253">
        <v>2252</v>
      </c>
      <c r="C2253" s="3">
        <v>42387</v>
      </c>
      <c r="D2253" t="s">
        <v>9113</v>
      </c>
      <c r="F2253" s="3">
        <v>42387</v>
      </c>
      <c r="G2253" s="4">
        <v>2.86</v>
      </c>
      <c r="I2253" s="4">
        <v>146920044.63</v>
      </c>
      <c r="J2253" t="s">
        <v>7319</v>
      </c>
      <c r="K2253" s="4">
        <f t="shared" si="35"/>
        <v>-146920044.63000092</v>
      </c>
      <c r="L2253" t="s">
        <v>10756</v>
      </c>
    </row>
    <row r="2254" spans="1:13" x14ac:dyDescent="0.25">
      <c r="A2254" s="11" t="s">
        <v>10953</v>
      </c>
      <c r="B2254">
        <v>2253</v>
      </c>
      <c r="C2254" s="3">
        <v>42387</v>
      </c>
      <c r="D2254" t="s">
        <v>9114</v>
      </c>
      <c r="F2254" s="3">
        <v>42387</v>
      </c>
      <c r="G2254" s="4">
        <v>6000</v>
      </c>
      <c r="I2254" s="4">
        <v>146926044.63</v>
      </c>
      <c r="J2254" t="s">
        <v>7319</v>
      </c>
      <c r="K2254" s="4">
        <f t="shared" si="35"/>
        <v>-146926044.63000092</v>
      </c>
    </row>
    <row r="2255" spans="1:13" x14ac:dyDescent="0.25">
      <c r="A2255" s="11" t="s">
        <v>10953</v>
      </c>
      <c r="B2255">
        <v>2254</v>
      </c>
      <c r="C2255" s="3">
        <v>42387</v>
      </c>
      <c r="D2255" t="s">
        <v>9115</v>
      </c>
      <c r="F2255" s="3">
        <v>42387</v>
      </c>
      <c r="G2255" s="4">
        <v>5.73</v>
      </c>
      <c r="I2255" s="4">
        <v>146926050.36000001</v>
      </c>
      <c r="J2255" t="s">
        <v>7319</v>
      </c>
      <c r="K2255" s="4">
        <f t="shared" si="35"/>
        <v>-146926050.36000091</v>
      </c>
      <c r="L2255" t="s">
        <v>10756</v>
      </c>
    </row>
    <row r="2256" spans="1:13" x14ac:dyDescent="0.25">
      <c r="A2256" s="11" t="s">
        <v>10953</v>
      </c>
      <c r="B2256">
        <v>2255</v>
      </c>
      <c r="C2256" s="3">
        <v>42387</v>
      </c>
      <c r="D2256" t="s">
        <v>9116</v>
      </c>
      <c r="F2256" s="3">
        <v>42387</v>
      </c>
      <c r="G2256" s="4">
        <v>17232</v>
      </c>
      <c r="I2256" s="4">
        <v>146943282.36000001</v>
      </c>
      <c r="J2256" t="s">
        <v>7319</v>
      </c>
      <c r="K2256" s="4">
        <f t="shared" si="35"/>
        <v>-146943282.36000091</v>
      </c>
      <c r="L2256" t="s">
        <v>10777</v>
      </c>
      <c r="M2256" t="s">
        <v>10946</v>
      </c>
    </row>
    <row r="2257" spans="1:13" x14ac:dyDescent="0.25">
      <c r="A2257" s="11" t="s">
        <v>10953</v>
      </c>
      <c r="B2257">
        <v>2256</v>
      </c>
      <c r="C2257" s="3">
        <v>42388</v>
      </c>
      <c r="D2257" t="s">
        <v>6961</v>
      </c>
      <c r="E2257">
        <v>144</v>
      </c>
      <c r="F2257" s="3">
        <v>42388</v>
      </c>
      <c r="G2257" s="4">
        <v>33000</v>
      </c>
      <c r="I2257" s="4">
        <v>146976282.36000001</v>
      </c>
      <c r="J2257" t="s">
        <v>7319</v>
      </c>
      <c r="K2257" s="4">
        <f t="shared" si="35"/>
        <v>-146976282.36000091</v>
      </c>
      <c r="L2257" t="s">
        <v>10738</v>
      </c>
    </row>
    <row r="2258" spans="1:13" x14ac:dyDescent="0.25">
      <c r="A2258" s="11" t="s">
        <v>10953</v>
      </c>
      <c r="B2258">
        <v>2257</v>
      </c>
      <c r="C2258" s="3">
        <v>42388</v>
      </c>
      <c r="D2258" t="s">
        <v>6961</v>
      </c>
      <c r="E2258">
        <v>142</v>
      </c>
      <c r="F2258" s="3">
        <v>42388</v>
      </c>
      <c r="G2258" s="4">
        <v>29700</v>
      </c>
      <c r="I2258" s="4">
        <v>147005982.36000001</v>
      </c>
      <c r="J2258" t="s">
        <v>7319</v>
      </c>
      <c r="K2258" s="4">
        <f t="shared" si="35"/>
        <v>-147005982.36000091</v>
      </c>
      <c r="L2258" t="s">
        <v>10738</v>
      </c>
    </row>
    <row r="2259" spans="1:13" x14ac:dyDescent="0.25">
      <c r="A2259" s="11" t="s">
        <v>10953</v>
      </c>
      <c r="B2259">
        <v>2258</v>
      </c>
      <c r="C2259" s="3">
        <v>42388</v>
      </c>
      <c r="D2259" t="s">
        <v>9117</v>
      </c>
      <c r="F2259" s="3">
        <v>42388</v>
      </c>
      <c r="G2259" s="4">
        <v>5.73</v>
      </c>
      <c r="I2259" s="4">
        <v>147005988.09</v>
      </c>
      <c r="J2259" t="s">
        <v>7319</v>
      </c>
      <c r="K2259" s="4">
        <f t="shared" si="35"/>
        <v>-147005988.0900009</v>
      </c>
      <c r="L2259" t="s">
        <v>10756</v>
      </c>
    </row>
    <row r="2260" spans="1:13" x14ac:dyDescent="0.25">
      <c r="A2260" s="11" t="s">
        <v>10953</v>
      </c>
      <c r="B2260">
        <v>2259</v>
      </c>
      <c r="C2260" s="3">
        <v>42388</v>
      </c>
      <c r="D2260" t="s">
        <v>9118</v>
      </c>
      <c r="F2260" s="3">
        <v>42388</v>
      </c>
      <c r="G2260" s="4">
        <v>12970</v>
      </c>
      <c r="I2260" s="4">
        <v>147018958.09</v>
      </c>
      <c r="J2260" t="s">
        <v>7319</v>
      </c>
      <c r="K2260" s="4">
        <f t="shared" si="35"/>
        <v>-147018958.0900009</v>
      </c>
    </row>
    <row r="2261" spans="1:13" x14ac:dyDescent="0.25">
      <c r="A2261" s="11" t="s">
        <v>10953</v>
      </c>
      <c r="B2261">
        <v>2260</v>
      </c>
      <c r="C2261" s="3">
        <v>42389</v>
      </c>
      <c r="D2261" t="s">
        <v>6962</v>
      </c>
      <c r="E2261">
        <v>138</v>
      </c>
      <c r="F2261" s="3">
        <v>42389</v>
      </c>
      <c r="G2261" s="4">
        <v>1601</v>
      </c>
      <c r="I2261" s="4">
        <v>147020559.09</v>
      </c>
      <c r="J2261" t="s">
        <v>7319</v>
      </c>
      <c r="K2261" s="4">
        <f t="shared" si="35"/>
        <v>-147020559.0900009</v>
      </c>
      <c r="L2261" t="s">
        <v>10781</v>
      </c>
    </row>
    <row r="2262" spans="1:13" x14ac:dyDescent="0.25">
      <c r="A2262" s="11" t="s">
        <v>10953</v>
      </c>
      <c r="B2262">
        <v>2261</v>
      </c>
      <c r="C2262" s="3">
        <v>42394</v>
      </c>
      <c r="D2262" t="s">
        <v>6963</v>
      </c>
      <c r="E2262">
        <v>552</v>
      </c>
      <c r="F2262" s="3">
        <v>42394</v>
      </c>
      <c r="G2262" s="4">
        <v>94500</v>
      </c>
      <c r="I2262" s="4">
        <v>147115059.09</v>
      </c>
      <c r="J2262" t="s">
        <v>7319</v>
      </c>
      <c r="K2262" s="4">
        <f t="shared" si="35"/>
        <v>-147115059.0900009</v>
      </c>
    </row>
    <row r="2263" spans="1:13" x14ac:dyDescent="0.25">
      <c r="A2263" s="11" t="s">
        <v>10953</v>
      </c>
      <c r="B2263">
        <v>2262</v>
      </c>
      <c r="C2263" s="3">
        <v>42394</v>
      </c>
      <c r="D2263" t="s">
        <v>9119</v>
      </c>
      <c r="F2263" s="3">
        <v>42394</v>
      </c>
      <c r="G2263" s="4">
        <v>5.73</v>
      </c>
      <c r="I2263" s="4">
        <v>147115064.81999999</v>
      </c>
      <c r="J2263" t="s">
        <v>7319</v>
      </c>
      <c r="K2263" s="4">
        <f t="shared" si="35"/>
        <v>-147115064.82000089</v>
      </c>
      <c r="L2263" t="s">
        <v>10756</v>
      </c>
    </row>
    <row r="2264" spans="1:13" x14ac:dyDescent="0.25">
      <c r="A2264" s="11" t="s">
        <v>10953</v>
      </c>
      <c r="B2264">
        <v>2263</v>
      </c>
      <c r="C2264" s="3">
        <v>42394</v>
      </c>
      <c r="D2264" t="s">
        <v>9120</v>
      </c>
      <c r="F2264" s="3">
        <v>42394</v>
      </c>
      <c r="G2264" s="4">
        <v>35000</v>
      </c>
      <c r="I2264" s="4">
        <v>147150064.81999999</v>
      </c>
      <c r="J2264" t="s">
        <v>7319</v>
      </c>
      <c r="K2264" s="4">
        <f t="shared" si="35"/>
        <v>-147150064.82000089</v>
      </c>
      <c r="L2264" t="s">
        <v>10868</v>
      </c>
      <c r="M2264" t="s">
        <v>10880</v>
      </c>
    </row>
    <row r="2265" spans="1:13" x14ac:dyDescent="0.25">
      <c r="A2265" s="11" t="s">
        <v>10953</v>
      </c>
      <c r="B2265">
        <v>2264</v>
      </c>
      <c r="C2265" s="3">
        <v>42394</v>
      </c>
      <c r="D2265" t="s">
        <v>9121</v>
      </c>
      <c r="F2265" s="3">
        <v>42394</v>
      </c>
      <c r="G2265" s="4">
        <v>5.73</v>
      </c>
      <c r="I2265" s="4">
        <v>147150070.55000001</v>
      </c>
      <c r="J2265" t="s">
        <v>7319</v>
      </c>
      <c r="K2265" s="4">
        <f t="shared" si="35"/>
        <v>-147150070.55000088</v>
      </c>
      <c r="L2265" t="s">
        <v>10756</v>
      </c>
    </row>
    <row r="2266" spans="1:13" x14ac:dyDescent="0.25">
      <c r="A2266" s="11" t="s">
        <v>10953</v>
      </c>
      <c r="B2266">
        <v>2265</v>
      </c>
      <c r="C2266" s="3">
        <v>42394</v>
      </c>
      <c r="D2266" t="s">
        <v>9122</v>
      </c>
      <c r="F2266" s="3">
        <v>42394</v>
      </c>
      <c r="G2266" s="4">
        <v>20000</v>
      </c>
      <c r="I2266" s="4">
        <v>147170070.55000001</v>
      </c>
      <c r="J2266" t="s">
        <v>7319</v>
      </c>
      <c r="K2266" s="4">
        <f t="shared" si="35"/>
        <v>-147170070.55000088</v>
      </c>
    </row>
    <row r="2267" spans="1:13" x14ac:dyDescent="0.25">
      <c r="A2267" s="11" t="s">
        <v>10953</v>
      </c>
      <c r="B2267">
        <v>2266</v>
      </c>
      <c r="C2267" s="3">
        <v>42394</v>
      </c>
      <c r="D2267" t="s">
        <v>9123</v>
      </c>
      <c r="F2267" s="3">
        <v>42394</v>
      </c>
      <c r="G2267" s="4">
        <v>2.86</v>
      </c>
      <c r="I2267" s="4">
        <v>147170073.41</v>
      </c>
      <c r="J2267" t="s">
        <v>7319</v>
      </c>
      <c r="K2267" s="4">
        <f t="shared" si="35"/>
        <v>-147170073.41000089</v>
      </c>
      <c r="L2267" t="s">
        <v>10756</v>
      </c>
    </row>
    <row r="2268" spans="1:13" x14ac:dyDescent="0.25">
      <c r="A2268" s="11" t="s">
        <v>10953</v>
      </c>
      <c r="B2268">
        <v>2267</v>
      </c>
      <c r="C2268" s="3">
        <v>42394</v>
      </c>
      <c r="D2268" t="s">
        <v>9124</v>
      </c>
      <c r="F2268" s="3">
        <v>42394</v>
      </c>
      <c r="G2268" s="4">
        <v>6250</v>
      </c>
      <c r="I2268" s="4">
        <v>147176323.41</v>
      </c>
      <c r="J2268" t="s">
        <v>7319</v>
      </c>
      <c r="K2268" s="4">
        <f t="shared" si="35"/>
        <v>-147176323.41000089</v>
      </c>
    </row>
    <row r="2269" spans="1:13" x14ac:dyDescent="0.25">
      <c r="A2269" s="11" t="s">
        <v>10953</v>
      </c>
      <c r="B2269">
        <v>2268</v>
      </c>
      <c r="C2269" s="3">
        <v>42394</v>
      </c>
      <c r="D2269" t="s">
        <v>9125</v>
      </c>
      <c r="F2269" s="3">
        <v>42394</v>
      </c>
      <c r="G2269" s="4">
        <v>5.73</v>
      </c>
      <c r="I2269" s="4">
        <v>147176329.13999999</v>
      </c>
      <c r="J2269" t="s">
        <v>7319</v>
      </c>
      <c r="K2269" s="4">
        <f t="shared" si="35"/>
        <v>-147176329.14000088</v>
      </c>
      <c r="L2269" t="s">
        <v>10756</v>
      </c>
    </row>
    <row r="2270" spans="1:13" x14ac:dyDescent="0.25">
      <c r="A2270" s="11" t="s">
        <v>10953</v>
      </c>
      <c r="B2270">
        <v>2269</v>
      </c>
      <c r="C2270" s="3">
        <v>42394</v>
      </c>
      <c r="D2270" t="s">
        <v>9126</v>
      </c>
      <c r="F2270" s="3">
        <v>42394</v>
      </c>
      <c r="G2270" s="4">
        <v>25938</v>
      </c>
      <c r="I2270" s="4">
        <v>147202267.13999999</v>
      </c>
      <c r="J2270" t="s">
        <v>7319</v>
      </c>
      <c r="K2270" s="4">
        <f t="shared" si="35"/>
        <v>-147202267.14000088</v>
      </c>
    </row>
    <row r="2271" spans="1:13" x14ac:dyDescent="0.25">
      <c r="A2271" s="11" t="s">
        <v>10953</v>
      </c>
      <c r="B2271">
        <v>2270</v>
      </c>
      <c r="C2271" s="3">
        <v>42394</v>
      </c>
      <c r="D2271" t="s">
        <v>9127</v>
      </c>
      <c r="F2271" s="3">
        <v>42394</v>
      </c>
      <c r="G2271" s="4">
        <v>5.73</v>
      </c>
      <c r="I2271" s="4">
        <v>147202272.87</v>
      </c>
      <c r="J2271" t="s">
        <v>7319</v>
      </c>
      <c r="K2271" s="4">
        <f t="shared" si="35"/>
        <v>-147202272.87000087</v>
      </c>
      <c r="L2271" t="s">
        <v>10756</v>
      </c>
    </row>
    <row r="2272" spans="1:13" x14ac:dyDescent="0.25">
      <c r="A2272" s="11" t="s">
        <v>10953</v>
      </c>
      <c r="B2272">
        <v>2271</v>
      </c>
      <c r="C2272" s="3">
        <v>42394</v>
      </c>
      <c r="D2272" t="s">
        <v>9128</v>
      </c>
      <c r="F2272" s="3">
        <v>42394</v>
      </c>
      <c r="G2272" s="4">
        <v>17500</v>
      </c>
      <c r="I2272" s="4">
        <v>147219772.87</v>
      </c>
      <c r="J2272" t="s">
        <v>7319</v>
      </c>
      <c r="K2272" s="4">
        <f t="shared" si="35"/>
        <v>-147219772.87000087</v>
      </c>
    </row>
    <row r="2273" spans="1:13" x14ac:dyDescent="0.25">
      <c r="A2273" s="11" t="s">
        <v>10953</v>
      </c>
      <c r="B2273">
        <v>2272</v>
      </c>
      <c r="C2273" s="3">
        <v>42394</v>
      </c>
      <c r="D2273" t="s">
        <v>9129</v>
      </c>
      <c r="F2273" s="3">
        <v>42394</v>
      </c>
      <c r="G2273" s="4">
        <v>5.73</v>
      </c>
      <c r="I2273" s="4">
        <v>147219778.59999999</v>
      </c>
      <c r="J2273" t="s">
        <v>7319</v>
      </c>
      <c r="K2273" s="4">
        <f t="shared" si="35"/>
        <v>-147219778.60000086</v>
      </c>
      <c r="L2273" t="s">
        <v>10756</v>
      </c>
    </row>
    <row r="2274" spans="1:13" x14ac:dyDescent="0.25">
      <c r="A2274" s="11" t="s">
        <v>10953</v>
      </c>
      <c r="B2274">
        <v>2273</v>
      </c>
      <c r="C2274" s="3">
        <v>42394</v>
      </c>
      <c r="D2274" t="s">
        <v>9130</v>
      </c>
      <c r="F2274" s="3">
        <v>42394</v>
      </c>
      <c r="G2274" s="4">
        <v>15000</v>
      </c>
      <c r="I2274" s="4">
        <v>147234778.59999999</v>
      </c>
      <c r="J2274" t="s">
        <v>7319</v>
      </c>
      <c r="K2274" s="4">
        <f t="shared" si="35"/>
        <v>-147234778.60000086</v>
      </c>
      <c r="L2274" t="s">
        <v>10868</v>
      </c>
    </row>
    <row r="2275" spans="1:13" x14ac:dyDescent="0.25">
      <c r="A2275" s="11" t="s">
        <v>10953</v>
      </c>
      <c r="B2275">
        <v>2274</v>
      </c>
      <c r="C2275" s="3">
        <v>42394</v>
      </c>
      <c r="D2275" t="s">
        <v>9131</v>
      </c>
      <c r="F2275" s="3">
        <v>42394</v>
      </c>
      <c r="G2275" s="4">
        <v>2.86</v>
      </c>
      <c r="I2275" s="4">
        <v>147234781.46000001</v>
      </c>
      <c r="J2275" t="s">
        <v>7319</v>
      </c>
      <c r="K2275" s="4">
        <f t="shared" si="35"/>
        <v>-147234781.46000087</v>
      </c>
      <c r="L2275" t="s">
        <v>10756</v>
      </c>
    </row>
    <row r="2276" spans="1:13" x14ac:dyDescent="0.25">
      <c r="A2276" s="11" t="s">
        <v>10953</v>
      </c>
      <c r="B2276">
        <v>2275</v>
      </c>
      <c r="C2276" s="3">
        <v>42394</v>
      </c>
      <c r="D2276" t="s">
        <v>9132</v>
      </c>
      <c r="F2276" s="3">
        <v>42394</v>
      </c>
      <c r="G2276" s="4">
        <v>5000</v>
      </c>
      <c r="I2276" s="4">
        <v>147239781.46000001</v>
      </c>
      <c r="J2276" t="s">
        <v>7319</v>
      </c>
      <c r="K2276" s="4">
        <f t="shared" si="35"/>
        <v>-147239781.46000087</v>
      </c>
    </row>
    <row r="2277" spans="1:13" x14ac:dyDescent="0.25">
      <c r="A2277" s="11" t="s">
        <v>10953</v>
      </c>
      <c r="B2277">
        <v>2276</v>
      </c>
      <c r="C2277" s="3">
        <v>42394</v>
      </c>
      <c r="D2277" t="s">
        <v>9133</v>
      </c>
      <c r="F2277" s="3">
        <v>42394</v>
      </c>
      <c r="G2277" s="4">
        <v>2.86</v>
      </c>
      <c r="I2277" s="4">
        <v>147239784.31999999</v>
      </c>
      <c r="J2277" t="s">
        <v>7319</v>
      </c>
      <c r="K2277" s="4">
        <f t="shared" si="35"/>
        <v>-147239784.32000089</v>
      </c>
      <c r="L2277" t="s">
        <v>10756</v>
      </c>
    </row>
    <row r="2278" spans="1:13" x14ac:dyDescent="0.25">
      <c r="A2278" s="11" t="s">
        <v>10953</v>
      </c>
      <c r="B2278">
        <v>2277</v>
      </c>
      <c r="C2278" s="3">
        <v>42394</v>
      </c>
      <c r="D2278" t="s">
        <v>9134</v>
      </c>
      <c r="F2278" s="3">
        <v>42394</v>
      </c>
      <c r="G2278" s="4">
        <v>5000</v>
      </c>
      <c r="I2278" s="4">
        <v>147244784.31999999</v>
      </c>
      <c r="J2278" t="s">
        <v>7319</v>
      </c>
      <c r="K2278" s="4">
        <f t="shared" si="35"/>
        <v>-147244784.32000089</v>
      </c>
    </row>
    <row r="2279" spans="1:13" x14ac:dyDescent="0.25">
      <c r="A2279" s="11" t="s">
        <v>10953</v>
      </c>
      <c r="B2279">
        <v>2278</v>
      </c>
      <c r="C2279" s="3">
        <v>42394</v>
      </c>
      <c r="D2279" t="s">
        <v>9135</v>
      </c>
      <c r="F2279" s="3">
        <v>42394</v>
      </c>
      <c r="G2279" s="4">
        <v>17.18</v>
      </c>
      <c r="I2279" s="4">
        <v>147244801.5</v>
      </c>
      <c r="J2279" t="s">
        <v>7319</v>
      </c>
      <c r="K2279" s="4">
        <f t="shared" si="35"/>
        <v>-147244801.50000089</v>
      </c>
      <c r="L2279" t="s">
        <v>10756</v>
      </c>
    </row>
    <row r="2280" spans="1:13" x14ac:dyDescent="0.25">
      <c r="A2280" s="11" t="s">
        <v>10953</v>
      </c>
      <c r="B2280">
        <v>2279</v>
      </c>
      <c r="C2280" s="3">
        <v>42394</v>
      </c>
      <c r="D2280" t="s">
        <v>9136</v>
      </c>
      <c r="F2280" s="3">
        <v>42394</v>
      </c>
      <c r="G2280" s="4">
        <v>165471</v>
      </c>
      <c r="I2280" s="4">
        <v>147410272.5</v>
      </c>
      <c r="J2280" t="s">
        <v>7319</v>
      </c>
      <c r="K2280" s="4">
        <f t="shared" si="35"/>
        <v>-147410272.50000089</v>
      </c>
      <c r="L2280" t="s">
        <v>10868</v>
      </c>
      <c r="M2280" t="s">
        <v>10880</v>
      </c>
    </row>
    <row r="2281" spans="1:13" x14ac:dyDescent="0.25">
      <c r="A2281" s="11" t="s">
        <v>10953</v>
      </c>
      <c r="B2281">
        <v>2280</v>
      </c>
      <c r="C2281" s="3">
        <v>42394</v>
      </c>
      <c r="D2281" t="s">
        <v>9137</v>
      </c>
      <c r="F2281" s="3">
        <v>42394</v>
      </c>
      <c r="G2281" s="4">
        <v>5.73</v>
      </c>
      <c r="I2281" s="4">
        <v>147410278.22999999</v>
      </c>
      <c r="J2281" t="s">
        <v>7319</v>
      </c>
      <c r="K2281" s="4">
        <f t="shared" si="35"/>
        <v>-147410278.23000088</v>
      </c>
      <c r="L2281" t="s">
        <v>10756</v>
      </c>
    </row>
    <row r="2282" spans="1:13" x14ac:dyDescent="0.25">
      <c r="A2282" s="11" t="s">
        <v>10953</v>
      </c>
      <c r="B2282">
        <v>2281</v>
      </c>
      <c r="C2282" s="3">
        <v>42394</v>
      </c>
      <c r="D2282" t="s">
        <v>9138</v>
      </c>
      <c r="F2282" s="3">
        <v>42394</v>
      </c>
      <c r="G2282" s="4">
        <v>59947</v>
      </c>
      <c r="I2282" s="4">
        <v>147470225.22999999</v>
      </c>
      <c r="J2282" t="s">
        <v>7319</v>
      </c>
      <c r="K2282" s="4">
        <f t="shared" si="35"/>
        <v>-147470225.23000088</v>
      </c>
    </row>
    <row r="2283" spans="1:13" x14ac:dyDescent="0.25">
      <c r="A2283" s="11" t="s">
        <v>10953</v>
      </c>
      <c r="B2283">
        <v>2282</v>
      </c>
      <c r="C2283" s="3">
        <v>42394</v>
      </c>
      <c r="D2283" t="s">
        <v>9139</v>
      </c>
      <c r="F2283" s="3">
        <v>42394</v>
      </c>
      <c r="G2283" s="4">
        <v>5.73</v>
      </c>
      <c r="I2283" s="4">
        <v>147470230.96000001</v>
      </c>
      <c r="J2283" t="s">
        <v>7319</v>
      </c>
      <c r="K2283" s="4">
        <f t="shared" si="35"/>
        <v>-147470230.96000087</v>
      </c>
      <c r="L2283" t="s">
        <v>10756</v>
      </c>
    </row>
    <row r="2284" spans="1:13" x14ac:dyDescent="0.25">
      <c r="A2284" s="11" t="s">
        <v>10953</v>
      </c>
      <c r="B2284">
        <v>2283</v>
      </c>
      <c r="C2284" s="3">
        <v>42394</v>
      </c>
      <c r="D2284" t="s">
        <v>9140</v>
      </c>
      <c r="F2284" s="3">
        <v>42394</v>
      </c>
      <c r="G2284" s="4">
        <v>43765</v>
      </c>
      <c r="I2284" s="4">
        <v>147513995.96000001</v>
      </c>
      <c r="J2284" t="s">
        <v>7319</v>
      </c>
      <c r="K2284" s="4">
        <f t="shared" si="35"/>
        <v>-147513995.96000087</v>
      </c>
    </row>
    <row r="2285" spans="1:13" x14ac:dyDescent="0.25">
      <c r="A2285" s="11" t="s">
        <v>10953</v>
      </c>
      <c r="B2285">
        <v>2284</v>
      </c>
      <c r="C2285" s="3">
        <v>42394</v>
      </c>
      <c r="D2285" t="s">
        <v>9141</v>
      </c>
      <c r="F2285" s="3">
        <v>42394</v>
      </c>
      <c r="G2285" s="4">
        <v>5.73</v>
      </c>
      <c r="I2285" s="4">
        <v>147514001.69</v>
      </c>
      <c r="J2285" t="s">
        <v>7319</v>
      </c>
      <c r="K2285" s="4">
        <f t="shared" si="35"/>
        <v>-147514001.69000086</v>
      </c>
      <c r="L2285" t="s">
        <v>10756</v>
      </c>
    </row>
    <row r="2286" spans="1:13" x14ac:dyDescent="0.25">
      <c r="A2286" s="11" t="s">
        <v>10953</v>
      </c>
      <c r="B2286">
        <v>2285</v>
      </c>
      <c r="C2286" s="3">
        <v>42394</v>
      </c>
      <c r="D2286" t="s">
        <v>9142</v>
      </c>
      <c r="F2286" s="3">
        <v>42394</v>
      </c>
      <c r="G2286" s="4">
        <v>42300</v>
      </c>
      <c r="I2286" s="4">
        <v>147556301.69</v>
      </c>
      <c r="J2286" t="s">
        <v>7319</v>
      </c>
      <c r="K2286" s="4">
        <f t="shared" si="35"/>
        <v>-147556301.69000086</v>
      </c>
    </row>
    <row r="2287" spans="1:13" x14ac:dyDescent="0.25">
      <c r="A2287" s="11" t="s">
        <v>10953</v>
      </c>
      <c r="B2287">
        <v>2286</v>
      </c>
      <c r="C2287" s="3">
        <v>42394</v>
      </c>
      <c r="D2287" t="s">
        <v>9143</v>
      </c>
      <c r="F2287" s="3">
        <v>42394</v>
      </c>
      <c r="G2287" s="4">
        <v>5.73</v>
      </c>
      <c r="I2287" s="4">
        <v>147556307.41999999</v>
      </c>
      <c r="J2287" t="s">
        <v>7319</v>
      </c>
      <c r="K2287" s="4">
        <f t="shared" si="35"/>
        <v>-147556307.42000085</v>
      </c>
      <c r="L2287" t="s">
        <v>10756</v>
      </c>
    </row>
    <row r="2288" spans="1:13" x14ac:dyDescent="0.25">
      <c r="A2288" s="11" t="s">
        <v>10953</v>
      </c>
      <c r="B2288">
        <v>2287</v>
      </c>
      <c r="C2288" s="3">
        <v>42394</v>
      </c>
      <c r="D2288" t="s">
        <v>9144</v>
      </c>
      <c r="F2288" s="3">
        <v>42394</v>
      </c>
      <c r="G2288" s="4">
        <v>24496</v>
      </c>
      <c r="I2288" s="4">
        <v>147580803.41999999</v>
      </c>
      <c r="J2288" t="s">
        <v>7319</v>
      </c>
      <c r="K2288" s="4">
        <f t="shared" si="35"/>
        <v>-147580803.42000085</v>
      </c>
    </row>
    <row r="2289" spans="1:13" x14ac:dyDescent="0.25">
      <c r="A2289" s="11" t="s">
        <v>10953</v>
      </c>
      <c r="B2289">
        <v>2288</v>
      </c>
      <c r="C2289" s="3">
        <v>42394</v>
      </c>
      <c r="D2289" t="s">
        <v>9145</v>
      </c>
      <c r="F2289" s="3">
        <v>42394</v>
      </c>
      <c r="G2289" s="4">
        <v>5.73</v>
      </c>
      <c r="I2289" s="4">
        <v>147580809.15000001</v>
      </c>
      <c r="J2289" t="s">
        <v>7319</v>
      </c>
      <c r="K2289" s="4">
        <f t="shared" si="35"/>
        <v>-147580809.15000084</v>
      </c>
      <c r="L2289" t="s">
        <v>10756</v>
      </c>
    </row>
    <row r="2290" spans="1:13" x14ac:dyDescent="0.25">
      <c r="A2290" s="11" t="s">
        <v>10953</v>
      </c>
      <c r="B2290">
        <v>2289</v>
      </c>
      <c r="C2290" s="3">
        <v>42394</v>
      </c>
      <c r="D2290" t="s">
        <v>9146</v>
      </c>
      <c r="F2290" s="3">
        <v>42394</v>
      </c>
      <c r="G2290" s="4">
        <v>34154</v>
      </c>
      <c r="I2290" s="4">
        <v>147614963.15000001</v>
      </c>
      <c r="J2290" t="s">
        <v>7319</v>
      </c>
      <c r="K2290" s="4">
        <f t="shared" si="35"/>
        <v>-147614963.15000084</v>
      </c>
    </row>
    <row r="2291" spans="1:13" x14ac:dyDescent="0.25">
      <c r="A2291" s="11" t="s">
        <v>10953</v>
      </c>
      <c r="B2291">
        <v>2290</v>
      </c>
      <c r="C2291" s="3">
        <v>42394</v>
      </c>
      <c r="D2291" t="s">
        <v>9147</v>
      </c>
      <c r="F2291" s="3">
        <v>42394</v>
      </c>
      <c r="G2291" s="4">
        <v>5.73</v>
      </c>
      <c r="I2291" s="4">
        <v>147614968.88</v>
      </c>
      <c r="J2291" t="s">
        <v>7319</v>
      </c>
      <c r="K2291" s="4">
        <f t="shared" si="35"/>
        <v>-147614968.88000083</v>
      </c>
      <c r="L2291" t="s">
        <v>10756</v>
      </c>
    </row>
    <row r="2292" spans="1:13" x14ac:dyDescent="0.25">
      <c r="A2292" s="11" t="s">
        <v>10953</v>
      </c>
      <c r="B2292">
        <v>2291</v>
      </c>
      <c r="C2292" s="3">
        <v>42394</v>
      </c>
      <c r="D2292" t="s">
        <v>9148</v>
      </c>
      <c r="F2292" s="3">
        <v>42394</v>
      </c>
      <c r="G2292" s="4">
        <v>55977</v>
      </c>
      <c r="I2292" s="4">
        <v>147670945.88</v>
      </c>
      <c r="J2292" t="s">
        <v>7319</v>
      </c>
      <c r="K2292" s="4">
        <f t="shared" si="35"/>
        <v>-147670945.88000083</v>
      </c>
    </row>
    <row r="2293" spans="1:13" x14ac:dyDescent="0.25">
      <c r="A2293" s="11" t="s">
        <v>10953</v>
      </c>
      <c r="B2293">
        <v>2292</v>
      </c>
      <c r="C2293" s="3">
        <v>42394</v>
      </c>
      <c r="D2293" t="s">
        <v>9149</v>
      </c>
      <c r="F2293" s="3">
        <v>42394</v>
      </c>
      <c r="G2293" s="4">
        <v>5.73</v>
      </c>
      <c r="I2293" s="4">
        <v>147670951.61000001</v>
      </c>
      <c r="J2293" t="s">
        <v>7319</v>
      </c>
      <c r="K2293" s="4">
        <f t="shared" si="35"/>
        <v>-147670951.61000082</v>
      </c>
      <c r="L2293" t="s">
        <v>10756</v>
      </c>
    </row>
    <row r="2294" spans="1:13" x14ac:dyDescent="0.25">
      <c r="A2294" s="11" t="s">
        <v>10953</v>
      </c>
      <c r="B2294">
        <v>2293</v>
      </c>
      <c r="C2294" s="3">
        <v>42394</v>
      </c>
      <c r="D2294" t="s">
        <v>9150</v>
      </c>
      <c r="F2294" s="3">
        <v>42394</v>
      </c>
      <c r="G2294" s="4">
        <v>26750</v>
      </c>
      <c r="I2294" s="4">
        <v>147697701.61000001</v>
      </c>
      <c r="J2294" t="s">
        <v>7319</v>
      </c>
      <c r="K2294" s="4">
        <f t="shared" si="35"/>
        <v>-147697701.61000082</v>
      </c>
    </row>
    <row r="2295" spans="1:13" x14ac:dyDescent="0.25">
      <c r="A2295" s="11" t="s">
        <v>10953</v>
      </c>
      <c r="B2295">
        <v>2294</v>
      </c>
      <c r="C2295" s="3">
        <v>42396</v>
      </c>
      <c r="D2295" t="s">
        <v>9031</v>
      </c>
      <c r="F2295" s="3">
        <v>42396</v>
      </c>
      <c r="G2295" s="4">
        <v>1929092</v>
      </c>
      <c r="I2295" s="4">
        <v>149626793.61000001</v>
      </c>
      <c r="J2295" t="s">
        <v>7319</v>
      </c>
      <c r="K2295" s="4">
        <f t="shared" si="35"/>
        <v>-149626793.61000082</v>
      </c>
      <c r="L2295" t="s">
        <v>10736</v>
      </c>
    </row>
    <row r="2296" spans="1:13" x14ac:dyDescent="0.25">
      <c r="A2296" s="11" t="s">
        <v>10953</v>
      </c>
      <c r="B2296">
        <v>2295</v>
      </c>
      <c r="C2296" s="3">
        <v>42397</v>
      </c>
      <c r="D2296" t="s">
        <v>9151</v>
      </c>
      <c r="F2296" s="3">
        <v>42397</v>
      </c>
      <c r="G2296" s="4">
        <v>28.63</v>
      </c>
      <c r="I2296" s="4">
        <v>149626822.24000001</v>
      </c>
      <c r="J2296" t="s">
        <v>7319</v>
      </c>
      <c r="K2296" s="4">
        <f t="shared" si="35"/>
        <v>-149626822.24000081</v>
      </c>
      <c r="L2296" t="s">
        <v>10756</v>
      </c>
    </row>
    <row r="2297" spans="1:13" x14ac:dyDescent="0.25">
      <c r="A2297" s="11" t="s">
        <v>10953</v>
      </c>
      <c r="B2297">
        <v>2296</v>
      </c>
      <c r="C2297" s="3">
        <v>42397</v>
      </c>
      <c r="D2297" t="s">
        <v>9152</v>
      </c>
      <c r="F2297" s="3">
        <v>42397</v>
      </c>
      <c r="G2297" s="4">
        <v>1200000</v>
      </c>
      <c r="I2297" s="4">
        <v>150826822.24000001</v>
      </c>
      <c r="J2297" t="s">
        <v>7319</v>
      </c>
      <c r="K2297" s="4">
        <f t="shared" si="35"/>
        <v>-150826822.24000081</v>
      </c>
      <c r="L2297" t="s">
        <v>10724</v>
      </c>
      <c r="M2297" t="s">
        <v>10891</v>
      </c>
    </row>
    <row r="2298" spans="1:13" x14ac:dyDescent="0.25">
      <c r="A2298" s="11" t="s">
        <v>10953</v>
      </c>
      <c r="B2298">
        <v>2297</v>
      </c>
      <c r="C2298" s="3">
        <v>42398</v>
      </c>
      <c r="D2298" t="s">
        <v>6964</v>
      </c>
      <c r="E2298">
        <v>149</v>
      </c>
      <c r="F2298" s="3">
        <v>42398</v>
      </c>
      <c r="G2298" s="4">
        <v>14850</v>
      </c>
      <c r="I2298" s="4">
        <v>150841672.24000001</v>
      </c>
      <c r="J2298" t="s">
        <v>7319</v>
      </c>
      <c r="K2298" s="4">
        <f t="shared" si="35"/>
        <v>-150841672.24000081</v>
      </c>
    </row>
    <row r="2299" spans="1:13" x14ac:dyDescent="0.25">
      <c r="A2299" s="11" t="s">
        <v>10953</v>
      </c>
      <c r="B2299">
        <v>2298</v>
      </c>
      <c r="C2299" s="3">
        <v>42398</v>
      </c>
      <c r="D2299" t="s">
        <v>6965</v>
      </c>
      <c r="E2299">
        <v>139</v>
      </c>
      <c r="F2299" s="3">
        <v>42398</v>
      </c>
      <c r="G2299" s="4">
        <v>6506</v>
      </c>
      <c r="I2299" s="4">
        <v>150848178.24000001</v>
      </c>
      <c r="J2299" t="s">
        <v>7319</v>
      </c>
      <c r="K2299" s="4">
        <f t="shared" si="35"/>
        <v>-150848178.24000081</v>
      </c>
    </row>
    <row r="2300" spans="1:13" x14ac:dyDescent="0.25">
      <c r="A2300" s="11" t="s">
        <v>10953</v>
      </c>
      <c r="B2300">
        <v>2299</v>
      </c>
      <c r="C2300" s="3">
        <v>42398</v>
      </c>
      <c r="D2300" t="s">
        <v>9153</v>
      </c>
      <c r="F2300" s="3">
        <v>42398</v>
      </c>
      <c r="H2300" s="4">
        <v>1150000</v>
      </c>
      <c r="I2300" s="4">
        <v>149698178.24000001</v>
      </c>
      <c r="J2300" t="s">
        <v>7319</v>
      </c>
      <c r="K2300" s="4">
        <f t="shared" si="35"/>
        <v>-149698178.24000081</v>
      </c>
      <c r="L2300" t="s">
        <v>10724</v>
      </c>
      <c r="M2300" t="s">
        <v>10784</v>
      </c>
    </row>
    <row r="2301" spans="1:13" x14ac:dyDescent="0.25">
      <c r="A2301" s="11" t="s">
        <v>10953</v>
      </c>
      <c r="B2301">
        <v>2300</v>
      </c>
      <c r="C2301" s="3">
        <v>42399</v>
      </c>
      <c r="D2301" t="s">
        <v>9154</v>
      </c>
      <c r="E2301">
        <v>604</v>
      </c>
      <c r="F2301" s="3">
        <v>42399</v>
      </c>
      <c r="G2301" s="4">
        <v>316175</v>
      </c>
      <c r="I2301" s="4">
        <v>150014353.24000001</v>
      </c>
      <c r="J2301" t="s">
        <v>7319</v>
      </c>
      <c r="K2301" s="4">
        <f t="shared" si="35"/>
        <v>-150014353.24000081</v>
      </c>
      <c r="L2301" t="s">
        <v>10756</v>
      </c>
    </row>
    <row r="2302" spans="1:13" x14ac:dyDescent="0.25">
      <c r="A2302" s="11" t="s">
        <v>10953</v>
      </c>
      <c r="B2302">
        <v>2301</v>
      </c>
      <c r="C2302" s="3">
        <v>42399</v>
      </c>
      <c r="D2302" t="s">
        <v>6933</v>
      </c>
      <c r="E2302">
        <v>603</v>
      </c>
      <c r="F2302" s="3">
        <v>42399</v>
      </c>
      <c r="G2302" s="4">
        <v>98388</v>
      </c>
      <c r="I2302" s="4">
        <v>150112741.24000001</v>
      </c>
      <c r="J2302" t="s">
        <v>7319</v>
      </c>
      <c r="K2302" s="4">
        <f t="shared" si="35"/>
        <v>-150112741.24000081</v>
      </c>
      <c r="L2302" t="s">
        <v>10756</v>
      </c>
    </row>
    <row r="2303" spans="1:13" x14ac:dyDescent="0.25">
      <c r="A2303" s="11" t="s">
        <v>10953</v>
      </c>
      <c r="B2303">
        <v>2302</v>
      </c>
      <c r="C2303" s="3">
        <v>42399</v>
      </c>
      <c r="D2303" t="s">
        <v>9155</v>
      </c>
      <c r="F2303" s="3">
        <v>42399</v>
      </c>
      <c r="G2303" s="4">
        <v>2.86</v>
      </c>
      <c r="I2303" s="4">
        <v>150112744.09999999</v>
      </c>
      <c r="J2303" t="s">
        <v>7319</v>
      </c>
      <c r="K2303" s="4">
        <f t="shared" si="35"/>
        <v>-150112744.10000083</v>
      </c>
      <c r="L2303" t="s">
        <v>10756</v>
      </c>
    </row>
    <row r="2304" spans="1:13" x14ac:dyDescent="0.25">
      <c r="A2304" s="11" t="s">
        <v>10953</v>
      </c>
      <c r="B2304">
        <v>2303</v>
      </c>
      <c r="C2304" s="3">
        <v>42399</v>
      </c>
      <c r="D2304" t="s">
        <v>9156</v>
      </c>
      <c r="F2304" s="3">
        <v>42399</v>
      </c>
      <c r="G2304" s="4">
        <v>9027</v>
      </c>
      <c r="I2304" s="4">
        <v>150121771.09999999</v>
      </c>
      <c r="J2304" t="s">
        <v>7319</v>
      </c>
      <c r="K2304" s="4">
        <f t="shared" si="35"/>
        <v>-150121771.10000083</v>
      </c>
    </row>
    <row r="2305" spans="1:13" x14ac:dyDescent="0.25">
      <c r="A2305" s="11" t="s">
        <v>10953</v>
      </c>
      <c r="B2305">
        <v>2304</v>
      </c>
      <c r="C2305" s="3">
        <v>42399</v>
      </c>
      <c r="D2305" t="s">
        <v>9157</v>
      </c>
      <c r="F2305" s="3">
        <v>42399</v>
      </c>
      <c r="G2305" s="4">
        <v>17.18</v>
      </c>
      <c r="I2305" s="4">
        <v>150121788.28</v>
      </c>
      <c r="J2305" t="s">
        <v>7319</v>
      </c>
      <c r="K2305" s="4">
        <f t="shared" si="35"/>
        <v>-150121788.28000084</v>
      </c>
      <c r="L2305" t="s">
        <v>10756</v>
      </c>
    </row>
    <row r="2306" spans="1:13" x14ac:dyDescent="0.25">
      <c r="A2306" s="11" t="s">
        <v>10953</v>
      </c>
      <c r="B2306">
        <v>2305</v>
      </c>
      <c r="C2306" s="3">
        <v>42399</v>
      </c>
      <c r="D2306" t="s">
        <v>9158</v>
      </c>
      <c r="F2306" s="3">
        <v>42399</v>
      </c>
      <c r="G2306" s="4">
        <v>150000</v>
      </c>
      <c r="I2306" s="4">
        <v>150271788.28</v>
      </c>
      <c r="J2306" t="s">
        <v>7319</v>
      </c>
      <c r="K2306" s="4">
        <f t="shared" si="35"/>
        <v>-150271788.28000084</v>
      </c>
    </row>
    <row r="2307" spans="1:13" x14ac:dyDescent="0.25">
      <c r="A2307" s="11" t="s">
        <v>10953</v>
      </c>
      <c r="B2307">
        <v>2306</v>
      </c>
      <c r="C2307" s="3">
        <v>42399</v>
      </c>
      <c r="D2307" t="s">
        <v>9159</v>
      </c>
      <c r="F2307" s="3">
        <v>42399</v>
      </c>
      <c r="G2307" s="4">
        <v>5.73</v>
      </c>
      <c r="I2307" s="4">
        <v>150271794.00999999</v>
      </c>
      <c r="J2307" t="s">
        <v>7319</v>
      </c>
      <c r="K2307" s="4">
        <f t="shared" si="35"/>
        <v>-150271794.01000082</v>
      </c>
      <c r="L2307" t="s">
        <v>10756</v>
      </c>
    </row>
    <row r="2308" spans="1:13" x14ac:dyDescent="0.25">
      <c r="A2308" s="11" t="s">
        <v>10953</v>
      </c>
      <c r="B2308">
        <v>2307</v>
      </c>
      <c r="C2308" s="3">
        <v>42399</v>
      </c>
      <c r="D2308" t="s">
        <v>9160</v>
      </c>
      <c r="F2308" s="3">
        <v>42399</v>
      </c>
      <c r="G2308" s="4">
        <v>25000</v>
      </c>
      <c r="I2308" s="4">
        <v>150296794.00999999</v>
      </c>
      <c r="J2308" t="s">
        <v>7319</v>
      </c>
      <c r="K2308" s="4">
        <f t="shared" ref="K2308:K2371" si="36">K2307-G2308+H2308</f>
        <v>-150296794.01000082</v>
      </c>
      <c r="L2308" t="s">
        <v>10777</v>
      </c>
      <c r="M2308" t="s">
        <v>10946</v>
      </c>
    </row>
    <row r="2309" spans="1:13" x14ac:dyDescent="0.25">
      <c r="A2309" s="11" t="s">
        <v>10953</v>
      </c>
      <c r="B2309">
        <v>2308</v>
      </c>
      <c r="C2309" s="3">
        <v>42399</v>
      </c>
      <c r="D2309" t="s">
        <v>9161</v>
      </c>
      <c r="F2309" s="3">
        <v>42399</v>
      </c>
      <c r="G2309" s="4">
        <v>5.73</v>
      </c>
      <c r="I2309" s="4">
        <v>150296799.74000001</v>
      </c>
      <c r="J2309" t="s">
        <v>7319</v>
      </c>
      <c r="K2309" s="4">
        <f t="shared" si="36"/>
        <v>-150296799.74000081</v>
      </c>
      <c r="L2309" t="s">
        <v>10756</v>
      </c>
    </row>
    <row r="2310" spans="1:13" x14ac:dyDescent="0.25">
      <c r="A2310" s="11" t="s">
        <v>10953</v>
      </c>
      <c r="B2310">
        <v>2309</v>
      </c>
      <c r="C2310" s="3">
        <v>42399</v>
      </c>
      <c r="D2310" t="s">
        <v>9162</v>
      </c>
      <c r="F2310" s="3">
        <v>42399</v>
      </c>
      <c r="G2310" s="4">
        <v>19267</v>
      </c>
      <c r="I2310" s="4">
        <v>150316066.74000001</v>
      </c>
      <c r="J2310" t="s">
        <v>7319</v>
      </c>
      <c r="K2310" s="4">
        <f t="shared" si="36"/>
        <v>-150316066.74000081</v>
      </c>
    </row>
    <row r="2311" spans="1:13" x14ac:dyDescent="0.25">
      <c r="A2311" s="11" t="s">
        <v>10953</v>
      </c>
      <c r="B2311">
        <v>2310</v>
      </c>
      <c r="C2311" s="3">
        <v>42400</v>
      </c>
      <c r="D2311" t="s">
        <v>9163</v>
      </c>
      <c r="F2311" s="3">
        <v>42400</v>
      </c>
      <c r="G2311" s="4">
        <v>1489719</v>
      </c>
      <c r="I2311" s="4">
        <v>151805785.74000001</v>
      </c>
      <c r="J2311" t="s">
        <v>7319</v>
      </c>
      <c r="K2311" s="4">
        <f t="shared" si="36"/>
        <v>-151805785.74000081</v>
      </c>
      <c r="L2311" t="s">
        <v>10737</v>
      </c>
    </row>
    <row r="2312" spans="1:13" x14ac:dyDescent="0.25">
      <c r="A2312" s="11" t="s">
        <v>10953</v>
      </c>
      <c r="B2312">
        <v>2311</v>
      </c>
      <c r="C2312" s="3">
        <v>42403</v>
      </c>
      <c r="D2312" t="s">
        <v>6932</v>
      </c>
      <c r="E2312">
        <v>602</v>
      </c>
      <c r="F2312" s="3">
        <v>42403</v>
      </c>
      <c r="G2312" s="4">
        <v>499</v>
      </c>
      <c r="I2312" s="4">
        <v>151806284.74000001</v>
      </c>
      <c r="J2312" t="s">
        <v>7319</v>
      </c>
      <c r="K2312" s="4">
        <f t="shared" si="36"/>
        <v>-151806284.74000081</v>
      </c>
      <c r="L2312" t="s">
        <v>10781</v>
      </c>
    </row>
    <row r="2313" spans="1:13" x14ac:dyDescent="0.25">
      <c r="A2313" s="11" t="s">
        <v>10953</v>
      </c>
      <c r="B2313">
        <v>2312</v>
      </c>
      <c r="C2313" s="3">
        <v>42408</v>
      </c>
      <c r="D2313" t="s">
        <v>9164</v>
      </c>
      <c r="F2313" s="3">
        <v>42408</v>
      </c>
      <c r="G2313" s="4">
        <v>17.18</v>
      </c>
      <c r="I2313" s="4">
        <v>151806301.91999999</v>
      </c>
      <c r="J2313" t="s">
        <v>7319</v>
      </c>
      <c r="K2313" s="4">
        <f t="shared" si="36"/>
        <v>-151806301.92000082</v>
      </c>
      <c r="L2313" t="s">
        <v>10756</v>
      </c>
    </row>
    <row r="2314" spans="1:13" x14ac:dyDescent="0.25">
      <c r="A2314" s="11" t="s">
        <v>10953</v>
      </c>
      <c r="B2314">
        <v>2313</v>
      </c>
      <c r="C2314" s="3">
        <v>42408</v>
      </c>
      <c r="D2314" t="s">
        <v>9165</v>
      </c>
      <c r="F2314" s="3">
        <v>42408</v>
      </c>
      <c r="G2314" s="4">
        <v>186548</v>
      </c>
      <c r="I2314" s="4">
        <v>151992849.91999999</v>
      </c>
      <c r="J2314" t="s">
        <v>7319</v>
      </c>
      <c r="K2314" s="4">
        <f t="shared" si="36"/>
        <v>-151992849.92000082</v>
      </c>
    </row>
    <row r="2315" spans="1:13" x14ac:dyDescent="0.25">
      <c r="A2315" s="11" t="s">
        <v>10953</v>
      </c>
      <c r="B2315">
        <v>2314</v>
      </c>
      <c r="C2315" s="3">
        <v>42408</v>
      </c>
      <c r="D2315" t="s">
        <v>9166</v>
      </c>
      <c r="F2315" s="3">
        <v>42408</v>
      </c>
      <c r="G2315" s="4">
        <v>5.73</v>
      </c>
      <c r="I2315" s="4">
        <v>151992855.65000001</v>
      </c>
      <c r="J2315" t="s">
        <v>7319</v>
      </c>
      <c r="K2315" s="4">
        <f t="shared" si="36"/>
        <v>-151992855.65000081</v>
      </c>
      <c r="L2315" t="s">
        <v>10756</v>
      </c>
    </row>
    <row r="2316" spans="1:13" x14ac:dyDescent="0.25">
      <c r="A2316" s="11" t="s">
        <v>10953</v>
      </c>
      <c r="B2316">
        <v>2315</v>
      </c>
      <c r="C2316" s="3">
        <v>42408</v>
      </c>
      <c r="D2316" t="s">
        <v>9167</v>
      </c>
      <c r="F2316" s="3">
        <v>42408</v>
      </c>
      <c r="G2316" s="4">
        <v>56647</v>
      </c>
      <c r="I2316" s="4">
        <v>152049502.65000001</v>
      </c>
      <c r="J2316" t="s">
        <v>7319</v>
      </c>
      <c r="K2316" s="4">
        <f t="shared" si="36"/>
        <v>-152049502.65000081</v>
      </c>
    </row>
    <row r="2317" spans="1:13" x14ac:dyDescent="0.25">
      <c r="A2317" s="11" t="s">
        <v>10953</v>
      </c>
      <c r="B2317">
        <v>2316</v>
      </c>
      <c r="C2317" s="3">
        <v>42409</v>
      </c>
      <c r="D2317" t="s">
        <v>8251</v>
      </c>
      <c r="F2317" s="3">
        <v>42409</v>
      </c>
      <c r="G2317" s="4">
        <v>882727</v>
      </c>
      <c r="I2317" s="4">
        <v>152932229.65000001</v>
      </c>
      <c r="J2317" t="s">
        <v>7319</v>
      </c>
      <c r="K2317" s="4">
        <f t="shared" si="36"/>
        <v>-152932229.65000081</v>
      </c>
      <c r="L2317" t="s">
        <v>10736</v>
      </c>
    </row>
    <row r="2318" spans="1:13" x14ac:dyDescent="0.25">
      <c r="A2318" s="11" t="s">
        <v>10953</v>
      </c>
      <c r="B2318">
        <v>2317</v>
      </c>
      <c r="C2318" s="3">
        <v>42410</v>
      </c>
      <c r="D2318" t="s">
        <v>6963</v>
      </c>
      <c r="E2318">
        <v>553</v>
      </c>
      <c r="F2318" s="3">
        <v>42410</v>
      </c>
      <c r="G2318" s="4">
        <v>94500</v>
      </c>
      <c r="I2318" s="4">
        <v>153026729.65000001</v>
      </c>
      <c r="J2318" t="s">
        <v>7319</v>
      </c>
      <c r="K2318" s="4">
        <f t="shared" si="36"/>
        <v>-153026729.65000081</v>
      </c>
    </row>
    <row r="2319" spans="1:13" x14ac:dyDescent="0.25">
      <c r="A2319" s="11" t="s">
        <v>10953</v>
      </c>
      <c r="B2319">
        <v>2318</v>
      </c>
      <c r="C2319" s="3">
        <v>42410</v>
      </c>
      <c r="D2319" t="s">
        <v>9168</v>
      </c>
      <c r="F2319" s="3">
        <v>42410</v>
      </c>
      <c r="G2319" s="4">
        <v>405000</v>
      </c>
      <c r="I2319" s="4">
        <v>153431729.65000001</v>
      </c>
      <c r="J2319" t="s">
        <v>7319</v>
      </c>
      <c r="K2319" s="4">
        <f t="shared" si="36"/>
        <v>-153431729.65000081</v>
      </c>
    </row>
    <row r="2320" spans="1:13" x14ac:dyDescent="0.25">
      <c r="A2320" s="11" t="s">
        <v>10953</v>
      </c>
      <c r="B2320">
        <v>2319</v>
      </c>
      <c r="C2320" s="3">
        <v>42411</v>
      </c>
      <c r="D2320" t="s">
        <v>6966</v>
      </c>
      <c r="F2320" s="3">
        <v>42411</v>
      </c>
      <c r="G2320" s="4">
        <v>205562</v>
      </c>
      <c r="I2320" s="4">
        <v>153637291.65000001</v>
      </c>
      <c r="J2320" t="s">
        <v>7319</v>
      </c>
      <c r="K2320" s="4">
        <f t="shared" si="36"/>
        <v>-153637291.65000081</v>
      </c>
      <c r="L2320" t="s">
        <v>10736</v>
      </c>
    </row>
    <row r="2321" spans="1:13" x14ac:dyDescent="0.25">
      <c r="A2321" s="11" t="s">
        <v>10953</v>
      </c>
      <c r="B2321">
        <v>2320</v>
      </c>
      <c r="C2321" s="3">
        <v>42412</v>
      </c>
      <c r="D2321" t="s">
        <v>6967</v>
      </c>
      <c r="E2321">
        <v>606</v>
      </c>
      <c r="F2321" s="3">
        <v>42412</v>
      </c>
      <c r="G2321" s="4">
        <v>33000</v>
      </c>
      <c r="I2321" s="4">
        <v>153670291.65000001</v>
      </c>
      <c r="J2321" t="s">
        <v>7319</v>
      </c>
      <c r="K2321" s="4">
        <f t="shared" si="36"/>
        <v>-153670291.65000081</v>
      </c>
    </row>
    <row r="2322" spans="1:13" x14ac:dyDescent="0.25">
      <c r="A2322" s="11" t="s">
        <v>10953</v>
      </c>
      <c r="B2322">
        <v>2321</v>
      </c>
      <c r="C2322" s="3">
        <v>42412</v>
      </c>
      <c r="D2322" t="s">
        <v>6967</v>
      </c>
      <c r="E2322">
        <v>607</v>
      </c>
      <c r="F2322" s="3">
        <v>42412</v>
      </c>
      <c r="G2322" s="4">
        <v>29700</v>
      </c>
      <c r="I2322" s="4">
        <v>153699991.65000001</v>
      </c>
      <c r="J2322" t="s">
        <v>7319</v>
      </c>
      <c r="K2322" s="4">
        <f t="shared" si="36"/>
        <v>-153699991.65000081</v>
      </c>
    </row>
    <row r="2323" spans="1:13" x14ac:dyDescent="0.25">
      <c r="A2323" s="11" t="s">
        <v>10953</v>
      </c>
      <c r="B2323">
        <v>2322</v>
      </c>
      <c r="C2323" s="3">
        <v>42415</v>
      </c>
      <c r="D2323" t="s">
        <v>9169</v>
      </c>
      <c r="E2323">
        <v>605</v>
      </c>
      <c r="F2323" s="3">
        <v>42415</v>
      </c>
      <c r="G2323" s="4">
        <v>6575</v>
      </c>
      <c r="I2323" s="4">
        <v>153706566.65000001</v>
      </c>
      <c r="J2323" t="s">
        <v>7319</v>
      </c>
      <c r="K2323" s="4">
        <f t="shared" si="36"/>
        <v>-153706566.65000081</v>
      </c>
    </row>
    <row r="2324" spans="1:13" x14ac:dyDescent="0.25">
      <c r="A2324" s="11" t="s">
        <v>10953</v>
      </c>
      <c r="B2324">
        <v>2323</v>
      </c>
      <c r="C2324" s="3">
        <v>42417</v>
      </c>
      <c r="D2324" t="s">
        <v>9170</v>
      </c>
      <c r="E2324">
        <v>555</v>
      </c>
      <c r="F2324" s="3">
        <v>42417</v>
      </c>
      <c r="G2324" s="4">
        <v>12150</v>
      </c>
      <c r="I2324" s="4">
        <v>153718716.65000001</v>
      </c>
      <c r="J2324" t="s">
        <v>7319</v>
      </c>
      <c r="K2324" s="4">
        <f t="shared" si="36"/>
        <v>-153718716.65000081</v>
      </c>
    </row>
    <row r="2325" spans="1:13" x14ac:dyDescent="0.25">
      <c r="A2325" s="11" t="s">
        <v>10953</v>
      </c>
      <c r="B2325">
        <v>2324</v>
      </c>
      <c r="C2325" s="3">
        <v>42418</v>
      </c>
      <c r="D2325" t="s">
        <v>9171</v>
      </c>
      <c r="F2325" s="3">
        <v>42418</v>
      </c>
      <c r="G2325" s="4">
        <v>226175</v>
      </c>
      <c r="I2325" s="4">
        <v>153944891.65000001</v>
      </c>
      <c r="J2325" t="s">
        <v>7319</v>
      </c>
      <c r="K2325" s="4">
        <f t="shared" si="36"/>
        <v>-153944891.65000081</v>
      </c>
      <c r="L2325" t="s">
        <v>10774</v>
      </c>
      <c r="M2325" t="s">
        <v>10726</v>
      </c>
    </row>
    <row r="2326" spans="1:13" x14ac:dyDescent="0.25">
      <c r="A2326" s="11" t="s">
        <v>10953</v>
      </c>
      <c r="B2326">
        <v>2325</v>
      </c>
      <c r="C2326" s="3">
        <v>42419</v>
      </c>
      <c r="D2326" t="s">
        <v>6968</v>
      </c>
      <c r="E2326">
        <v>554</v>
      </c>
      <c r="F2326" s="3">
        <v>42419</v>
      </c>
      <c r="G2326" s="4">
        <v>8400</v>
      </c>
      <c r="I2326" s="4">
        <v>153953291.65000001</v>
      </c>
      <c r="J2326" t="s">
        <v>7319</v>
      </c>
      <c r="K2326" s="4">
        <f t="shared" si="36"/>
        <v>-153953291.65000081</v>
      </c>
    </row>
    <row r="2327" spans="1:13" x14ac:dyDescent="0.25">
      <c r="A2327" s="11" t="s">
        <v>10953</v>
      </c>
      <c r="B2327">
        <v>2326</v>
      </c>
      <c r="C2327" s="3">
        <v>42419</v>
      </c>
      <c r="D2327" t="s">
        <v>9172</v>
      </c>
      <c r="F2327" s="3">
        <v>42419</v>
      </c>
      <c r="G2327" s="4">
        <v>870000</v>
      </c>
      <c r="I2327" s="4">
        <v>154823291.65000001</v>
      </c>
      <c r="J2327" t="s">
        <v>7319</v>
      </c>
      <c r="K2327" s="4">
        <f t="shared" si="36"/>
        <v>-154823291.65000081</v>
      </c>
      <c r="L2327" t="s">
        <v>10738</v>
      </c>
    </row>
    <row r="2328" spans="1:13" x14ac:dyDescent="0.25">
      <c r="A2328" s="11" t="s">
        <v>10953</v>
      </c>
      <c r="B2328">
        <v>2327</v>
      </c>
      <c r="C2328" s="3">
        <v>42419</v>
      </c>
      <c r="D2328" t="s">
        <v>9173</v>
      </c>
      <c r="F2328" s="3">
        <v>42419</v>
      </c>
      <c r="G2328" s="4">
        <v>5.73</v>
      </c>
      <c r="I2328" s="4">
        <v>154823297.38</v>
      </c>
      <c r="J2328" t="s">
        <v>7319</v>
      </c>
      <c r="K2328" s="4">
        <f t="shared" si="36"/>
        <v>-154823297.3800008</v>
      </c>
      <c r="L2328" t="s">
        <v>10756</v>
      </c>
    </row>
    <row r="2329" spans="1:13" x14ac:dyDescent="0.25">
      <c r="A2329" s="11" t="s">
        <v>10953</v>
      </c>
      <c r="B2329">
        <v>2328</v>
      </c>
      <c r="C2329" s="3">
        <v>42419</v>
      </c>
      <c r="D2329" t="s">
        <v>9174</v>
      </c>
      <c r="F2329" s="3">
        <v>42419</v>
      </c>
      <c r="G2329" s="4">
        <v>13934</v>
      </c>
      <c r="I2329" s="4">
        <v>154837231.38</v>
      </c>
      <c r="J2329" t="s">
        <v>7319</v>
      </c>
      <c r="K2329" s="4">
        <f t="shared" si="36"/>
        <v>-154837231.3800008</v>
      </c>
    </row>
    <row r="2330" spans="1:13" x14ac:dyDescent="0.25">
      <c r="A2330" s="11" t="s">
        <v>10953</v>
      </c>
      <c r="B2330">
        <v>2329</v>
      </c>
      <c r="C2330" s="3">
        <v>42419</v>
      </c>
      <c r="D2330" t="s">
        <v>9175</v>
      </c>
      <c r="F2330" s="3">
        <v>42419</v>
      </c>
      <c r="G2330" s="4">
        <v>2.86</v>
      </c>
      <c r="I2330" s="4">
        <v>154837234.24000001</v>
      </c>
      <c r="J2330" t="s">
        <v>7319</v>
      </c>
      <c r="K2330" s="4">
        <f t="shared" si="36"/>
        <v>-154837234.24000081</v>
      </c>
      <c r="L2330" t="s">
        <v>10756</v>
      </c>
    </row>
    <row r="2331" spans="1:13" x14ac:dyDescent="0.25">
      <c r="A2331" s="11" t="s">
        <v>10953</v>
      </c>
      <c r="B2331">
        <v>2330</v>
      </c>
      <c r="C2331" s="3">
        <v>42419</v>
      </c>
      <c r="D2331" t="s">
        <v>9176</v>
      </c>
      <c r="F2331" s="3">
        <v>42419</v>
      </c>
      <c r="G2331" s="4">
        <v>1100</v>
      </c>
      <c r="I2331" s="4">
        <v>154838334.24000001</v>
      </c>
      <c r="J2331" t="s">
        <v>7319</v>
      </c>
      <c r="K2331" s="4">
        <f t="shared" si="36"/>
        <v>-154838334.24000081</v>
      </c>
    </row>
    <row r="2332" spans="1:13" x14ac:dyDescent="0.25">
      <c r="A2332" s="11" t="s">
        <v>10953</v>
      </c>
      <c r="B2332">
        <v>2331</v>
      </c>
      <c r="C2332" s="3">
        <v>42419</v>
      </c>
      <c r="D2332" t="s">
        <v>9177</v>
      </c>
      <c r="F2332" s="3">
        <v>42419</v>
      </c>
      <c r="G2332" s="4">
        <v>5.73</v>
      </c>
      <c r="I2332" s="4">
        <v>154838339.97</v>
      </c>
      <c r="J2332" t="s">
        <v>7319</v>
      </c>
      <c r="K2332" s="4">
        <f t="shared" si="36"/>
        <v>-154838339.9700008</v>
      </c>
      <c r="L2332" t="s">
        <v>10756</v>
      </c>
    </row>
    <row r="2333" spans="1:13" x14ac:dyDescent="0.25">
      <c r="A2333" s="11" t="s">
        <v>10953</v>
      </c>
      <c r="B2333">
        <v>2332</v>
      </c>
      <c r="C2333" s="3">
        <v>42419</v>
      </c>
      <c r="D2333" t="s">
        <v>9178</v>
      </c>
      <c r="F2333" s="3">
        <v>42419</v>
      </c>
      <c r="G2333" s="4">
        <v>40500</v>
      </c>
      <c r="I2333" s="4">
        <v>154878839.97</v>
      </c>
      <c r="J2333" t="s">
        <v>7319</v>
      </c>
      <c r="K2333" s="4">
        <f t="shared" si="36"/>
        <v>-154878839.9700008</v>
      </c>
    </row>
    <row r="2334" spans="1:13" x14ac:dyDescent="0.25">
      <c r="A2334" s="11" t="s">
        <v>10953</v>
      </c>
      <c r="B2334">
        <v>2333</v>
      </c>
      <c r="C2334" s="3">
        <v>42419</v>
      </c>
      <c r="D2334" t="s">
        <v>9179</v>
      </c>
      <c r="F2334" s="3">
        <v>42419</v>
      </c>
      <c r="G2334" s="4">
        <v>5.73</v>
      </c>
      <c r="I2334" s="4">
        <v>154878845.69999999</v>
      </c>
      <c r="J2334" t="s">
        <v>7319</v>
      </c>
      <c r="K2334" s="4">
        <f t="shared" si="36"/>
        <v>-154878845.70000079</v>
      </c>
      <c r="L2334" t="s">
        <v>10756</v>
      </c>
    </row>
    <row r="2335" spans="1:13" x14ac:dyDescent="0.25">
      <c r="A2335" s="11" t="s">
        <v>10953</v>
      </c>
      <c r="B2335">
        <v>2334</v>
      </c>
      <c r="C2335" s="3">
        <v>42419</v>
      </c>
      <c r="D2335" t="s">
        <v>9180</v>
      </c>
      <c r="F2335" s="3">
        <v>42419</v>
      </c>
      <c r="G2335" s="4">
        <v>45594</v>
      </c>
      <c r="I2335" s="4">
        <v>154924439.69999999</v>
      </c>
      <c r="J2335" t="s">
        <v>7319</v>
      </c>
      <c r="K2335" s="4">
        <f t="shared" si="36"/>
        <v>-154924439.70000079</v>
      </c>
    </row>
    <row r="2336" spans="1:13" x14ac:dyDescent="0.25">
      <c r="A2336" s="11" t="s">
        <v>10953</v>
      </c>
      <c r="B2336">
        <v>2335</v>
      </c>
      <c r="C2336" s="3">
        <v>42419</v>
      </c>
      <c r="D2336" t="s">
        <v>9181</v>
      </c>
      <c r="F2336" s="3">
        <v>42419</v>
      </c>
      <c r="G2336" s="4">
        <v>5.73</v>
      </c>
      <c r="I2336" s="4">
        <v>154924445.43000001</v>
      </c>
      <c r="J2336" t="s">
        <v>7319</v>
      </c>
      <c r="K2336" s="4">
        <f t="shared" si="36"/>
        <v>-154924445.43000078</v>
      </c>
      <c r="L2336" t="s">
        <v>10756</v>
      </c>
    </row>
    <row r="2337" spans="1:13" x14ac:dyDescent="0.25">
      <c r="A2337" s="11" t="s">
        <v>10953</v>
      </c>
      <c r="B2337">
        <v>2336</v>
      </c>
      <c r="C2337" s="3">
        <v>42419</v>
      </c>
      <c r="D2337" t="s">
        <v>9182</v>
      </c>
      <c r="F2337" s="3">
        <v>42419</v>
      </c>
      <c r="G2337" s="4">
        <v>32741</v>
      </c>
      <c r="I2337" s="4">
        <v>154957186.43000001</v>
      </c>
      <c r="J2337" t="s">
        <v>7319</v>
      </c>
      <c r="K2337" s="4">
        <f t="shared" si="36"/>
        <v>-154957186.43000078</v>
      </c>
      <c r="L2337" t="s">
        <v>10774</v>
      </c>
      <c r="M2337" t="s">
        <v>10775</v>
      </c>
    </row>
    <row r="2338" spans="1:13" x14ac:dyDescent="0.25">
      <c r="A2338" s="11" t="s">
        <v>10953</v>
      </c>
      <c r="B2338">
        <v>2337</v>
      </c>
      <c r="C2338" s="3">
        <v>42419</v>
      </c>
      <c r="D2338" t="s">
        <v>9183</v>
      </c>
      <c r="F2338" s="3">
        <v>42419</v>
      </c>
      <c r="G2338" s="4">
        <v>5.73</v>
      </c>
      <c r="I2338" s="4">
        <v>154957192.16</v>
      </c>
      <c r="J2338" t="s">
        <v>7319</v>
      </c>
      <c r="K2338" s="4">
        <f t="shared" si="36"/>
        <v>-154957192.16000077</v>
      </c>
      <c r="L2338" t="s">
        <v>10756</v>
      </c>
    </row>
    <row r="2339" spans="1:13" x14ac:dyDescent="0.25">
      <c r="A2339" s="11" t="s">
        <v>10953</v>
      </c>
      <c r="B2339">
        <v>2338</v>
      </c>
      <c r="C2339" s="3">
        <v>42419</v>
      </c>
      <c r="D2339" t="s">
        <v>9184</v>
      </c>
      <c r="F2339" s="3">
        <v>42419</v>
      </c>
      <c r="G2339" s="4">
        <v>40788</v>
      </c>
      <c r="I2339" s="4">
        <v>154997980.16</v>
      </c>
      <c r="J2339" t="s">
        <v>7319</v>
      </c>
      <c r="K2339" s="4">
        <f t="shared" si="36"/>
        <v>-154997980.16000077</v>
      </c>
      <c r="L2339" t="s">
        <v>10793</v>
      </c>
    </row>
    <row r="2340" spans="1:13" x14ac:dyDescent="0.25">
      <c r="A2340" s="11" t="s">
        <v>10953</v>
      </c>
      <c r="B2340">
        <v>2339</v>
      </c>
      <c r="C2340" s="3">
        <v>42420</v>
      </c>
      <c r="D2340" t="s">
        <v>9185</v>
      </c>
      <c r="F2340" s="3">
        <v>42420</v>
      </c>
      <c r="G2340" s="4">
        <v>5.73</v>
      </c>
      <c r="I2340" s="4">
        <v>154997985.88999999</v>
      </c>
      <c r="J2340" t="s">
        <v>7319</v>
      </c>
      <c r="K2340" s="4">
        <f t="shared" si="36"/>
        <v>-154997985.89000076</v>
      </c>
      <c r="L2340" t="s">
        <v>10756</v>
      </c>
    </row>
    <row r="2341" spans="1:13" x14ac:dyDescent="0.25">
      <c r="A2341" s="11" t="s">
        <v>10953</v>
      </c>
      <c r="B2341">
        <v>2340</v>
      </c>
      <c r="C2341" s="3">
        <v>42420</v>
      </c>
      <c r="D2341" t="s">
        <v>9186</v>
      </c>
      <c r="F2341" s="3">
        <v>42420</v>
      </c>
      <c r="G2341" s="4">
        <v>66659</v>
      </c>
      <c r="I2341" s="4">
        <v>155064644.88999999</v>
      </c>
      <c r="J2341" t="s">
        <v>7319</v>
      </c>
      <c r="K2341" s="4">
        <f t="shared" si="36"/>
        <v>-155064644.89000076</v>
      </c>
    </row>
    <row r="2342" spans="1:13" x14ac:dyDescent="0.25">
      <c r="A2342" s="11" t="s">
        <v>10953</v>
      </c>
      <c r="B2342">
        <v>2341</v>
      </c>
      <c r="C2342" s="3">
        <v>42420</v>
      </c>
      <c r="D2342" t="s">
        <v>9187</v>
      </c>
      <c r="F2342" s="3">
        <v>42420</v>
      </c>
      <c r="G2342" s="4">
        <v>2.86</v>
      </c>
      <c r="I2342" s="4">
        <v>155064647.75</v>
      </c>
      <c r="J2342" t="s">
        <v>7319</v>
      </c>
      <c r="K2342" s="4">
        <f t="shared" si="36"/>
        <v>-155064647.75000077</v>
      </c>
      <c r="L2342" t="s">
        <v>10756</v>
      </c>
    </row>
    <row r="2343" spans="1:13" x14ac:dyDescent="0.25">
      <c r="A2343" s="11" t="s">
        <v>10953</v>
      </c>
      <c r="B2343">
        <v>2342</v>
      </c>
      <c r="C2343" s="3">
        <v>42420</v>
      </c>
      <c r="D2343" t="s">
        <v>9188</v>
      </c>
      <c r="F2343" s="3">
        <v>42420</v>
      </c>
      <c r="G2343" s="4">
        <v>5000</v>
      </c>
      <c r="I2343" s="4">
        <v>155069647.75</v>
      </c>
      <c r="J2343" t="s">
        <v>7319</v>
      </c>
      <c r="K2343" s="4">
        <f t="shared" si="36"/>
        <v>-155069647.75000077</v>
      </c>
    </row>
    <row r="2344" spans="1:13" x14ac:dyDescent="0.25">
      <c r="A2344" s="11" t="s">
        <v>10953</v>
      </c>
      <c r="B2344">
        <v>2343</v>
      </c>
      <c r="C2344" s="3">
        <v>42422</v>
      </c>
      <c r="D2344" t="s">
        <v>9189</v>
      </c>
      <c r="F2344" s="3">
        <v>42422</v>
      </c>
      <c r="G2344" s="4">
        <v>5.73</v>
      </c>
      <c r="I2344" s="4">
        <v>155069653.47999999</v>
      </c>
      <c r="J2344" t="s">
        <v>7319</v>
      </c>
      <c r="K2344" s="4">
        <f t="shared" si="36"/>
        <v>-155069653.48000076</v>
      </c>
      <c r="L2344" t="s">
        <v>10756</v>
      </c>
    </row>
    <row r="2345" spans="1:13" x14ac:dyDescent="0.25">
      <c r="A2345" s="11" t="s">
        <v>10953</v>
      </c>
      <c r="B2345">
        <v>2344</v>
      </c>
      <c r="C2345" s="3">
        <v>42422</v>
      </c>
      <c r="D2345" t="s">
        <v>9190</v>
      </c>
      <c r="F2345" s="3">
        <v>42422</v>
      </c>
      <c r="G2345" s="4">
        <v>20000</v>
      </c>
      <c r="I2345" s="4">
        <v>155089653.47999999</v>
      </c>
      <c r="J2345" t="s">
        <v>7319</v>
      </c>
      <c r="K2345" s="4">
        <f t="shared" si="36"/>
        <v>-155089653.48000076</v>
      </c>
    </row>
    <row r="2346" spans="1:13" x14ac:dyDescent="0.25">
      <c r="A2346" s="11" t="s">
        <v>10953</v>
      </c>
      <c r="B2346">
        <v>2345</v>
      </c>
      <c r="C2346" s="3">
        <v>42422</v>
      </c>
      <c r="D2346" t="s">
        <v>9191</v>
      </c>
      <c r="F2346" s="3">
        <v>42422</v>
      </c>
      <c r="H2346" s="4">
        <v>122026550</v>
      </c>
      <c r="I2346" s="4">
        <v>33063103.48</v>
      </c>
      <c r="J2346" t="s">
        <v>7319</v>
      </c>
      <c r="K2346" s="4">
        <f t="shared" si="36"/>
        <v>-33063103.480000764</v>
      </c>
      <c r="L2346" t="s">
        <v>10714</v>
      </c>
    </row>
    <row r="2347" spans="1:13" x14ac:dyDescent="0.25">
      <c r="A2347" s="11" t="s">
        <v>10953</v>
      </c>
      <c r="B2347">
        <v>2346</v>
      </c>
      <c r="C2347" s="3">
        <v>42422</v>
      </c>
      <c r="D2347" t="s">
        <v>9192</v>
      </c>
      <c r="F2347" s="3">
        <v>42422</v>
      </c>
      <c r="G2347" s="4">
        <v>28.63</v>
      </c>
      <c r="I2347" s="4">
        <v>33063132.109999999</v>
      </c>
      <c r="J2347" t="s">
        <v>7319</v>
      </c>
      <c r="K2347" s="4">
        <f t="shared" si="36"/>
        <v>-33063132.110000763</v>
      </c>
      <c r="L2347" t="s">
        <v>10756</v>
      </c>
    </row>
    <row r="2348" spans="1:13" x14ac:dyDescent="0.25">
      <c r="A2348" s="11" t="s">
        <v>10953</v>
      </c>
      <c r="B2348">
        <v>2347</v>
      </c>
      <c r="C2348" s="3">
        <v>42422</v>
      </c>
      <c r="D2348" t="s">
        <v>9193</v>
      </c>
      <c r="F2348" s="3">
        <v>42422</v>
      </c>
      <c r="G2348" s="4">
        <v>50000000</v>
      </c>
      <c r="I2348" s="4">
        <v>83063132.109999999</v>
      </c>
      <c r="J2348" t="s">
        <v>7319</v>
      </c>
      <c r="K2348" s="4">
        <f t="shared" si="36"/>
        <v>-83063132.110000759</v>
      </c>
      <c r="L2348" t="s">
        <v>10714</v>
      </c>
    </row>
    <row r="2349" spans="1:13" x14ac:dyDescent="0.25">
      <c r="A2349" s="11" t="s">
        <v>10953</v>
      </c>
      <c r="B2349">
        <v>2348</v>
      </c>
      <c r="C2349" s="3">
        <v>42422</v>
      </c>
      <c r="D2349" t="s">
        <v>9194</v>
      </c>
      <c r="F2349" s="3">
        <v>42422</v>
      </c>
      <c r="G2349" s="4">
        <v>28.63</v>
      </c>
      <c r="I2349" s="4">
        <v>83063160.739999995</v>
      </c>
      <c r="J2349" t="s">
        <v>7319</v>
      </c>
      <c r="K2349" s="4">
        <f t="shared" si="36"/>
        <v>-83063160.740000755</v>
      </c>
      <c r="L2349" t="s">
        <v>10756</v>
      </c>
    </row>
    <row r="2350" spans="1:13" x14ac:dyDescent="0.25">
      <c r="A2350" s="11" t="s">
        <v>10953</v>
      </c>
      <c r="B2350">
        <v>2349</v>
      </c>
      <c r="C2350" s="3">
        <v>42422</v>
      </c>
      <c r="D2350" t="s">
        <v>9195</v>
      </c>
      <c r="F2350" s="3">
        <v>42422</v>
      </c>
      <c r="G2350" s="4">
        <v>45304000</v>
      </c>
      <c r="I2350" s="4">
        <v>128367160.73999999</v>
      </c>
      <c r="J2350" t="s">
        <v>7319</v>
      </c>
      <c r="K2350" s="4">
        <f t="shared" si="36"/>
        <v>-128367160.74000075</v>
      </c>
      <c r="L2350" t="s">
        <v>10714</v>
      </c>
    </row>
    <row r="2351" spans="1:13" x14ac:dyDescent="0.25">
      <c r="A2351" s="11" t="s">
        <v>10953</v>
      </c>
      <c r="B2351">
        <v>2350</v>
      </c>
      <c r="C2351" s="3">
        <v>42423</v>
      </c>
      <c r="D2351" t="s">
        <v>9196</v>
      </c>
      <c r="F2351" s="3">
        <v>42423</v>
      </c>
      <c r="G2351" s="4">
        <v>2.86</v>
      </c>
      <c r="I2351" s="4">
        <v>128367163.59999999</v>
      </c>
      <c r="J2351" t="s">
        <v>7319</v>
      </c>
      <c r="K2351" s="4">
        <f t="shared" si="36"/>
        <v>-128367163.60000075</v>
      </c>
      <c r="L2351" t="s">
        <v>10756</v>
      </c>
    </row>
    <row r="2352" spans="1:13" x14ac:dyDescent="0.25">
      <c r="A2352" s="11" t="s">
        <v>10953</v>
      </c>
      <c r="B2352">
        <v>2351</v>
      </c>
      <c r="C2352" s="3">
        <v>42423</v>
      </c>
      <c r="D2352" t="s">
        <v>9197</v>
      </c>
      <c r="F2352" s="3">
        <v>42423</v>
      </c>
      <c r="G2352" s="4">
        <v>8069</v>
      </c>
      <c r="I2352" s="4">
        <v>128375232.59999999</v>
      </c>
      <c r="J2352" t="s">
        <v>7319</v>
      </c>
      <c r="K2352" s="4">
        <f t="shared" si="36"/>
        <v>-128375232.60000075</v>
      </c>
    </row>
    <row r="2353" spans="1:13" x14ac:dyDescent="0.25">
      <c r="A2353" s="11" t="s">
        <v>10953</v>
      </c>
      <c r="B2353">
        <v>2352</v>
      </c>
      <c r="C2353" s="3">
        <v>42423</v>
      </c>
      <c r="D2353" t="s">
        <v>9198</v>
      </c>
      <c r="F2353" s="3">
        <v>42423</v>
      </c>
      <c r="G2353" s="4">
        <v>2.86</v>
      </c>
      <c r="I2353" s="4">
        <v>128375235.45999999</v>
      </c>
      <c r="J2353" t="s">
        <v>7319</v>
      </c>
      <c r="K2353" s="4">
        <f t="shared" si="36"/>
        <v>-128375235.46000075</v>
      </c>
      <c r="L2353" t="s">
        <v>10756</v>
      </c>
    </row>
    <row r="2354" spans="1:13" x14ac:dyDescent="0.25">
      <c r="A2354" s="11" t="s">
        <v>10953</v>
      </c>
      <c r="B2354">
        <v>2353</v>
      </c>
      <c r="C2354" s="3">
        <v>42423</v>
      </c>
      <c r="D2354" t="s">
        <v>9199</v>
      </c>
      <c r="F2354" s="3">
        <v>42423</v>
      </c>
      <c r="G2354" s="4">
        <v>1100</v>
      </c>
      <c r="I2354" s="4">
        <v>128376335.45999999</v>
      </c>
      <c r="J2354" t="s">
        <v>7319</v>
      </c>
      <c r="K2354" s="4">
        <f t="shared" si="36"/>
        <v>-128376335.46000075</v>
      </c>
    </row>
    <row r="2355" spans="1:13" x14ac:dyDescent="0.25">
      <c r="A2355" s="11" t="s">
        <v>10953</v>
      </c>
      <c r="B2355">
        <v>2354</v>
      </c>
      <c r="C2355" s="3">
        <v>42423</v>
      </c>
      <c r="D2355" t="s">
        <v>9200</v>
      </c>
      <c r="F2355" s="3">
        <v>42423</v>
      </c>
      <c r="G2355" s="4">
        <v>2.86</v>
      </c>
      <c r="I2355" s="4">
        <v>128376338.31999999</v>
      </c>
      <c r="J2355" t="s">
        <v>7319</v>
      </c>
      <c r="K2355" s="4">
        <f t="shared" si="36"/>
        <v>-128376338.32000075</v>
      </c>
      <c r="L2355" t="s">
        <v>10756</v>
      </c>
    </row>
    <row r="2356" spans="1:13" x14ac:dyDescent="0.25">
      <c r="A2356" s="11" t="s">
        <v>10953</v>
      </c>
      <c r="B2356">
        <v>2355</v>
      </c>
      <c r="C2356" s="3">
        <v>42423</v>
      </c>
      <c r="D2356" t="s">
        <v>9201</v>
      </c>
      <c r="F2356" s="3">
        <v>42423</v>
      </c>
      <c r="G2356" s="4">
        <v>1500</v>
      </c>
      <c r="I2356" s="4">
        <v>128377838.31999999</v>
      </c>
      <c r="J2356" t="s">
        <v>7319</v>
      </c>
      <c r="K2356" s="4">
        <f t="shared" si="36"/>
        <v>-128377838.32000075</v>
      </c>
    </row>
    <row r="2357" spans="1:13" x14ac:dyDescent="0.25">
      <c r="A2357" s="11" t="s">
        <v>10953</v>
      </c>
      <c r="B2357">
        <v>2356</v>
      </c>
      <c r="C2357" s="3">
        <v>42423</v>
      </c>
      <c r="D2357" t="s">
        <v>9202</v>
      </c>
      <c r="F2357" s="3">
        <v>42423</v>
      </c>
      <c r="G2357" s="4">
        <v>2.86</v>
      </c>
      <c r="I2357" s="4">
        <v>128377841.18000001</v>
      </c>
      <c r="J2357" t="s">
        <v>7319</v>
      </c>
      <c r="K2357" s="4">
        <f t="shared" si="36"/>
        <v>-128377841.18000075</v>
      </c>
      <c r="L2357" t="s">
        <v>10756</v>
      </c>
    </row>
    <row r="2358" spans="1:13" x14ac:dyDescent="0.25">
      <c r="A2358" s="11" t="s">
        <v>10953</v>
      </c>
      <c r="B2358">
        <v>2357</v>
      </c>
      <c r="C2358" s="3">
        <v>42423</v>
      </c>
      <c r="D2358" t="s">
        <v>9203</v>
      </c>
      <c r="F2358" s="3">
        <v>42423</v>
      </c>
      <c r="G2358" s="4">
        <v>7500</v>
      </c>
      <c r="I2358" s="4">
        <v>128385341.18000001</v>
      </c>
      <c r="J2358" t="s">
        <v>7319</v>
      </c>
      <c r="K2358" s="4">
        <f t="shared" si="36"/>
        <v>-128385341.18000075</v>
      </c>
    </row>
    <row r="2359" spans="1:13" x14ac:dyDescent="0.25">
      <c r="A2359" s="11" t="s">
        <v>10953</v>
      </c>
      <c r="B2359">
        <v>2358</v>
      </c>
      <c r="C2359" s="3">
        <v>42423</v>
      </c>
      <c r="D2359" t="s">
        <v>9204</v>
      </c>
      <c r="F2359" s="3">
        <v>42423</v>
      </c>
      <c r="G2359" s="4">
        <v>5.73</v>
      </c>
      <c r="I2359" s="4">
        <v>128385346.91</v>
      </c>
      <c r="J2359" t="s">
        <v>7319</v>
      </c>
      <c r="K2359" s="4">
        <f t="shared" si="36"/>
        <v>-128385346.91000076</v>
      </c>
      <c r="L2359" t="s">
        <v>10756</v>
      </c>
    </row>
    <row r="2360" spans="1:13" x14ac:dyDescent="0.25">
      <c r="A2360" s="11" t="s">
        <v>10953</v>
      </c>
      <c r="B2360">
        <v>2359</v>
      </c>
      <c r="C2360" s="3">
        <v>42423</v>
      </c>
      <c r="D2360" t="s">
        <v>9205</v>
      </c>
      <c r="F2360" s="3">
        <v>42423</v>
      </c>
      <c r="G2360" s="4">
        <v>30870</v>
      </c>
      <c r="I2360" s="4">
        <v>128416216.91</v>
      </c>
      <c r="J2360" t="s">
        <v>7319</v>
      </c>
      <c r="K2360" s="4">
        <f t="shared" si="36"/>
        <v>-128416216.91000076</v>
      </c>
      <c r="L2360" t="s">
        <v>10794</v>
      </c>
      <c r="M2360" t="s">
        <v>10795</v>
      </c>
    </row>
    <row r="2361" spans="1:13" x14ac:dyDescent="0.25">
      <c r="A2361" s="11" t="s">
        <v>10953</v>
      </c>
      <c r="B2361">
        <v>2360</v>
      </c>
      <c r="C2361" s="3">
        <v>42424</v>
      </c>
      <c r="D2361" t="s">
        <v>9206</v>
      </c>
      <c r="E2361">
        <v>619</v>
      </c>
      <c r="F2361" s="3">
        <v>42424</v>
      </c>
      <c r="G2361" s="4">
        <v>1285440</v>
      </c>
      <c r="I2361" s="4">
        <v>129701656.91</v>
      </c>
      <c r="J2361" t="s">
        <v>7319</v>
      </c>
      <c r="K2361" s="4">
        <f t="shared" si="36"/>
        <v>-129701656.91000076</v>
      </c>
      <c r="L2361" t="s">
        <v>10756</v>
      </c>
    </row>
    <row r="2362" spans="1:13" x14ac:dyDescent="0.25">
      <c r="A2362" s="11" t="s">
        <v>10953</v>
      </c>
      <c r="B2362">
        <v>2361</v>
      </c>
      <c r="C2362" s="3">
        <v>42425</v>
      </c>
      <c r="D2362" t="s">
        <v>6961</v>
      </c>
      <c r="E2362">
        <v>610</v>
      </c>
      <c r="F2362" s="3">
        <v>42425</v>
      </c>
      <c r="G2362" s="4">
        <v>1938</v>
      </c>
      <c r="I2362" s="4">
        <v>129703594.91</v>
      </c>
      <c r="J2362" t="s">
        <v>7319</v>
      </c>
      <c r="K2362" s="4">
        <f t="shared" si="36"/>
        <v>-129703594.91000076</v>
      </c>
      <c r="L2362" t="s">
        <v>10738</v>
      </c>
    </row>
    <row r="2363" spans="1:13" x14ac:dyDescent="0.25">
      <c r="A2363" s="11" t="s">
        <v>10953</v>
      </c>
      <c r="B2363">
        <v>2362</v>
      </c>
      <c r="C2363" s="3">
        <v>42425</v>
      </c>
      <c r="D2363" t="s">
        <v>6932</v>
      </c>
      <c r="E2363">
        <v>608</v>
      </c>
      <c r="F2363" s="3">
        <v>42425</v>
      </c>
      <c r="G2363" s="4">
        <v>1760</v>
      </c>
      <c r="I2363" s="4">
        <v>129705354.91</v>
      </c>
      <c r="J2363" t="s">
        <v>7319</v>
      </c>
      <c r="K2363" s="4">
        <f t="shared" si="36"/>
        <v>-129705354.91000076</v>
      </c>
      <c r="L2363" t="s">
        <v>10781</v>
      </c>
    </row>
    <row r="2364" spans="1:13" x14ac:dyDescent="0.25">
      <c r="A2364" s="11" t="s">
        <v>10953</v>
      </c>
      <c r="B2364">
        <v>2363</v>
      </c>
      <c r="C2364" s="3">
        <v>42425</v>
      </c>
      <c r="D2364" t="s">
        <v>6932</v>
      </c>
      <c r="E2364">
        <v>612</v>
      </c>
      <c r="F2364" s="3">
        <v>42425</v>
      </c>
      <c r="G2364" s="4">
        <v>400</v>
      </c>
      <c r="I2364" s="4">
        <v>129705754.91</v>
      </c>
      <c r="J2364" t="s">
        <v>7319</v>
      </c>
      <c r="K2364" s="4">
        <f t="shared" si="36"/>
        <v>-129705754.91000076</v>
      </c>
      <c r="L2364" t="s">
        <v>10781</v>
      </c>
    </row>
    <row r="2365" spans="1:13" x14ac:dyDescent="0.25">
      <c r="A2365" s="11" t="s">
        <v>10953</v>
      </c>
      <c r="B2365">
        <v>2364</v>
      </c>
      <c r="C2365" s="3">
        <v>42429</v>
      </c>
      <c r="D2365" t="s">
        <v>9207</v>
      </c>
      <c r="E2365">
        <v>628</v>
      </c>
      <c r="F2365" s="3">
        <v>42429</v>
      </c>
      <c r="G2365" s="4">
        <v>653125</v>
      </c>
      <c r="I2365" s="4">
        <v>130358879.91</v>
      </c>
      <c r="J2365" t="s">
        <v>7319</v>
      </c>
      <c r="K2365" s="4">
        <f t="shared" si="36"/>
        <v>-130358879.91000076</v>
      </c>
      <c r="L2365" t="s">
        <v>10790</v>
      </c>
      <c r="M2365" t="s">
        <v>10870</v>
      </c>
    </row>
    <row r="2366" spans="1:13" x14ac:dyDescent="0.25">
      <c r="A2366" s="11" t="s">
        <v>10953</v>
      </c>
      <c r="B2366">
        <v>2365</v>
      </c>
      <c r="C2366" s="3">
        <v>42429</v>
      </c>
      <c r="D2366" t="s">
        <v>9208</v>
      </c>
      <c r="E2366">
        <v>623</v>
      </c>
      <c r="F2366" s="3">
        <v>42429</v>
      </c>
      <c r="G2366" s="4">
        <v>468750</v>
      </c>
      <c r="I2366" s="4">
        <v>130827629.91</v>
      </c>
      <c r="J2366" t="s">
        <v>7319</v>
      </c>
      <c r="K2366" s="4">
        <f t="shared" si="36"/>
        <v>-130827629.91000076</v>
      </c>
    </row>
    <row r="2367" spans="1:13" x14ac:dyDescent="0.25">
      <c r="A2367" s="11" t="s">
        <v>10953</v>
      </c>
      <c r="B2367">
        <v>2366</v>
      </c>
      <c r="C2367" s="3">
        <v>42429</v>
      </c>
      <c r="D2367" t="s">
        <v>7459</v>
      </c>
      <c r="E2367">
        <v>625</v>
      </c>
      <c r="F2367" s="3">
        <v>42429</v>
      </c>
      <c r="G2367" s="4">
        <v>25000</v>
      </c>
      <c r="I2367" s="4">
        <v>130852629.91</v>
      </c>
      <c r="J2367" t="s">
        <v>7319</v>
      </c>
      <c r="K2367" s="4">
        <f t="shared" si="36"/>
        <v>-130852629.91000076</v>
      </c>
      <c r="L2367" t="s">
        <v>10736</v>
      </c>
    </row>
    <row r="2368" spans="1:13" x14ac:dyDescent="0.25">
      <c r="A2368" s="11" t="s">
        <v>10953</v>
      </c>
      <c r="B2368">
        <v>2367</v>
      </c>
      <c r="C2368" s="3">
        <v>42429</v>
      </c>
      <c r="D2368" t="s">
        <v>9209</v>
      </c>
      <c r="F2368" s="3">
        <v>42429</v>
      </c>
      <c r="G2368" s="4">
        <v>5.73</v>
      </c>
      <c r="I2368" s="4">
        <v>130852635.64</v>
      </c>
      <c r="J2368" t="s">
        <v>7319</v>
      </c>
      <c r="K2368" s="4">
        <f t="shared" si="36"/>
        <v>-130852635.64000076</v>
      </c>
      <c r="L2368" t="s">
        <v>10756</v>
      </c>
    </row>
    <row r="2369" spans="1:12" x14ac:dyDescent="0.25">
      <c r="A2369" s="11" t="s">
        <v>10953</v>
      </c>
      <c r="B2369">
        <v>2368</v>
      </c>
      <c r="C2369" s="3">
        <v>42429</v>
      </c>
      <c r="D2369" t="s">
        <v>9210</v>
      </c>
      <c r="E2369">
        <v>627</v>
      </c>
      <c r="F2369" s="3">
        <v>42429</v>
      </c>
      <c r="G2369" s="4">
        <v>65173</v>
      </c>
      <c r="I2369" s="4">
        <v>130917808.64</v>
      </c>
      <c r="J2369" t="s">
        <v>7319</v>
      </c>
      <c r="K2369" s="4">
        <f t="shared" si="36"/>
        <v>-130917808.64000076</v>
      </c>
    </row>
    <row r="2370" spans="1:12" x14ac:dyDescent="0.25">
      <c r="A2370" s="11" t="s">
        <v>10953</v>
      </c>
      <c r="B2370">
        <v>2369</v>
      </c>
      <c r="C2370" s="3">
        <v>42429</v>
      </c>
      <c r="D2370" t="s">
        <v>9211</v>
      </c>
      <c r="F2370" s="3">
        <v>42429</v>
      </c>
      <c r="G2370" s="4">
        <v>5.73</v>
      </c>
      <c r="I2370" s="4">
        <v>130917814.37</v>
      </c>
      <c r="J2370" t="s">
        <v>7319</v>
      </c>
      <c r="K2370" s="4">
        <f t="shared" si="36"/>
        <v>-130917814.37000076</v>
      </c>
      <c r="L2370" t="s">
        <v>10756</v>
      </c>
    </row>
    <row r="2371" spans="1:12" x14ac:dyDescent="0.25">
      <c r="A2371" s="11" t="s">
        <v>10953</v>
      </c>
      <c r="B2371">
        <v>2370</v>
      </c>
      <c r="C2371" s="3">
        <v>42429</v>
      </c>
      <c r="D2371" t="s">
        <v>9212</v>
      </c>
      <c r="E2371">
        <v>632</v>
      </c>
      <c r="F2371" s="3">
        <v>42429</v>
      </c>
      <c r="G2371" s="4">
        <v>48550</v>
      </c>
      <c r="I2371" s="4">
        <v>130966364.37</v>
      </c>
      <c r="J2371" t="s">
        <v>7319</v>
      </c>
      <c r="K2371" s="4">
        <f t="shared" si="36"/>
        <v>-130966364.37000076</v>
      </c>
    </row>
    <row r="2372" spans="1:12" x14ac:dyDescent="0.25">
      <c r="A2372" s="11" t="s">
        <v>10953</v>
      </c>
      <c r="B2372">
        <v>2371</v>
      </c>
      <c r="C2372" s="3">
        <v>42429</v>
      </c>
      <c r="D2372" t="s">
        <v>9213</v>
      </c>
      <c r="F2372" s="3">
        <v>42429</v>
      </c>
      <c r="G2372" s="4">
        <v>2.86</v>
      </c>
      <c r="I2372" s="4">
        <v>130966367.23</v>
      </c>
      <c r="J2372" t="s">
        <v>7319</v>
      </c>
      <c r="K2372" s="4">
        <f t="shared" ref="K2372:K2435" si="37">K2371-G2372+H2372</f>
        <v>-130966367.23000076</v>
      </c>
      <c r="L2372" t="s">
        <v>10756</v>
      </c>
    </row>
    <row r="2373" spans="1:12" x14ac:dyDescent="0.25">
      <c r="A2373" s="11" t="s">
        <v>10953</v>
      </c>
      <c r="B2373">
        <v>2372</v>
      </c>
      <c r="C2373" s="3">
        <v>42429</v>
      </c>
      <c r="D2373" t="s">
        <v>9214</v>
      </c>
      <c r="E2373">
        <v>633</v>
      </c>
      <c r="F2373" s="3">
        <v>42429</v>
      </c>
      <c r="G2373" s="4">
        <v>6420</v>
      </c>
      <c r="I2373" s="4">
        <v>130972787.23</v>
      </c>
      <c r="J2373" t="s">
        <v>7319</v>
      </c>
      <c r="K2373" s="4">
        <f t="shared" si="37"/>
        <v>-130972787.23000076</v>
      </c>
    </row>
    <row r="2374" spans="1:12" x14ac:dyDescent="0.25">
      <c r="A2374" s="11" t="s">
        <v>10953</v>
      </c>
      <c r="B2374">
        <v>2373</v>
      </c>
      <c r="C2374" s="3">
        <v>42429</v>
      </c>
      <c r="D2374" t="s">
        <v>7459</v>
      </c>
      <c r="E2374">
        <v>624</v>
      </c>
      <c r="F2374" s="3">
        <v>42429</v>
      </c>
      <c r="G2374" s="4">
        <v>80938</v>
      </c>
      <c r="I2374" s="4">
        <v>131053725.23</v>
      </c>
      <c r="J2374" t="s">
        <v>7319</v>
      </c>
      <c r="K2374" s="4">
        <f t="shared" si="37"/>
        <v>-131053725.23000076</v>
      </c>
      <c r="L2374" t="s">
        <v>10736</v>
      </c>
    </row>
    <row r="2375" spans="1:12" x14ac:dyDescent="0.25">
      <c r="A2375" s="11" t="s">
        <v>10953</v>
      </c>
      <c r="B2375">
        <v>2374</v>
      </c>
      <c r="C2375" s="3">
        <v>42429</v>
      </c>
      <c r="D2375" t="s">
        <v>9215</v>
      </c>
      <c r="F2375" s="3">
        <v>42429</v>
      </c>
      <c r="G2375" s="4">
        <v>1411647</v>
      </c>
      <c r="I2375" s="4">
        <v>132465372.23</v>
      </c>
      <c r="J2375" t="s">
        <v>7319</v>
      </c>
      <c r="K2375" s="4">
        <f t="shared" si="37"/>
        <v>-132465372.23000076</v>
      </c>
      <c r="L2375" t="s">
        <v>10737</v>
      </c>
    </row>
    <row r="2376" spans="1:12" x14ac:dyDescent="0.25">
      <c r="A2376" s="11" t="s">
        <v>10953</v>
      </c>
      <c r="B2376">
        <v>2375</v>
      </c>
      <c r="C2376" s="3">
        <v>42430</v>
      </c>
      <c r="D2376" t="s">
        <v>6969</v>
      </c>
      <c r="E2376">
        <v>629</v>
      </c>
      <c r="F2376" s="3">
        <v>42430</v>
      </c>
      <c r="G2376" s="4">
        <v>19268</v>
      </c>
      <c r="I2376" s="4">
        <v>132484640.23</v>
      </c>
      <c r="J2376" t="s">
        <v>7319</v>
      </c>
      <c r="K2376" s="4">
        <f t="shared" si="37"/>
        <v>-132484640.23000076</v>
      </c>
    </row>
    <row r="2377" spans="1:12" x14ac:dyDescent="0.25">
      <c r="A2377" s="11" t="s">
        <v>10953</v>
      </c>
      <c r="B2377">
        <v>2376</v>
      </c>
      <c r="C2377" s="3">
        <v>42431</v>
      </c>
      <c r="D2377" t="s">
        <v>6906</v>
      </c>
      <c r="E2377">
        <v>609</v>
      </c>
      <c r="F2377" s="3">
        <v>42431</v>
      </c>
      <c r="G2377" s="4">
        <v>194805</v>
      </c>
      <c r="I2377" s="4">
        <v>132679445.23</v>
      </c>
      <c r="J2377" t="s">
        <v>7319</v>
      </c>
      <c r="K2377" s="4">
        <f t="shared" si="37"/>
        <v>-132679445.23000076</v>
      </c>
    </row>
    <row r="2378" spans="1:12" x14ac:dyDescent="0.25">
      <c r="A2378" s="11" t="s">
        <v>10953</v>
      </c>
      <c r="B2378">
        <v>2377</v>
      </c>
      <c r="C2378" s="3">
        <v>42432</v>
      </c>
      <c r="D2378" t="s">
        <v>9216</v>
      </c>
      <c r="F2378" s="3">
        <v>42432</v>
      </c>
      <c r="H2378" s="4">
        <v>323529</v>
      </c>
      <c r="I2378" s="4">
        <v>132355916.23</v>
      </c>
      <c r="J2378" t="s">
        <v>7319</v>
      </c>
      <c r="K2378" s="4">
        <f t="shared" si="37"/>
        <v>-132355916.23000076</v>
      </c>
      <c r="L2378" t="s">
        <v>10714</v>
      </c>
    </row>
    <row r="2379" spans="1:12" x14ac:dyDescent="0.25">
      <c r="A2379" s="11" t="s">
        <v>10953</v>
      </c>
      <c r="B2379">
        <v>2378</v>
      </c>
      <c r="C2379" s="3">
        <v>42432</v>
      </c>
      <c r="D2379" t="s">
        <v>9031</v>
      </c>
      <c r="E2379">
        <v>641</v>
      </c>
      <c r="F2379" s="3">
        <v>42432</v>
      </c>
      <c r="G2379" s="4">
        <v>1238953</v>
      </c>
      <c r="I2379" s="4">
        <v>133594869.23</v>
      </c>
      <c r="J2379" t="s">
        <v>7319</v>
      </c>
      <c r="K2379" s="4">
        <f t="shared" si="37"/>
        <v>-133594869.23000076</v>
      </c>
      <c r="L2379" t="s">
        <v>10736</v>
      </c>
    </row>
    <row r="2380" spans="1:12" x14ac:dyDescent="0.25">
      <c r="A2380" s="11" t="s">
        <v>10953</v>
      </c>
      <c r="B2380">
        <v>2379</v>
      </c>
      <c r="C2380" s="3">
        <v>42432</v>
      </c>
      <c r="D2380" t="s">
        <v>9217</v>
      </c>
      <c r="F2380" s="3">
        <v>42432</v>
      </c>
      <c r="G2380" s="4">
        <v>5.73</v>
      </c>
      <c r="I2380" s="4">
        <v>133594874.95999999</v>
      </c>
      <c r="J2380" t="s">
        <v>7319</v>
      </c>
      <c r="K2380" s="4">
        <f t="shared" si="37"/>
        <v>-133594874.96000077</v>
      </c>
      <c r="L2380" t="s">
        <v>10756</v>
      </c>
    </row>
    <row r="2381" spans="1:12" x14ac:dyDescent="0.25">
      <c r="A2381" s="11" t="s">
        <v>10953</v>
      </c>
      <c r="B2381">
        <v>2380</v>
      </c>
      <c r="C2381" s="3">
        <v>42432</v>
      </c>
      <c r="D2381" t="s">
        <v>9218</v>
      </c>
      <c r="E2381">
        <v>635</v>
      </c>
      <c r="F2381" s="3">
        <v>42432</v>
      </c>
      <c r="G2381" s="4">
        <v>58000</v>
      </c>
      <c r="I2381" s="4">
        <v>133652874.95999999</v>
      </c>
      <c r="J2381" t="s">
        <v>7319</v>
      </c>
      <c r="K2381" s="4">
        <f t="shared" si="37"/>
        <v>-133652874.96000077</v>
      </c>
    </row>
    <row r="2382" spans="1:12" x14ac:dyDescent="0.25">
      <c r="A2382" s="11" t="s">
        <v>10953</v>
      </c>
      <c r="B2382">
        <v>2381</v>
      </c>
      <c r="C2382" s="3">
        <v>42433</v>
      </c>
      <c r="D2382" t="s">
        <v>6933</v>
      </c>
      <c r="E2382">
        <v>645</v>
      </c>
      <c r="F2382" s="3">
        <v>42433</v>
      </c>
      <c r="G2382" s="4">
        <v>9454434</v>
      </c>
      <c r="I2382" s="4">
        <v>143107308.96000001</v>
      </c>
      <c r="J2382" t="s">
        <v>7319</v>
      </c>
      <c r="K2382" s="4">
        <f t="shared" si="37"/>
        <v>-143107308.96000075</v>
      </c>
      <c r="L2382" t="s">
        <v>10756</v>
      </c>
    </row>
    <row r="2383" spans="1:12" x14ac:dyDescent="0.25">
      <c r="A2383" s="11" t="s">
        <v>10953</v>
      </c>
      <c r="B2383">
        <v>2382</v>
      </c>
      <c r="C2383" s="3">
        <v>42433</v>
      </c>
      <c r="D2383" t="s">
        <v>7355</v>
      </c>
      <c r="E2383">
        <v>644</v>
      </c>
      <c r="F2383" s="3">
        <v>42433</v>
      </c>
      <c r="G2383" s="4">
        <v>640540</v>
      </c>
      <c r="I2383" s="4">
        <v>143747848.96000001</v>
      </c>
      <c r="J2383" t="s">
        <v>7319</v>
      </c>
      <c r="K2383" s="4">
        <f t="shared" si="37"/>
        <v>-143747848.96000075</v>
      </c>
      <c r="L2383" t="s">
        <v>10756</v>
      </c>
    </row>
    <row r="2384" spans="1:12" x14ac:dyDescent="0.25">
      <c r="A2384" s="11" t="s">
        <v>10953</v>
      </c>
      <c r="B2384">
        <v>2383</v>
      </c>
      <c r="C2384" s="3">
        <v>42433</v>
      </c>
      <c r="D2384" t="s">
        <v>6970</v>
      </c>
      <c r="E2384">
        <v>631</v>
      </c>
      <c r="F2384" s="3">
        <v>42433</v>
      </c>
      <c r="G2384" s="4">
        <v>21678</v>
      </c>
      <c r="I2384" s="4">
        <v>143769526.96000001</v>
      </c>
      <c r="J2384" t="s">
        <v>7319</v>
      </c>
      <c r="K2384" s="4">
        <f t="shared" si="37"/>
        <v>-143769526.96000075</v>
      </c>
    </row>
    <row r="2385" spans="1:14" x14ac:dyDescent="0.25">
      <c r="A2385" s="11" t="s">
        <v>10953</v>
      </c>
      <c r="B2385">
        <v>2384</v>
      </c>
      <c r="C2385" s="3">
        <v>42433</v>
      </c>
      <c r="D2385" t="s">
        <v>6970</v>
      </c>
      <c r="E2385">
        <v>630</v>
      </c>
      <c r="F2385" s="3">
        <v>42433</v>
      </c>
      <c r="G2385" s="4">
        <v>15867</v>
      </c>
      <c r="I2385" s="4">
        <v>143785393.96000001</v>
      </c>
      <c r="J2385" t="s">
        <v>7319</v>
      </c>
      <c r="K2385" s="4">
        <f t="shared" si="37"/>
        <v>-143785393.96000075</v>
      </c>
    </row>
    <row r="2386" spans="1:14" x14ac:dyDescent="0.25">
      <c r="A2386" s="11" t="s">
        <v>10953</v>
      </c>
      <c r="B2386">
        <v>2385</v>
      </c>
      <c r="C2386" s="3">
        <v>42433</v>
      </c>
      <c r="D2386" t="s">
        <v>6971</v>
      </c>
      <c r="E2386">
        <v>634</v>
      </c>
      <c r="F2386" s="3">
        <v>42433</v>
      </c>
      <c r="G2386" s="4">
        <v>1631</v>
      </c>
      <c r="I2386" s="4">
        <v>143787024.96000001</v>
      </c>
      <c r="J2386" t="s">
        <v>7319</v>
      </c>
      <c r="K2386" s="4">
        <f t="shared" si="37"/>
        <v>-143787024.96000075</v>
      </c>
    </row>
    <row r="2387" spans="1:14" x14ac:dyDescent="0.25">
      <c r="A2387" s="11" t="s">
        <v>10953</v>
      </c>
      <c r="B2387">
        <v>2386</v>
      </c>
      <c r="C2387" s="3">
        <v>42433</v>
      </c>
      <c r="D2387" t="s">
        <v>9219</v>
      </c>
      <c r="E2387">
        <v>642</v>
      </c>
      <c r="F2387" s="3">
        <v>42433</v>
      </c>
      <c r="G2387" s="4">
        <v>342799</v>
      </c>
      <c r="I2387" s="4">
        <v>144129823.96000001</v>
      </c>
      <c r="J2387" t="s">
        <v>7319</v>
      </c>
      <c r="K2387" s="4">
        <f t="shared" si="37"/>
        <v>-144129823.96000075</v>
      </c>
      <c r="L2387" t="s">
        <v>10868</v>
      </c>
      <c r="M2387" t="s">
        <v>10924</v>
      </c>
    </row>
    <row r="2388" spans="1:14" x14ac:dyDescent="0.25">
      <c r="A2388" s="11" t="s">
        <v>10953</v>
      </c>
      <c r="B2388">
        <v>2387</v>
      </c>
      <c r="C2388" s="3">
        <v>42434</v>
      </c>
      <c r="D2388" t="s">
        <v>6972</v>
      </c>
      <c r="E2388">
        <v>643</v>
      </c>
      <c r="F2388" s="3">
        <v>42434</v>
      </c>
      <c r="G2388" s="4">
        <v>2100</v>
      </c>
      <c r="I2388" s="4">
        <v>144131923.96000001</v>
      </c>
      <c r="J2388" t="s">
        <v>7319</v>
      </c>
      <c r="K2388" s="4">
        <f t="shared" si="37"/>
        <v>-144131923.96000075</v>
      </c>
    </row>
    <row r="2389" spans="1:14" x14ac:dyDescent="0.25">
      <c r="A2389" s="11" t="s">
        <v>10953</v>
      </c>
      <c r="B2389">
        <v>2388</v>
      </c>
      <c r="C2389" s="3">
        <v>42436</v>
      </c>
      <c r="D2389" t="s">
        <v>6973</v>
      </c>
      <c r="E2389">
        <v>556</v>
      </c>
      <c r="F2389" s="3">
        <v>42436</v>
      </c>
      <c r="G2389" s="4">
        <v>45000</v>
      </c>
      <c r="I2389" s="4">
        <v>144176923.96000001</v>
      </c>
      <c r="J2389" t="s">
        <v>7319</v>
      </c>
      <c r="K2389" s="4">
        <f t="shared" si="37"/>
        <v>-144176923.96000075</v>
      </c>
    </row>
    <row r="2390" spans="1:14" x14ac:dyDescent="0.25">
      <c r="A2390" s="11" t="s">
        <v>10953</v>
      </c>
      <c r="B2390">
        <v>2389</v>
      </c>
      <c r="C2390" s="3">
        <v>42438</v>
      </c>
      <c r="D2390" t="s">
        <v>6974</v>
      </c>
      <c r="E2390">
        <v>636</v>
      </c>
      <c r="F2390" s="3">
        <v>42438</v>
      </c>
      <c r="G2390" s="4">
        <v>1253</v>
      </c>
      <c r="I2390" s="4">
        <v>144178176.96000001</v>
      </c>
      <c r="J2390" t="s">
        <v>7319</v>
      </c>
      <c r="K2390" s="4">
        <f t="shared" si="37"/>
        <v>-144178176.96000075</v>
      </c>
      <c r="L2390" t="s">
        <v>10781</v>
      </c>
    </row>
    <row r="2391" spans="1:14" x14ac:dyDescent="0.25">
      <c r="A2391" s="11" t="s">
        <v>10953</v>
      </c>
      <c r="B2391">
        <v>2390</v>
      </c>
      <c r="C2391" s="3">
        <v>42439</v>
      </c>
      <c r="D2391" t="s">
        <v>9031</v>
      </c>
      <c r="E2391">
        <v>560</v>
      </c>
      <c r="F2391" s="3">
        <v>42439</v>
      </c>
      <c r="G2391" s="4">
        <v>4909454</v>
      </c>
      <c r="I2391" s="4">
        <v>149087630.96000001</v>
      </c>
      <c r="J2391" t="s">
        <v>7319</v>
      </c>
      <c r="K2391" s="4">
        <f t="shared" si="37"/>
        <v>-149087630.96000075</v>
      </c>
      <c r="L2391" t="s">
        <v>10736</v>
      </c>
    </row>
    <row r="2392" spans="1:14" x14ac:dyDescent="0.25">
      <c r="A2392" s="11" t="s">
        <v>10953</v>
      </c>
      <c r="B2392">
        <v>2391</v>
      </c>
      <c r="C2392" s="3">
        <v>42443</v>
      </c>
      <c r="D2392" t="s">
        <v>7459</v>
      </c>
      <c r="E2392">
        <v>563</v>
      </c>
      <c r="F2392" s="3">
        <v>42443</v>
      </c>
      <c r="G2392" s="4">
        <v>103280</v>
      </c>
      <c r="I2392" s="4">
        <v>149190910.96000001</v>
      </c>
      <c r="J2392" t="s">
        <v>7319</v>
      </c>
      <c r="K2392" s="4">
        <f t="shared" si="37"/>
        <v>-149190910.96000075</v>
      </c>
      <c r="L2392" t="s">
        <v>10736</v>
      </c>
    </row>
    <row r="2393" spans="1:14" x14ac:dyDescent="0.25">
      <c r="A2393" s="11" t="s">
        <v>10953</v>
      </c>
      <c r="B2393">
        <v>2392</v>
      </c>
      <c r="C2393" s="3">
        <v>42443</v>
      </c>
      <c r="D2393" t="s">
        <v>9220</v>
      </c>
      <c r="F2393" s="3">
        <v>42439</v>
      </c>
      <c r="H2393" s="4">
        <v>132276</v>
      </c>
      <c r="I2393" s="4">
        <v>149058634.96000001</v>
      </c>
      <c r="J2393" t="s">
        <v>7319</v>
      </c>
      <c r="K2393" s="4">
        <f t="shared" si="37"/>
        <v>-149058634.96000075</v>
      </c>
      <c r="L2393" t="s">
        <v>10736</v>
      </c>
    </row>
    <row r="2394" spans="1:14" x14ac:dyDescent="0.25">
      <c r="A2394" s="11" t="s">
        <v>10953</v>
      </c>
      <c r="B2394">
        <v>2393</v>
      </c>
      <c r="C2394" s="3">
        <v>42446</v>
      </c>
      <c r="D2394" t="s">
        <v>6967</v>
      </c>
      <c r="E2394">
        <v>562</v>
      </c>
      <c r="F2394" s="3">
        <v>42446</v>
      </c>
      <c r="G2394" s="4">
        <v>32900</v>
      </c>
      <c r="I2394" s="4">
        <v>149091534.96000001</v>
      </c>
      <c r="J2394" t="s">
        <v>7319</v>
      </c>
      <c r="K2394" s="4">
        <f t="shared" si="37"/>
        <v>-149091534.96000075</v>
      </c>
    </row>
    <row r="2395" spans="1:14" x14ac:dyDescent="0.25">
      <c r="A2395" s="11" t="s">
        <v>10953</v>
      </c>
      <c r="B2395">
        <v>2394</v>
      </c>
      <c r="C2395" s="3">
        <v>42448</v>
      </c>
      <c r="D2395" t="s">
        <v>6932</v>
      </c>
      <c r="E2395">
        <v>564</v>
      </c>
      <c r="F2395" s="3">
        <v>42448</v>
      </c>
      <c r="G2395" s="4">
        <v>1663</v>
      </c>
      <c r="I2395" s="4">
        <v>149093197.96000001</v>
      </c>
      <c r="J2395" t="s">
        <v>7319</v>
      </c>
      <c r="K2395" s="4">
        <f t="shared" si="37"/>
        <v>-149093197.96000075</v>
      </c>
      <c r="L2395" t="s">
        <v>10781</v>
      </c>
    </row>
    <row r="2396" spans="1:14" x14ac:dyDescent="0.25">
      <c r="A2396" s="11" t="s">
        <v>10953</v>
      </c>
      <c r="B2396">
        <v>2395</v>
      </c>
      <c r="C2396" s="3">
        <v>42448</v>
      </c>
      <c r="D2396" t="s">
        <v>6932</v>
      </c>
      <c r="E2396">
        <v>567</v>
      </c>
      <c r="F2396" s="3">
        <v>42448</v>
      </c>
      <c r="G2396" s="4">
        <v>400</v>
      </c>
      <c r="I2396" s="4">
        <v>149093597.96000001</v>
      </c>
      <c r="J2396" t="s">
        <v>7319</v>
      </c>
      <c r="K2396" s="4">
        <f t="shared" si="37"/>
        <v>-149093597.96000075</v>
      </c>
      <c r="L2396" t="s">
        <v>10781</v>
      </c>
    </row>
    <row r="2397" spans="1:14" x14ac:dyDescent="0.25">
      <c r="A2397" s="11" t="s">
        <v>10953</v>
      </c>
      <c r="B2397">
        <v>2396</v>
      </c>
      <c r="C2397" s="3">
        <v>42450</v>
      </c>
      <c r="D2397" t="s">
        <v>6975</v>
      </c>
      <c r="E2397">
        <v>566</v>
      </c>
      <c r="F2397" s="3">
        <v>42450</v>
      </c>
      <c r="G2397" s="4">
        <v>25000</v>
      </c>
      <c r="I2397" s="4">
        <v>149118597.96000001</v>
      </c>
      <c r="J2397" t="s">
        <v>7319</v>
      </c>
      <c r="K2397" s="4">
        <f t="shared" si="37"/>
        <v>-149118597.96000075</v>
      </c>
    </row>
    <row r="2398" spans="1:14" x14ac:dyDescent="0.25">
      <c r="A2398" s="11" t="s">
        <v>10953</v>
      </c>
      <c r="B2398">
        <v>2397</v>
      </c>
      <c r="C2398" s="3">
        <v>42450</v>
      </c>
      <c r="D2398" t="s">
        <v>6976</v>
      </c>
      <c r="E2398">
        <v>565</v>
      </c>
      <c r="F2398" s="3">
        <v>42450</v>
      </c>
      <c r="G2398" s="4">
        <v>10000</v>
      </c>
      <c r="I2398" s="4">
        <v>149128597.96000001</v>
      </c>
      <c r="J2398" t="s">
        <v>7319</v>
      </c>
      <c r="K2398" s="4">
        <f t="shared" si="37"/>
        <v>-149128597.96000075</v>
      </c>
    </row>
    <row r="2399" spans="1:14" x14ac:dyDescent="0.25">
      <c r="A2399" s="11" t="s">
        <v>10953</v>
      </c>
      <c r="B2399">
        <v>2398</v>
      </c>
      <c r="C2399" s="3">
        <v>42450</v>
      </c>
      <c r="D2399" t="s">
        <v>6951</v>
      </c>
      <c r="E2399">
        <v>558</v>
      </c>
      <c r="F2399" s="3">
        <v>42450</v>
      </c>
      <c r="G2399" s="4">
        <v>8015</v>
      </c>
      <c r="I2399" s="4">
        <v>149136612.96000001</v>
      </c>
      <c r="J2399" t="s">
        <v>7319</v>
      </c>
      <c r="K2399" s="4">
        <f t="shared" si="37"/>
        <v>-149136612.96000075</v>
      </c>
    </row>
    <row r="2400" spans="1:14" x14ac:dyDescent="0.25">
      <c r="A2400" s="11" t="s">
        <v>10953</v>
      </c>
      <c r="B2400">
        <v>2399</v>
      </c>
      <c r="C2400" s="3">
        <v>42450</v>
      </c>
      <c r="D2400" t="s">
        <v>9221</v>
      </c>
      <c r="F2400" s="3">
        <v>42450</v>
      </c>
      <c r="G2400" s="4">
        <v>430413.48</v>
      </c>
      <c r="I2400" s="4">
        <v>149567026.44</v>
      </c>
      <c r="J2400" t="s">
        <v>7319</v>
      </c>
      <c r="K2400" s="4">
        <f t="shared" si="37"/>
        <v>-149567026.44000074</v>
      </c>
      <c r="N2400" t="s">
        <v>10732</v>
      </c>
    </row>
    <row r="2401" spans="1:13" x14ac:dyDescent="0.25">
      <c r="A2401" s="11" t="s">
        <v>10953</v>
      </c>
      <c r="B2401">
        <v>2400</v>
      </c>
      <c r="C2401" s="3">
        <v>42450</v>
      </c>
      <c r="D2401" t="s">
        <v>6977</v>
      </c>
      <c r="F2401" s="3">
        <v>42450</v>
      </c>
      <c r="G2401" s="4">
        <v>1573.08</v>
      </c>
      <c r="I2401" s="4">
        <v>149568599.52000001</v>
      </c>
      <c r="J2401" t="s">
        <v>7319</v>
      </c>
      <c r="K2401" s="4">
        <f t="shared" si="37"/>
        <v>-149568599.52000076</v>
      </c>
    </row>
    <row r="2402" spans="1:13" x14ac:dyDescent="0.25">
      <c r="A2402" s="11" t="s">
        <v>10953</v>
      </c>
      <c r="B2402">
        <v>2401</v>
      </c>
      <c r="C2402" s="3">
        <v>42451</v>
      </c>
      <c r="D2402" t="s">
        <v>9206</v>
      </c>
      <c r="E2402">
        <v>568</v>
      </c>
      <c r="F2402" s="3">
        <v>42451</v>
      </c>
      <c r="G2402" s="4">
        <v>1000</v>
      </c>
      <c r="I2402" s="4">
        <v>149569599.52000001</v>
      </c>
      <c r="J2402" t="s">
        <v>7319</v>
      </c>
      <c r="K2402" s="4">
        <f t="shared" si="37"/>
        <v>-149569599.52000076</v>
      </c>
      <c r="L2402" t="s">
        <v>10756</v>
      </c>
    </row>
    <row r="2403" spans="1:13" x14ac:dyDescent="0.25">
      <c r="A2403" s="11" t="s">
        <v>10953</v>
      </c>
      <c r="B2403">
        <v>2402</v>
      </c>
      <c r="C2403" s="3">
        <v>42451</v>
      </c>
      <c r="D2403" t="s">
        <v>9031</v>
      </c>
      <c r="E2403">
        <v>569</v>
      </c>
      <c r="F2403" s="3">
        <v>42451</v>
      </c>
      <c r="G2403" s="4">
        <v>614471</v>
      </c>
      <c r="I2403" s="4">
        <v>150184070.52000001</v>
      </c>
      <c r="J2403" t="s">
        <v>7319</v>
      </c>
      <c r="K2403" s="4">
        <f t="shared" si="37"/>
        <v>-150184070.52000076</v>
      </c>
      <c r="L2403" t="s">
        <v>10736</v>
      </c>
    </row>
    <row r="2404" spans="1:13" x14ac:dyDescent="0.25">
      <c r="A2404" s="11" t="s">
        <v>10953</v>
      </c>
      <c r="B2404">
        <v>2403</v>
      </c>
      <c r="C2404" s="3">
        <v>42451</v>
      </c>
      <c r="D2404" t="s">
        <v>9222</v>
      </c>
      <c r="F2404" s="3">
        <v>42451</v>
      </c>
      <c r="H2404" s="4">
        <v>99000</v>
      </c>
      <c r="I2404" s="4">
        <v>150085070.52000001</v>
      </c>
      <c r="J2404" t="s">
        <v>7319</v>
      </c>
      <c r="K2404" s="4">
        <f t="shared" si="37"/>
        <v>-150085070.52000076</v>
      </c>
      <c r="L2404" t="s">
        <v>10737</v>
      </c>
    </row>
    <row r="2405" spans="1:13" x14ac:dyDescent="0.25">
      <c r="A2405" s="11" t="s">
        <v>10953</v>
      </c>
      <c r="B2405">
        <v>2404</v>
      </c>
      <c r="C2405" s="3">
        <v>42457</v>
      </c>
      <c r="D2405" t="s">
        <v>9223</v>
      </c>
      <c r="E2405">
        <v>571</v>
      </c>
      <c r="F2405" s="3">
        <v>42457</v>
      </c>
      <c r="G2405" s="4">
        <v>989800</v>
      </c>
      <c r="I2405" s="4">
        <v>151074870.52000001</v>
      </c>
      <c r="J2405" t="s">
        <v>7319</v>
      </c>
      <c r="K2405" s="4">
        <f t="shared" si="37"/>
        <v>-151074870.52000076</v>
      </c>
      <c r="L2405" t="s">
        <v>10794</v>
      </c>
      <c r="M2405" t="s">
        <v>10822</v>
      </c>
    </row>
    <row r="2406" spans="1:13" x14ac:dyDescent="0.25">
      <c r="A2406" s="11" t="s">
        <v>10953</v>
      </c>
      <c r="B2406">
        <v>2405</v>
      </c>
      <c r="C2406" s="3">
        <v>42457</v>
      </c>
      <c r="D2406" t="s">
        <v>9224</v>
      </c>
      <c r="F2406" s="3">
        <v>42457</v>
      </c>
      <c r="H2406" s="4">
        <v>222958</v>
      </c>
      <c r="I2406" s="4">
        <v>150851912.52000001</v>
      </c>
      <c r="J2406" t="s">
        <v>7319</v>
      </c>
      <c r="K2406" s="4">
        <f t="shared" si="37"/>
        <v>-150851912.52000076</v>
      </c>
      <c r="L2406" t="s">
        <v>10766</v>
      </c>
      <c r="M2406" t="s">
        <v>10780</v>
      </c>
    </row>
    <row r="2407" spans="1:13" x14ac:dyDescent="0.25">
      <c r="A2407" s="11" t="s">
        <v>10953</v>
      </c>
      <c r="B2407">
        <v>2406</v>
      </c>
      <c r="C2407" s="3">
        <v>42458</v>
      </c>
      <c r="D2407" t="s">
        <v>9225</v>
      </c>
      <c r="E2407">
        <v>574</v>
      </c>
      <c r="F2407" s="3">
        <v>42458</v>
      </c>
      <c r="G2407" s="4">
        <v>2623868</v>
      </c>
      <c r="I2407" s="4">
        <v>153475780.52000001</v>
      </c>
      <c r="J2407" t="s">
        <v>7319</v>
      </c>
      <c r="K2407" s="4">
        <f t="shared" si="37"/>
        <v>-153475780.52000076</v>
      </c>
      <c r="L2407" t="s">
        <v>10736</v>
      </c>
    </row>
    <row r="2408" spans="1:13" x14ac:dyDescent="0.25">
      <c r="A2408" s="11" t="s">
        <v>10953</v>
      </c>
      <c r="B2408">
        <v>2407</v>
      </c>
      <c r="C2408" s="3">
        <v>42459</v>
      </c>
      <c r="D2408" t="s">
        <v>9226</v>
      </c>
      <c r="F2408" s="3">
        <v>42459</v>
      </c>
      <c r="H2408" s="4">
        <v>7734375</v>
      </c>
      <c r="I2408" s="4">
        <v>145741405.52000001</v>
      </c>
      <c r="J2408" t="s">
        <v>7319</v>
      </c>
      <c r="K2408" s="4">
        <f t="shared" si="37"/>
        <v>-145741405.52000076</v>
      </c>
      <c r="L2408" t="s">
        <v>10766</v>
      </c>
      <c r="M2408" t="s">
        <v>10835</v>
      </c>
    </row>
    <row r="2409" spans="1:13" x14ac:dyDescent="0.25">
      <c r="A2409" s="11" t="s">
        <v>10953</v>
      </c>
      <c r="B2409">
        <v>2408</v>
      </c>
      <c r="C2409" s="3">
        <v>42459</v>
      </c>
      <c r="D2409" t="s">
        <v>9227</v>
      </c>
      <c r="F2409" s="3">
        <v>42459</v>
      </c>
      <c r="H2409" s="4">
        <v>134832</v>
      </c>
      <c r="I2409" s="4">
        <v>145606573.52000001</v>
      </c>
      <c r="J2409" t="s">
        <v>7319</v>
      </c>
      <c r="K2409" s="4">
        <f t="shared" si="37"/>
        <v>-145606573.52000076</v>
      </c>
      <c r="L2409" t="s">
        <v>10766</v>
      </c>
      <c r="M2409" t="s">
        <v>10831</v>
      </c>
    </row>
    <row r="2410" spans="1:13" x14ac:dyDescent="0.25">
      <c r="A2410" s="11" t="s">
        <v>10953</v>
      </c>
      <c r="B2410">
        <v>2409</v>
      </c>
      <c r="C2410" s="3">
        <v>42459</v>
      </c>
      <c r="D2410" t="s">
        <v>9228</v>
      </c>
      <c r="F2410" s="3">
        <v>42459</v>
      </c>
      <c r="H2410" s="4">
        <v>627000</v>
      </c>
      <c r="I2410" s="4">
        <v>144979573.52000001</v>
      </c>
      <c r="J2410" t="s">
        <v>7319</v>
      </c>
      <c r="K2410" s="4">
        <f t="shared" si="37"/>
        <v>-144979573.52000076</v>
      </c>
      <c r="L2410" t="s">
        <v>10766</v>
      </c>
      <c r="M2410" t="s">
        <v>10831</v>
      </c>
    </row>
    <row r="2411" spans="1:13" x14ac:dyDescent="0.25">
      <c r="A2411" s="11" t="s">
        <v>10953</v>
      </c>
      <c r="B2411">
        <v>2410</v>
      </c>
      <c r="C2411" s="3">
        <v>42459</v>
      </c>
      <c r="D2411" t="s">
        <v>9229</v>
      </c>
      <c r="F2411" s="3">
        <v>42459</v>
      </c>
      <c r="H2411" s="4">
        <v>211800</v>
      </c>
      <c r="I2411" s="4">
        <v>144767773.52000001</v>
      </c>
      <c r="J2411" t="s">
        <v>7319</v>
      </c>
      <c r="K2411" s="4">
        <f t="shared" si="37"/>
        <v>-144767773.52000076</v>
      </c>
      <c r="L2411" t="s">
        <v>10766</v>
      </c>
      <c r="M2411" t="s">
        <v>10825</v>
      </c>
    </row>
    <row r="2412" spans="1:13" x14ac:dyDescent="0.25">
      <c r="A2412" s="11" t="s">
        <v>10953</v>
      </c>
      <c r="B2412">
        <v>2411</v>
      </c>
      <c r="C2412" s="3">
        <v>42459</v>
      </c>
      <c r="D2412" t="s">
        <v>9230</v>
      </c>
      <c r="F2412" s="3">
        <v>42459</v>
      </c>
      <c r="H2412" s="4">
        <v>256589</v>
      </c>
      <c r="I2412" s="4">
        <v>144511184.52000001</v>
      </c>
      <c r="J2412" t="s">
        <v>7319</v>
      </c>
      <c r="K2412" s="4">
        <f t="shared" si="37"/>
        <v>-144511184.52000076</v>
      </c>
    </row>
    <row r="2413" spans="1:13" x14ac:dyDescent="0.25">
      <c r="A2413" s="11" t="s">
        <v>10953</v>
      </c>
      <c r="B2413">
        <v>2412</v>
      </c>
      <c r="C2413" s="3">
        <v>42459</v>
      </c>
      <c r="D2413" t="s">
        <v>9231</v>
      </c>
      <c r="F2413" s="3">
        <v>42459</v>
      </c>
      <c r="G2413" s="4">
        <v>5.73</v>
      </c>
      <c r="I2413" s="4">
        <v>144511190.25</v>
      </c>
      <c r="J2413" t="s">
        <v>7319</v>
      </c>
      <c r="K2413" s="4">
        <f t="shared" si="37"/>
        <v>-144511190.25000075</v>
      </c>
      <c r="L2413" t="s">
        <v>10756</v>
      </c>
    </row>
    <row r="2414" spans="1:13" x14ac:dyDescent="0.25">
      <c r="A2414" s="11" t="s">
        <v>10953</v>
      </c>
      <c r="B2414">
        <v>2413</v>
      </c>
      <c r="C2414" s="3">
        <v>42459</v>
      </c>
      <c r="D2414" t="s">
        <v>9232</v>
      </c>
      <c r="E2414">
        <v>578</v>
      </c>
      <c r="F2414" s="3">
        <v>42459</v>
      </c>
      <c r="G2414" s="4">
        <v>28625</v>
      </c>
      <c r="I2414" s="4">
        <v>144539815.25</v>
      </c>
      <c r="J2414" t="s">
        <v>7319</v>
      </c>
      <c r="K2414" s="4">
        <f t="shared" si="37"/>
        <v>-144539815.25000075</v>
      </c>
    </row>
    <row r="2415" spans="1:13" x14ac:dyDescent="0.25">
      <c r="A2415" s="11" t="s">
        <v>10953</v>
      </c>
      <c r="B2415">
        <v>2414</v>
      </c>
      <c r="C2415" s="3">
        <v>42459</v>
      </c>
      <c r="D2415" t="s">
        <v>9233</v>
      </c>
      <c r="E2415">
        <v>577</v>
      </c>
      <c r="F2415" s="3">
        <v>42459</v>
      </c>
      <c r="G2415" s="4">
        <v>186688</v>
      </c>
      <c r="I2415" s="4">
        <v>144726503.25</v>
      </c>
      <c r="J2415" t="s">
        <v>7319</v>
      </c>
      <c r="K2415" s="4">
        <f t="shared" si="37"/>
        <v>-144726503.25000075</v>
      </c>
      <c r="L2415" t="s">
        <v>10736</v>
      </c>
    </row>
    <row r="2416" spans="1:13" x14ac:dyDescent="0.25">
      <c r="A2416" s="11" t="s">
        <v>10953</v>
      </c>
      <c r="B2416">
        <v>2415</v>
      </c>
      <c r="C2416" s="3">
        <v>42459</v>
      </c>
      <c r="D2416" t="s">
        <v>9233</v>
      </c>
      <c r="E2416">
        <v>575</v>
      </c>
      <c r="F2416" s="3">
        <v>42459</v>
      </c>
      <c r="G2416" s="4">
        <v>25000</v>
      </c>
      <c r="I2416" s="4">
        <v>144751503.25</v>
      </c>
      <c r="J2416" t="s">
        <v>7319</v>
      </c>
      <c r="K2416" s="4">
        <f t="shared" si="37"/>
        <v>-144751503.25000075</v>
      </c>
      <c r="L2416" t="s">
        <v>10736</v>
      </c>
    </row>
    <row r="2417" spans="1:13" x14ac:dyDescent="0.25">
      <c r="A2417" s="11" t="s">
        <v>10953</v>
      </c>
      <c r="B2417">
        <v>2416</v>
      </c>
      <c r="C2417" s="3">
        <v>42459</v>
      </c>
      <c r="D2417" t="s">
        <v>9234</v>
      </c>
      <c r="E2417">
        <v>576</v>
      </c>
      <c r="F2417" s="3">
        <v>42459</v>
      </c>
      <c r="G2417" s="4">
        <v>447371</v>
      </c>
      <c r="I2417" s="4">
        <v>145198874.25</v>
      </c>
      <c r="J2417" t="s">
        <v>7319</v>
      </c>
      <c r="K2417" s="4">
        <f t="shared" si="37"/>
        <v>-145198874.25000075</v>
      </c>
      <c r="L2417" t="s">
        <v>10736</v>
      </c>
    </row>
    <row r="2418" spans="1:13" x14ac:dyDescent="0.25">
      <c r="A2418" s="11" t="s">
        <v>10953</v>
      </c>
      <c r="B2418">
        <v>2417</v>
      </c>
      <c r="C2418" s="3">
        <v>42460</v>
      </c>
      <c r="D2418" t="s">
        <v>6978</v>
      </c>
      <c r="E2418">
        <v>580</v>
      </c>
      <c r="F2418" s="3">
        <v>42460</v>
      </c>
      <c r="G2418" s="4">
        <v>864623</v>
      </c>
      <c r="I2418" s="4">
        <v>146063497.25</v>
      </c>
      <c r="J2418" t="s">
        <v>7319</v>
      </c>
      <c r="K2418" s="4">
        <f t="shared" si="37"/>
        <v>-146063497.25000075</v>
      </c>
      <c r="L2418" t="s">
        <v>10756</v>
      </c>
    </row>
    <row r="2419" spans="1:13" x14ac:dyDescent="0.25">
      <c r="A2419" s="11" t="s">
        <v>10953</v>
      </c>
      <c r="B2419">
        <v>2418</v>
      </c>
      <c r="C2419" s="3">
        <v>42460</v>
      </c>
      <c r="D2419" t="s">
        <v>6978</v>
      </c>
      <c r="E2419">
        <v>579</v>
      </c>
      <c r="F2419" s="3">
        <v>42460</v>
      </c>
      <c r="G2419" s="4">
        <v>1236733</v>
      </c>
      <c r="I2419" s="4">
        <v>147300230.25</v>
      </c>
      <c r="J2419" t="s">
        <v>7319</v>
      </c>
      <c r="K2419" s="4">
        <f t="shared" si="37"/>
        <v>-147300230.25000075</v>
      </c>
      <c r="L2419" t="s">
        <v>10756</v>
      </c>
    </row>
    <row r="2420" spans="1:13" x14ac:dyDescent="0.25">
      <c r="A2420" s="11" t="s">
        <v>10953</v>
      </c>
      <c r="B2420">
        <v>2419</v>
      </c>
      <c r="C2420" s="3">
        <v>42460</v>
      </c>
      <c r="D2420" t="s">
        <v>9235</v>
      </c>
      <c r="F2420" s="3">
        <v>42460</v>
      </c>
      <c r="G2420" s="4">
        <v>1510456</v>
      </c>
      <c r="I2420" s="4">
        <v>148810686.25</v>
      </c>
      <c r="J2420" t="s">
        <v>7319</v>
      </c>
      <c r="K2420" s="4">
        <f t="shared" si="37"/>
        <v>-148810686.25000075</v>
      </c>
      <c r="L2420" t="s">
        <v>10737</v>
      </c>
    </row>
    <row r="2421" spans="1:13" x14ac:dyDescent="0.25">
      <c r="A2421" s="11" t="s">
        <v>10953</v>
      </c>
      <c r="B2421">
        <v>2420</v>
      </c>
      <c r="C2421" s="3">
        <v>42462</v>
      </c>
      <c r="D2421" t="s">
        <v>9236</v>
      </c>
      <c r="E2421">
        <v>573</v>
      </c>
      <c r="F2421" s="3">
        <v>42462</v>
      </c>
      <c r="G2421" s="4">
        <v>4701275</v>
      </c>
      <c r="I2421" s="4">
        <v>153511961.25</v>
      </c>
      <c r="J2421" t="s">
        <v>7319</v>
      </c>
      <c r="K2421" s="4">
        <f t="shared" si="37"/>
        <v>-153511961.25000075</v>
      </c>
      <c r="L2421" t="s">
        <v>10728</v>
      </c>
    </row>
    <row r="2422" spans="1:13" x14ac:dyDescent="0.25">
      <c r="A2422" s="11" t="s">
        <v>10953</v>
      </c>
      <c r="B2422">
        <v>2421</v>
      </c>
      <c r="C2422" s="3">
        <v>42462</v>
      </c>
      <c r="D2422" t="s">
        <v>9237</v>
      </c>
      <c r="E2422">
        <v>584</v>
      </c>
      <c r="F2422" s="3">
        <v>42462</v>
      </c>
      <c r="G2422" s="4">
        <v>390000</v>
      </c>
      <c r="I2422" s="4">
        <v>153901961.25</v>
      </c>
      <c r="J2422" t="s">
        <v>7319</v>
      </c>
      <c r="K2422" s="4">
        <f t="shared" si="37"/>
        <v>-153901961.25000075</v>
      </c>
      <c r="L2422" t="s">
        <v>10868</v>
      </c>
      <c r="M2422" t="s">
        <v>10880</v>
      </c>
    </row>
    <row r="2423" spans="1:13" x14ac:dyDescent="0.25">
      <c r="A2423" s="11" t="s">
        <v>10953</v>
      </c>
      <c r="B2423">
        <v>2422</v>
      </c>
      <c r="C2423" s="3">
        <v>42462</v>
      </c>
      <c r="D2423" t="s">
        <v>9238</v>
      </c>
      <c r="F2423" s="3">
        <v>42462</v>
      </c>
      <c r="G2423" s="4">
        <v>2.86</v>
      </c>
      <c r="I2423" s="4">
        <v>153901964.11000001</v>
      </c>
      <c r="J2423" t="s">
        <v>7319</v>
      </c>
      <c r="K2423" s="4">
        <f t="shared" si="37"/>
        <v>-153901964.11000076</v>
      </c>
      <c r="L2423" t="s">
        <v>10756</v>
      </c>
    </row>
    <row r="2424" spans="1:13" x14ac:dyDescent="0.25">
      <c r="A2424" s="11" t="s">
        <v>10953</v>
      </c>
      <c r="B2424">
        <v>2423</v>
      </c>
      <c r="C2424" s="3">
        <v>42462</v>
      </c>
      <c r="D2424" t="s">
        <v>9239</v>
      </c>
      <c r="E2424">
        <v>586</v>
      </c>
      <c r="F2424" s="3">
        <v>42462</v>
      </c>
      <c r="G2424" s="4">
        <v>6952</v>
      </c>
      <c r="I2424" s="4">
        <v>153908916.11000001</v>
      </c>
      <c r="J2424" t="s">
        <v>7319</v>
      </c>
      <c r="K2424" s="4">
        <f t="shared" si="37"/>
        <v>-153908916.11000076</v>
      </c>
    </row>
    <row r="2425" spans="1:13" x14ac:dyDescent="0.25">
      <c r="A2425" s="11" t="s">
        <v>10953</v>
      </c>
      <c r="B2425">
        <v>2424</v>
      </c>
      <c r="C2425" s="3">
        <v>42462</v>
      </c>
      <c r="D2425" t="s">
        <v>9240</v>
      </c>
      <c r="F2425" s="3">
        <v>42462</v>
      </c>
      <c r="G2425" s="4">
        <v>5.73</v>
      </c>
      <c r="I2425" s="4">
        <v>153908921.84</v>
      </c>
      <c r="J2425" t="s">
        <v>7319</v>
      </c>
      <c r="K2425" s="4">
        <f t="shared" si="37"/>
        <v>-153908921.84000075</v>
      </c>
      <c r="L2425" t="s">
        <v>10756</v>
      </c>
    </row>
    <row r="2426" spans="1:13" x14ac:dyDescent="0.25">
      <c r="A2426" s="11" t="s">
        <v>10953</v>
      </c>
      <c r="B2426">
        <v>2425</v>
      </c>
      <c r="C2426" s="3">
        <v>42462</v>
      </c>
      <c r="D2426" t="s">
        <v>9241</v>
      </c>
      <c r="E2426">
        <v>585</v>
      </c>
      <c r="F2426" s="3">
        <v>42462</v>
      </c>
      <c r="G2426" s="4">
        <v>20000</v>
      </c>
      <c r="I2426" s="4">
        <v>153928921.84</v>
      </c>
      <c r="J2426" t="s">
        <v>7319</v>
      </c>
      <c r="K2426" s="4">
        <f t="shared" si="37"/>
        <v>-153928921.84000075</v>
      </c>
    </row>
    <row r="2427" spans="1:13" x14ac:dyDescent="0.25">
      <c r="A2427" s="11" t="s">
        <v>10953</v>
      </c>
      <c r="B2427">
        <v>2426</v>
      </c>
      <c r="C2427" s="3">
        <v>42464</v>
      </c>
      <c r="D2427" t="s">
        <v>9242</v>
      </c>
      <c r="E2427">
        <v>583</v>
      </c>
      <c r="F2427" s="3">
        <v>42464</v>
      </c>
      <c r="G2427" s="4">
        <v>233626</v>
      </c>
      <c r="I2427" s="4">
        <v>154162547.84</v>
      </c>
      <c r="J2427" t="s">
        <v>7319</v>
      </c>
      <c r="K2427" s="4">
        <f t="shared" si="37"/>
        <v>-154162547.84000075</v>
      </c>
      <c r="L2427" t="s">
        <v>10736</v>
      </c>
    </row>
    <row r="2428" spans="1:13" x14ac:dyDescent="0.25">
      <c r="A2428" s="11" t="s">
        <v>10953</v>
      </c>
      <c r="B2428">
        <v>2427</v>
      </c>
      <c r="C2428" s="3">
        <v>42464</v>
      </c>
      <c r="D2428" t="s">
        <v>9243</v>
      </c>
      <c r="E2428">
        <v>587</v>
      </c>
      <c r="F2428" s="3">
        <v>42464</v>
      </c>
      <c r="G2428" s="4">
        <v>1500000</v>
      </c>
      <c r="I2428" s="4">
        <v>155662547.84</v>
      </c>
      <c r="J2428" t="s">
        <v>7319</v>
      </c>
      <c r="K2428" s="4">
        <f t="shared" si="37"/>
        <v>-155662547.84000075</v>
      </c>
      <c r="L2428" t="s">
        <v>10724</v>
      </c>
      <c r="M2428" t="s">
        <v>10891</v>
      </c>
    </row>
    <row r="2429" spans="1:13" x14ac:dyDescent="0.25">
      <c r="A2429" s="11" t="s">
        <v>10953</v>
      </c>
      <c r="B2429">
        <v>2428</v>
      </c>
      <c r="C2429" s="3">
        <v>42464</v>
      </c>
      <c r="D2429" t="s">
        <v>9244</v>
      </c>
      <c r="E2429">
        <v>588</v>
      </c>
      <c r="F2429" s="3">
        <v>42464</v>
      </c>
      <c r="G2429" s="4">
        <v>1000000</v>
      </c>
      <c r="I2429" s="4">
        <v>156662547.84</v>
      </c>
      <c r="J2429" t="s">
        <v>7319</v>
      </c>
      <c r="K2429" s="4">
        <f t="shared" si="37"/>
        <v>-156662547.84000075</v>
      </c>
      <c r="L2429" t="s">
        <v>10794</v>
      </c>
      <c r="M2429" t="s">
        <v>10885</v>
      </c>
    </row>
    <row r="2430" spans="1:13" x14ac:dyDescent="0.25">
      <c r="A2430" s="11" t="s">
        <v>10953</v>
      </c>
      <c r="B2430">
        <v>2429</v>
      </c>
      <c r="C2430" s="3">
        <v>42464</v>
      </c>
      <c r="D2430" t="s">
        <v>6871</v>
      </c>
      <c r="F2430" s="3">
        <v>42464</v>
      </c>
      <c r="G2430" s="4">
        <v>100</v>
      </c>
      <c r="I2430" s="4">
        <v>156662647.84</v>
      </c>
      <c r="J2430" t="s">
        <v>7319</v>
      </c>
      <c r="K2430" s="4">
        <f t="shared" si="37"/>
        <v>-156662647.84000075</v>
      </c>
    </row>
    <row r="2431" spans="1:13" x14ac:dyDescent="0.25">
      <c r="A2431" s="11" t="s">
        <v>10953</v>
      </c>
      <c r="B2431">
        <v>2430</v>
      </c>
      <c r="C2431" s="3">
        <v>42464</v>
      </c>
      <c r="D2431" t="s">
        <v>8286</v>
      </c>
      <c r="F2431" s="3">
        <v>42464</v>
      </c>
      <c r="G2431" s="4">
        <v>14</v>
      </c>
      <c r="I2431" s="4">
        <v>156662661.84</v>
      </c>
      <c r="J2431" t="s">
        <v>7319</v>
      </c>
      <c r="K2431" s="4">
        <f t="shared" si="37"/>
        <v>-156662661.84000075</v>
      </c>
      <c r="L2431" t="s">
        <v>10756</v>
      </c>
    </row>
    <row r="2432" spans="1:13" x14ac:dyDescent="0.25">
      <c r="A2432" s="11" t="s">
        <v>10953</v>
      </c>
      <c r="B2432">
        <v>2431</v>
      </c>
      <c r="C2432" s="3">
        <v>42464</v>
      </c>
      <c r="D2432" t="s">
        <v>6979</v>
      </c>
      <c r="F2432" s="3">
        <v>42464</v>
      </c>
      <c r="G2432" s="4">
        <v>0.5</v>
      </c>
      <c r="I2432" s="4">
        <v>156662662.34</v>
      </c>
      <c r="J2432" t="s">
        <v>7319</v>
      </c>
      <c r="K2432" s="4">
        <f t="shared" si="37"/>
        <v>-156662662.34000075</v>
      </c>
      <c r="L2432" t="s">
        <v>10756</v>
      </c>
    </row>
    <row r="2433" spans="1:13" x14ac:dyDescent="0.25">
      <c r="A2433" s="11" t="s">
        <v>10953</v>
      </c>
      <c r="B2433">
        <v>2432</v>
      </c>
      <c r="C2433" s="3">
        <v>42465</v>
      </c>
      <c r="D2433" t="s">
        <v>9245</v>
      </c>
      <c r="E2433">
        <v>590</v>
      </c>
      <c r="F2433" s="3">
        <v>42465</v>
      </c>
      <c r="G2433" s="4">
        <v>1687709</v>
      </c>
      <c r="I2433" s="4">
        <v>158350371.34</v>
      </c>
      <c r="J2433" t="s">
        <v>7319</v>
      </c>
      <c r="K2433" s="4">
        <f t="shared" si="37"/>
        <v>-158350371.34000075</v>
      </c>
    </row>
    <row r="2434" spans="1:13" x14ac:dyDescent="0.25">
      <c r="A2434" s="11" t="s">
        <v>10953</v>
      </c>
      <c r="B2434">
        <v>2433</v>
      </c>
      <c r="C2434" s="3">
        <v>42466</v>
      </c>
      <c r="D2434" t="s">
        <v>9246</v>
      </c>
      <c r="F2434" s="3">
        <v>42466</v>
      </c>
      <c r="G2434" s="4">
        <v>17.18</v>
      </c>
      <c r="I2434" s="4">
        <v>158350388.52000001</v>
      </c>
      <c r="J2434" t="s">
        <v>7319</v>
      </c>
      <c r="K2434" s="4">
        <f t="shared" si="37"/>
        <v>-158350388.52000076</v>
      </c>
      <c r="L2434" t="s">
        <v>10756</v>
      </c>
    </row>
    <row r="2435" spans="1:13" x14ac:dyDescent="0.25">
      <c r="A2435" s="11" t="s">
        <v>10953</v>
      </c>
      <c r="B2435">
        <v>2434</v>
      </c>
      <c r="C2435" s="3">
        <v>42466</v>
      </c>
      <c r="D2435" t="s">
        <v>9247</v>
      </c>
      <c r="E2435">
        <v>591</v>
      </c>
      <c r="F2435" s="3">
        <v>42466</v>
      </c>
      <c r="G2435" s="4">
        <v>150000</v>
      </c>
      <c r="I2435" s="4">
        <v>158500388.52000001</v>
      </c>
      <c r="J2435" t="s">
        <v>7319</v>
      </c>
      <c r="K2435" s="4">
        <f t="shared" si="37"/>
        <v>-158500388.52000076</v>
      </c>
    </row>
    <row r="2436" spans="1:13" x14ac:dyDescent="0.25">
      <c r="A2436" s="11" t="s">
        <v>10953</v>
      </c>
      <c r="B2436">
        <v>2435</v>
      </c>
      <c r="C2436" s="3">
        <v>42466</v>
      </c>
      <c r="D2436" t="s">
        <v>9248</v>
      </c>
      <c r="E2436">
        <v>592</v>
      </c>
      <c r="F2436" s="3">
        <v>42466</v>
      </c>
      <c r="G2436" s="4">
        <v>2911736</v>
      </c>
      <c r="I2436" s="4">
        <v>161412124.52000001</v>
      </c>
      <c r="J2436" t="s">
        <v>7319</v>
      </c>
      <c r="K2436" s="4">
        <f t="shared" ref="K2436:K2499" si="38">K2435-G2436+H2436</f>
        <v>-161412124.52000076</v>
      </c>
    </row>
    <row r="2437" spans="1:13" x14ac:dyDescent="0.25">
      <c r="A2437" s="11" t="s">
        <v>10953</v>
      </c>
      <c r="B2437">
        <v>2436</v>
      </c>
      <c r="C2437" s="3">
        <v>42466</v>
      </c>
      <c r="D2437" t="s">
        <v>9249</v>
      </c>
      <c r="F2437" s="3">
        <v>42465</v>
      </c>
      <c r="H2437" s="4">
        <v>149398</v>
      </c>
      <c r="I2437" s="4">
        <v>161262726.52000001</v>
      </c>
      <c r="J2437" t="s">
        <v>7319</v>
      </c>
      <c r="K2437" s="4">
        <f t="shared" si="38"/>
        <v>-161262726.52000076</v>
      </c>
      <c r="L2437" t="s">
        <v>10736</v>
      </c>
    </row>
    <row r="2438" spans="1:13" x14ac:dyDescent="0.25">
      <c r="A2438" s="11" t="s">
        <v>10953</v>
      </c>
      <c r="B2438">
        <v>2437</v>
      </c>
      <c r="C2438" s="3">
        <v>42467</v>
      </c>
      <c r="D2438" t="s">
        <v>9250</v>
      </c>
      <c r="E2438">
        <v>593</v>
      </c>
      <c r="F2438" s="3">
        <v>42467</v>
      </c>
      <c r="G2438" s="4">
        <v>75526</v>
      </c>
      <c r="I2438" s="4">
        <v>161338252.52000001</v>
      </c>
      <c r="J2438" t="s">
        <v>7319</v>
      </c>
      <c r="K2438" s="4">
        <f t="shared" si="38"/>
        <v>-161338252.52000076</v>
      </c>
      <c r="L2438" t="s">
        <v>10756</v>
      </c>
    </row>
    <row r="2439" spans="1:13" x14ac:dyDescent="0.25">
      <c r="A2439" s="11" t="s">
        <v>10953</v>
      </c>
      <c r="B2439">
        <v>2438</v>
      </c>
      <c r="C2439" s="3">
        <v>42467</v>
      </c>
      <c r="D2439" t="s">
        <v>9251</v>
      </c>
      <c r="E2439">
        <v>561</v>
      </c>
      <c r="F2439" s="3">
        <v>42467</v>
      </c>
      <c r="G2439" s="4">
        <v>2500</v>
      </c>
      <c r="I2439" s="4">
        <v>161340752.52000001</v>
      </c>
      <c r="J2439" t="s">
        <v>7319</v>
      </c>
      <c r="K2439" s="4">
        <f t="shared" si="38"/>
        <v>-161340752.52000076</v>
      </c>
    </row>
    <row r="2440" spans="1:13" x14ac:dyDescent="0.25">
      <c r="A2440" s="11" t="s">
        <v>10953</v>
      </c>
      <c r="B2440">
        <v>2439</v>
      </c>
      <c r="C2440" s="3">
        <v>42467</v>
      </c>
      <c r="D2440" t="s">
        <v>9252</v>
      </c>
      <c r="F2440" s="3">
        <v>42467</v>
      </c>
      <c r="H2440" s="4">
        <v>219000000</v>
      </c>
      <c r="I2440" s="4">
        <v>57659247.479999997</v>
      </c>
      <c r="J2440" t="s">
        <v>7320</v>
      </c>
      <c r="K2440" s="4">
        <f t="shared" si="38"/>
        <v>57659247.479999244</v>
      </c>
      <c r="L2440" t="s">
        <v>10714</v>
      </c>
    </row>
    <row r="2441" spans="1:13" x14ac:dyDescent="0.25">
      <c r="A2441" s="11" t="s">
        <v>10953</v>
      </c>
      <c r="B2441">
        <v>2440</v>
      </c>
      <c r="C2441" s="3">
        <v>42467</v>
      </c>
      <c r="D2441" t="s">
        <v>9253</v>
      </c>
      <c r="E2441">
        <v>647</v>
      </c>
      <c r="F2441" s="3">
        <v>42467</v>
      </c>
      <c r="G2441" s="4">
        <v>3615878</v>
      </c>
      <c r="I2441" s="4">
        <v>54043369.479999997</v>
      </c>
      <c r="J2441" t="s">
        <v>7320</v>
      </c>
      <c r="K2441" s="4">
        <f t="shared" si="38"/>
        <v>54043369.479999244</v>
      </c>
      <c r="L2441" t="s">
        <v>10736</v>
      </c>
    </row>
    <row r="2442" spans="1:13" x14ac:dyDescent="0.25">
      <c r="A2442" s="11" t="s">
        <v>10953</v>
      </c>
      <c r="B2442">
        <v>2441</v>
      </c>
      <c r="C2442" s="3">
        <v>42468</v>
      </c>
      <c r="D2442" t="s">
        <v>6974</v>
      </c>
      <c r="E2442">
        <v>581</v>
      </c>
      <c r="F2442" s="3">
        <v>42468</v>
      </c>
      <c r="G2442" s="4">
        <v>2857</v>
      </c>
      <c r="I2442" s="4">
        <v>54040512.479999997</v>
      </c>
      <c r="J2442" t="s">
        <v>7320</v>
      </c>
      <c r="K2442" s="4">
        <f t="shared" si="38"/>
        <v>54040512.479999244</v>
      </c>
      <c r="L2442" t="s">
        <v>10781</v>
      </c>
    </row>
    <row r="2443" spans="1:13" x14ac:dyDescent="0.25">
      <c r="A2443" s="11" t="s">
        <v>10953</v>
      </c>
      <c r="B2443">
        <v>2442</v>
      </c>
      <c r="C2443" s="3">
        <v>42471</v>
      </c>
      <c r="D2443" t="s">
        <v>9254</v>
      </c>
      <c r="E2443">
        <v>572</v>
      </c>
      <c r="F2443" s="3">
        <v>42471</v>
      </c>
      <c r="G2443" s="4">
        <v>222376000</v>
      </c>
      <c r="I2443" s="4">
        <v>168335487.52000001</v>
      </c>
      <c r="J2443" t="s">
        <v>7319</v>
      </c>
      <c r="K2443" s="4">
        <f t="shared" si="38"/>
        <v>-168335487.52000076</v>
      </c>
      <c r="L2443" t="s">
        <v>10714</v>
      </c>
    </row>
    <row r="2444" spans="1:13" x14ac:dyDescent="0.25">
      <c r="A2444" s="11" t="s">
        <v>10953</v>
      </c>
      <c r="B2444">
        <v>2443</v>
      </c>
      <c r="C2444" s="3">
        <v>42471</v>
      </c>
      <c r="D2444" t="s">
        <v>9255</v>
      </c>
      <c r="E2444">
        <v>155</v>
      </c>
      <c r="F2444" s="3">
        <v>42471</v>
      </c>
      <c r="G2444" s="4">
        <v>2396863</v>
      </c>
      <c r="I2444" s="4">
        <v>170732350.52000001</v>
      </c>
      <c r="J2444" t="s">
        <v>7319</v>
      </c>
      <c r="K2444" s="4">
        <f t="shared" si="38"/>
        <v>-170732350.52000076</v>
      </c>
      <c r="L2444" t="s">
        <v>10777</v>
      </c>
      <c r="M2444" t="s">
        <v>10925</v>
      </c>
    </row>
    <row r="2445" spans="1:13" x14ac:dyDescent="0.25">
      <c r="A2445" s="11" t="s">
        <v>10953</v>
      </c>
      <c r="B2445">
        <v>2444</v>
      </c>
      <c r="C2445" s="3">
        <v>42471</v>
      </c>
      <c r="D2445" t="s">
        <v>9031</v>
      </c>
      <c r="E2445">
        <v>154</v>
      </c>
      <c r="F2445" s="3">
        <v>42471</v>
      </c>
      <c r="G2445" s="4">
        <v>21870000</v>
      </c>
      <c r="I2445" s="4">
        <v>192602350.52000001</v>
      </c>
      <c r="J2445" t="s">
        <v>7319</v>
      </c>
      <c r="K2445" s="4">
        <f t="shared" si="38"/>
        <v>-192602350.52000076</v>
      </c>
      <c r="L2445" t="s">
        <v>10736</v>
      </c>
    </row>
    <row r="2446" spans="1:13" x14ac:dyDescent="0.25">
      <c r="A2446" s="11" t="s">
        <v>10953</v>
      </c>
      <c r="B2446">
        <v>2445</v>
      </c>
      <c r="C2446" s="3">
        <v>42471</v>
      </c>
      <c r="D2446" t="s">
        <v>9256</v>
      </c>
      <c r="F2446" s="3">
        <v>42471</v>
      </c>
      <c r="H2446" s="4">
        <v>365625</v>
      </c>
      <c r="I2446" s="4">
        <v>192236725.52000001</v>
      </c>
      <c r="J2446" t="s">
        <v>7319</v>
      </c>
      <c r="K2446" s="4">
        <f t="shared" si="38"/>
        <v>-192236725.52000076</v>
      </c>
      <c r="L2446" t="s">
        <v>10766</v>
      </c>
      <c r="M2446" t="s">
        <v>10825</v>
      </c>
    </row>
    <row r="2447" spans="1:13" x14ac:dyDescent="0.25">
      <c r="A2447" s="11" t="s">
        <v>10953</v>
      </c>
      <c r="B2447">
        <v>2446</v>
      </c>
      <c r="C2447" s="3">
        <v>42471</v>
      </c>
      <c r="D2447" t="s">
        <v>9257</v>
      </c>
      <c r="E2447">
        <v>159</v>
      </c>
      <c r="F2447" s="3">
        <v>42471</v>
      </c>
      <c r="G2447" s="4">
        <v>1000000</v>
      </c>
      <c r="I2447" s="4">
        <v>193236725.52000001</v>
      </c>
      <c r="J2447" t="s">
        <v>7319</v>
      </c>
      <c r="K2447" s="4">
        <f t="shared" si="38"/>
        <v>-193236725.52000076</v>
      </c>
      <c r="L2447" t="s">
        <v>10794</v>
      </c>
      <c r="M2447" t="s">
        <v>10885</v>
      </c>
    </row>
    <row r="2448" spans="1:13" x14ac:dyDescent="0.25">
      <c r="A2448" s="11" t="s">
        <v>10953</v>
      </c>
      <c r="B2448">
        <v>2447</v>
      </c>
      <c r="C2448" s="3">
        <v>42471</v>
      </c>
      <c r="D2448" t="s">
        <v>9258</v>
      </c>
      <c r="F2448" s="3">
        <v>42471</v>
      </c>
      <c r="H2448" s="4">
        <v>1000000</v>
      </c>
      <c r="I2448" s="4">
        <v>192236725.52000001</v>
      </c>
      <c r="J2448" t="s">
        <v>7319</v>
      </c>
      <c r="K2448" s="4">
        <f t="shared" si="38"/>
        <v>-192236725.52000076</v>
      </c>
      <c r="L2448" t="s">
        <v>10928</v>
      </c>
    </row>
    <row r="2449" spans="1:14" x14ac:dyDescent="0.25">
      <c r="A2449" s="11" t="s">
        <v>10953</v>
      </c>
      <c r="B2449">
        <v>2448</v>
      </c>
      <c r="C2449" s="3">
        <v>42471</v>
      </c>
      <c r="D2449" t="s">
        <v>9244</v>
      </c>
      <c r="F2449" s="3">
        <v>42471</v>
      </c>
      <c r="G2449" s="4">
        <v>1000000</v>
      </c>
      <c r="I2449" s="4">
        <v>193236725.52000001</v>
      </c>
      <c r="J2449" t="s">
        <v>7319</v>
      </c>
      <c r="K2449" s="4">
        <f t="shared" si="38"/>
        <v>-193236725.52000076</v>
      </c>
      <c r="L2449" t="s">
        <v>10794</v>
      </c>
      <c r="M2449" t="s">
        <v>10885</v>
      </c>
    </row>
    <row r="2450" spans="1:14" x14ac:dyDescent="0.25">
      <c r="A2450" s="11" t="s">
        <v>10953</v>
      </c>
      <c r="B2450">
        <v>2449</v>
      </c>
      <c r="C2450" s="3">
        <v>42471</v>
      </c>
      <c r="D2450" t="s">
        <v>9259</v>
      </c>
      <c r="F2450" s="3">
        <v>42471</v>
      </c>
      <c r="H2450" s="4">
        <v>4900000</v>
      </c>
      <c r="I2450" s="4">
        <v>188336725.52000001</v>
      </c>
      <c r="J2450" t="s">
        <v>7319</v>
      </c>
      <c r="K2450" s="4">
        <f t="shared" si="38"/>
        <v>-188336725.52000076</v>
      </c>
      <c r="L2450" t="s">
        <v>10747</v>
      </c>
      <c r="M2450" t="s">
        <v>10746</v>
      </c>
    </row>
    <row r="2451" spans="1:14" x14ac:dyDescent="0.25">
      <c r="A2451" s="11" t="s">
        <v>10953</v>
      </c>
      <c r="B2451">
        <v>2450</v>
      </c>
      <c r="C2451" s="3">
        <v>42471</v>
      </c>
      <c r="D2451" t="s">
        <v>9260</v>
      </c>
      <c r="F2451" s="3">
        <v>42471</v>
      </c>
      <c r="H2451" s="4">
        <v>2940000</v>
      </c>
      <c r="I2451" s="4">
        <v>185396725.52000001</v>
      </c>
      <c r="J2451" t="s">
        <v>7319</v>
      </c>
      <c r="K2451" s="4">
        <f t="shared" si="38"/>
        <v>-185396725.52000076</v>
      </c>
      <c r="L2451" t="s">
        <v>10747</v>
      </c>
      <c r="M2451" t="s">
        <v>10746</v>
      </c>
    </row>
    <row r="2452" spans="1:14" x14ac:dyDescent="0.25">
      <c r="A2452" s="11" t="s">
        <v>10953</v>
      </c>
      <c r="B2452">
        <v>2451</v>
      </c>
      <c r="C2452" s="3">
        <v>42472</v>
      </c>
      <c r="D2452" t="s">
        <v>9261</v>
      </c>
      <c r="F2452" s="3">
        <v>42472</v>
      </c>
      <c r="H2452" s="4">
        <v>7500000</v>
      </c>
      <c r="I2452" s="4">
        <v>177896725.52000001</v>
      </c>
      <c r="J2452" t="s">
        <v>7319</v>
      </c>
      <c r="K2452" s="4">
        <f t="shared" si="38"/>
        <v>-177896725.52000076</v>
      </c>
      <c r="L2452" t="s">
        <v>10945</v>
      </c>
      <c r="M2452" t="s">
        <v>10768</v>
      </c>
    </row>
    <row r="2453" spans="1:14" x14ac:dyDescent="0.25">
      <c r="A2453" s="11" t="s">
        <v>10953</v>
      </c>
      <c r="B2453">
        <v>2452</v>
      </c>
      <c r="C2453" s="3">
        <v>42472</v>
      </c>
      <c r="D2453" t="s">
        <v>6980</v>
      </c>
      <c r="E2453">
        <v>589</v>
      </c>
      <c r="F2453" s="3">
        <v>42472</v>
      </c>
      <c r="G2453" s="4">
        <v>18566</v>
      </c>
      <c r="I2453" s="4">
        <v>177915291.52000001</v>
      </c>
      <c r="J2453" t="s">
        <v>7319</v>
      </c>
      <c r="K2453" s="4">
        <f t="shared" si="38"/>
        <v>-177915291.52000076</v>
      </c>
      <c r="L2453" t="s">
        <v>10766</v>
      </c>
      <c r="M2453" t="s">
        <v>10825</v>
      </c>
    </row>
    <row r="2454" spans="1:14" x14ac:dyDescent="0.25">
      <c r="A2454" s="11" t="s">
        <v>10953</v>
      </c>
      <c r="B2454">
        <v>2453</v>
      </c>
      <c r="C2454" s="3">
        <v>42472</v>
      </c>
      <c r="D2454" t="s">
        <v>9262</v>
      </c>
      <c r="E2454">
        <v>156</v>
      </c>
      <c r="F2454" s="3">
        <v>42472</v>
      </c>
      <c r="G2454" s="4">
        <v>1703167</v>
      </c>
      <c r="I2454" s="4">
        <v>179618458.52000001</v>
      </c>
      <c r="J2454" t="s">
        <v>7319</v>
      </c>
      <c r="K2454" s="4">
        <f t="shared" si="38"/>
        <v>-179618458.52000076</v>
      </c>
      <c r="L2454" t="s">
        <v>10777</v>
      </c>
      <c r="M2454" t="s">
        <v>10925</v>
      </c>
    </row>
    <row r="2455" spans="1:14" x14ac:dyDescent="0.25">
      <c r="A2455" s="11" t="s">
        <v>10953</v>
      </c>
      <c r="B2455">
        <v>2454</v>
      </c>
      <c r="C2455" s="3">
        <v>42472</v>
      </c>
      <c r="D2455" t="s">
        <v>9263</v>
      </c>
      <c r="F2455" s="3">
        <v>42472</v>
      </c>
      <c r="H2455" s="4">
        <v>7987</v>
      </c>
      <c r="I2455" s="4">
        <v>179610471.52000001</v>
      </c>
      <c r="J2455" t="s">
        <v>7319</v>
      </c>
      <c r="K2455" s="4">
        <f t="shared" si="38"/>
        <v>-179610471.52000076</v>
      </c>
    </row>
    <row r="2456" spans="1:14" x14ac:dyDescent="0.25">
      <c r="A2456" s="11" t="s">
        <v>10953</v>
      </c>
      <c r="B2456">
        <v>2455</v>
      </c>
      <c r="C2456" s="3">
        <v>42472</v>
      </c>
      <c r="D2456" t="s">
        <v>9264</v>
      </c>
      <c r="E2456">
        <v>160</v>
      </c>
      <c r="F2456" s="3">
        <v>42472</v>
      </c>
      <c r="G2456" s="4">
        <v>11880000</v>
      </c>
      <c r="I2456" s="4">
        <v>191490471.52000001</v>
      </c>
      <c r="J2456" t="s">
        <v>7319</v>
      </c>
      <c r="K2456" s="4">
        <f t="shared" si="38"/>
        <v>-191490471.52000076</v>
      </c>
      <c r="L2456" t="s">
        <v>10736</v>
      </c>
    </row>
    <row r="2457" spans="1:14" x14ac:dyDescent="0.25">
      <c r="A2457" s="11" t="s">
        <v>10953</v>
      </c>
      <c r="B2457">
        <v>2456</v>
      </c>
      <c r="C2457" s="3">
        <v>42472</v>
      </c>
      <c r="D2457" t="s">
        <v>9265</v>
      </c>
      <c r="E2457">
        <v>161</v>
      </c>
      <c r="F2457" s="3">
        <v>42472</v>
      </c>
      <c r="G2457" s="4">
        <v>200000</v>
      </c>
      <c r="I2457" s="4">
        <v>191690471.52000001</v>
      </c>
      <c r="J2457" t="s">
        <v>7319</v>
      </c>
      <c r="K2457" s="4">
        <f t="shared" si="38"/>
        <v>-191690471.52000076</v>
      </c>
    </row>
    <row r="2458" spans="1:14" x14ac:dyDescent="0.25">
      <c r="A2458" s="11" t="s">
        <v>10953</v>
      </c>
      <c r="B2458">
        <v>2457</v>
      </c>
      <c r="C2458" s="3">
        <v>42472</v>
      </c>
      <c r="D2458" t="s">
        <v>9266</v>
      </c>
      <c r="F2458" s="3">
        <v>42472</v>
      </c>
      <c r="G2458" s="4">
        <v>9157199.7200000007</v>
      </c>
      <c r="I2458" s="4">
        <v>200847671.24000001</v>
      </c>
      <c r="J2458" t="s">
        <v>7319</v>
      </c>
      <c r="K2458" s="4">
        <f t="shared" si="38"/>
        <v>-200847671.24000075</v>
      </c>
      <c r="L2458" t="s">
        <v>10738</v>
      </c>
      <c r="M2458" t="s">
        <v>10759</v>
      </c>
      <c r="N2458" t="s">
        <v>10731</v>
      </c>
    </row>
    <row r="2459" spans="1:14" x14ac:dyDescent="0.25">
      <c r="A2459" s="11" t="s">
        <v>10953</v>
      </c>
      <c r="B2459">
        <v>2458</v>
      </c>
      <c r="C2459" s="3">
        <v>42472</v>
      </c>
      <c r="D2459" t="s">
        <v>6981</v>
      </c>
      <c r="F2459" s="3">
        <v>42472</v>
      </c>
      <c r="G2459" s="4">
        <v>8277.7999999999993</v>
      </c>
      <c r="I2459" s="4">
        <v>200855949.03999999</v>
      </c>
      <c r="J2459" t="s">
        <v>7319</v>
      </c>
      <c r="K2459" s="4">
        <f t="shared" si="38"/>
        <v>-200855949.04000077</v>
      </c>
      <c r="L2459" t="s">
        <v>10736</v>
      </c>
    </row>
    <row r="2460" spans="1:14" x14ac:dyDescent="0.25">
      <c r="A2460" s="11" t="s">
        <v>10953</v>
      </c>
      <c r="B2460">
        <v>2459</v>
      </c>
      <c r="C2460" s="3">
        <v>42472</v>
      </c>
      <c r="D2460" t="s">
        <v>9267</v>
      </c>
      <c r="F2460" s="3">
        <v>42472</v>
      </c>
      <c r="G2460" s="4">
        <v>1070511.5900000001</v>
      </c>
      <c r="I2460" s="4">
        <v>201926460.63</v>
      </c>
      <c r="J2460" t="s">
        <v>7319</v>
      </c>
      <c r="K2460" s="4">
        <f t="shared" si="38"/>
        <v>-201926460.63000077</v>
      </c>
      <c r="L2460" t="s">
        <v>10738</v>
      </c>
      <c r="M2460" t="s">
        <v>10841</v>
      </c>
      <c r="N2460" t="s">
        <v>10731</v>
      </c>
    </row>
    <row r="2461" spans="1:14" x14ac:dyDescent="0.25">
      <c r="A2461" s="11" t="s">
        <v>10953</v>
      </c>
      <c r="B2461">
        <v>2460</v>
      </c>
      <c r="C2461" s="3">
        <v>42472</v>
      </c>
      <c r="D2461" t="s">
        <v>6982</v>
      </c>
      <c r="F2461" s="3">
        <v>42472</v>
      </c>
      <c r="G2461" s="4">
        <v>2912.39</v>
      </c>
      <c r="I2461" s="4">
        <v>201929373.02000001</v>
      </c>
      <c r="J2461" t="s">
        <v>7319</v>
      </c>
      <c r="K2461" s="4">
        <f t="shared" si="38"/>
        <v>-201929373.02000076</v>
      </c>
      <c r="L2461" t="s">
        <v>10736</v>
      </c>
    </row>
    <row r="2462" spans="1:14" x14ac:dyDescent="0.25">
      <c r="A2462" s="11" t="s">
        <v>10953</v>
      </c>
      <c r="B2462">
        <v>2461</v>
      </c>
      <c r="C2462" s="3">
        <v>42472</v>
      </c>
      <c r="D2462" t="s">
        <v>9268</v>
      </c>
      <c r="F2462" s="3">
        <v>42472</v>
      </c>
      <c r="G2462" s="4">
        <v>9920300.1999999993</v>
      </c>
      <c r="I2462" s="4">
        <v>211849673.22</v>
      </c>
      <c r="J2462" t="s">
        <v>7319</v>
      </c>
      <c r="K2462" s="4">
        <f t="shared" si="38"/>
        <v>-211849673.22000074</v>
      </c>
      <c r="L2462" t="s">
        <v>10738</v>
      </c>
      <c r="N2462" t="s">
        <v>10731</v>
      </c>
    </row>
    <row r="2463" spans="1:14" x14ac:dyDescent="0.25">
      <c r="A2463" s="11" t="s">
        <v>10953</v>
      </c>
      <c r="B2463">
        <v>2462</v>
      </c>
      <c r="C2463" s="3">
        <v>42472</v>
      </c>
      <c r="D2463" t="s">
        <v>6983</v>
      </c>
      <c r="F2463" s="3">
        <v>42472</v>
      </c>
      <c r="G2463" s="4">
        <v>8388.44</v>
      </c>
      <c r="I2463" s="4">
        <v>211858061.66</v>
      </c>
      <c r="J2463" t="s">
        <v>7319</v>
      </c>
      <c r="K2463" s="4">
        <f t="shared" si="38"/>
        <v>-211858061.66000074</v>
      </c>
      <c r="L2463" t="s">
        <v>10736</v>
      </c>
    </row>
    <row r="2464" spans="1:14" x14ac:dyDescent="0.25">
      <c r="A2464" s="11" t="s">
        <v>10953</v>
      </c>
      <c r="B2464">
        <v>2463</v>
      </c>
      <c r="C2464" s="3">
        <v>42472</v>
      </c>
      <c r="D2464" t="s">
        <v>9269</v>
      </c>
      <c r="F2464" s="3">
        <v>42472</v>
      </c>
      <c r="G2464" s="4">
        <v>832139.78</v>
      </c>
      <c r="I2464" s="4">
        <v>212690201.44</v>
      </c>
      <c r="J2464" t="s">
        <v>7319</v>
      </c>
      <c r="K2464" s="4">
        <f t="shared" si="38"/>
        <v>-212690201.44000074</v>
      </c>
      <c r="L2464" t="s">
        <v>10738</v>
      </c>
      <c r="M2464" t="s">
        <v>10745</v>
      </c>
      <c r="N2464" t="s">
        <v>10731</v>
      </c>
    </row>
    <row r="2465" spans="1:14" x14ac:dyDescent="0.25">
      <c r="A2465" s="11" t="s">
        <v>10953</v>
      </c>
      <c r="B2465">
        <v>2464</v>
      </c>
      <c r="C2465" s="3">
        <v>42472</v>
      </c>
      <c r="D2465" t="s">
        <v>6984</v>
      </c>
      <c r="F2465" s="3">
        <v>42472</v>
      </c>
      <c r="G2465" s="4">
        <v>2439.29</v>
      </c>
      <c r="I2465" s="4">
        <v>212692640.72999999</v>
      </c>
      <c r="J2465" t="s">
        <v>7319</v>
      </c>
      <c r="K2465" s="4">
        <f t="shared" si="38"/>
        <v>-212692640.73000073</v>
      </c>
      <c r="L2465" t="s">
        <v>10736</v>
      </c>
    </row>
    <row r="2466" spans="1:14" x14ac:dyDescent="0.25">
      <c r="A2466" s="11" t="s">
        <v>10953</v>
      </c>
      <c r="B2466">
        <v>2465</v>
      </c>
      <c r="C2466" s="3">
        <v>42472</v>
      </c>
      <c r="D2466" t="s">
        <v>9270</v>
      </c>
      <c r="F2466" s="3">
        <v>42472</v>
      </c>
      <c r="G2466" s="4">
        <v>3205019.6</v>
      </c>
      <c r="I2466" s="4">
        <v>215897660.33000001</v>
      </c>
      <c r="J2466" t="s">
        <v>7319</v>
      </c>
      <c r="K2466" s="4">
        <f t="shared" si="38"/>
        <v>-215897660.33000073</v>
      </c>
      <c r="L2466" t="s">
        <v>10738</v>
      </c>
      <c r="N2466" t="s">
        <v>10731</v>
      </c>
    </row>
    <row r="2467" spans="1:14" x14ac:dyDescent="0.25">
      <c r="A2467" s="11" t="s">
        <v>10953</v>
      </c>
      <c r="B2467">
        <v>2466</v>
      </c>
      <c r="C2467" s="3">
        <v>42472</v>
      </c>
      <c r="D2467" t="s">
        <v>6985</v>
      </c>
      <c r="F2467" s="3">
        <v>42472</v>
      </c>
      <c r="G2467" s="4">
        <v>6276.91</v>
      </c>
      <c r="I2467" s="4">
        <v>215903937.24000001</v>
      </c>
      <c r="J2467" t="s">
        <v>7319</v>
      </c>
      <c r="K2467" s="4">
        <f t="shared" si="38"/>
        <v>-215903937.24000072</v>
      </c>
      <c r="L2467" t="s">
        <v>10736</v>
      </c>
    </row>
    <row r="2468" spans="1:14" x14ac:dyDescent="0.25">
      <c r="A2468" s="11" t="s">
        <v>10953</v>
      </c>
      <c r="B2468">
        <v>2467</v>
      </c>
      <c r="C2468" s="3">
        <v>42472</v>
      </c>
      <c r="D2468" t="s">
        <v>9271</v>
      </c>
      <c r="F2468" s="3">
        <v>42472</v>
      </c>
      <c r="G2468" s="4">
        <v>7631000.0999999996</v>
      </c>
      <c r="I2468" s="4">
        <v>223534937.34</v>
      </c>
      <c r="J2468" t="s">
        <v>7319</v>
      </c>
      <c r="K2468" s="4">
        <f t="shared" si="38"/>
        <v>-223534937.34000072</v>
      </c>
      <c r="L2468" t="s">
        <v>10738</v>
      </c>
      <c r="M2468" t="s">
        <v>10744</v>
      </c>
      <c r="N2468" t="s">
        <v>10731</v>
      </c>
    </row>
    <row r="2469" spans="1:14" x14ac:dyDescent="0.25">
      <c r="A2469" s="11" t="s">
        <v>10953</v>
      </c>
      <c r="B2469">
        <v>2468</v>
      </c>
      <c r="C2469" s="3">
        <v>42472</v>
      </c>
      <c r="D2469" t="s">
        <v>6986</v>
      </c>
      <c r="F2469" s="3">
        <v>42472</v>
      </c>
      <c r="G2469" s="4">
        <v>8056.5</v>
      </c>
      <c r="I2469" s="4">
        <v>223542993.84</v>
      </c>
      <c r="J2469" t="s">
        <v>7319</v>
      </c>
      <c r="K2469" s="4">
        <f t="shared" si="38"/>
        <v>-223542993.84000072</v>
      </c>
      <c r="L2469" t="s">
        <v>10736</v>
      </c>
    </row>
    <row r="2470" spans="1:14" x14ac:dyDescent="0.25">
      <c r="A2470" s="11" t="s">
        <v>10953</v>
      </c>
      <c r="B2470">
        <v>2469</v>
      </c>
      <c r="C2470" s="3">
        <v>42473</v>
      </c>
      <c r="D2470" t="s">
        <v>9272</v>
      </c>
      <c r="F2470" s="3">
        <v>42473</v>
      </c>
      <c r="G2470" s="4">
        <v>2.86</v>
      </c>
      <c r="I2470" s="4">
        <v>223542996.69999999</v>
      </c>
      <c r="J2470" t="s">
        <v>7319</v>
      </c>
      <c r="K2470" s="4">
        <f t="shared" si="38"/>
        <v>-223542996.70000073</v>
      </c>
      <c r="L2470" t="s">
        <v>10756</v>
      </c>
    </row>
    <row r="2471" spans="1:14" x14ac:dyDescent="0.25">
      <c r="A2471" s="11" t="s">
        <v>10953</v>
      </c>
      <c r="B2471">
        <v>2470</v>
      </c>
      <c r="C2471" s="3">
        <v>42473</v>
      </c>
      <c r="D2471" t="s">
        <v>9273</v>
      </c>
      <c r="E2471">
        <v>163</v>
      </c>
      <c r="F2471" s="3">
        <v>42473</v>
      </c>
      <c r="G2471" s="4">
        <v>9779</v>
      </c>
      <c r="I2471" s="4">
        <v>223552775.69999999</v>
      </c>
      <c r="J2471" t="s">
        <v>7319</v>
      </c>
      <c r="K2471" s="4">
        <f t="shared" si="38"/>
        <v>-223552775.70000073</v>
      </c>
      <c r="L2471" t="s">
        <v>10790</v>
      </c>
      <c r="M2471" t="s">
        <v>10870</v>
      </c>
    </row>
    <row r="2472" spans="1:14" x14ac:dyDescent="0.25">
      <c r="A2472" s="11" t="s">
        <v>10953</v>
      </c>
      <c r="B2472">
        <v>2471</v>
      </c>
      <c r="C2472" s="3">
        <v>42473</v>
      </c>
      <c r="D2472" t="s">
        <v>6941</v>
      </c>
      <c r="E2472">
        <v>559</v>
      </c>
      <c r="F2472" s="3">
        <v>42473</v>
      </c>
      <c r="G2472" s="4">
        <v>23974</v>
      </c>
      <c r="I2472" s="4">
        <v>223576749.69999999</v>
      </c>
      <c r="J2472" t="s">
        <v>7319</v>
      </c>
      <c r="K2472" s="4">
        <f t="shared" si="38"/>
        <v>-223576749.70000073</v>
      </c>
    </row>
    <row r="2473" spans="1:14" x14ac:dyDescent="0.25">
      <c r="A2473" s="11" t="s">
        <v>10953</v>
      </c>
      <c r="B2473">
        <v>2472</v>
      </c>
      <c r="C2473" s="3">
        <v>42473</v>
      </c>
      <c r="D2473" t="s">
        <v>9274</v>
      </c>
      <c r="F2473" s="3">
        <v>42473</v>
      </c>
      <c r="H2473" s="4">
        <v>1567500</v>
      </c>
      <c r="I2473" s="4">
        <v>222009249.69999999</v>
      </c>
      <c r="J2473" t="s">
        <v>7319</v>
      </c>
      <c r="K2473" s="4">
        <f t="shared" si="38"/>
        <v>-222009249.70000073</v>
      </c>
      <c r="L2473" t="s">
        <v>10766</v>
      </c>
      <c r="M2473" t="s">
        <v>10842</v>
      </c>
    </row>
    <row r="2474" spans="1:14" x14ac:dyDescent="0.25">
      <c r="A2474" s="11" t="s">
        <v>10953</v>
      </c>
      <c r="B2474">
        <v>2473</v>
      </c>
      <c r="C2474" s="3">
        <v>42473</v>
      </c>
      <c r="D2474" t="s">
        <v>9275</v>
      </c>
      <c r="F2474" s="3">
        <v>42473</v>
      </c>
      <c r="H2474" s="4">
        <v>1567500</v>
      </c>
      <c r="I2474" s="4">
        <v>220441749.69999999</v>
      </c>
      <c r="J2474" t="s">
        <v>7319</v>
      </c>
      <c r="K2474" s="4">
        <f t="shared" si="38"/>
        <v>-220441749.70000073</v>
      </c>
      <c r="L2474" t="s">
        <v>10766</v>
      </c>
      <c r="M2474" t="s">
        <v>10842</v>
      </c>
    </row>
    <row r="2475" spans="1:14" x14ac:dyDescent="0.25">
      <c r="A2475" s="11" t="s">
        <v>10953</v>
      </c>
      <c r="B2475">
        <v>2474</v>
      </c>
      <c r="C2475" s="3">
        <v>42475</v>
      </c>
      <c r="D2475" t="s">
        <v>9276</v>
      </c>
      <c r="F2475" s="3">
        <v>42475</v>
      </c>
      <c r="G2475" s="4">
        <v>17.18</v>
      </c>
      <c r="I2475" s="4">
        <v>220441766.88</v>
      </c>
      <c r="J2475" t="s">
        <v>7319</v>
      </c>
      <c r="K2475" s="4">
        <f t="shared" si="38"/>
        <v>-220441766.88000074</v>
      </c>
      <c r="L2475" t="s">
        <v>10756</v>
      </c>
    </row>
    <row r="2476" spans="1:14" x14ac:dyDescent="0.25">
      <c r="A2476" s="11" t="s">
        <v>10953</v>
      </c>
      <c r="B2476">
        <v>2475</v>
      </c>
      <c r="C2476" s="3">
        <v>42475</v>
      </c>
      <c r="D2476" t="s">
        <v>9277</v>
      </c>
      <c r="E2476">
        <v>596</v>
      </c>
      <c r="F2476" s="3">
        <v>42475</v>
      </c>
      <c r="G2476" s="4">
        <v>149398</v>
      </c>
      <c r="I2476" s="4">
        <v>220591164.88</v>
      </c>
      <c r="J2476" t="s">
        <v>7319</v>
      </c>
      <c r="K2476" s="4">
        <f t="shared" si="38"/>
        <v>-220591164.88000074</v>
      </c>
    </row>
    <row r="2477" spans="1:14" x14ac:dyDescent="0.25">
      <c r="A2477" s="11" t="s">
        <v>10953</v>
      </c>
      <c r="B2477">
        <v>2476</v>
      </c>
      <c r="C2477" s="3">
        <v>42475</v>
      </c>
      <c r="D2477" t="s">
        <v>6987</v>
      </c>
      <c r="E2477">
        <v>153</v>
      </c>
      <c r="F2477" s="3">
        <v>42475</v>
      </c>
      <c r="G2477" s="4">
        <v>8015</v>
      </c>
      <c r="I2477" s="4">
        <v>220599179.88</v>
      </c>
      <c r="J2477" t="s">
        <v>7319</v>
      </c>
      <c r="K2477" s="4">
        <f t="shared" si="38"/>
        <v>-220599179.88000074</v>
      </c>
      <c r="L2477" t="s">
        <v>10781</v>
      </c>
    </row>
    <row r="2478" spans="1:14" x14ac:dyDescent="0.25">
      <c r="A2478" s="11" t="s">
        <v>10953</v>
      </c>
      <c r="B2478">
        <v>2477</v>
      </c>
      <c r="C2478" s="3">
        <v>42475</v>
      </c>
      <c r="D2478" t="s">
        <v>6988</v>
      </c>
      <c r="E2478">
        <v>613</v>
      </c>
      <c r="F2478" s="3">
        <v>42475</v>
      </c>
      <c r="G2478" s="4">
        <v>1000</v>
      </c>
      <c r="I2478" s="4">
        <v>220600179.88</v>
      </c>
      <c r="J2478" t="s">
        <v>7319</v>
      </c>
      <c r="K2478" s="4">
        <f t="shared" si="38"/>
        <v>-220600179.88000074</v>
      </c>
    </row>
    <row r="2479" spans="1:14" x14ac:dyDescent="0.25">
      <c r="A2479" s="11" t="s">
        <v>10953</v>
      </c>
      <c r="B2479">
        <v>2478</v>
      </c>
      <c r="C2479" s="3">
        <v>42475</v>
      </c>
      <c r="D2479" t="s">
        <v>6920</v>
      </c>
      <c r="E2479">
        <v>595</v>
      </c>
      <c r="F2479" s="3">
        <v>42475</v>
      </c>
      <c r="G2479" s="4">
        <v>4000000</v>
      </c>
      <c r="I2479" s="4">
        <v>224600179.88</v>
      </c>
      <c r="J2479" t="s">
        <v>7319</v>
      </c>
      <c r="K2479" s="4">
        <f t="shared" si="38"/>
        <v>-224600179.88000074</v>
      </c>
      <c r="L2479" t="s">
        <v>6920</v>
      </c>
    </row>
    <row r="2480" spans="1:14" x14ac:dyDescent="0.25">
      <c r="A2480" s="11" t="s">
        <v>10953</v>
      </c>
      <c r="B2480">
        <v>2479</v>
      </c>
      <c r="C2480" s="3">
        <v>42475</v>
      </c>
      <c r="D2480" t="s">
        <v>9278</v>
      </c>
      <c r="E2480">
        <v>166</v>
      </c>
      <c r="F2480" s="3">
        <v>42475</v>
      </c>
      <c r="G2480" s="4">
        <v>297000</v>
      </c>
      <c r="I2480" s="4">
        <v>224897179.88</v>
      </c>
      <c r="J2480" t="s">
        <v>7319</v>
      </c>
      <c r="K2480" s="4">
        <f t="shared" si="38"/>
        <v>-224897179.88000074</v>
      </c>
      <c r="L2480" t="s">
        <v>10790</v>
      </c>
      <c r="M2480" t="s">
        <v>10789</v>
      </c>
    </row>
    <row r="2481" spans="1:13" x14ac:dyDescent="0.25">
      <c r="A2481" s="11" t="s">
        <v>10953</v>
      </c>
      <c r="B2481">
        <v>2480</v>
      </c>
      <c r="C2481" s="3">
        <v>42475</v>
      </c>
      <c r="D2481" t="s">
        <v>9225</v>
      </c>
      <c r="E2481">
        <v>165</v>
      </c>
      <c r="F2481" s="3">
        <v>42475</v>
      </c>
      <c r="G2481" s="4">
        <v>2588687</v>
      </c>
      <c r="I2481" s="4">
        <v>227485866.88</v>
      </c>
      <c r="J2481" t="s">
        <v>7319</v>
      </c>
      <c r="K2481" s="4">
        <f t="shared" si="38"/>
        <v>-227485866.88000074</v>
      </c>
      <c r="L2481" t="s">
        <v>10736</v>
      </c>
    </row>
    <row r="2482" spans="1:13" x14ac:dyDescent="0.25">
      <c r="A2482" s="11" t="s">
        <v>10953</v>
      </c>
      <c r="B2482">
        <v>2481</v>
      </c>
      <c r="C2482" s="3">
        <v>42475</v>
      </c>
      <c r="D2482" t="s">
        <v>9279</v>
      </c>
      <c r="F2482" s="3">
        <v>42475</v>
      </c>
      <c r="H2482" s="4">
        <v>12825000</v>
      </c>
      <c r="I2482" s="4">
        <v>214660866.88</v>
      </c>
      <c r="J2482" t="s">
        <v>7319</v>
      </c>
      <c r="K2482" s="4">
        <f t="shared" si="38"/>
        <v>-214660866.88000074</v>
      </c>
      <c r="L2482" t="s">
        <v>10730</v>
      </c>
      <c r="M2482" t="s">
        <v>10750</v>
      </c>
    </row>
    <row r="2483" spans="1:13" x14ac:dyDescent="0.25">
      <c r="A2483" s="11" t="s">
        <v>10953</v>
      </c>
      <c r="B2483">
        <v>2482</v>
      </c>
      <c r="C2483" s="3">
        <v>42476</v>
      </c>
      <c r="D2483" t="s">
        <v>9280</v>
      </c>
      <c r="F2483" s="3">
        <v>42476</v>
      </c>
      <c r="H2483" s="4">
        <v>3950625</v>
      </c>
      <c r="I2483" s="4">
        <v>210710241.88</v>
      </c>
      <c r="J2483" t="s">
        <v>7319</v>
      </c>
      <c r="K2483" s="4">
        <f t="shared" si="38"/>
        <v>-210710241.88000074</v>
      </c>
      <c r="L2483" t="s">
        <v>10747</v>
      </c>
      <c r="M2483" t="s">
        <v>10746</v>
      </c>
    </row>
    <row r="2484" spans="1:13" x14ac:dyDescent="0.25">
      <c r="A2484" s="11" t="s">
        <v>10953</v>
      </c>
      <c r="B2484">
        <v>2483</v>
      </c>
      <c r="C2484" s="3">
        <v>42476</v>
      </c>
      <c r="D2484" t="s">
        <v>9281</v>
      </c>
      <c r="F2484" s="3">
        <v>42476</v>
      </c>
      <c r="H2484" s="4">
        <v>13381250</v>
      </c>
      <c r="I2484" s="4">
        <v>197328991.88</v>
      </c>
      <c r="J2484" t="s">
        <v>7319</v>
      </c>
      <c r="K2484" s="4">
        <f t="shared" si="38"/>
        <v>-197328991.88000074</v>
      </c>
      <c r="L2484" t="s">
        <v>10747</v>
      </c>
      <c r="M2484" t="s">
        <v>10746</v>
      </c>
    </row>
    <row r="2485" spans="1:13" x14ac:dyDescent="0.25">
      <c r="A2485" s="11" t="s">
        <v>10953</v>
      </c>
      <c r="B2485">
        <v>2484</v>
      </c>
      <c r="C2485" s="3">
        <v>42476</v>
      </c>
      <c r="D2485" t="s">
        <v>9282</v>
      </c>
      <c r="E2485">
        <v>599</v>
      </c>
      <c r="F2485" s="3">
        <v>42476</v>
      </c>
      <c r="G2485" s="4">
        <v>204750</v>
      </c>
      <c r="I2485" s="4">
        <v>197533741.88</v>
      </c>
      <c r="J2485" t="s">
        <v>7319</v>
      </c>
      <c r="K2485" s="4">
        <f t="shared" si="38"/>
        <v>-197533741.88000074</v>
      </c>
    </row>
    <row r="2486" spans="1:13" x14ac:dyDescent="0.25">
      <c r="A2486" s="11" t="s">
        <v>10953</v>
      </c>
      <c r="B2486">
        <v>2485</v>
      </c>
      <c r="C2486" s="3">
        <v>42476</v>
      </c>
      <c r="D2486" t="s">
        <v>9283</v>
      </c>
      <c r="F2486" s="3">
        <v>42476</v>
      </c>
      <c r="H2486" s="4">
        <v>627000</v>
      </c>
      <c r="I2486" s="4">
        <v>196906741.88</v>
      </c>
      <c r="J2486" t="s">
        <v>7319</v>
      </c>
      <c r="K2486" s="4">
        <f t="shared" si="38"/>
        <v>-196906741.88000074</v>
      </c>
      <c r="L2486" t="s">
        <v>10766</v>
      </c>
      <c r="M2486" t="s">
        <v>10831</v>
      </c>
    </row>
    <row r="2487" spans="1:13" x14ac:dyDescent="0.25">
      <c r="A2487" s="11" t="s">
        <v>10953</v>
      </c>
      <c r="B2487">
        <v>2486</v>
      </c>
      <c r="C2487" s="3">
        <v>42476</v>
      </c>
      <c r="D2487" t="s">
        <v>9284</v>
      </c>
      <c r="F2487" s="3">
        <v>42476</v>
      </c>
      <c r="H2487" s="4">
        <v>4088883</v>
      </c>
      <c r="I2487" s="4">
        <v>192817858.88</v>
      </c>
      <c r="J2487" t="s">
        <v>7319</v>
      </c>
      <c r="K2487" s="4">
        <f t="shared" si="38"/>
        <v>-192817858.88000074</v>
      </c>
      <c r="L2487" t="s">
        <v>10714</v>
      </c>
    </row>
    <row r="2488" spans="1:13" x14ac:dyDescent="0.25">
      <c r="A2488" s="11" t="s">
        <v>10953</v>
      </c>
      <c r="B2488">
        <v>2487</v>
      </c>
      <c r="C2488" s="3">
        <v>42476</v>
      </c>
      <c r="D2488" t="s">
        <v>9285</v>
      </c>
      <c r="F2488" s="3">
        <v>42476</v>
      </c>
      <c r="G2488" s="4">
        <v>627000</v>
      </c>
      <c r="I2488" s="4">
        <v>193444858.88</v>
      </c>
      <c r="J2488" t="s">
        <v>7319</v>
      </c>
      <c r="K2488" s="4">
        <f t="shared" si="38"/>
        <v>-193444858.88000074</v>
      </c>
      <c r="L2488" t="s">
        <v>10737</v>
      </c>
    </row>
    <row r="2489" spans="1:13" x14ac:dyDescent="0.25">
      <c r="A2489" s="11" t="s">
        <v>10953</v>
      </c>
      <c r="B2489">
        <v>2488</v>
      </c>
      <c r="C2489" s="3">
        <v>42478</v>
      </c>
      <c r="D2489" t="s">
        <v>6989</v>
      </c>
      <c r="E2489">
        <v>598</v>
      </c>
      <c r="F2489" s="3">
        <v>42478</v>
      </c>
      <c r="G2489" s="4">
        <v>50202</v>
      </c>
      <c r="I2489" s="4">
        <v>193495060.88</v>
      </c>
      <c r="J2489" t="s">
        <v>7319</v>
      </c>
      <c r="K2489" s="4">
        <f t="shared" si="38"/>
        <v>-193495060.88000074</v>
      </c>
    </row>
    <row r="2490" spans="1:13" x14ac:dyDescent="0.25">
      <c r="A2490" s="11" t="s">
        <v>10953</v>
      </c>
      <c r="B2490">
        <v>2489</v>
      </c>
      <c r="C2490" s="3">
        <v>42478</v>
      </c>
      <c r="D2490" t="s">
        <v>9286</v>
      </c>
      <c r="F2490" s="3">
        <v>42478</v>
      </c>
      <c r="H2490" s="4">
        <v>627000</v>
      </c>
      <c r="I2490" s="4">
        <v>192868060.88</v>
      </c>
      <c r="J2490" t="s">
        <v>7319</v>
      </c>
      <c r="K2490" s="4">
        <f t="shared" si="38"/>
        <v>-192868060.88000074</v>
      </c>
      <c r="L2490" t="s">
        <v>10766</v>
      </c>
      <c r="M2490" t="s">
        <v>10831</v>
      </c>
    </row>
    <row r="2491" spans="1:13" x14ac:dyDescent="0.25">
      <c r="A2491" s="11" t="s">
        <v>10953</v>
      </c>
      <c r="B2491">
        <v>2490</v>
      </c>
      <c r="C2491" s="3">
        <v>42478</v>
      </c>
      <c r="D2491" t="s">
        <v>9225</v>
      </c>
      <c r="E2491">
        <v>167</v>
      </c>
      <c r="F2491" s="3">
        <v>42478</v>
      </c>
      <c r="G2491" s="4">
        <v>9930625</v>
      </c>
      <c r="I2491" s="4">
        <v>202798685.88</v>
      </c>
      <c r="J2491" t="s">
        <v>7319</v>
      </c>
      <c r="K2491" s="4">
        <f t="shared" si="38"/>
        <v>-202798685.88000074</v>
      </c>
      <c r="L2491" t="s">
        <v>10736</v>
      </c>
    </row>
    <row r="2492" spans="1:13" x14ac:dyDescent="0.25">
      <c r="A2492" s="11" t="s">
        <v>10953</v>
      </c>
      <c r="B2492">
        <v>2491</v>
      </c>
      <c r="C2492" s="3">
        <v>42479</v>
      </c>
      <c r="D2492" t="s">
        <v>9287</v>
      </c>
      <c r="E2492">
        <v>177</v>
      </c>
      <c r="F2492" s="3">
        <v>42479</v>
      </c>
      <c r="G2492" s="4">
        <v>1000000</v>
      </c>
      <c r="I2492" s="4">
        <v>203798685.88</v>
      </c>
      <c r="J2492" t="s">
        <v>7319</v>
      </c>
      <c r="K2492" s="4">
        <f t="shared" si="38"/>
        <v>-203798685.88000074</v>
      </c>
      <c r="L2492" t="s">
        <v>10724</v>
      </c>
      <c r="M2492" t="s">
        <v>10891</v>
      </c>
    </row>
    <row r="2493" spans="1:13" x14ac:dyDescent="0.25">
      <c r="A2493" s="11" t="s">
        <v>10953</v>
      </c>
      <c r="B2493">
        <v>2492</v>
      </c>
      <c r="C2493" s="3">
        <v>42479</v>
      </c>
      <c r="D2493" t="s">
        <v>9288</v>
      </c>
      <c r="F2493" s="3">
        <v>42479</v>
      </c>
      <c r="G2493" s="4">
        <v>1000000</v>
      </c>
      <c r="I2493" s="4">
        <v>204798685.88</v>
      </c>
      <c r="J2493" t="s">
        <v>7319</v>
      </c>
      <c r="K2493" s="4">
        <f t="shared" si="38"/>
        <v>-204798685.88000074</v>
      </c>
      <c r="L2493" t="s">
        <v>10794</v>
      </c>
      <c r="M2493" t="s">
        <v>10885</v>
      </c>
    </row>
    <row r="2494" spans="1:13" x14ac:dyDescent="0.25">
      <c r="A2494" s="11" t="s">
        <v>10953</v>
      </c>
      <c r="B2494">
        <v>2493</v>
      </c>
      <c r="C2494" s="3">
        <v>42481</v>
      </c>
      <c r="D2494" t="s">
        <v>6990</v>
      </c>
      <c r="E2494">
        <v>172</v>
      </c>
      <c r="F2494" s="3">
        <v>42481</v>
      </c>
      <c r="G2494" s="4">
        <v>2500000</v>
      </c>
      <c r="I2494" s="4">
        <v>207298685.88</v>
      </c>
      <c r="J2494" t="s">
        <v>7319</v>
      </c>
      <c r="K2494" s="4">
        <f t="shared" si="38"/>
        <v>-207298685.88000074</v>
      </c>
      <c r="L2494" t="s">
        <v>10715</v>
      </c>
    </row>
    <row r="2495" spans="1:13" x14ac:dyDescent="0.25">
      <c r="A2495" s="11" t="s">
        <v>10953</v>
      </c>
      <c r="B2495">
        <v>2494</v>
      </c>
      <c r="C2495" s="3">
        <v>42481</v>
      </c>
      <c r="D2495" t="s">
        <v>6990</v>
      </c>
      <c r="E2495">
        <v>170</v>
      </c>
      <c r="F2495" s="3">
        <v>42481</v>
      </c>
      <c r="G2495" s="4">
        <v>2500000</v>
      </c>
      <c r="I2495" s="4">
        <v>209798685.88</v>
      </c>
      <c r="J2495" t="s">
        <v>7319</v>
      </c>
      <c r="K2495" s="4">
        <f t="shared" si="38"/>
        <v>-209798685.88000074</v>
      </c>
      <c r="L2495" t="s">
        <v>10715</v>
      </c>
    </row>
    <row r="2496" spans="1:13" x14ac:dyDescent="0.25">
      <c r="A2496" s="11" t="s">
        <v>10953</v>
      </c>
      <c r="B2496">
        <v>2495</v>
      </c>
      <c r="C2496" s="3">
        <v>42481</v>
      </c>
      <c r="D2496" t="s">
        <v>6991</v>
      </c>
      <c r="E2496">
        <v>180</v>
      </c>
      <c r="F2496" s="3">
        <v>42481</v>
      </c>
      <c r="G2496" s="4">
        <v>37883</v>
      </c>
      <c r="I2496" s="4">
        <v>209836568.88</v>
      </c>
      <c r="J2496" t="s">
        <v>7319</v>
      </c>
      <c r="K2496" s="4">
        <f t="shared" si="38"/>
        <v>-209836568.88000074</v>
      </c>
    </row>
    <row r="2497" spans="1:14" x14ac:dyDescent="0.25">
      <c r="A2497" s="11" t="s">
        <v>10953</v>
      </c>
      <c r="B2497">
        <v>2496</v>
      </c>
      <c r="C2497" s="3">
        <v>42481</v>
      </c>
      <c r="D2497" t="s">
        <v>9289</v>
      </c>
      <c r="E2497">
        <v>169</v>
      </c>
      <c r="F2497" s="3">
        <v>42481</v>
      </c>
      <c r="G2497" s="4">
        <v>2500000</v>
      </c>
      <c r="I2497" s="4">
        <v>212336568.88</v>
      </c>
      <c r="J2497" t="s">
        <v>7319</v>
      </c>
      <c r="K2497" s="4">
        <f t="shared" si="38"/>
        <v>-212336568.88000074</v>
      </c>
      <c r="L2497" t="s">
        <v>10715</v>
      </c>
    </row>
    <row r="2498" spans="1:14" x14ac:dyDescent="0.25">
      <c r="A2498" s="11" t="s">
        <v>10953</v>
      </c>
      <c r="B2498">
        <v>2497</v>
      </c>
      <c r="C2498" s="3">
        <v>42481</v>
      </c>
      <c r="D2498" t="s">
        <v>9289</v>
      </c>
      <c r="E2498">
        <v>168</v>
      </c>
      <c r="F2498" s="3">
        <v>42481</v>
      </c>
      <c r="G2498" s="4">
        <v>1905000</v>
      </c>
      <c r="I2498" s="4">
        <v>214241568.88</v>
      </c>
      <c r="J2498" t="s">
        <v>7319</v>
      </c>
      <c r="K2498" s="4">
        <f t="shared" si="38"/>
        <v>-214241568.88000074</v>
      </c>
      <c r="L2498" t="s">
        <v>10715</v>
      </c>
    </row>
    <row r="2499" spans="1:14" x14ac:dyDescent="0.25">
      <c r="A2499" s="11" t="s">
        <v>10953</v>
      </c>
      <c r="B2499">
        <v>2498</v>
      </c>
      <c r="C2499" s="3">
        <v>42481</v>
      </c>
      <c r="D2499" t="s">
        <v>9290</v>
      </c>
      <c r="F2499" s="3">
        <v>42481</v>
      </c>
      <c r="H2499" s="4">
        <v>1000000</v>
      </c>
      <c r="I2499" s="4">
        <v>213241568.88</v>
      </c>
      <c r="J2499" t="s">
        <v>7319</v>
      </c>
      <c r="K2499" s="4">
        <f t="shared" si="38"/>
        <v>-213241568.88000074</v>
      </c>
      <c r="L2499" t="s">
        <v>10766</v>
      </c>
      <c r="M2499" t="s">
        <v>10823</v>
      </c>
    </row>
    <row r="2500" spans="1:14" x14ac:dyDescent="0.25">
      <c r="A2500" s="11" t="s">
        <v>10953</v>
      </c>
      <c r="B2500">
        <v>2499</v>
      </c>
      <c r="C2500" s="3">
        <v>42482</v>
      </c>
      <c r="D2500" t="s">
        <v>6992</v>
      </c>
      <c r="E2500">
        <v>175</v>
      </c>
      <c r="F2500" s="3">
        <v>42482</v>
      </c>
      <c r="G2500" s="4">
        <v>100000</v>
      </c>
      <c r="I2500" s="4">
        <v>213341568.88</v>
      </c>
      <c r="J2500" t="s">
        <v>7319</v>
      </c>
      <c r="K2500" s="4">
        <f t="shared" ref="K2500:K2563" si="39">K2499-G2500+H2500</f>
        <v>-213341568.88000074</v>
      </c>
    </row>
    <row r="2501" spans="1:14" x14ac:dyDescent="0.25">
      <c r="A2501" s="11" t="s">
        <v>10953</v>
      </c>
      <c r="B2501">
        <v>2500</v>
      </c>
      <c r="C2501" s="3">
        <v>42482</v>
      </c>
      <c r="D2501" t="s">
        <v>9291</v>
      </c>
      <c r="F2501" s="3">
        <v>42482</v>
      </c>
      <c r="H2501" s="4">
        <v>11115000</v>
      </c>
      <c r="I2501" s="4">
        <v>202226568.88</v>
      </c>
      <c r="J2501" t="s">
        <v>7319</v>
      </c>
      <c r="K2501" s="4">
        <f t="shared" si="39"/>
        <v>-202226568.88000074</v>
      </c>
      <c r="L2501" t="s">
        <v>10766</v>
      </c>
      <c r="M2501" t="s">
        <v>10773</v>
      </c>
    </row>
    <row r="2502" spans="1:14" x14ac:dyDescent="0.25">
      <c r="A2502" s="11" t="s">
        <v>10953</v>
      </c>
      <c r="B2502">
        <v>2501</v>
      </c>
      <c r="C2502" s="3">
        <v>42482</v>
      </c>
      <c r="D2502" t="s">
        <v>9292</v>
      </c>
      <c r="F2502" s="3">
        <v>42482</v>
      </c>
      <c r="H2502" s="4">
        <v>20000000</v>
      </c>
      <c r="I2502" s="4">
        <v>182226568.88</v>
      </c>
      <c r="J2502" t="s">
        <v>7319</v>
      </c>
      <c r="K2502" s="4">
        <f t="shared" si="39"/>
        <v>-182226568.88000074</v>
      </c>
      <c r="L2502" t="s">
        <v>10945</v>
      </c>
      <c r="M2502" t="s">
        <v>10768</v>
      </c>
    </row>
    <row r="2503" spans="1:14" x14ac:dyDescent="0.25">
      <c r="A2503" s="11" t="s">
        <v>10953</v>
      </c>
      <c r="B2503">
        <v>2502</v>
      </c>
      <c r="C2503" s="3">
        <v>42485</v>
      </c>
      <c r="D2503" t="s">
        <v>9293</v>
      </c>
      <c r="E2503">
        <v>189</v>
      </c>
      <c r="F2503" s="3">
        <v>42485</v>
      </c>
      <c r="G2503" s="4">
        <v>2210991</v>
      </c>
      <c r="I2503" s="4">
        <v>184437559.88</v>
      </c>
      <c r="J2503" t="s">
        <v>7319</v>
      </c>
      <c r="K2503" s="4">
        <f t="shared" si="39"/>
        <v>-184437559.88000074</v>
      </c>
    </row>
    <row r="2504" spans="1:14" x14ac:dyDescent="0.25">
      <c r="A2504" s="11" t="s">
        <v>10953</v>
      </c>
      <c r="B2504">
        <v>2503</v>
      </c>
      <c r="C2504" s="3">
        <v>42485</v>
      </c>
      <c r="D2504" t="s">
        <v>9294</v>
      </c>
      <c r="F2504" s="3">
        <v>42485</v>
      </c>
      <c r="H2504" s="4">
        <v>49875000</v>
      </c>
      <c r="I2504" s="4">
        <v>134562559.88</v>
      </c>
      <c r="J2504" t="s">
        <v>7319</v>
      </c>
      <c r="K2504" s="4">
        <f t="shared" si="39"/>
        <v>-134562559.88000074</v>
      </c>
      <c r="L2504" t="s">
        <v>10766</v>
      </c>
      <c r="M2504" t="s">
        <v>10767</v>
      </c>
    </row>
    <row r="2505" spans="1:14" x14ac:dyDescent="0.25">
      <c r="A2505" s="11" t="s">
        <v>10953</v>
      </c>
      <c r="B2505">
        <v>2504</v>
      </c>
      <c r="C2505" s="3">
        <v>42485</v>
      </c>
      <c r="D2505" t="s">
        <v>9295</v>
      </c>
      <c r="F2505" s="3">
        <v>42485</v>
      </c>
      <c r="G2505" s="4">
        <v>3357640.14</v>
      </c>
      <c r="I2505" s="4">
        <v>137920200.02000001</v>
      </c>
      <c r="J2505" t="s">
        <v>7319</v>
      </c>
      <c r="K2505" s="4">
        <f t="shared" si="39"/>
        <v>-137920200.02000073</v>
      </c>
      <c r="L2505" t="s">
        <v>10738</v>
      </c>
      <c r="M2505" t="s">
        <v>10753</v>
      </c>
      <c r="N2505" t="s">
        <v>10731</v>
      </c>
    </row>
    <row r="2506" spans="1:14" x14ac:dyDescent="0.25">
      <c r="A2506" s="11" t="s">
        <v>10953</v>
      </c>
      <c r="B2506">
        <v>2505</v>
      </c>
      <c r="C2506" s="3">
        <v>42485</v>
      </c>
      <c r="D2506" t="s">
        <v>6993</v>
      </c>
      <c r="F2506" s="3">
        <v>42485</v>
      </c>
      <c r="G2506" s="4">
        <v>6517.49</v>
      </c>
      <c r="I2506" s="4">
        <v>137926717.50999999</v>
      </c>
      <c r="J2506" t="s">
        <v>7319</v>
      </c>
      <c r="K2506" s="4">
        <f t="shared" si="39"/>
        <v>-137926717.51000074</v>
      </c>
      <c r="L2506" t="s">
        <v>10736</v>
      </c>
    </row>
    <row r="2507" spans="1:14" x14ac:dyDescent="0.25">
      <c r="A2507" s="11" t="s">
        <v>10953</v>
      </c>
      <c r="B2507">
        <v>2506</v>
      </c>
      <c r="C2507" s="3">
        <v>42485</v>
      </c>
      <c r="D2507" t="s">
        <v>9296</v>
      </c>
      <c r="F2507" s="3">
        <v>42485</v>
      </c>
      <c r="H2507" s="4">
        <v>148500</v>
      </c>
      <c r="I2507" s="4">
        <v>137778217.50999999</v>
      </c>
      <c r="J2507" t="s">
        <v>7319</v>
      </c>
      <c r="K2507" s="4">
        <f t="shared" si="39"/>
        <v>-137778217.51000074</v>
      </c>
      <c r="L2507" t="s">
        <v>10737</v>
      </c>
    </row>
    <row r="2508" spans="1:14" x14ac:dyDescent="0.25">
      <c r="A2508" s="11" t="s">
        <v>10953</v>
      </c>
      <c r="B2508">
        <v>2507</v>
      </c>
      <c r="C2508" s="3">
        <v>42485</v>
      </c>
      <c r="D2508" t="s">
        <v>9297</v>
      </c>
      <c r="F2508" s="3">
        <v>42485</v>
      </c>
      <c r="H2508" s="4">
        <v>100146</v>
      </c>
      <c r="I2508" s="4">
        <v>137678071.50999999</v>
      </c>
      <c r="J2508" t="s">
        <v>7319</v>
      </c>
      <c r="K2508" s="4">
        <f t="shared" si="39"/>
        <v>-137678071.51000074</v>
      </c>
      <c r="L2508" t="s">
        <v>10737</v>
      </c>
    </row>
    <row r="2509" spans="1:14" x14ac:dyDescent="0.25">
      <c r="A2509" s="11" t="s">
        <v>10953</v>
      </c>
      <c r="B2509">
        <v>2508</v>
      </c>
      <c r="C2509" s="3">
        <v>42486</v>
      </c>
      <c r="D2509" t="s">
        <v>9298</v>
      </c>
      <c r="E2509">
        <v>192</v>
      </c>
      <c r="F2509" s="3">
        <v>42486</v>
      </c>
      <c r="G2509" s="4">
        <v>1191960</v>
      </c>
      <c r="I2509" s="4">
        <v>138870031.50999999</v>
      </c>
      <c r="J2509" t="s">
        <v>7319</v>
      </c>
      <c r="K2509" s="4">
        <f t="shared" si="39"/>
        <v>-138870031.51000074</v>
      </c>
      <c r="L2509" t="s">
        <v>10850</v>
      </c>
    </row>
    <row r="2510" spans="1:14" x14ac:dyDescent="0.25">
      <c r="A2510" s="11" t="s">
        <v>10953</v>
      </c>
      <c r="B2510">
        <v>2509</v>
      </c>
      <c r="C2510" s="3">
        <v>42486</v>
      </c>
      <c r="D2510" t="s">
        <v>9299</v>
      </c>
      <c r="F2510" s="3">
        <v>42486</v>
      </c>
      <c r="G2510" s="4">
        <v>5.73</v>
      </c>
      <c r="I2510" s="4">
        <v>138870037.24000001</v>
      </c>
      <c r="J2510" t="s">
        <v>7319</v>
      </c>
      <c r="K2510" s="4">
        <f t="shared" si="39"/>
        <v>-138870037.24000072</v>
      </c>
      <c r="L2510" t="s">
        <v>10756</v>
      </c>
    </row>
    <row r="2511" spans="1:14" x14ac:dyDescent="0.25">
      <c r="A2511" s="11" t="s">
        <v>10953</v>
      </c>
      <c r="B2511">
        <v>2510</v>
      </c>
      <c r="C2511" s="3">
        <v>42486</v>
      </c>
      <c r="D2511" t="s">
        <v>9300</v>
      </c>
      <c r="E2511">
        <v>191</v>
      </c>
      <c r="F2511" s="3">
        <v>42486</v>
      </c>
      <c r="G2511" s="4">
        <v>60525</v>
      </c>
      <c r="I2511" s="4">
        <v>138930562.24000001</v>
      </c>
      <c r="J2511" t="s">
        <v>7319</v>
      </c>
      <c r="K2511" s="4">
        <f t="shared" si="39"/>
        <v>-138930562.24000072</v>
      </c>
    </row>
    <row r="2512" spans="1:14" x14ac:dyDescent="0.25">
      <c r="A2512" s="11" t="s">
        <v>10953</v>
      </c>
      <c r="B2512">
        <v>2511</v>
      </c>
      <c r="C2512" s="3">
        <v>42486</v>
      </c>
      <c r="D2512" t="s">
        <v>6994</v>
      </c>
      <c r="E2512">
        <v>183</v>
      </c>
      <c r="F2512" s="3">
        <v>42486</v>
      </c>
      <c r="G2512" s="4">
        <v>19376</v>
      </c>
      <c r="I2512" s="4">
        <v>138949938.24000001</v>
      </c>
      <c r="J2512" t="s">
        <v>7319</v>
      </c>
      <c r="K2512" s="4">
        <f t="shared" si="39"/>
        <v>-138949938.24000072</v>
      </c>
    </row>
    <row r="2513" spans="1:13" x14ac:dyDescent="0.25">
      <c r="A2513" s="11" t="s">
        <v>10953</v>
      </c>
      <c r="B2513">
        <v>2512</v>
      </c>
      <c r="C2513" s="3">
        <v>42486</v>
      </c>
      <c r="D2513" t="s">
        <v>6995</v>
      </c>
      <c r="E2513">
        <v>181</v>
      </c>
      <c r="F2513" s="3">
        <v>42486</v>
      </c>
      <c r="G2513" s="4">
        <v>2345</v>
      </c>
      <c r="I2513" s="4">
        <v>138952283.24000001</v>
      </c>
      <c r="J2513" t="s">
        <v>7319</v>
      </c>
      <c r="K2513" s="4">
        <f t="shared" si="39"/>
        <v>-138952283.24000072</v>
      </c>
    </row>
    <row r="2514" spans="1:13" x14ac:dyDescent="0.25">
      <c r="A2514" s="11" t="s">
        <v>10953</v>
      </c>
      <c r="B2514">
        <v>2513</v>
      </c>
      <c r="C2514" s="3">
        <v>42486</v>
      </c>
      <c r="D2514" t="s">
        <v>9301</v>
      </c>
      <c r="F2514" s="3">
        <v>42486</v>
      </c>
      <c r="H2514" s="4">
        <v>627000</v>
      </c>
      <c r="I2514" s="4">
        <v>138325283.24000001</v>
      </c>
      <c r="J2514" t="s">
        <v>7319</v>
      </c>
      <c r="K2514" s="4">
        <f t="shared" si="39"/>
        <v>-138325283.24000072</v>
      </c>
      <c r="L2514" t="s">
        <v>10766</v>
      </c>
      <c r="M2514" t="s">
        <v>10831</v>
      </c>
    </row>
    <row r="2515" spans="1:13" x14ac:dyDescent="0.25">
      <c r="A2515" s="11" t="s">
        <v>10953</v>
      </c>
      <c r="B2515">
        <v>2514</v>
      </c>
      <c r="C2515" s="3">
        <v>42486</v>
      </c>
      <c r="D2515" t="s">
        <v>9302</v>
      </c>
      <c r="F2515" s="3">
        <v>42486</v>
      </c>
      <c r="H2515" s="4">
        <v>627000</v>
      </c>
      <c r="I2515" s="4">
        <v>137698283.24000001</v>
      </c>
      <c r="J2515" t="s">
        <v>7319</v>
      </c>
      <c r="K2515" s="4">
        <f t="shared" si="39"/>
        <v>-137698283.24000072</v>
      </c>
      <c r="L2515" t="s">
        <v>10766</v>
      </c>
      <c r="M2515" t="s">
        <v>10831</v>
      </c>
    </row>
    <row r="2516" spans="1:13" x14ac:dyDescent="0.25">
      <c r="A2516" s="11" t="s">
        <v>10953</v>
      </c>
      <c r="B2516">
        <v>2515</v>
      </c>
      <c r="C2516" s="3">
        <v>42486</v>
      </c>
      <c r="D2516" t="s">
        <v>9303</v>
      </c>
      <c r="F2516" s="3">
        <v>42486</v>
      </c>
      <c r="G2516" s="4">
        <v>627000</v>
      </c>
      <c r="I2516" s="4">
        <v>138325283.24000001</v>
      </c>
      <c r="J2516" t="s">
        <v>7319</v>
      </c>
      <c r="K2516" s="4">
        <f t="shared" si="39"/>
        <v>-138325283.24000072</v>
      </c>
      <c r="L2516" t="s">
        <v>10737</v>
      </c>
    </row>
    <row r="2517" spans="1:13" x14ac:dyDescent="0.25">
      <c r="A2517" s="11" t="s">
        <v>10953</v>
      </c>
      <c r="B2517">
        <v>2516</v>
      </c>
      <c r="C2517" s="3">
        <v>42486</v>
      </c>
      <c r="D2517" t="s">
        <v>9304</v>
      </c>
      <c r="F2517" s="3">
        <v>42486</v>
      </c>
      <c r="G2517" s="4">
        <v>100</v>
      </c>
      <c r="I2517" s="4">
        <v>138325383.24000001</v>
      </c>
      <c r="J2517" t="s">
        <v>7319</v>
      </c>
      <c r="K2517" s="4">
        <f t="shared" si="39"/>
        <v>-138325383.24000072</v>
      </c>
      <c r="L2517" t="s">
        <v>10737</v>
      </c>
    </row>
    <row r="2518" spans="1:13" x14ac:dyDescent="0.25">
      <c r="A2518" s="11" t="s">
        <v>10953</v>
      </c>
      <c r="B2518">
        <v>2517</v>
      </c>
      <c r="C2518" s="3">
        <v>42486</v>
      </c>
      <c r="D2518" t="s">
        <v>9305</v>
      </c>
      <c r="F2518" s="3">
        <v>42486</v>
      </c>
      <c r="G2518" s="4">
        <v>14</v>
      </c>
      <c r="I2518" s="4">
        <v>138325397.24000001</v>
      </c>
      <c r="J2518" t="s">
        <v>7319</v>
      </c>
      <c r="K2518" s="4">
        <f t="shared" si="39"/>
        <v>-138325397.24000072</v>
      </c>
      <c r="L2518" t="s">
        <v>10756</v>
      </c>
    </row>
    <row r="2519" spans="1:13" x14ac:dyDescent="0.25">
      <c r="A2519" s="11" t="s">
        <v>10953</v>
      </c>
      <c r="B2519">
        <v>2518</v>
      </c>
      <c r="C2519" s="3">
        <v>42486</v>
      </c>
      <c r="D2519" t="s">
        <v>9306</v>
      </c>
      <c r="F2519" s="3">
        <v>42486</v>
      </c>
      <c r="G2519" s="4">
        <v>0.5</v>
      </c>
      <c r="I2519" s="4">
        <v>138325397.74000001</v>
      </c>
      <c r="J2519" t="s">
        <v>7319</v>
      </c>
      <c r="K2519" s="4">
        <f t="shared" si="39"/>
        <v>-138325397.74000072</v>
      </c>
      <c r="L2519" t="s">
        <v>10737</v>
      </c>
    </row>
    <row r="2520" spans="1:13" x14ac:dyDescent="0.25">
      <c r="A2520" s="11" t="s">
        <v>10953</v>
      </c>
      <c r="B2520">
        <v>2519</v>
      </c>
      <c r="C2520" s="3">
        <v>42487</v>
      </c>
      <c r="D2520" t="s">
        <v>6963</v>
      </c>
      <c r="E2520">
        <v>182</v>
      </c>
      <c r="F2520" s="3">
        <v>42487</v>
      </c>
      <c r="G2520" s="4">
        <v>84899</v>
      </c>
      <c r="I2520" s="4">
        <v>138410296.74000001</v>
      </c>
      <c r="J2520" t="s">
        <v>7319</v>
      </c>
      <c r="K2520" s="4">
        <f t="shared" si="39"/>
        <v>-138410296.74000072</v>
      </c>
    </row>
    <row r="2521" spans="1:13" x14ac:dyDescent="0.25">
      <c r="A2521" s="11" t="s">
        <v>10953</v>
      </c>
      <c r="B2521">
        <v>2520</v>
      </c>
      <c r="C2521" s="3">
        <v>42487</v>
      </c>
      <c r="D2521" t="s">
        <v>9248</v>
      </c>
      <c r="E2521">
        <v>194</v>
      </c>
      <c r="F2521" s="3">
        <v>42487</v>
      </c>
      <c r="G2521" s="4">
        <v>25000</v>
      </c>
      <c r="I2521" s="4">
        <v>138435296.74000001</v>
      </c>
      <c r="J2521" t="s">
        <v>7319</v>
      </c>
      <c r="K2521" s="4">
        <f t="shared" si="39"/>
        <v>-138435296.74000072</v>
      </c>
    </row>
    <row r="2522" spans="1:13" x14ac:dyDescent="0.25">
      <c r="A2522" s="11" t="s">
        <v>10953</v>
      </c>
      <c r="B2522">
        <v>2521</v>
      </c>
      <c r="C2522" s="3">
        <v>42487</v>
      </c>
      <c r="D2522" t="s">
        <v>9225</v>
      </c>
      <c r="E2522">
        <v>196</v>
      </c>
      <c r="F2522" s="3">
        <v>42487</v>
      </c>
      <c r="G2522" s="4">
        <v>522088</v>
      </c>
      <c r="I2522" s="4">
        <v>138957384.74000001</v>
      </c>
      <c r="J2522" t="s">
        <v>7319</v>
      </c>
      <c r="K2522" s="4">
        <f t="shared" si="39"/>
        <v>-138957384.74000072</v>
      </c>
      <c r="L2522" t="s">
        <v>10736</v>
      </c>
    </row>
    <row r="2523" spans="1:13" x14ac:dyDescent="0.25">
      <c r="A2523" s="11" t="s">
        <v>10953</v>
      </c>
      <c r="B2523">
        <v>2522</v>
      </c>
      <c r="C2523" s="3">
        <v>42487</v>
      </c>
      <c r="D2523" t="s">
        <v>9307</v>
      </c>
      <c r="E2523">
        <v>193</v>
      </c>
      <c r="F2523" s="3">
        <v>42487</v>
      </c>
      <c r="G2523" s="4">
        <v>74688</v>
      </c>
      <c r="I2523" s="4">
        <v>139032072.74000001</v>
      </c>
      <c r="J2523" t="s">
        <v>7319</v>
      </c>
      <c r="K2523" s="4">
        <f t="shared" si="39"/>
        <v>-139032072.74000072</v>
      </c>
      <c r="L2523" t="s">
        <v>10736</v>
      </c>
    </row>
    <row r="2524" spans="1:13" x14ac:dyDescent="0.25">
      <c r="A2524" s="11" t="s">
        <v>10953</v>
      </c>
      <c r="B2524">
        <v>2523</v>
      </c>
      <c r="C2524" s="3">
        <v>42487</v>
      </c>
      <c r="D2524" t="s">
        <v>9248</v>
      </c>
      <c r="E2524">
        <v>195</v>
      </c>
      <c r="F2524" s="3">
        <v>42487</v>
      </c>
      <c r="G2524" s="4">
        <v>506698</v>
      </c>
      <c r="I2524" s="4">
        <v>139538770.74000001</v>
      </c>
      <c r="J2524" t="s">
        <v>7319</v>
      </c>
      <c r="K2524" s="4">
        <f t="shared" si="39"/>
        <v>-139538770.74000072</v>
      </c>
    </row>
    <row r="2525" spans="1:13" x14ac:dyDescent="0.25">
      <c r="A2525" s="11" t="s">
        <v>10953</v>
      </c>
      <c r="B2525">
        <v>2524</v>
      </c>
      <c r="C2525" s="3">
        <v>42487</v>
      </c>
      <c r="D2525" t="s">
        <v>10935</v>
      </c>
      <c r="F2525" s="3">
        <v>42487</v>
      </c>
      <c r="H2525" s="4">
        <v>9562500</v>
      </c>
      <c r="I2525" s="4">
        <v>129976270.73999999</v>
      </c>
      <c r="J2525" t="s">
        <v>7319</v>
      </c>
      <c r="K2525" s="4">
        <f t="shared" si="39"/>
        <v>-129976270.74000072</v>
      </c>
      <c r="L2525" t="s">
        <v>10843</v>
      </c>
      <c r="M2525" t="s">
        <v>10750</v>
      </c>
    </row>
    <row r="2526" spans="1:13" x14ac:dyDescent="0.25">
      <c r="A2526" s="11" t="s">
        <v>10953</v>
      </c>
      <c r="B2526">
        <v>2525</v>
      </c>
      <c r="C2526" s="3">
        <v>42487</v>
      </c>
      <c r="D2526" t="s">
        <v>10936</v>
      </c>
      <c r="F2526" s="3">
        <v>42487</v>
      </c>
      <c r="H2526" s="4">
        <v>4781250</v>
      </c>
      <c r="I2526" s="4">
        <v>125195020.73999999</v>
      </c>
      <c r="J2526" t="s">
        <v>7319</v>
      </c>
      <c r="K2526" s="4">
        <f t="shared" si="39"/>
        <v>-125195020.74000072</v>
      </c>
      <c r="L2526" t="s">
        <v>10843</v>
      </c>
      <c r="M2526" t="s">
        <v>10750</v>
      </c>
    </row>
    <row r="2527" spans="1:13" x14ac:dyDescent="0.25">
      <c r="A2527" s="11" t="s">
        <v>10953</v>
      </c>
      <c r="B2527">
        <v>2526</v>
      </c>
      <c r="C2527" s="3">
        <v>42488</v>
      </c>
      <c r="D2527" t="s">
        <v>9308</v>
      </c>
      <c r="E2527">
        <v>199</v>
      </c>
      <c r="F2527" s="3">
        <v>42488</v>
      </c>
      <c r="G2527" s="4">
        <v>200000</v>
      </c>
      <c r="I2527" s="4">
        <v>125395020.73999999</v>
      </c>
      <c r="J2527" t="s">
        <v>7319</v>
      </c>
      <c r="K2527" s="4">
        <f t="shared" si="39"/>
        <v>-125395020.74000072</v>
      </c>
    </row>
    <row r="2528" spans="1:13" x14ac:dyDescent="0.25">
      <c r="A2528" s="11" t="s">
        <v>10953</v>
      </c>
      <c r="B2528">
        <v>2527</v>
      </c>
      <c r="C2528" s="3">
        <v>42488</v>
      </c>
      <c r="D2528" t="s">
        <v>9309</v>
      </c>
      <c r="E2528">
        <v>197</v>
      </c>
      <c r="F2528" s="3">
        <v>42488</v>
      </c>
      <c r="G2528" s="4">
        <v>653125</v>
      </c>
      <c r="I2528" s="4">
        <v>126048145.73999999</v>
      </c>
      <c r="J2528" t="s">
        <v>7319</v>
      </c>
      <c r="K2528" s="4">
        <f t="shared" si="39"/>
        <v>-126048145.74000072</v>
      </c>
      <c r="L2528" t="s">
        <v>10790</v>
      </c>
      <c r="M2528" t="s">
        <v>10870</v>
      </c>
    </row>
    <row r="2529" spans="1:13" x14ac:dyDescent="0.25">
      <c r="A2529" s="11" t="s">
        <v>10953</v>
      </c>
      <c r="B2529">
        <v>2528</v>
      </c>
      <c r="C2529" s="3">
        <v>42488</v>
      </c>
      <c r="D2529" t="s">
        <v>9310</v>
      </c>
      <c r="E2529">
        <v>200</v>
      </c>
      <c r="F2529" s="3">
        <v>42488</v>
      </c>
      <c r="G2529" s="4">
        <v>1963743</v>
      </c>
      <c r="I2529" s="4">
        <v>128011888.73999999</v>
      </c>
      <c r="J2529" t="s">
        <v>7319</v>
      </c>
      <c r="K2529" s="4">
        <f t="shared" si="39"/>
        <v>-128011888.74000072</v>
      </c>
      <c r="L2529" t="s">
        <v>10777</v>
      </c>
      <c r="M2529" t="s">
        <v>10946</v>
      </c>
    </row>
    <row r="2530" spans="1:13" x14ac:dyDescent="0.25">
      <c r="A2530" s="11" t="s">
        <v>10953</v>
      </c>
      <c r="B2530">
        <v>2529</v>
      </c>
      <c r="C2530" s="3">
        <v>42488</v>
      </c>
      <c r="D2530" t="s">
        <v>9311</v>
      </c>
      <c r="E2530">
        <v>202</v>
      </c>
      <c r="F2530" s="3">
        <v>42488</v>
      </c>
      <c r="G2530" s="4">
        <v>777600</v>
      </c>
      <c r="I2530" s="4">
        <v>128789488.73999999</v>
      </c>
      <c r="J2530" t="s">
        <v>7319</v>
      </c>
      <c r="K2530" s="4">
        <f t="shared" si="39"/>
        <v>-128789488.74000072</v>
      </c>
      <c r="L2530" t="s">
        <v>10777</v>
      </c>
      <c r="M2530" t="s">
        <v>10946</v>
      </c>
    </row>
    <row r="2531" spans="1:13" x14ac:dyDescent="0.25">
      <c r="A2531" s="11" t="s">
        <v>10953</v>
      </c>
      <c r="B2531">
        <v>2530</v>
      </c>
      <c r="C2531" s="3">
        <v>42488</v>
      </c>
      <c r="D2531" t="s">
        <v>9312</v>
      </c>
      <c r="F2531" s="3">
        <v>42488</v>
      </c>
      <c r="H2531" s="4">
        <v>7500000</v>
      </c>
      <c r="I2531" s="4">
        <v>121289488.73999999</v>
      </c>
      <c r="J2531" t="s">
        <v>7319</v>
      </c>
      <c r="K2531" s="4">
        <f t="shared" si="39"/>
        <v>-121289488.74000072</v>
      </c>
      <c r="L2531" t="s">
        <v>10945</v>
      </c>
      <c r="M2531" t="s">
        <v>10768</v>
      </c>
    </row>
    <row r="2532" spans="1:13" x14ac:dyDescent="0.25">
      <c r="A2532" s="11" t="s">
        <v>10953</v>
      </c>
      <c r="B2532">
        <v>2531</v>
      </c>
      <c r="C2532" s="3">
        <v>42489</v>
      </c>
      <c r="D2532" t="s">
        <v>9289</v>
      </c>
      <c r="E2532">
        <v>184</v>
      </c>
      <c r="F2532" s="3">
        <v>42489</v>
      </c>
      <c r="G2532" s="4">
        <v>2500000</v>
      </c>
      <c r="I2532" s="4">
        <v>123789488.73999999</v>
      </c>
      <c r="J2532" t="s">
        <v>7319</v>
      </c>
      <c r="K2532" s="4">
        <f t="shared" si="39"/>
        <v>-123789488.74000072</v>
      </c>
      <c r="L2532" t="s">
        <v>10715</v>
      </c>
    </row>
    <row r="2533" spans="1:13" x14ac:dyDescent="0.25">
      <c r="A2533" s="11" t="s">
        <v>10953</v>
      </c>
      <c r="B2533">
        <v>2532</v>
      </c>
      <c r="C2533" s="3">
        <v>42489</v>
      </c>
      <c r="D2533" t="s">
        <v>6996</v>
      </c>
      <c r="E2533">
        <v>185</v>
      </c>
      <c r="F2533" s="3">
        <v>42489</v>
      </c>
      <c r="G2533" s="4">
        <v>635000</v>
      </c>
      <c r="I2533" s="4">
        <v>124424488.73999999</v>
      </c>
      <c r="J2533" t="s">
        <v>7319</v>
      </c>
      <c r="K2533" s="4">
        <f t="shared" si="39"/>
        <v>-124424488.74000072</v>
      </c>
      <c r="L2533" t="s">
        <v>10715</v>
      </c>
    </row>
    <row r="2534" spans="1:13" x14ac:dyDescent="0.25">
      <c r="A2534" s="11" t="s">
        <v>10953</v>
      </c>
      <c r="B2534">
        <v>2533</v>
      </c>
      <c r="C2534" s="3">
        <v>42489</v>
      </c>
      <c r="D2534" t="s">
        <v>9313</v>
      </c>
      <c r="E2534">
        <v>207</v>
      </c>
      <c r="F2534" s="3">
        <v>42489</v>
      </c>
      <c r="G2534" s="4">
        <v>3270745</v>
      </c>
      <c r="I2534" s="4">
        <v>127695233.73999999</v>
      </c>
      <c r="J2534" t="s">
        <v>7319</v>
      </c>
      <c r="K2534" s="4">
        <f t="shared" si="39"/>
        <v>-127695233.74000072</v>
      </c>
      <c r="L2534" t="s">
        <v>10736</v>
      </c>
    </row>
    <row r="2535" spans="1:13" x14ac:dyDescent="0.25">
      <c r="A2535" s="11" t="s">
        <v>10953</v>
      </c>
      <c r="B2535">
        <v>2534</v>
      </c>
      <c r="C2535" s="3">
        <v>42489</v>
      </c>
      <c r="D2535" t="s">
        <v>10845</v>
      </c>
      <c r="E2535">
        <v>203</v>
      </c>
      <c r="F2535" s="3">
        <v>42489</v>
      </c>
      <c r="G2535" s="4">
        <v>652221</v>
      </c>
      <c r="I2535" s="4">
        <v>128347454.73999999</v>
      </c>
      <c r="J2535" t="s">
        <v>7319</v>
      </c>
      <c r="K2535" s="4">
        <f t="shared" si="39"/>
        <v>-128347454.74000072</v>
      </c>
      <c r="L2535" t="s">
        <v>10850</v>
      </c>
      <c r="M2535" t="s">
        <v>10852</v>
      </c>
    </row>
    <row r="2536" spans="1:13" x14ac:dyDescent="0.25">
      <c r="A2536" s="11" t="s">
        <v>10953</v>
      </c>
      <c r="B2536">
        <v>2535</v>
      </c>
      <c r="C2536" s="3">
        <v>42489</v>
      </c>
      <c r="D2536" t="s">
        <v>9314</v>
      </c>
      <c r="E2536">
        <v>158</v>
      </c>
      <c r="F2536" s="3">
        <v>42489</v>
      </c>
      <c r="G2536" s="4">
        <v>100000</v>
      </c>
      <c r="I2536" s="4">
        <v>128447454.73999999</v>
      </c>
      <c r="J2536" t="s">
        <v>7319</v>
      </c>
      <c r="K2536" s="4">
        <f t="shared" si="39"/>
        <v>-128447454.74000072</v>
      </c>
    </row>
    <row r="2537" spans="1:13" x14ac:dyDescent="0.25">
      <c r="A2537" s="11" t="s">
        <v>10953</v>
      </c>
      <c r="B2537">
        <v>2536</v>
      </c>
      <c r="C2537" s="3">
        <v>42490</v>
      </c>
      <c r="D2537" t="s">
        <v>6852</v>
      </c>
      <c r="E2537">
        <v>208</v>
      </c>
      <c r="F2537" s="3">
        <v>42490</v>
      </c>
      <c r="G2537" s="4">
        <v>907118</v>
      </c>
      <c r="I2537" s="4">
        <v>129354572.73999999</v>
      </c>
      <c r="J2537" t="s">
        <v>7319</v>
      </c>
      <c r="K2537" s="4">
        <f t="shared" si="39"/>
        <v>-129354572.74000072</v>
      </c>
      <c r="L2537" t="s">
        <v>10756</v>
      </c>
    </row>
    <row r="2538" spans="1:13" x14ac:dyDescent="0.25">
      <c r="A2538" s="11" t="s">
        <v>10953</v>
      </c>
      <c r="B2538">
        <v>2537</v>
      </c>
      <c r="C2538" s="3">
        <v>42490</v>
      </c>
      <c r="D2538" t="s">
        <v>6932</v>
      </c>
      <c r="E2538">
        <v>597</v>
      </c>
      <c r="F2538" s="3">
        <v>42490</v>
      </c>
      <c r="G2538" s="4">
        <v>2216</v>
      </c>
      <c r="I2538" s="4">
        <v>129356788.73999999</v>
      </c>
      <c r="J2538" t="s">
        <v>7319</v>
      </c>
      <c r="K2538" s="4">
        <f t="shared" si="39"/>
        <v>-129356788.74000072</v>
      </c>
      <c r="L2538" t="s">
        <v>10781</v>
      </c>
    </row>
    <row r="2539" spans="1:13" x14ac:dyDescent="0.25">
      <c r="A2539" s="11" t="s">
        <v>10953</v>
      </c>
      <c r="B2539">
        <v>2538</v>
      </c>
      <c r="C2539" s="3">
        <v>42490</v>
      </c>
      <c r="D2539" t="s">
        <v>9315</v>
      </c>
      <c r="F2539" s="3">
        <v>42490</v>
      </c>
      <c r="H2539" s="4">
        <v>627000</v>
      </c>
      <c r="I2539" s="4">
        <v>128729788.73999999</v>
      </c>
      <c r="J2539" t="s">
        <v>7319</v>
      </c>
      <c r="K2539" s="4">
        <f t="shared" si="39"/>
        <v>-128729788.74000072</v>
      </c>
      <c r="L2539" t="s">
        <v>10766</v>
      </c>
      <c r="M2539" t="s">
        <v>10831</v>
      </c>
    </row>
    <row r="2540" spans="1:13" x14ac:dyDescent="0.25">
      <c r="A2540" s="11" t="s">
        <v>10953</v>
      </c>
      <c r="B2540">
        <v>2539</v>
      </c>
      <c r="C2540" s="3">
        <v>42490</v>
      </c>
      <c r="D2540" t="s">
        <v>9316</v>
      </c>
      <c r="F2540" s="3">
        <v>42490</v>
      </c>
      <c r="G2540" s="4">
        <v>627000</v>
      </c>
      <c r="I2540" s="4">
        <v>129356788.73999999</v>
      </c>
      <c r="J2540" t="s">
        <v>7319</v>
      </c>
      <c r="K2540" s="4">
        <f t="shared" si="39"/>
        <v>-129356788.74000072</v>
      </c>
      <c r="L2540" t="s">
        <v>10737</v>
      </c>
    </row>
    <row r="2541" spans="1:13" x14ac:dyDescent="0.25">
      <c r="A2541" s="11" t="s">
        <v>10953</v>
      </c>
      <c r="B2541">
        <v>2540</v>
      </c>
      <c r="C2541" s="3">
        <v>42490</v>
      </c>
      <c r="D2541" t="s">
        <v>9317</v>
      </c>
      <c r="F2541" s="3">
        <v>42490</v>
      </c>
      <c r="G2541" s="4">
        <v>100</v>
      </c>
      <c r="I2541" s="4">
        <v>129356888.73999999</v>
      </c>
      <c r="J2541" t="s">
        <v>7319</v>
      </c>
      <c r="K2541" s="4">
        <f t="shared" si="39"/>
        <v>-129356888.74000072</v>
      </c>
      <c r="L2541" t="s">
        <v>10737</v>
      </c>
    </row>
    <row r="2542" spans="1:13" x14ac:dyDescent="0.25">
      <c r="A2542" s="11" t="s">
        <v>10953</v>
      </c>
      <c r="B2542">
        <v>2541</v>
      </c>
      <c r="C2542" s="3">
        <v>42490</v>
      </c>
      <c r="D2542" t="s">
        <v>9318</v>
      </c>
      <c r="F2542" s="3">
        <v>42490</v>
      </c>
      <c r="G2542" s="4">
        <v>14</v>
      </c>
      <c r="I2542" s="4">
        <v>129356902.73999999</v>
      </c>
      <c r="J2542" t="s">
        <v>7319</v>
      </c>
      <c r="K2542" s="4">
        <f t="shared" si="39"/>
        <v>-129356902.74000072</v>
      </c>
      <c r="L2542" t="s">
        <v>10756</v>
      </c>
    </row>
    <row r="2543" spans="1:13" x14ac:dyDescent="0.25">
      <c r="A2543" s="11" t="s">
        <v>10953</v>
      </c>
      <c r="B2543">
        <v>2542</v>
      </c>
      <c r="C2543" s="3">
        <v>42490</v>
      </c>
      <c r="D2543" t="s">
        <v>9319</v>
      </c>
      <c r="F2543" s="3">
        <v>42490</v>
      </c>
      <c r="G2543" s="4">
        <v>0.5</v>
      </c>
      <c r="I2543" s="4">
        <v>129356903.23999999</v>
      </c>
      <c r="J2543" t="s">
        <v>7319</v>
      </c>
      <c r="K2543" s="4">
        <f t="shared" si="39"/>
        <v>-129356903.24000072</v>
      </c>
      <c r="L2543" t="s">
        <v>10737</v>
      </c>
    </row>
    <row r="2544" spans="1:13" x14ac:dyDescent="0.25">
      <c r="A2544" s="11" t="s">
        <v>10953</v>
      </c>
      <c r="B2544">
        <v>2543</v>
      </c>
      <c r="C2544" s="3">
        <v>42490</v>
      </c>
      <c r="D2544" t="s">
        <v>9320</v>
      </c>
      <c r="F2544" s="3">
        <v>42490</v>
      </c>
      <c r="G2544" s="4">
        <v>1506062</v>
      </c>
      <c r="I2544" s="4">
        <v>130862965.23999999</v>
      </c>
      <c r="J2544" t="s">
        <v>7319</v>
      </c>
      <c r="K2544" s="4">
        <f t="shared" si="39"/>
        <v>-130862965.24000072</v>
      </c>
      <c r="L2544" t="s">
        <v>10737</v>
      </c>
    </row>
    <row r="2545" spans="1:13" x14ac:dyDescent="0.25">
      <c r="A2545" s="11" t="s">
        <v>10953</v>
      </c>
      <c r="B2545">
        <v>2544</v>
      </c>
      <c r="C2545" s="3">
        <v>42492</v>
      </c>
      <c r="D2545" t="s">
        <v>9225</v>
      </c>
      <c r="E2545">
        <v>209</v>
      </c>
      <c r="F2545" s="3">
        <v>42492</v>
      </c>
      <c r="G2545" s="4">
        <v>618156</v>
      </c>
      <c r="I2545" s="4">
        <v>131481121.23999999</v>
      </c>
      <c r="J2545" t="s">
        <v>7319</v>
      </c>
      <c r="K2545" s="4">
        <f t="shared" si="39"/>
        <v>-131481121.24000072</v>
      </c>
      <c r="L2545" t="s">
        <v>10736</v>
      </c>
    </row>
    <row r="2546" spans="1:13" x14ac:dyDescent="0.25">
      <c r="A2546" s="11" t="s">
        <v>10953</v>
      </c>
      <c r="B2546">
        <v>2545</v>
      </c>
      <c r="C2546" s="3">
        <v>42493</v>
      </c>
      <c r="D2546" t="s">
        <v>9321</v>
      </c>
      <c r="F2546" s="3">
        <v>42493</v>
      </c>
      <c r="H2546" s="4">
        <v>9140625</v>
      </c>
      <c r="I2546" s="4">
        <v>122340496.23999999</v>
      </c>
      <c r="J2546" t="s">
        <v>7319</v>
      </c>
      <c r="K2546" s="4">
        <f t="shared" si="39"/>
        <v>-122340496.24000072</v>
      </c>
      <c r="L2546" t="s">
        <v>10747</v>
      </c>
      <c r="M2546" t="s">
        <v>10746</v>
      </c>
    </row>
    <row r="2547" spans="1:13" x14ac:dyDescent="0.25">
      <c r="A2547" s="11" t="s">
        <v>10953</v>
      </c>
      <c r="B2547">
        <v>2546</v>
      </c>
      <c r="C2547" s="3">
        <v>42493</v>
      </c>
      <c r="D2547" t="s">
        <v>8168</v>
      </c>
      <c r="E2547">
        <v>213</v>
      </c>
      <c r="F2547" s="3">
        <v>42493</v>
      </c>
      <c r="G2547" s="4">
        <v>8185857</v>
      </c>
      <c r="I2547" s="4">
        <v>130526353.23999999</v>
      </c>
      <c r="J2547" t="s">
        <v>7319</v>
      </c>
      <c r="K2547" s="4">
        <f t="shared" si="39"/>
        <v>-130526353.24000072</v>
      </c>
      <c r="L2547" t="s">
        <v>10756</v>
      </c>
    </row>
    <row r="2548" spans="1:13" x14ac:dyDescent="0.25">
      <c r="A2548" s="11" t="s">
        <v>10953</v>
      </c>
      <c r="B2548">
        <v>2547</v>
      </c>
      <c r="C2548" s="3">
        <v>42493</v>
      </c>
      <c r="D2548" t="s">
        <v>9322</v>
      </c>
      <c r="E2548">
        <v>212</v>
      </c>
      <c r="F2548" s="3">
        <v>42493</v>
      </c>
      <c r="G2548" s="4">
        <v>204750</v>
      </c>
      <c r="I2548" s="4">
        <v>130731103.23999999</v>
      </c>
      <c r="J2548" t="s">
        <v>7319</v>
      </c>
      <c r="K2548" s="4">
        <f t="shared" si="39"/>
        <v>-130731103.24000072</v>
      </c>
    </row>
    <row r="2549" spans="1:13" x14ac:dyDescent="0.25">
      <c r="A2549" s="11" t="s">
        <v>10953</v>
      </c>
      <c r="B2549">
        <v>2548</v>
      </c>
      <c r="C2549" s="3">
        <v>42493</v>
      </c>
      <c r="D2549" t="s">
        <v>9323</v>
      </c>
      <c r="E2549">
        <v>214</v>
      </c>
      <c r="F2549" s="3">
        <v>42493</v>
      </c>
      <c r="G2549" s="4">
        <v>222775</v>
      </c>
      <c r="I2549" s="4">
        <v>130953878.23999999</v>
      </c>
      <c r="J2549" t="s">
        <v>7319</v>
      </c>
      <c r="K2549" s="4">
        <f t="shared" si="39"/>
        <v>-130953878.24000072</v>
      </c>
    </row>
    <row r="2550" spans="1:13" x14ac:dyDescent="0.25">
      <c r="A2550" s="11" t="s">
        <v>10953</v>
      </c>
      <c r="B2550">
        <v>2549</v>
      </c>
      <c r="C2550" s="3">
        <v>42493</v>
      </c>
      <c r="D2550" t="s">
        <v>9324</v>
      </c>
      <c r="F2550" s="3">
        <v>42493</v>
      </c>
      <c r="G2550" s="4">
        <v>5.73</v>
      </c>
      <c r="I2550" s="4">
        <v>130953883.97</v>
      </c>
      <c r="J2550" t="s">
        <v>7319</v>
      </c>
      <c r="K2550" s="4">
        <f t="shared" si="39"/>
        <v>-130953883.97000073</v>
      </c>
      <c r="L2550" t="s">
        <v>10756</v>
      </c>
    </row>
    <row r="2551" spans="1:13" x14ac:dyDescent="0.25">
      <c r="A2551" s="11" t="s">
        <v>10953</v>
      </c>
      <c r="B2551">
        <v>2550</v>
      </c>
      <c r="C2551" s="3">
        <v>42493</v>
      </c>
      <c r="D2551" t="s">
        <v>9325</v>
      </c>
      <c r="E2551">
        <v>215</v>
      </c>
      <c r="F2551" s="3">
        <v>42493</v>
      </c>
      <c r="G2551" s="4">
        <v>100000</v>
      </c>
      <c r="I2551" s="4">
        <v>131053883.97</v>
      </c>
      <c r="J2551" t="s">
        <v>7319</v>
      </c>
      <c r="K2551" s="4">
        <f t="shared" si="39"/>
        <v>-131053883.97000073</v>
      </c>
    </row>
    <row r="2552" spans="1:13" x14ac:dyDescent="0.25">
      <c r="A2552" s="11" t="s">
        <v>10953</v>
      </c>
      <c r="B2552">
        <v>2551</v>
      </c>
      <c r="C2552" s="3">
        <v>42494</v>
      </c>
      <c r="D2552" t="s">
        <v>9326</v>
      </c>
      <c r="E2552">
        <v>220</v>
      </c>
      <c r="F2552" s="3">
        <v>42494</v>
      </c>
      <c r="G2552" s="4">
        <v>1870550</v>
      </c>
      <c r="I2552" s="4">
        <v>132924433.97</v>
      </c>
      <c r="J2552" t="s">
        <v>7319</v>
      </c>
      <c r="K2552" s="4">
        <f t="shared" si="39"/>
        <v>-132924433.97000073</v>
      </c>
      <c r="L2552" t="s">
        <v>10747</v>
      </c>
    </row>
    <row r="2553" spans="1:13" x14ac:dyDescent="0.25">
      <c r="A2553" s="11" t="s">
        <v>10953</v>
      </c>
      <c r="B2553">
        <v>2552</v>
      </c>
      <c r="C2553" s="3">
        <v>42494</v>
      </c>
      <c r="D2553" t="s">
        <v>9327</v>
      </c>
      <c r="E2553">
        <v>222</v>
      </c>
      <c r="F2553" s="3">
        <v>42494</v>
      </c>
      <c r="G2553" s="4">
        <v>400000</v>
      </c>
      <c r="I2553" s="4">
        <v>133324433.97</v>
      </c>
      <c r="J2553" t="s">
        <v>7319</v>
      </c>
      <c r="K2553" s="4">
        <f t="shared" si="39"/>
        <v>-133324433.97000073</v>
      </c>
      <c r="L2553" t="s">
        <v>10794</v>
      </c>
      <c r="M2553" t="s">
        <v>10885</v>
      </c>
    </row>
    <row r="2554" spans="1:13" x14ac:dyDescent="0.25">
      <c r="A2554" s="11" t="s">
        <v>10953</v>
      </c>
      <c r="B2554">
        <v>2553</v>
      </c>
      <c r="C2554" s="3">
        <v>42495</v>
      </c>
      <c r="D2554" t="s">
        <v>9031</v>
      </c>
      <c r="E2554">
        <v>221</v>
      </c>
      <c r="F2554" s="3">
        <v>42495</v>
      </c>
      <c r="G2554" s="4">
        <v>2573720</v>
      </c>
      <c r="I2554" s="4">
        <v>135898153.97</v>
      </c>
      <c r="J2554" t="s">
        <v>7319</v>
      </c>
      <c r="K2554" s="4">
        <f t="shared" si="39"/>
        <v>-135898153.97000074</v>
      </c>
      <c r="L2554" t="s">
        <v>10736</v>
      </c>
    </row>
    <row r="2555" spans="1:13" x14ac:dyDescent="0.25">
      <c r="A2555" s="11" t="s">
        <v>10953</v>
      </c>
      <c r="B2555">
        <v>2554</v>
      </c>
      <c r="C2555" s="3">
        <v>42495</v>
      </c>
      <c r="D2555" t="s">
        <v>9328</v>
      </c>
      <c r="E2555">
        <v>218</v>
      </c>
      <c r="F2555" s="3">
        <v>42495</v>
      </c>
      <c r="G2555" s="4">
        <v>75000</v>
      </c>
      <c r="I2555" s="4">
        <v>135973153.97</v>
      </c>
      <c r="J2555" t="s">
        <v>7319</v>
      </c>
      <c r="K2555" s="4">
        <f t="shared" si="39"/>
        <v>-135973153.97000074</v>
      </c>
    </row>
    <row r="2556" spans="1:13" x14ac:dyDescent="0.25">
      <c r="A2556" s="11" t="s">
        <v>10953</v>
      </c>
      <c r="B2556">
        <v>2555</v>
      </c>
      <c r="C2556" s="3">
        <v>42495</v>
      </c>
      <c r="D2556" t="s">
        <v>6997</v>
      </c>
      <c r="E2556">
        <v>224</v>
      </c>
      <c r="F2556" s="3">
        <v>42495</v>
      </c>
      <c r="G2556" s="4">
        <v>40483539</v>
      </c>
      <c r="I2556" s="4">
        <v>176456692.97</v>
      </c>
      <c r="J2556" t="s">
        <v>7319</v>
      </c>
      <c r="K2556" s="4">
        <f t="shared" si="39"/>
        <v>-176456692.97000074</v>
      </c>
      <c r="L2556" t="s">
        <v>10756</v>
      </c>
    </row>
    <row r="2557" spans="1:13" x14ac:dyDescent="0.25">
      <c r="A2557" s="11" t="s">
        <v>10953</v>
      </c>
      <c r="B2557">
        <v>2556</v>
      </c>
      <c r="C2557" s="3">
        <v>42495</v>
      </c>
      <c r="D2557" t="s">
        <v>9329</v>
      </c>
      <c r="F2557" s="3">
        <v>42495</v>
      </c>
      <c r="H2557" s="4">
        <v>8015625</v>
      </c>
      <c r="I2557" s="4">
        <v>168441067.97</v>
      </c>
      <c r="J2557" t="s">
        <v>7319</v>
      </c>
      <c r="K2557" s="4">
        <f t="shared" si="39"/>
        <v>-168441067.97000074</v>
      </c>
      <c r="L2557" t="s">
        <v>10766</v>
      </c>
      <c r="M2557" t="s">
        <v>10769</v>
      </c>
    </row>
    <row r="2558" spans="1:13" x14ac:dyDescent="0.25">
      <c r="A2558" s="11" t="s">
        <v>10953</v>
      </c>
      <c r="B2558">
        <v>2557</v>
      </c>
      <c r="C2558" s="3">
        <v>42496</v>
      </c>
      <c r="D2558" t="s">
        <v>9330</v>
      </c>
      <c r="E2558">
        <v>229</v>
      </c>
      <c r="F2558" s="3">
        <v>42496</v>
      </c>
      <c r="G2558" s="4">
        <v>400000</v>
      </c>
      <c r="I2558" s="4">
        <v>168841067.97</v>
      </c>
      <c r="J2558" t="s">
        <v>7319</v>
      </c>
      <c r="K2558" s="4">
        <f t="shared" si="39"/>
        <v>-168841067.97000074</v>
      </c>
      <c r="L2558" t="s">
        <v>10724</v>
      </c>
      <c r="M2558" t="s">
        <v>10891</v>
      </c>
    </row>
    <row r="2559" spans="1:13" x14ac:dyDescent="0.25">
      <c r="A2559" s="11" t="s">
        <v>10953</v>
      </c>
      <c r="B2559">
        <v>2558</v>
      </c>
      <c r="C2559" s="3">
        <v>42496</v>
      </c>
      <c r="D2559" t="s">
        <v>9331</v>
      </c>
      <c r="F2559" s="3">
        <v>42496</v>
      </c>
      <c r="H2559" s="4">
        <v>3500000</v>
      </c>
      <c r="I2559" s="4">
        <v>165341067.97</v>
      </c>
      <c r="J2559" t="s">
        <v>7319</v>
      </c>
      <c r="K2559" s="4">
        <f t="shared" si="39"/>
        <v>-165341067.97000074</v>
      </c>
      <c r="L2559" t="s">
        <v>10945</v>
      </c>
      <c r="M2559" t="s">
        <v>10768</v>
      </c>
    </row>
    <row r="2560" spans="1:13" x14ac:dyDescent="0.25">
      <c r="A2560" s="11" t="s">
        <v>10953</v>
      </c>
      <c r="B2560">
        <v>2559</v>
      </c>
      <c r="C2560" s="3">
        <v>42497</v>
      </c>
      <c r="D2560" t="s">
        <v>9332</v>
      </c>
      <c r="E2560">
        <v>231</v>
      </c>
      <c r="F2560" s="3">
        <v>42497</v>
      </c>
      <c r="G2560" s="4">
        <v>118650000</v>
      </c>
      <c r="I2560" s="4">
        <v>283991067.97000003</v>
      </c>
      <c r="J2560" t="s">
        <v>7319</v>
      </c>
      <c r="K2560" s="4">
        <f t="shared" si="39"/>
        <v>-283991067.97000074</v>
      </c>
      <c r="L2560" t="s">
        <v>10736</v>
      </c>
    </row>
    <row r="2561" spans="1:13" x14ac:dyDescent="0.25">
      <c r="A2561" s="11" t="s">
        <v>10953</v>
      </c>
      <c r="B2561">
        <v>2560</v>
      </c>
      <c r="C2561" s="3">
        <v>42497</v>
      </c>
      <c r="D2561" t="s">
        <v>9333</v>
      </c>
      <c r="F2561" s="3">
        <v>42497</v>
      </c>
      <c r="G2561" s="4">
        <v>17.18</v>
      </c>
      <c r="I2561" s="4">
        <v>283991085.14999998</v>
      </c>
      <c r="J2561" t="s">
        <v>7319</v>
      </c>
      <c r="K2561" s="4">
        <f t="shared" si="39"/>
        <v>-283991085.15000075</v>
      </c>
      <c r="L2561" t="s">
        <v>10756</v>
      </c>
    </row>
    <row r="2562" spans="1:13" x14ac:dyDescent="0.25">
      <c r="A2562" s="11" t="s">
        <v>10953</v>
      </c>
      <c r="B2562">
        <v>2561</v>
      </c>
      <c r="C2562" s="3">
        <v>42497</v>
      </c>
      <c r="D2562" t="s">
        <v>9334</v>
      </c>
      <c r="E2562">
        <v>234</v>
      </c>
      <c r="F2562" s="3">
        <v>42497</v>
      </c>
      <c r="G2562" s="4">
        <v>159499</v>
      </c>
      <c r="I2562" s="4">
        <v>284150584.14999998</v>
      </c>
      <c r="J2562" t="s">
        <v>7319</v>
      </c>
      <c r="K2562" s="4">
        <f t="shared" si="39"/>
        <v>-284150584.15000075</v>
      </c>
      <c r="L2562" t="s">
        <v>10728</v>
      </c>
    </row>
    <row r="2563" spans="1:13" x14ac:dyDescent="0.25">
      <c r="A2563" s="11" t="s">
        <v>10953</v>
      </c>
      <c r="B2563">
        <v>2562</v>
      </c>
      <c r="C2563" s="3">
        <v>42499</v>
      </c>
      <c r="D2563" t="s">
        <v>9335</v>
      </c>
      <c r="F2563" s="3">
        <v>42499</v>
      </c>
      <c r="G2563" s="4">
        <v>2500000</v>
      </c>
      <c r="I2563" s="4">
        <v>286650584.14999998</v>
      </c>
      <c r="J2563" t="s">
        <v>7319</v>
      </c>
      <c r="K2563" s="4">
        <f t="shared" si="39"/>
        <v>-286650584.15000075</v>
      </c>
    </row>
    <row r="2564" spans="1:13" x14ac:dyDescent="0.25">
      <c r="A2564" s="11" t="s">
        <v>10953</v>
      </c>
      <c r="B2564">
        <v>2563</v>
      </c>
      <c r="C2564" s="3">
        <v>42499</v>
      </c>
      <c r="D2564" t="s">
        <v>9336</v>
      </c>
      <c r="F2564" s="3">
        <v>42499</v>
      </c>
      <c r="H2564" s="4">
        <v>2500000</v>
      </c>
      <c r="I2564" s="4">
        <v>284150584.14999998</v>
      </c>
      <c r="J2564" t="s">
        <v>7319</v>
      </c>
      <c r="K2564" s="4">
        <f t="shared" ref="K2564:K2627" si="40">K2563-G2564+H2564</f>
        <v>-284150584.15000075</v>
      </c>
      <c r="L2564" t="s">
        <v>10868</v>
      </c>
      <c r="M2564" t="s">
        <v>10869</v>
      </c>
    </row>
    <row r="2565" spans="1:13" x14ac:dyDescent="0.25">
      <c r="A2565" s="11" t="s">
        <v>10953</v>
      </c>
      <c r="B2565">
        <v>2564</v>
      </c>
      <c r="C2565" s="3">
        <v>42499</v>
      </c>
      <c r="D2565" t="s">
        <v>6998</v>
      </c>
      <c r="E2565">
        <v>226</v>
      </c>
      <c r="F2565" s="3">
        <v>42499</v>
      </c>
      <c r="G2565" s="4">
        <v>1025942</v>
      </c>
      <c r="I2565" s="4">
        <v>285176526.14999998</v>
      </c>
      <c r="J2565" t="s">
        <v>7319</v>
      </c>
      <c r="K2565" s="4">
        <f t="shared" si="40"/>
        <v>-285176526.15000075</v>
      </c>
      <c r="L2565" t="s">
        <v>10929</v>
      </c>
    </row>
    <row r="2566" spans="1:13" x14ac:dyDescent="0.25">
      <c r="A2566" s="11" t="s">
        <v>10953</v>
      </c>
      <c r="B2566">
        <v>2565</v>
      </c>
      <c r="C2566" s="3">
        <v>42499</v>
      </c>
      <c r="D2566" t="s">
        <v>9337</v>
      </c>
      <c r="F2566" s="3">
        <v>42499</v>
      </c>
      <c r="H2566" s="4">
        <v>522926</v>
      </c>
      <c r="I2566" s="4">
        <v>284653600.14999998</v>
      </c>
      <c r="J2566" t="s">
        <v>7319</v>
      </c>
      <c r="K2566" s="4">
        <f t="shared" si="40"/>
        <v>-284653600.15000075</v>
      </c>
      <c r="L2566" t="s">
        <v>10766</v>
      </c>
      <c r="M2566" t="s">
        <v>10823</v>
      </c>
    </row>
    <row r="2567" spans="1:13" x14ac:dyDescent="0.25">
      <c r="A2567" s="11" t="s">
        <v>10953</v>
      </c>
      <c r="B2567">
        <v>2566</v>
      </c>
      <c r="C2567" s="3">
        <v>42500</v>
      </c>
      <c r="D2567" t="s">
        <v>6999</v>
      </c>
      <c r="E2567">
        <v>228</v>
      </c>
      <c r="F2567" s="3">
        <v>42500</v>
      </c>
      <c r="G2567" s="4">
        <v>2500000</v>
      </c>
      <c r="I2567" s="4">
        <v>287153600.14999998</v>
      </c>
      <c r="J2567" t="s">
        <v>7319</v>
      </c>
      <c r="K2567" s="4">
        <f t="shared" si="40"/>
        <v>-287153600.15000075</v>
      </c>
    </row>
    <row r="2568" spans="1:13" x14ac:dyDescent="0.25">
      <c r="A2568" s="11" t="s">
        <v>10953</v>
      </c>
      <c r="B2568">
        <v>2567</v>
      </c>
      <c r="C2568" s="3">
        <v>42500</v>
      </c>
      <c r="D2568" t="s">
        <v>6932</v>
      </c>
      <c r="E2568">
        <v>217</v>
      </c>
      <c r="F2568" s="3">
        <v>42500</v>
      </c>
      <c r="G2568" s="4">
        <v>399</v>
      </c>
      <c r="I2568" s="4">
        <v>287153999.14999998</v>
      </c>
      <c r="J2568" t="s">
        <v>7319</v>
      </c>
      <c r="K2568" s="4">
        <f t="shared" si="40"/>
        <v>-287153999.15000075</v>
      </c>
      <c r="L2568" t="s">
        <v>10781</v>
      </c>
    </row>
    <row r="2569" spans="1:13" x14ac:dyDescent="0.25">
      <c r="A2569" s="11" t="s">
        <v>10953</v>
      </c>
      <c r="B2569">
        <v>2568</v>
      </c>
      <c r="C2569" s="3">
        <v>42500</v>
      </c>
      <c r="D2569" t="s">
        <v>9338</v>
      </c>
      <c r="E2569">
        <v>239</v>
      </c>
      <c r="F2569" s="3">
        <v>42500</v>
      </c>
      <c r="G2569" s="4">
        <v>400000</v>
      </c>
      <c r="I2569" s="4">
        <v>287553999.14999998</v>
      </c>
      <c r="J2569" t="s">
        <v>7319</v>
      </c>
      <c r="K2569" s="4">
        <f t="shared" si="40"/>
        <v>-287553999.15000075</v>
      </c>
      <c r="L2569" t="s">
        <v>10724</v>
      </c>
      <c r="M2569" t="s">
        <v>10891</v>
      </c>
    </row>
    <row r="2570" spans="1:13" x14ac:dyDescent="0.25">
      <c r="A2570" s="11" t="s">
        <v>10953</v>
      </c>
      <c r="B2570">
        <v>2569</v>
      </c>
      <c r="C2570" s="3">
        <v>42500</v>
      </c>
      <c r="D2570" t="s">
        <v>9339</v>
      </c>
      <c r="E2570">
        <v>240</v>
      </c>
      <c r="F2570" s="3">
        <v>42500</v>
      </c>
      <c r="G2570" s="4">
        <v>3414919</v>
      </c>
      <c r="I2570" s="4">
        <v>290968918.14999998</v>
      </c>
      <c r="J2570" t="s">
        <v>7319</v>
      </c>
      <c r="K2570" s="4">
        <f t="shared" si="40"/>
        <v>-290968918.15000075</v>
      </c>
      <c r="L2570" t="s">
        <v>10736</v>
      </c>
    </row>
    <row r="2571" spans="1:13" x14ac:dyDescent="0.25">
      <c r="A2571" s="11" t="s">
        <v>10953</v>
      </c>
      <c r="B2571">
        <v>2570</v>
      </c>
      <c r="C2571" s="3">
        <v>42500</v>
      </c>
      <c r="D2571" t="s">
        <v>9340</v>
      </c>
      <c r="F2571" s="3">
        <v>42500</v>
      </c>
      <c r="G2571" s="4">
        <v>28.63</v>
      </c>
      <c r="I2571" s="4">
        <v>290968946.77999997</v>
      </c>
      <c r="J2571" t="s">
        <v>7319</v>
      </c>
      <c r="K2571" s="4">
        <f t="shared" si="40"/>
        <v>-290968946.78000075</v>
      </c>
      <c r="L2571" t="s">
        <v>10756</v>
      </c>
    </row>
    <row r="2572" spans="1:13" x14ac:dyDescent="0.25">
      <c r="A2572" s="11" t="s">
        <v>10953</v>
      </c>
      <c r="B2572">
        <v>2571</v>
      </c>
      <c r="C2572" s="3">
        <v>42500</v>
      </c>
      <c r="D2572" t="s">
        <v>9341</v>
      </c>
      <c r="E2572">
        <v>241</v>
      </c>
      <c r="F2572" s="3">
        <v>42500</v>
      </c>
      <c r="G2572" s="4">
        <v>300000</v>
      </c>
      <c r="I2572" s="4">
        <v>291268946.77999997</v>
      </c>
      <c r="J2572" t="s">
        <v>7319</v>
      </c>
      <c r="K2572" s="4">
        <f t="shared" si="40"/>
        <v>-291268946.78000075</v>
      </c>
    </row>
    <row r="2573" spans="1:13" x14ac:dyDescent="0.25">
      <c r="A2573" s="11" t="s">
        <v>10953</v>
      </c>
      <c r="B2573">
        <v>2572</v>
      </c>
      <c r="C2573" s="3">
        <v>42501</v>
      </c>
      <c r="D2573" t="s">
        <v>9342</v>
      </c>
      <c r="E2573">
        <v>233</v>
      </c>
      <c r="F2573" s="3">
        <v>42501</v>
      </c>
      <c r="G2573" s="4">
        <v>37883</v>
      </c>
      <c r="I2573" s="4">
        <v>291306829.77999997</v>
      </c>
      <c r="J2573" t="s">
        <v>7319</v>
      </c>
      <c r="K2573" s="4">
        <f t="shared" si="40"/>
        <v>-291306829.78000075</v>
      </c>
    </row>
    <row r="2574" spans="1:13" x14ac:dyDescent="0.25">
      <c r="A2574" s="11" t="s">
        <v>10953</v>
      </c>
      <c r="B2574">
        <v>2573</v>
      </c>
      <c r="C2574" s="3">
        <v>42501</v>
      </c>
      <c r="D2574" t="s">
        <v>9343</v>
      </c>
      <c r="E2574">
        <v>216</v>
      </c>
      <c r="F2574" s="3">
        <v>42501</v>
      </c>
      <c r="G2574" s="4">
        <v>2285</v>
      </c>
      <c r="I2574" s="4">
        <v>291309114.77999997</v>
      </c>
      <c r="J2574" t="s">
        <v>7319</v>
      </c>
      <c r="K2574" s="4">
        <f t="shared" si="40"/>
        <v>-291309114.78000075</v>
      </c>
      <c r="L2574" t="s">
        <v>10781</v>
      </c>
    </row>
    <row r="2575" spans="1:13" x14ac:dyDescent="0.25">
      <c r="A2575" s="11" t="s">
        <v>10953</v>
      </c>
      <c r="B2575">
        <v>2574</v>
      </c>
      <c r="C2575" s="3">
        <v>42501</v>
      </c>
      <c r="D2575" t="s">
        <v>9344</v>
      </c>
      <c r="F2575" s="3">
        <v>42501</v>
      </c>
      <c r="H2575" s="4">
        <v>11115000</v>
      </c>
      <c r="I2575" s="4">
        <v>280194114.77999997</v>
      </c>
      <c r="J2575" t="s">
        <v>7319</v>
      </c>
      <c r="K2575" s="4">
        <f t="shared" si="40"/>
        <v>-280194114.78000075</v>
      </c>
      <c r="L2575" t="s">
        <v>10766</v>
      </c>
      <c r="M2575" t="s">
        <v>10773</v>
      </c>
    </row>
    <row r="2576" spans="1:13" x14ac:dyDescent="0.25">
      <c r="A2576" s="11" t="s">
        <v>10953</v>
      </c>
      <c r="B2576">
        <v>2575</v>
      </c>
      <c r="C2576" s="3">
        <v>42501</v>
      </c>
      <c r="D2576" t="s">
        <v>9345</v>
      </c>
      <c r="F2576" s="3">
        <v>42501</v>
      </c>
      <c r="G2576" s="4">
        <v>2.86</v>
      </c>
      <c r="I2576" s="4">
        <v>280194117.63999999</v>
      </c>
      <c r="J2576" t="s">
        <v>7319</v>
      </c>
      <c r="K2576" s="4">
        <f t="shared" si="40"/>
        <v>-280194117.64000076</v>
      </c>
      <c r="L2576" t="s">
        <v>10756</v>
      </c>
    </row>
    <row r="2577" spans="1:13" x14ac:dyDescent="0.25">
      <c r="A2577" s="11" t="s">
        <v>10953</v>
      </c>
      <c r="B2577">
        <v>2576</v>
      </c>
      <c r="C2577" s="3">
        <v>42501</v>
      </c>
      <c r="D2577" t="s">
        <v>9346</v>
      </c>
      <c r="E2577">
        <v>245</v>
      </c>
      <c r="F2577" s="3">
        <v>42501</v>
      </c>
      <c r="G2577" s="4">
        <v>3797</v>
      </c>
      <c r="I2577" s="4">
        <v>280197914.63999999</v>
      </c>
      <c r="J2577" t="s">
        <v>7319</v>
      </c>
      <c r="K2577" s="4">
        <f t="shared" si="40"/>
        <v>-280197914.64000076</v>
      </c>
    </row>
    <row r="2578" spans="1:13" x14ac:dyDescent="0.25">
      <c r="A2578" s="11" t="s">
        <v>10953</v>
      </c>
      <c r="B2578">
        <v>2577</v>
      </c>
      <c r="C2578" s="3">
        <v>42501</v>
      </c>
      <c r="D2578" t="s">
        <v>9347</v>
      </c>
      <c r="F2578" s="3">
        <v>42501</v>
      </c>
      <c r="H2578" s="4">
        <v>5000000</v>
      </c>
      <c r="I2578" s="4">
        <v>275197914.63999999</v>
      </c>
      <c r="J2578" t="s">
        <v>7319</v>
      </c>
      <c r="K2578" s="4">
        <f t="shared" si="40"/>
        <v>-275197914.64000076</v>
      </c>
      <c r="L2578" t="s">
        <v>10945</v>
      </c>
      <c r="M2578" t="s">
        <v>10768</v>
      </c>
    </row>
    <row r="2579" spans="1:13" x14ac:dyDescent="0.25">
      <c r="A2579" s="11" t="s">
        <v>10953</v>
      </c>
      <c r="B2579">
        <v>2578</v>
      </c>
      <c r="C2579" s="3">
        <v>42502</v>
      </c>
      <c r="D2579" t="s">
        <v>9289</v>
      </c>
      <c r="E2579">
        <v>235</v>
      </c>
      <c r="F2579" s="3">
        <v>42502</v>
      </c>
      <c r="G2579" s="4">
        <v>2500000</v>
      </c>
      <c r="I2579" s="4">
        <v>277697914.63999999</v>
      </c>
      <c r="J2579" t="s">
        <v>7319</v>
      </c>
      <c r="K2579" s="4">
        <f t="shared" si="40"/>
        <v>-277697914.64000076</v>
      </c>
      <c r="L2579" t="s">
        <v>10715</v>
      </c>
    </row>
    <row r="2580" spans="1:13" x14ac:dyDescent="0.25">
      <c r="A2580" s="11" t="s">
        <v>10953</v>
      </c>
      <c r="B2580">
        <v>2579</v>
      </c>
      <c r="C2580" s="3">
        <v>42502</v>
      </c>
      <c r="D2580" t="s">
        <v>9289</v>
      </c>
      <c r="E2580">
        <v>236</v>
      </c>
      <c r="F2580" s="3">
        <v>42502</v>
      </c>
      <c r="G2580" s="4">
        <v>2500000</v>
      </c>
      <c r="I2580" s="4">
        <v>280197914.63999999</v>
      </c>
      <c r="J2580" t="s">
        <v>7319</v>
      </c>
      <c r="K2580" s="4">
        <f t="shared" si="40"/>
        <v>-280197914.64000076</v>
      </c>
      <c r="L2580" t="s">
        <v>10715</v>
      </c>
    </row>
    <row r="2581" spans="1:13" x14ac:dyDescent="0.25">
      <c r="A2581" s="11" t="s">
        <v>10953</v>
      </c>
      <c r="B2581">
        <v>2580</v>
      </c>
      <c r="C2581" s="3">
        <v>42502</v>
      </c>
      <c r="D2581" t="s">
        <v>9289</v>
      </c>
      <c r="E2581">
        <v>237</v>
      </c>
      <c r="F2581" s="3">
        <v>42502</v>
      </c>
      <c r="G2581" s="4">
        <v>1270000</v>
      </c>
      <c r="I2581" s="4">
        <v>281467914.63999999</v>
      </c>
      <c r="J2581" t="s">
        <v>7319</v>
      </c>
      <c r="K2581" s="4">
        <f t="shared" si="40"/>
        <v>-281467914.64000076</v>
      </c>
      <c r="L2581" t="s">
        <v>10715</v>
      </c>
    </row>
    <row r="2582" spans="1:13" x14ac:dyDescent="0.25">
      <c r="A2582" s="11" t="s">
        <v>10953</v>
      </c>
      <c r="B2582">
        <v>2581</v>
      </c>
      <c r="C2582" s="3">
        <v>42502</v>
      </c>
      <c r="D2582" t="s">
        <v>9348</v>
      </c>
      <c r="E2582">
        <v>246</v>
      </c>
      <c r="F2582" s="3">
        <v>42502</v>
      </c>
      <c r="G2582" s="4">
        <v>1960000</v>
      </c>
      <c r="I2582" s="4">
        <v>283427914.63999999</v>
      </c>
      <c r="J2582" t="s">
        <v>7319</v>
      </c>
      <c r="K2582" s="4">
        <f t="shared" si="40"/>
        <v>-283427914.64000076</v>
      </c>
      <c r="L2582" t="s">
        <v>10777</v>
      </c>
      <c r="M2582" t="s">
        <v>10925</v>
      </c>
    </row>
    <row r="2583" spans="1:13" x14ac:dyDescent="0.25">
      <c r="A2583" s="11" t="s">
        <v>10953</v>
      </c>
      <c r="B2583">
        <v>2582</v>
      </c>
      <c r="C2583" s="3">
        <v>42502</v>
      </c>
      <c r="D2583" t="s">
        <v>9349</v>
      </c>
      <c r="E2583">
        <v>249</v>
      </c>
      <c r="F2583" s="3">
        <v>42502</v>
      </c>
      <c r="G2583" s="4">
        <v>270000</v>
      </c>
      <c r="I2583" s="4">
        <v>283697914.63999999</v>
      </c>
      <c r="J2583" t="s">
        <v>7319</v>
      </c>
      <c r="K2583" s="4">
        <f t="shared" si="40"/>
        <v>-283697914.64000076</v>
      </c>
    </row>
    <row r="2584" spans="1:13" x14ac:dyDescent="0.25">
      <c r="A2584" s="11" t="s">
        <v>10953</v>
      </c>
      <c r="B2584">
        <v>2583</v>
      </c>
      <c r="C2584" s="3">
        <v>42502</v>
      </c>
      <c r="D2584" t="s">
        <v>9350</v>
      </c>
      <c r="E2584">
        <v>250</v>
      </c>
      <c r="F2584" s="3">
        <v>42502</v>
      </c>
      <c r="G2584" s="4">
        <v>1202357</v>
      </c>
      <c r="I2584" s="4">
        <v>284900271.63999999</v>
      </c>
      <c r="J2584" t="s">
        <v>7319</v>
      </c>
      <c r="K2584" s="4">
        <f t="shared" si="40"/>
        <v>-284900271.64000076</v>
      </c>
      <c r="L2584" t="s">
        <v>10782</v>
      </c>
    </row>
    <row r="2585" spans="1:13" x14ac:dyDescent="0.25">
      <c r="A2585" s="11" t="s">
        <v>10953</v>
      </c>
      <c r="B2585">
        <v>2584</v>
      </c>
      <c r="C2585" s="3">
        <v>42502</v>
      </c>
      <c r="D2585" t="s">
        <v>9351</v>
      </c>
      <c r="F2585" s="3">
        <v>42502</v>
      </c>
      <c r="H2585" s="4">
        <v>270000</v>
      </c>
      <c r="I2585" s="4">
        <v>284630271.63999999</v>
      </c>
      <c r="J2585" t="s">
        <v>7319</v>
      </c>
      <c r="K2585" s="4">
        <f t="shared" si="40"/>
        <v>-284630271.64000076</v>
      </c>
    </row>
    <row r="2586" spans="1:13" x14ac:dyDescent="0.25">
      <c r="A2586" s="11" t="s">
        <v>10953</v>
      </c>
      <c r="B2586">
        <v>2585</v>
      </c>
      <c r="C2586" s="3">
        <v>42503</v>
      </c>
      <c r="D2586" t="s">
        <v>9352</v>
      </c>
      <c r="E2586">
        <v>251</v>
      </c>
      <c r="F2586" s="3">
        <v>42503</v>
      </c>
      <c r="G2586" s="4">
        <v>315000</v>
      </c>
      <c r="I2586" s="4">
        <v>284945271.63999999</v>
      </c>
      <c r="J2586" t="s">
        <v>7319</v>
      </c>
      <c r="K2586" s="4">
        <f t="shared" si="40"/>
        <v>-284945271.64000076</v>
      </c>
      <c r="L2586" t="s">
        <v>10777</v>
      </c>
      <c r="M2586" t="s">
        <v>10946</v>
      </c>
    </row>
    <row r="2587" spans="1:13" x14ac:dyDescent="0.25">
      <c r="A2587" s="11" t="s">
        <v>10953</v>
      </c>
      <c r="B2587">
        <v>2586</v>
      </c>
      <c r="C2587" s="3">
        <v>42503</v>
      </c>
      <c r="D2587" t="s">
        <v>6920</v>
      </c>
      <c r="E2587">
        <v>232</v>
      </c>
      <c r="F2587" s="3">
        <v>42503</v>
      </c>
      <c r="G2587" s="4">
        <v>6000000</v>
      </c>
      <c r="I2587" s="4">
        <v>290945271.63999999</v>
      </c>
      <c r="J2587" t="s">
        <v>7319</v>
      </c>
      <c r="K2587" s="4">
        <f t="shared" si="40"/>
        <v>-290945271.64000076</v>
      </c>
      <c r="L2587" t="s">
        <v>6920</v>
      </c>
    </row>
    <row r="2588" spans="1:13" x14ac:dyDescent="0.25">
      <c r="A2588" s="11" t="s">
        <v>10953</v>
      </c>
      <c r="B2588">
        <v>2587</v>
      </c>
      <c r="C2588" s="3">
        <v>42503</v>
      </c>
      <c r="D2588" t="s">
        <v>9244</v>
      </c>
      <c r="E2588">
        <v>253</v>
      </c>
      <c r="F2588" s="3">
        <v>42503</v>
      </c>
      <c r="G2588" s="4">
        <v>615000</v>
      </c>
      <c r="I2588" s="4">
        <v>291560271.63999999</v>
      </c>
      <c r="J2588" t="s">
        <v>7319</v>
      </c>
      <c r="K2588" s="4">
        <f t="shared" si="40"/>
        <v>-291560271.64000076</v>
      </c>
      <c r="L2588" t="s">
        <v>10794</v>
      </c>
      <c r="M2588" t="s">
        <v>10885</v>
      </c>
    </row>
    <row r="2589" spans="1:13" x14ac:dyDescent="0.25">
      <c r="A2589" s="11" t="s">
        <v>10953</v>
      </c>
      <c r="B2589">
        <v>2588</v>
      </c>
      <c r="C2589" s="3">
        <v>42503</v>
      </c>
      <c r="D2589" t="s">
        <v>9353</v>
      </c>
      <c r="E2589">
        <v>252</v>
      </c>
      <c r="F2589" s="3">
        <v>42503</v>
      </c>
      <c r="G2589" s="4">
        <v>465830</v>
      </c>
      <c r="I2589" s="4">
        <v>292026101.63999999</v>
      </c>
      <c r="J2589" t="s">
        <v>7319</v>
      </c>
      <c r="K2589" s="4">
        <f t="shared" si="40"/>
        <v>-292026101.64000076</v>
      </c>
    </row>
    <row r="2590" spans="1:13" x14ac:dyDescent="0.25">
      <c r="A2590" s="11" t="s">
        <v>10953</v>
      </c>
      <c r="B2590">
        <v>2589</v>
      </c>
      <c r="C2590" s="3">
        <v>42506</v>
      </c>
      <c r="D2590" t="s">
        <v>9354</v>
      </c>
      <c r="E2590">
        <v>259</v>
      </c>
      <c r="F2590" s="3">
        <v>42506</v>
      </c>
      <c r="G2590" s="4">
        <v>405000</v>
      </c>
      <c r="I2590" s="4">
        <v>292431101.63999999</v>
      </c>
      <c r="J2590" t="s">
        <v>7319</v>
      </c>
      <c r="K2590" s="4">
        <f t="shared" si="40"/>
        <v>-292431101.64000076</v>
      </c>
    </row>
    <row r="2591" spans="1:13" x14ac:dyDescent="0.25">
      <c r="A2591" s="11" t="s">
        <v>10953</v>
      </c>
      <c r="B2591">
        <v>2590</v>
      </c>
      <c r="C2591" s="3">
        <v>42506</v>
      </c>
      <c r="D2591" t="s">
        <v>9355</v>
      </c>
      <c r="E2591">
        <v>257</v>
      </c>
      <c r="F2591" s="3">
        <v>42506</v>
      </c>
      <c r="G2591" s="4">
        <v>259200</v>
      </c>
      <c r="I2591" s="4">
        <v>292690301.63999999</v>
      </c>
      <c r="J2591" t="s">
        <v>7319</v>
      </c>
      <c r="K2591" s="4">
        <f t="shared" si="40"/>
        <v>-292690301.64000076</v>
      </c>
    </row>
    <row r="2592" spans="1:13" x14ac:dyDescent="0.25">
      <c r="A2592" s="11" t="s">
        <v>10953</v>
      </c>
      <c r="B2592">
        <v>2591</v>
      </c>
      <c r="C2592" s="3">
        <v>42506</v>
      </c>
      <c r="D2592" t="s">
        <v>9356</v>
      </c>
      <c r="E2592">
        <v>258</v>
      </c>
      <c r="F2592" s="3">
        <v>42506</v>
      </c>
      <c r="G2592" s="4">
        <v>654581</v>
      </c>
      <c r="I2592" s="4">
        <v>293344882.63999999</v>
      </c>
      <c r="J2592" t="s">
        <v>7319</v>
      </c>
      <c r="K2592" s="4">
        <f t="shared" si="40"/>
        <v>-293344882.64000076</v>
      </c>
      <c r="L2592" t="s">
        <v>10777</v>
      </c>
      <c r="M2592" t="s">
        <v>10946</v>
      </c>
    </row>
    <row r="2593" spans="1:14" x14ac:dyDescent="0.25">
      <c r="A2593" s="11" t="s">
        <v>10953</v>
      </c>
      <c r="B2593">
        <v>2592</v>
      </c>
      <c r="C2593" s="3">
        <v>42506</v>
      </c>
      <c r="D2593" t="s">
        <v>9357</v>
      </c>
      <c r="F2593" s="3">
        <v>42506</v>
      </c>
      <c r="G2593" s="4">
        <v>8012550.2699999996</v>
      </c>
      <c r="I2593" s="4">
        <v>301357432.91000003</v>
      </c>
      <c r="J2593" t="s">
        <v>7319</v>
      </c>
      <c r="K2593" s="4">
        <f t="shared" si="40"/>
        <v>-301357432.91000074</v>
      </c>
      <c r="L2593" t="s">
        <v>10738</v>
      </c>
      <c r="N2593" t="s">
        <v>10731</v>
      </c>
    </row>
    <row r="2594" spans="1:14" x14ac:dyDescent="0.25">
      <c r="A2594" s="11" t="s">
        <v>10953</v>
      </c>
      <c r="B2594">
        <v>2593</v>
      </c>
      <c r="C2594" s="3">
        <v>42506</v>
      </c>
      <c r="D2594" t="s">
        <v>7000</v>
      </c>
      <c r="F2594" s="3">
        <v>42506</v>
      </c>
      <c r="G2594" s="4">
        <v>8111.82</v>
      </c>
      <c r="I2594" s="4">
        <v>301365544.73000002</v>
      </c>
      <c r="J2594" t="s">
        <v>7319</v>
      </c>
      <c r="K2594" s="4">
        <f t="shared" si="40"/>
        <v>-301365544.73000073</v>
      </c>
      <c r="L2594" t="s">
        <v>10736</v>
      </c>
    </row>
    <row r="2595" spans="1:14" x14ac:dyDescent="0.25">
      <c r="A2595" s="11" t="s">
        <v>10953</v>
      </c>
      <c r="B2595">
        <v>2594</v>
      </c>
      <c r="C2595" s="3">
        <v>42506</v>
      </c>
      <c r="D2595" t="s">
        <v>9358</v>
      </c>
      <c r="F2595" s="3">
        <v>42506</v>
      </c>
      <c r="G2595" s="4">
        <v>6235617.3300000001</v>
      </c>
      <c r="I2595" s="4">
        <v>307601162.06</v>
      </c>
      <c r="J2595" t="s">
        <v>7319</v>
      </c>
      <c r="K2595" s="4">
        <f t="shared" si="40"/>
        <v>-307601162.06000072</v>
      </c>
      <c r="L2595" t="s">
        <v>10738</v>
      </c>
      <c r="M2595" t="s">
        <v>10753</v>
      </c>
      <c r="N2595" t="s">
        <v>10731</v>
      </c>
    </row>
    <row r="2596" spans="1:14" x14ac:dyDescent="0.25">
      <c r="A2596" s="11" t="s">
        <v>10953</v>
      </c>
      <c r="B2596">
        <v>2595</v>
      </c>
      <c r="C2596" s="3">
        <v>42506</v>
      </c>
      <c r="D2596" t="s">
        <v>7001</v>
      </c>
      <c r="F2596" s="3">
        <v>42506</v>
      </c>
      <c r="G2596" s="4">
        <v>7854.17</v>
      </c>
      <c r="I2596" s="4">
        <v>307609016.23000002</v>
      </c>
      <c r="J2596" t="s">
        <v>7319</v>
      </c>
      <c r="K2596" s="4">
        <f t="shared" si="40"/>
        <v>-307609016.23000073</v>
      </c>
      <c r="L2596" t="s">
        <v>10736</v>
      </c>
    </row>
    <row r="2597" spans="1:14" x14ac:dyDescent="0.25">
      <c r="A2597" s="11" t="s">
        <v>10953</v>
      </c>
      <c r="B2597">
        <v>2596</v>
      </c>
      <c r="C2597" s="3">
        <v>42506</v>
      </c>
      <c r="D2597" t="s">
        <v>9359</v>
      </c>
      <c r="F2597" s="3">
        <v>42506</v>
      </c>
      <c r="G2597" s="4">
        <v>24800749.719999999</v>
      </c>
      <c r="I2597" s="4">
        <v>332409765.94999999</v>
      </c>
      <c r="J2597" t="s">
        <v>7319</v>
      </c>
      <c r="K2597" s="4">
        <f t="shared" si="40"/>
        <v>-332409765.95000076</v>
      </c>
      <c r="L2597" t="s">
        <v>10738</v>
      </c>
      <c r="N2597" t="s">
        <v>10731</v>
      </c>
    </row>
    <row r="2598" spans="1:14" x14ac:dyDescent="0.25">
      <c r="A2598" s="11" t="s">
        <v>10953</v>
      </c>
      <c r="B2598">
        <v>2597</v>
      </c>
      <c r="C2598" s="3">
        <v>42506</v>
      </c>
      <c r="D2598" t="s">
        <v>7002</v>
      </c>
      <c r="F2598" s="3">
        <v>42506</v>
      </c>
      <c r="G2598" s="4">
        <v>10546.1</v>
      </c>
      <c r="I2598" s="4">
        <v>332420312.05000001</v>
      </c>
      <c r="J2598" t="s">
        <v>7319</v>
      </c>
      <c r="K2598" s="4">
        <f t="shared" si="40"/>
        <v>-332420312.05000079</v>
      </c>
      <c r="L2598" t="s">
        <v>10736</v>
      </c>
    </row>
    <row r="2599" spans="1:14" x14ac:dyDescent="0.25">
      <c r="A2599" s="11" t="s">
        <v>10953</v>
      </c>
      <c r="B2599">
        <v>2598</v>
      </c>
      <c r="C2599" s="3">
        <v>42506</v>
      </c>
      <c r="D2599" t="s">
        <v>9360</v>
      </c>
      <c r="F2599" s="3">
        <v>42506</v>
      </c>
      <c r="G2599" s="4">
        <v>2098524.7599999998</v>
      </c>
      <c r="I2599" s="4">
        <v>334518836.81</v>
      </c>
      <c r="J2599" t="s">
        <v>7319</v>
      </c>
      <c r="K2599" s="4">
        <f t="shared" si="40"/>
        <v>-334518836.81000078</v>
      </c>
      <c r="L2599" t="s">
        <v>10738</v>
      </c>
      <c r="M2599" t="s">
        <v>10743</v>
      </c>
      <c r="N2599" t="s">
        <v>10731</v>
      </c>
    </row>
    <row r="2600" spans="1:14" x14ac:dyDescent="0.25">
      <c r="A2600" s="11" t="s">
        <v>10953</v>
      </c>
      <c r="B2600">
        <v>2599</v>
      </c>
      <c r="C2600" s="3">
        <v>42506</v>
      </c>
      <c r="D2600" t="s">
        <v>7003</v>
      </c>
      <c r="F2600" s="3">
        <v>42506</v>
      </c>
      <c r="G2600" s="4">
        <v>4532.8</v>
      </c>
      <c r="I2600" s="4">
        <v>334523369.61000001</v>
      </c>
      <c r="J2600" t="s">
        <v>7319</v>
      </c>
      <c r="K2600" s="4">
        <f t="shared" si="40"/>
        <v>-334523369.61000079</v>
      </c>
      <c r="L2600" t="s">
        <v>10736</v>
      </c>
    </row>
    <row r="2601" spans="1:14" x14ac:dyDescent="0.25">
      <c r="A2601" s="11" t="s">
        <v>10953</v>
      </c>
      <c r="B2601">
        <v>2600</v>
      </c>
      <c r="C2601" s="3">
        <v>42507</v>
      </c>
      <c r="D2601" t="s">
        <v>7004</v>
      </c>
      <c r="E2601">
        <v>248</v>
      </c>
      <c r="F2601" s="3">
        <v>42507</v>
      </c>
      <c r="G2601" s="4">
        <v>12080</v>
      </c>
      <c r="I2601" s="4">
        <v>334535449.61000001</v>
      </c>
      <c r="J2601" t="s">
        <v>7319</v>
      </c>
      <c r="K2601" s="4">
        <f t="shared" si="40"/>
        <v>-334535449.61000079</v>
      </c>
    </row>
    <row r="2602" spans="1:14" x14ac:dyDescent="0.25">
      <c r="A2602" s="11" t="s">
        <v>10953</v>
      </c>
      <c r="B2602">
        <v>2601</v>
      </c>
      <c r="C2602" s="3">
        <v>42507</v>
      </c>
      <c r="D2602" t="s">
        <v>9361</v>
      </c>
      <c r="F2602" s="3">
        <v>42507</v>
      </c>
      <c r="H2602" s="4">
        <v>4921875</v>
      </c>
      <c r="I2602" s="4">
        <v>329613574.61000001</v>
      </c>
      <c r="J2602" t="s">
        <v>7319</v>
      </c>
      <c r="K2602" s="4">
        <f t="shared" si="40"/>
        <v>-329613574.61000079</v>
      </c>
      <c r="L2602" t="s">
        <v>10747</v>
      </c>
      <c r="M2602" t="s">
        <v>10746</v>
      </c>
    </row>
    <row r="2603" spans="1:14" x14ac:dyDescent="0.25">
      <c r="A2603" s="11" t="s">
        <v>10953</v>
      </c>
      <c r="B2603">
        <v>2602</v>
      </c>
      <c r="C2603" s="3">
        <v>42507</v>
      </c>
      <c r="D2603" t="s">
        <v>9362</v>
      </c>
      <c r="F2603" s="3">
        <v>42507</v>
      </c>
      <c r="H2603" s="4">
        <v>550000</v>
      </c>
      <c r="I2603" s="4">
        <v>329063574.61000001</v>
      </c>
      <c r="J2603" t="s">
        <v>7319</v>
      </c>
      <c r="K2603" s="4">
        <f t="shared" si="40"/>
        <v>-329063574.61000079</v>
      </c>
      <c r="M2603" t="s">
        <v>10723</v>
      </c>
    </row>
    <row r="2604" spans="1:14" x14ac:dyDescent="0.25">
      <c r="A2604" s="11" t="s">
        <v>10953</v>
      </c>
      <c r="B2604">
        <v>2603</v>
      </c>
      <c r="C2604" s="3">
        <v>42507</v>
      </c>
      <c r="D2604" t="s">
        <v>9363</v>
      </c>
      <c r="F2604" s="3">
        <v>42507</v>
      </c>
      <c r="G2604" s="4">
        <v>550000</v>
      </c>
      <c r="I2604" s="4">
        <v>329613574.61000001</v>
      </c>
      <c r="J2604" t="s">
        <v>7319</v>
      </c>
      <c r="K2604" s="4">
        <f t="shared" si="40"/>
        <v>-329613574.61000079</v>
      </c>
      <c r="L2604" t="s">
        <v>10737</v>
      </c>
    </row>
    <row r="2605" spans="1:14" x14ac:dyDescent="0.25">
      <c r="A2605" s="11" t="s">
        <v>10953</v>
      </c>
      <c r="B2605">
        <v>2604</v>
      </c>
      <c r="C2605" s="3">
        <v>42507</v>
      </c>
      <c r="D2605" t="s">
        <v>9364</v>
      </c>
      <c r="E2605">
        <v>260</v>
      </c>
      <c r="F2605" s="3">
        <v>42507</v>
      </c>
      <c r="G2605" s="4">
        <v>200000</v>
      </c>
      <c r="I2605" s="4">
        <v>329813574.61000001</v>
      </c>
      <c r="J2605" t="s">
        <v>7319</v>
      </c>
      <c r="K2605" s="4">
        <f t="shared" si="40"/>
        <v>-329813574.61000079</v>
      </c>
    </row>
    <row r="2606" spans="1:14" x14ac:dyDescent="0.25">
      <c r="A2606" s="11" t="s">
        <v>10953</v>
      </c>
      <c r="B2606">
        <v>2605</v>
      </c>
      <c r="C2606" s="3">
        <v>42507</v>
      </c>
      <c r="D2606" t="s">
        <v>9365</v>
      </c>
      <c r="F2606" s="3">
        <v>42507</v>
      </c>
      <c r="G2606" s="4">
        <v>5.73</v>
      </c>
      <c r="I2606" s="4">
        <v>329813580.33999997</v>
      </c>
      <c r="J2606" t="s">
        <v>7319</v>
      </c>
      <c r="K2606" s="4">
        <f t="shared" si="40"/>
        <v>-329813580.34000081</v>
      </c>
      <c r="L2606" t="s">
        <v>10756</v>
      </c>
    </row>
    <row r="2607" spans="1:14" x14ac:dyDescent="0.25">
      <c r="A2607" s="11" t="s">
        <v>10953</v>
      </c>
      <c r="B2607">
        <v>2606</v>
      </c>
      <c r="C2607" s="3">
        <v>42507</v>
      </c>
      <c r="D2607" t="s">
        <v>9366</v>
      </c>
      <c r="E2607">
        <v>262</v>
      </c>
      <c r="F2607" s="3">
        <v>42507</v>
      </c>
      <c r="G2607" s="4">
        <v>18000</v>
      </c>
      <c r="I2607" s="4">
        <v>329831580.33999997</v>
      </c>
      <c r="J2607" t="s">
        <v>7319</v>
      </c>
      <c r="K2607" s="4">
        <f t="shared" si="40"/>
        <v>-329831580.34000081</v>
      </c>
    </row>
    <row r="2608" spans="1:14" x14ac:dyDescent="0.25">
      <c r="A2608" s="11" t="s">
        <v>10953</v>
      </c>
      <c r="B2608">
        <v>2607</v>
      </c>
      <c r="C2608" s="3">
        <v>42508</v>
      </c>
      <c r="D2608" t="s">
        <v>9367</v>
      </c>
      <c r="E2608">
        <v>256</v>
      </c>
      <c r="F2608" s="3">
        <v>42508</v>
      </c>
      <c r="G2608" s="4">
        <v>1470000</v>
      </c>
      <c r="I2608" s="4">
        <v>331301580.33999997</v>
      </c>
      <c r="J2608" t="s">
        <v>7319</v>
      </c>
      <c r="K2608" s="4">
        <f t="shared" si="40"/>
        <v>-331301580.34000081</v>
      </c>
      <c r="L2608" t="s">
        <v>10777</v>
      </c>
      <c r="M2608" t="s">
        <v>10824</v>
      </c>
    </row>
    <row r="2609" spans="1:14" x14ac:dyDescent="0.25">
      <c r="A2609" s="11" t="s">
        <v>10953</v>
      </c>
      <c r="B2609">
        <v>2608</v>
      </c>
      <c r="C2609" s="3">
        <v>42508</v>
      </c>
      <c r="D2609" t="s">
        <v>6921</v>
      </c>
      <c r="E2609">
        <v>247</v>
      </c>
      <c r="F2609" s="3">
        <v>42508</v>
      </c>
      <c r="G2609" s="4">
        <v>8015</v>
      </c>
      <c r="I2609" s="4">
        <v>331309595.33999997</v>
      </c>
      <c r="J2609" t="s">
        <v>7319</v>
      </c>
      <c r="K2609" s="4">
        <f t="shared" si="40"/>
        <v>-331309595.34000081</v>
      </c>
    </row>
    <row r="2610" spans="1:14" x14ac:dyDescent="0.25">
      <c r="A2610" s="11" t="s">
        <v>10953</v>
      </c>
      <c r="B2610">
        <v>2609</v>
      </c>
      <c r="C2610" s="3">
        <v>42508</v>
      </c>
      <c r="D2610" t="s">
        <v>9225</v>
      </c>
      <c r="E2610">
        <v>263</v>
      </c>
      <c r="F2610" s="3">
        <v>42508</v>
      </c>
      <c r="G2610" s="4">
        <v>425220</v>
      </c>
      <c r="I2610" s="4">
        <v>331734815.33999997</v>
      </c>
      <c r="J2610" t="s">
        <v>7319</v>
      </c>
      <c r="K2610" s="4">
        <f t="shared" si="40"/>
        <v>-331734815.34000081</v>
      </c>
      <c r="L2610" t="s">
        <v>10736</v>
      </c>
    </row>
    <row r="2611" spans="1:14" x14ac:dyDescent="0.25">
      <c r="A2611" s="11" t="s">
        <v>10953</v>
      </c>
      <c r="B2611">
        <v>2610</v>
      </c>
      <c r="C2611" s="3">
        <v>42509</v>
      </c>
      <c r="D2611" t="s">
        <v>9368</v>
      </c>
      <c r="F2611" s="3">
        <v>42509</v>
      </c>
      <c r="H2611" s="4">
        <v>11115000</v>
      </c>
      <c r="I2611" s="4">
        <v>320619815.33999997</v>
      </c>
      <c r="J2611" t="s">
        <v>7319</v>
      </c>
      <c r="K2611" s="4">
        <f t="shared" si="40"/>
        <v>-320619815.34000081</v>
      </c>
      <c r="L2611" t="s">
        <v>10766</v>
      </c>
      <c r="M2611" t="s">
        <v>10773</v>
      </c>
    </row>
    <row r="2612" spans="1:14" x14ac:dyDescent="0.25">
      <c r="A2612" s="11" t="s">
        <v>10953</v>
      </c>
      <c r="B2612">
        <v>2611</v>
      </c>
      <c r="C2612" s="3">
        <v>42509</v>
      </c>
      <c r="D2612" t="s">
        <v>9369</v>
      </c>
      <c r="F2612" s="3">
        <v>42509</v>
      </c>
      <c r="H2612" s="4">
        <v>7828415</v>
      </c>
      <c r="I2612" s="4">
        <v>312791400.33999997</v>
      </c>
      <c r="J2612" t="s">
        <v>7319</v>
      </c>
      <c r="K2612" s="4">
        <f t="shared" si="40"/>
        <v>-312791400.34000081</v>
      </c>
      <c r="L2612" t="s">
        <v>10766</v>
      </c>
      <c r="M2612" t="s">
        <v>10835</v>
      </c>
    </row>
    <row r="2613" spans="1:14" x14ac:dyDescent="0.25">
      <c r="A2613" s="11" t="s">
        <v>10953</v>
      </c>
      <c r="B2613">
        <v>2612</v>
      </c>
      <c r="C2613" s="3">
        <v>42510</v>
      </c>
      <c r="D2613" t="s">
        <v>9370</v>
      </c>
      <c r="F2613" s="3">
        <v>42510</v>
      </c>
      <c r="H2613" s="4">
        <v>800000</v>
      </c>
      <c r="I2613" s="4">
        <v>311991400.33999997</v>
      </c>
      <c r="J2613" t="s">
        <v>7319</v>
      </c>
      <c r="K2613" s="4">
        <f t="shared" si="40"/>
        <v>-311991400.34000081</v>
      </c>
      <c r="L2613" t="s">
        <v>10766</v>
      </c>
      <c r="M2613" t="s">
        <v>10823</v>
      </c>
    </row>
    <row r="2614" spans="1:14" x14ac:dyDescent="0.25">
      <c r="A2614" s="11" t="s">
        <v>10953</v>
      </c>
      <c r="B2614">
        <v>2613</v>
      </c>
      <c r="C2614" s="3">
        <v>42510</v>
      </c>
      <c r="D2614" t="s">
        <v>9371</v>
      </c>
      <c r="F2614" s="3">
        <v>42510</v>
      </c>
      <c r="G2614" s="4">
        <v>19077500.050000001</v>
      </c>
      <c r="I2614" s="4">
        <v>331068900.38999999</v>
      </c>
      <c r="J2614" t="s">
        <v>7319</v>
      </c>
      <c r="K2614" s="4">
        <f t="shared" si="40"/>
        <v>-331068900.39000082</v>
      </c>
      <c r="L2614" t="s">
        <v>10738</v>
      </c>
      <c r="M2614" t="s">
        <v>10744</v>
      </c>
      <c r="N2614" t="s">
        <v>10731</v>
      </c>
    </row>
    <row r="2615" spans="1:14" x14ac:dyDescent="0.25">
      <c r="A2615" s="11" t="s">
        <v>10953</v>
      </c>
      <c r="B2615">
        <v>2614</v>
      </c>
      <c r="C2615" s="3">
        <v>42510</v>
      </c>
      <c r="D2615" t="s">
        <v>7005</v>
      </c>
      <c r="F2615" s="3">
        <v>42510</v>
      </c>
      <c r="G2615" s="4">
        <v>9716.24</v>
      </c>
      <c r="I2615" s="4">
        <v>331078616.63</v>
      </c>
      <c r="J2615" t="s">
        <v>7319</v>
      </c>
      <c r="K2615" s="4">
        <f t="shared" si="40"/>
        <v>-331078616.63000083</v>
      </c>
      <c r="L2615" t="s">
        <v>10736</v>
      </c>
    </row>
    <row r="2616" spans="1:14" x14ac:dyDescent="0.25">
      <c r="A2616" s="11" t="s">
        <v>10953</v>
      </c>
      <c r="B2616">
        <v>2615</v>
      </c>
      <c r="C2616" s="3">
        <v>42511</v>
      </c>
      <c r="D2616" t="s">
        <v>9372</v>
      </c>
      <c r="F2616" s="3">
        <v>42511</v>
      </c>
      <c r="H2616" s="4">
        <v>3135000</v>
      </c>
      <c r="I2616" s="4">
        <v>327943616.63</v>
      </c>
      <c r="J2616" t="s">
        <v>7319</v>
      </c>
      <c r="K2616" s="4">
        <f t="shared" si="40"/>
        <v>-327943616.63000083</v>
      </c>
      <c r="L2616" t="s">
        <v>10766</v>
      </c>
      <c r="M2616" t="s">
        <v>10842</v>
      </c>
    </row>
    <row r="2617" spans="1:14" x14ac:dyDescent="0.25">
      <c r="A2617" s="11" t="s">
        <v>10953</v>
      </c>
      <c r="B2617">
        <v>2616</v>
      </c>
      <c r="C2617" s="3">
        <v>42513</v>
      </c>
      <c r="D2617" t="s">
        <v>9289</v>
      </c>
      <c r="E2617">
        <v>254</v>
      </c>
      <c r="F2617" s="3">
        <v>42513</v>
      </c>
      <c r="G2617" s="4">
        <v>2500000</v>
      </c>
      <c r="I2617" s="4">
        <v>330443616.63</v>
      </c>
      <c r="J2617" t="s">
        <v>7319</v>
      </c>
      <c r="K2617" s="4">
        <f t="shared" si="40"/>
        <v>-330443616.63000083</v>
      </c>
      <c r="L2617" t="s">
        <v>10715</v>
      </c>
    </row>
    <row r="2618" spans="1:14" x14ac:dyDescent="0.25">
      <c r="A2618" s="11" t="s">
        <v>10953</v>
      </c>
      <c r="B2618">
        <v>2617</v>
      </c>
      <c r="C2618" s="3">
        <v>42513</v>
      </c>
      <c r="D2618" t="s">
        <v>7006</v>
      </c>
      <c r="E2618">
        <v>255</v>
      </c>
      <c r="F2618" s="3">
        <v>42513</v>
      </c>
      <c r="G2618" s="4">
        <v>635000</v>
      </c>
      <c r="I2618" s="4">
        <v>331078616.63</v>
      </c>
      <c r="J2618" t="s">
        <v>7319</v>
      </c>
      <c r="K2618" s="4">
        <f t="shared" si="40"/>
        <v>-331078616.63000083</v>
      </c>
      <c r="L2618" t="s">
        <v>10715</v>
      </c>
    </row>
    <row r="2619" spans="1:14" x14ac:dyDescent="0.25">
      <c r="A2619" s="11" t="s">
        <v>10953</v>
      </c>
      <c r="B2619">
        <v>2618</v>
      </c>
      <c r="C2619" s="3">
        <v>42513</v>
      </c>
      <c r="D2619" t="s">
        <v>9373</v>
      </c>
      <c r="E2619">
        <v>270</v>
      </c>
      <c r="F2619" s="3">
        <v>42513</v>
      </c>
      <c r="G2619" s="4">
        <v>903733</v>
      </c>
      <c r="I2619" s="4">
        <v>331982349.63</v>
      </c>
      <c r="J2619" t="s">
        <v>7319</v>
      </c>
      <c r="K2619" s="4">
        <f t="shared" si="40"/>
        <v>-331982349.63000083</v>
      </c>
      <c r="L2619" t="s">
        <v>10779</v>
      </c>
    </row>
    <row r="2620" spans="1:14" x14ac:dyDescent="0.25">
      <c r="A2620" s="11" t="s">
        <v>10953</v>
      </c>
      <c r="B2620">
        <v>2619</v>
      </c>
      <c r="C2620" s="3">
        <v>42515</v>
      </c>
      <c r="D2620" t="s">
        <v>7007</v>
      </c>
      <c r="E2620">
        <v>272</v>
      </c>
      <c r="F2620" s="3">
        <v>42515</v>
      </c>
      <c r="G2620" s="4">
        <v>40500</v>
      </c>
      <c r="I2620" s="4">
        <v>332022849.63</v>
      </c>
      <c r="J2620" t="s">
        <v>7319</v>
      </c>
      <c r="K2620" s="4">
        <f t="shared" si="40"/>
        <v>-332022849.63000083</v>
      </c>
    </row>
    <row r="2621" spans="1:14" x14ac:dyDescent="0.25">
      <c r="A2621" s="11" t="s">
        <v>10953</v>
      </c>
      <c r="B2621">
        <v>2620</v>
      </c>
      <c r="C2621" s="3">
        <v>42515</v>
      </c>
      <c r="D2621" t="s">
        <v>10937</v>
      </c>
      <c r="F2621" s="3">
        <v>42515</v>
      </c>
      <c r="H2621" s="4">
        <v>4275000</v>
      </c>
      <c r="I2621" s="4">
        <v>327747849.63</v>
      </c>
      <c r="J2621" t="s">
        <v>7319</v>
      </c>
      <c r="K2621" s="4">
        <f t="shared" si="40"/>
        <v>-327747849.63000083</v>
      </c>
      <c r="L2621" t="s">
        <v>10730</v>
      </c>
      <c r="M2621" t="s">
        <v>10750</v>
      </c>
    </row>
    <row r="2622" spans="1:14" x14ac:dyDescent="0.25">
      <c r="A2622" s="11" t="s">
        <v>10953</v>
      </c>
      <c r="B2622">
        <v>2621</v>
      </c>
      <c r="C2622" s="3">
        <v>42516</v>
      </c>
      <c r="D2622" t="s">
        <v>9374</v>
      </c>
      <c r="E2622">
        <v>271</v>
      </c>
      <c r="F2622" s="3">
        <v>42516</v>
      </c>
      <c r="G2622" s="4">
        <v>919380</v>
      </c>
      <c r="I2622" s="4">
        <v>328667229.63</v>
      </c>
      <c r="J2622" t="s">
        <v>7319</v>
      </c>
      <c r="K2622" s="4">
        <f t="shared" si="40"/>
        <v>-328667229.63000083</v>
      </c>
      <c r="L2622" t="s">
        <v>10850</v>
      </c>
    </row>
    <row r="2623" spans="1:14" x14ac:dyDescent="0.25">
      <c r="A2623" s="11" t="s">
        <v>10953</v>
      </c>
      <c r="B2623">
        <v>2622</v>
      </c>
      <c r="C2623" s="3">
        <v>42516</v>
      </c>
      <c r="D2623" t="s">
        <v>9375</v>
      </c>
      <c r="E2623">
        <v>278</v>
      </c>
      <c r="F2623" s="3">
        <v>42516</v>
      </c>
      <c r="G2623" s="4">
        <v>225000</v>
      </c>
      <c r="I2623" s="4">
        <v>328892229.63</v>
      </c>
      <c r="J2623" t="s">
        <v>7319</v>
      </c>
      <c r="K2623" s="4">
        <f t="shared" si="40"/>
        <v>-328892229.63000083</v>
      </c>
      <c r="L2623" t="s">
        <v>10868</v>
      </c>
      <c r="M2623" t="s">
        <v>10924</v>
      </c>
    </row>
    <row r="2624" spans="1:14" x14ac:dyDescent="0.25">
      <c r="A2624" s="11" t="s">
        <v>10953</v>
      </c>
      <c r="B2624">
        <v>2623</v>
      </c>
      <c r="C2624" s="3">
        <v>42516</v>
      </c>
      <c r="D2624" t="s">
        <v>9376</v>
      </c>
      <c r="F2624" s="3">
        <v>42516</v>
      </c>
      <c r="H2624" s="4">
        <v>722926</v>
      </c>
      <c r="I2624" s="4">
        <v>328169303.63</v>
      </c>
      <c r="J2624" t="s">
        <v>7319</v>
      </c>
      <c r="K2624" s="4">
        <f t="shared" si="40"/>
        <v>-328169303.63000083</v>
      </c>
      <c r="L2624" t="s">
        <v>10766</v>
      </c>
      <c r="M2624" t="s">
        <v>10823</v>
      </c>
    </row>
    <row r="2625" spans="1:13" x14ac:dyDescent="0.25">
      <c r="A2625" s="11" t="s">
        <v>10953</v>
      </c>
      <c r="B2625">
        <v>2624</v>
      </c>
      <c r="C2625" s="3">
        <v>42516</v>
      </c>
      <c r="D2625" t="s">
        <v>9377</v>
      </c>
      <c r="E2625">
        <v>274</v>
      </c>
      <c r="F2625" s="3">
        <v>42516</v>
      </c>
      <c r="G2625" s="4">
        <v>457520</v>
      </c>
      <c r="I2625" s="4">
        <v>328626823.63</v>
      </c>
      <c r="J2625" t="s">
        <v>7319</v>
      </c>
      <c r="K2625" s="4">
        <f t="shared" si="40"/>
        <v>-328626823.63000083</v>
      </c>
    </row>
    <row r="2626" spans="1:13" x14ac:dyDescent="0.25">
      <c r="A2626" s="11" t="s">
        <v>10953</v>
      </c>
      <c r="B2626">
        <v>2625</v>
      </c>
      <c r="C2626" s="3">
        <v>42516</v>
      </c>
      <c r="D2626" t="s">
        <v>9378</v>
      </c>
      <c r="F2626" s="3">
        <v>42516</v>
      </c>
      <c r="H2626" s="4">
        <v>1687500</v>
      </c>
      <c r="I2626" s="4">
        <v>326939323.63</v>
      </c>
      <c r="J2626" t="s">
        <v>7319</v>
      </c>
      <c r="K2626" s="4">
        <f t="shared" si="40"/>
        <v>-326939323.63000083</v>
      </c>
      <c r="L2626" t="s">
        <v>10770</v>
      </c>
      <c r="M2626" t="s">
        <v>10818</v>
      </c>
    </row>
    <row r="2627" spans="1:13" x14ac:dyDescent="0.25">
      <c r="A2627" s="11" t="s">
        <v>10953</v>
      </c>
      <c r="B2627">
        <v>2626</v>
      </c>
      <c r="C2627" s="3">
        <v>42516</v>
      </c>
      <c r="D2627" t="s">
        <v>9377</v>
      </c>
      <c r="E2627">
        <v>275</v>
      </c>
      <c r="F2627" s="3">
        <v>42516</v>
      </c>
      <c r="G2627" s="4">
        <v>74688</v>
      </c>
      <c r="I2627" s="4">
        <v>327014011.63</v>
      </c>
      <c r="J2627" t="s">
        <v>7319</v>
      </c>
      <c r="K2627" s="4">
        <f t="shared" si="40"/>
        <v>-327014011.63000083</v>
      </c>
    </row>
    <row r="2628" spans="1:13" x14ac:dyDescent="0.25">
      <c r="A2628" s="11" t="s">
        <v>10953</v>
      </c>
      <c r="B2628">
        <v>2627</v>
      </c>
      <c r="C2628" s="3">
        <v>42516</v>
      </c>
      <c r="D2628" t="s">
        <v>9377</v>
      </c>
      <c r="E2628">
        <v>276</v>
      </c>
      <c r="F2628" s="3">
        <v>42516</v>
      </c>
      <c r="G2628" s="4">
        <v>25000</v>
      </c>
      <c r="I2628" s="4">
        <v>327039011.63</v>
      </c>
      <c r="J2628" t="s">
        <v>7319</v>
      </c>
      <c r="K2628" s="4">
        <f t="shared" ref="K2628:K2691" si="41">K2627-G2628+H2628</f>
        <v>-327039011.63000083</v>
      </c>
    </row>
    <row r="2629" spans="1:13" x14ac:dyDescent="0.25">
      <c r="A2629" s="11" t="s">
        <v>10953</v>
      </c>
      <c r="B2629">
        <v>2628</v>
      </c>
      <c r="C2629" s="3">
        <v>42517</v>
      </c>
      <c r="D2629" t="s">
        <v>9379</v>
      </c>
      <c r="F2629" s="3">
        <v>42517</v>
      </c>
      <c r="H2629" s="4">
        <v>4149130</v>
      </c>
      <c r="I2629" s="4">
        <v>322889881.63</v>
      </c>
      <c r="J2629" t="s">
        <v>7319</v>
      </c>
      <c r="K2629" s="4">
        <f t="shared" si="41"/>
        <v>-322889881.63000083</v>
      </c>
      <c r="L2629" t="s">
        <v>10945</v>
      </c>
      <c r="M2629" t="s">
        <v>10768</v>
      </c>
    </row>
    <row r="2630" spans="1:13" x14ac:dyDescent="0.25">
      <c r="A2630" s="11" t="s">
        <v>10953</v>
      </c>
      <c r="B2630">
        <v>2629</v>
      </c>
      <c r="C2630" s="3">
        <v>42517</v>
      </c>
      <c r="D2630" t="s">
        <v>9380</v>
      </c>
      <c r="E2630">
        <v>279</v>
      </c>
      <c r="F2630" s="3">
        <v>42517</v>
      </c>
      <c r="G2630" s="4">
        <v>3657199</v>
      </c>
      <c r="I2630" s="4">
        <v>326547080.63</v>
      </c>
      <c r="J2630" t="s">
        <v>7319</v>
      </c>
      <c r="K2630" s="4">
        <f t="shared" si="41"/>
        <v>-326547080.63000083</v>
      </c>
    </row>
    <row r="2631" spans="1:13" x14ac:dyDescent="0.25">
      <c r="A2631" s="11" t="s">
        <v>10953</v>
      </c>
      <c r="B2631">
        <v>2630</v>
      </c>
      <c r="C2631" s="3">
        <v>42517</v>
      </c>
      <c r="D2631" t="s">
        <v>7008</v>
      </c>
      <c r="E2631">
        <v>273</v>
      </c>
      <c r="F2631" s="3">
        <v>42517</v>
      </c>
      <c r="G2631" s="4">
        <v>37728</v>
      </c>
      <c r="I2631" s="4">
        <v>326584808.63</v>
      </c>
      <c r="J2631" t="s">
        <v>7319</v>
      </c>
      <c r="K2631" s="4">
        <f t="shared" si="41"/>
        <v>-326584808.63000083</v>
      </c>
    </row>
    <row r="2632" spans="1:13" x14ac:dyDescent="0.25">
      <c r="A2632" s="11" t="s">
        <v>10953</v>
      </c>
      <c r="B2632">
        <v>2631</v>
      </c>
      <c r="C2632" s="3">
        <v>42517</v>
      </c>
      <c r="D2632" t="s">
        <v>7009</v>
      </c>
      <c r="E2632">
        <v>264</v>
      </c>
      <c r="F2632" s="3">
        <v>42517</v>
      </c>
      <c r="G2632" s="4">
        <v>7775</v>
      </c>
      <c r="I2632" s="4">
        <v>326592583.63</v>
      </c>
      <c r="J2632" t="s">
        <v>7319</v>
      </c>
      <c r="K2632" s="4">
        <f t="shared" si="41"/>
        <v>-326592583.63000083</v>
      </c>
    </row>
    <row r="2633" spans="1:13" x14ac:dyDescent="0.25">
      <c r="A2633" s="11" t="s">
        <v>10953</v>
      </c>
      <c r="B2633">
        <v>2632</v>
      </c>
      <c r="C2633" s="3">
        <v>42517</v>
      </c>
      <c r="D2633" t="s">
        <v>10938</v>
      </c>
      <c r="F2633" s="3">
        <v>42517</v>
      </c>
      <c r="H2633" s="4">
        <v>4180000</v>
      </c>
      <c r="I2633" s="4">
        <v>322412583.63</v>
      </c>
      <c r="J2633" t="s">
        <v>7319</v>
      </c>
      <c r="K2633" s="4">
        <f t="shared" si="41"/>
        <v>-322412583.63000083</v>
      </c>
      <c r="L2633" t="s">
        <v>10748</v>
      </c>
      <c r="M2633" t="s">
        <v>10750</v>
      </c>
    </row>
    <row r="2634" spans="1:13" x14ac:dyDescent="0.25">
      <c r="A2634" s="11" t="s">
        <v>10953</v>
      </c>
      <c r="B2634">
        <v>2633</v>
      </c>
      <c r="C2634" s="3">
        <v>42517</v>
      </c>
      <c r="D2634" t="s">
        <v>9381</v>
      </c>
      <c r="E2634">
        <v>283</v>
      </c>
      <c r="F2634" s="3">
        <v>42517</v>
      </c>
      <c r="G2634" s="4">
        <v>322539</v>
      </c>
      <c r="I2634" s="4">
        <v>322735122.63</v>
      </c>
      <c r="J2634" t="s">
        <v>7319</v>
      </c>
      <c r="K2634" s="4">
        <f t="shared" si="41"/>
        <v>-322735122.63000083</v>
      </c>
      <c r="L2634" t="s">
        <v>10736</v>
      </c>
    </row>
    <row r="2635" spans="1:13" x14ac:dyDescent="0.25">
      <c r="A2635" s="11" t="s">
        <v>10953</v>
      </c>
      <c r="B2635">
        <v>2634</v>
      </c>
      <c r="C2635" s="3">
        <v>42520</v>
      </c>
      <c r="D2635" t="s">
        <v>9031</v>
      </c>
      <c r="E2635">
        <v>284</v>
      </c>
      <c r="F2635" s="3">
        <v>42520</v>
      </c>
      <c r="G2635" s="4">
        <v>697900</v>
      </c>
      <c r="I2635" s="4">
        <v>323433022.63</v>
      </c>
      <c r="J2635" t="s">
        <v>7319</v>
      </c>
      <c r="K2635" s="4">
        <f t="shared" si="41"/>
        <v>-323433022.63000083</v>
      </c>
      <c r="L2635" t="s">
        <v>10736</v>
      </c>
    </row>
    <row r="2636" spans="1:13" x14ac:dyDescent="0.25">
      <c r="A2636" s="11" t="s">
        <v>10953</v>
      </c>
      <c r="B2636">
        <v>2635</v>
      </c>
      <c r="C2636" s="3">
        <v>42520</v>
      </c>
      <c r="D2636" t="s">
        <v>6974</v>
      </c>
      <c r="E2636">
        <v>265</v>
      </c>
      <c r="F2636" s="3">
        <v>42520</v>
      </c>
      <c r="G2636" s="4">
        <v>1601</v>
      </c>
      <c r="I2636" s="4">
        <v>323434623.63</v>
      </c>
      <c r="J2636" t="s">
        <v>7319</v>
      </c>
      <c r="K2636" s="4">
        <f t="shared" si="41"/>
        <v>-323434623.63000083</v>
      </c>
      <c r="L2636" t="s">
        <v>10781</v>
      </c>
    </row>
    <row r="2637" spans="1:13" x14ac:dyDescent="0.25">
      <c r="A2637" s="11" t="s">
        <v>10953</v>
      </c>
      <c r="B2637">
        <v>2636</v>
      </c>
      <c r="C2637" s="3">
        <v>42520</v>
      </c>
      <c r="D2637" t="s">
        <v>6974</v>
      </c>
      <c r="E2637">
        <v>266</v>
      </c>
      <c r="F2637" s="3">
        <v>42520</v>
      </c>
      <c r="G2637" s="4">
        <v>300</v>
      </c>
      <c r="I2637" s="4">
        <v>323434923.63</v>
      </c>
      <c r="J2637" t="s">
        <v>7319</v>
      </c>
      <c r="K2637" s="4">
        <f t="shared" si="41"/>
        <v>-323434923.63000083</v>
      </c>
      <c r="L2637" t="s">
        <v>10781</v>
      </c>
    </row>
    <row r="2638" spans="1:13" x14ac:dyDescent="0.25">
      <c r="A2638" s="11" t="s">
        <v>10953</v>
      </c>
      <c r="B2638">
        <v>2637</v>
      </c>
      <c r="C2638" s="3">
        <v>42521</v>
      </c>
      <c r="D2638" t="s">
        <v>9382</v>
      </c>
      <c r="F2638" s="3">
        <v>42521</v>
      </c>
      <c r="G2638" s="4">
        <v>2.86</v>
      </c>
      <c r="I2638" s="4">
        <v>323434926.49000001</v>
      </c>
      <c r="J2638" t="s">
        <v>7319</v>
      </c>
      <c r="K2638" s="4">
        <f t="shared" si="41"/>
        <v>-323434926.49000084</v>
      </c>
      <c r="L2638" t="s">
        <v>10756</v>
      </c>
    </row>
    <row r="2639" spans="1:13" x14ac:dyDescent="0.25">
      <c r="A2639" s="11" t="s">
        <v>10953</v>
      </c>
      <c r="B2639">
        <v>2638</v>
      </c>
      <c r="C2639" s="3">
        <v>42521</v>
      </c>
      <c r="D2639" t="s">
        <v>9383</v>
      </c>
      <c r="F2639" s="3">
        <v>42521</v>
      </c>
      <c r="G2639" s="4">
        <v>6880</v>
      </c>
      <c r="I2639" s="4">
        <v>323441806.49000001</v>
      </c>
      <c r="J2639" t="s">
        <v>7319</v>
      </c>
      <c r="K2639" s="4">
        <f t="shared" si="41"/>
        <v>-323441806.49000084</v>
      </c>
      <c r="L2639" t="s">
        <v>10790</v>
      </c>
      <c r="M2639" t="s">
        <v>10870</v>
      </c>
    </row>
    <row r="2640" spans="1:13" x14ac:dyDescent="0.25">
      <c r="A2640" s="11" t="s">
        <v>10953</v>
      </c>
      <c r="B2640">
        <v>2639</v>
      </c>
      <c r="C2640" s="3">
        <v>42521</v>
      </c>
      <c r="D2640" t="s">
        <v>9384</v>
      </c>
      <c r="F2640" s="3">
        <v>42521</v>
      </c>
      <c r="G2640" s="4">
        <v>2878260</v>
      </c>
      <c r="I2640" s="4">
        <v>326320066.49000001</v>
      </c>
      <c r="J2640" t="s">
        <v>7319</v>
      </c>
      <c r="K2640" s="4">
        <f t="shared" si="41"/>
        <v>-326320066.49000084</v>
      </c>
      <c r="L2640" t="s">
        <v>10737</v>
      </c>
    </row>
    <row r="2641" spans="1:14" x14ac:dyDescent="0.25">
      <c r="A2641" s="11" t="s">
        <v>10953</v>
      </c>
      <c r="B2641">
        <v>2640</v>
      </c>
      <c r="C2641" s="3">
        <v>42522</v>
      </c>
      <c r="D2641" t="s">
        <v>9385</v>
      </c>
      <c r="E2641">
        <v>289</v>
      </c>
      <c r="F2641" s="3">
        <v>42522</v>
      </c>
      <c r="G2641" s="4">
        <v>653125</v>
      </c>
      <c r="I2641" s="4">
        <v>326973191.49000001</v>
      </c>
      <c r="J2641" t="s">
        <v>7319</v>
      </c>
      <c r="K2641" s="4">
        <f t="shared" si="41"/>
        <v>-326973191.49000084</v>
      </c>
      <c r="L2641" t="s">
        <v>10790</v>
      </c>
      <c r="M2641" t="s">
        <v>10870</v>
      </c>
    </row>
    <row r="2642" spans="1:14" x14ac:dyDescent="0.25">
      <c r="A2642" s="11" t="s">
        <v>10953</v>
      </c>
      <c r="B2642">
        <v>2641</v>
      </c>
      <c r="C2642" s="3">
        <v>42523</v>
      </c>
      <c r="D2642" t="s">
        <v>7010</v>
      </c>
      <c r="E2642">
        <v>286</v>
      </c>
      <c r="F2642" s="3">
        <v>42523</v>
      </c>
      <c r="G2642" s="4">
        <v>15675</v>
      </c>
      <c r="I2642" s="4">
        <v>326988866.49000001</v>
      </c>
      <c r="J2642" t="s">
        <v>7319</v>
      </c>
      <c r="K2642" s="4">
        <f t="shared" si="41"/>
        <v>-326988866.49000084</v>
      </c>
    </row>
    <row r="2643" spans="1:14" x14ac:dyDescent="0.25">
      <c r="A2643" s="11" t="s">
        <v>10953</v>
      </c>
      <c r="B2643">
        <v>2642</v>
      </c>
      <c r="C2643" s="3">
        <v>42523</v>
      </c>
      <c r="D2643" t="s">
        <v>9386</v>
      </c>
      <c r="F2643" s="3">
        <v>42523</v>
      </c>
      <c r="H2643" s="4">
        <v>224000000</v>
      </c>
      <c r="I2643" s="4">
        <v>102988866.48999999</v>
      </c>
      <c r="J2643" t="s">
        <v>7319</v>
      </c>
      <c r="K2643" s="4">
        <f t="shared" si="41"/>
        <v>-102988866.49000084</v>
      </c>
      <c r="L2643" t="s">
        <v>10714</v>
      </c>
    </row>
    <row r="2644" spans="1:14" x14ac:dyDescent="0.25">
      <c r="A2644" s="11" t="s">
        <v>10953</v>
      </c>
      <c r="B2644">
        <v>2643</v>
      </c>
      <c r="C2644" s="3">
        <v>42523</v>
      </c>
      <c r="D2644" t="s">
        <v>9031</v>
      </c>
      <c r="E2644">
        <v>291</v>
      </c>
      <c r="F2644" s="3">
        <v>42523</v>
      </c>
      <c r="G2644" s="4">
        <v>4559163</v>
      </c>
      <c r="I2644" s="4">
        <v>107548029.48999999</v>
      </c>
      <c r="J2644" t="s">
        <v>7319</v>
      </c>
      <c r="K2644" s="4">
        <f t="shared" si="41"/>
        <v>-107548029.49000084</v>
      </c>
      <c r="L2644" t="s">
        <v>10736</v>
      </c>
    </row>
    <row r="2645" spans="1:14" x14ac:dyDescent="0.25">
      <c r="A2645" s="11" t="s">
        <v>10953</v>
      </c>
      <c r="B2645">
        <v>2644</v>
      </c>
      <c r="C2645" s="3">
        <v>42523</v>
      </c>
      <c r="D2645" t="s">
        <v>9387</v>
      </c>
      <c r="F2645" s="3">
        <v>42523</v>
      </c>
      <c r="G2645" s="4">
        <v>5.76</v>
      </c>
      <c r="I2645" s="4">
        <v>107548035.25</v>
      </c>
      <c r="J2645" t="s">
        <v>7319</v>
      </c>
      <c r="K2645" s="4">
        <f t="shared" si="41"/>
        <v>-107548035.25000085</v>
      </c>
      <c r="L2645" t="s">
        <v>10756</v>
      </c>
    </row>
    <row r="2646" spans="1:14" x14ac:dyDescent="0.25">
      <c r="A2646" s="11" t="s">
        <v>10953</v>
      </c>
      <c r="B2646">
        <v>2645</v>
      </c>
      <c r="C2646" s="3">
        <v>42523</v>
      </c>
      <c r="D2646" t="s">
        <v>9388</v>
      </c>
      <c r="E2646">
        <v>293</v>
      </c>
      <c r="F2646" s="3">
        <v>42523</v>
      </c>
      <c r="G2646" s="4">
        <v>100000</v>
      </c>
      <c r="I2646" s="4">
        <v>107648035.25</v>
      </c>
      <c r="J2646" t="s">
        <v>7319</v>
      </c>
      <c r="K2646" s="4">
        <f t="shared" si="41"/>
        <v>-107648035.25000085</v>
      </c>
    </row>
    <row r="2647" spans="1:14" x14ac:dyDescent="0.25">
      <c r="A2647" s="11" t="s">
        <v>10953</v>
      </c>
      <c r="B2647">
        <v>2646</v>
      </c>
      <c r="C2647" s="3">
        <v>42524</v>
      </c>
      <c r="D2647" t="s">
        <v>7011</v>
      </c>
      <c r="E2647">
        <v>285</v>
      </c>
      <c r="F2647" s="3">
        <v>42524</v>
      </c>
      <c r="G2647" s="4">
        <v>28000</v>
      </c>
      <c r="I2647" s="4">
        <v>107676035.25</v>
      </c>
      <c r="J2647" t="s">
        <v>7319</v>
      </c>
      <c r="K2647" s="4">
        <f t="shared" si="41"/>
        <v>-107676035.25000085</v>
      </c>
    </row>
    <row r="2648" spans="1:14" x14ac:dyDescent="0.25">
      <c r="A2648" s="11" t="s">
        <v>10953</v>
      </c>
      <c r="B2648">
        <v>2647</v>
      </c>
      <c r="C2648" s="3">
        <v>42524</v>
      </c>
      <c r="D2648" t="s">
        <v>9389</v>
      </c>
      <c r="E2648">
        <v>298</v>
      </c>
      <c r="F2648" s="3">
        <v>42524</v>
      </c>
      <c r="G2648" s="4">
        <v>287560</v>
      </c>
      <c r="I2648" s="4">
        <v>107963595.25</v>
      </c>
      <c r="J2648" t="s">
        <v>7319</v>
      </c>
      <c r="K2648" s="4">
        <f t="shared" si="41"/>
        <v>-107963595.25000085</v>
      </c>
      <c r="L2648" t="s">
        <v>10774</v>
      </c>
      <c r="M2648" t="s">
        <v>10775</v>
      </c>
    </row>
    <row r="2649" spans="1:14" x14ac:dyDescent="0.25">
      <c r="A2649" s="11" t="s">
        <v>10953</v>
      </c>
      <c r="B2649">
        <v>2648</v>
      </c>
      <c r="C2649" s="3">
        <v>42524</v>
      </c>
      <c r="D2649" t="s">
        <v>9390</v>
      </c>
      <c r="E2649">
        <v>652</v>
      </c>
      <c r="F2649" s="3">
        <v>42524</v>
      </c>
      <c r="G2649" s="4">
        <v>382993</v>
      </c>
      <c r="I2649" s="4">
        <v>108346588.25</v>
      </c>
      <c r="J2649" t="s">
        <v>7319</v>
      </c>
      <c r="K2649" s="4">
        <f t="shared" si="41"/>
        <v>-108346588.25000085</v>
      </c>
      <c r="L2649" t="s">
        <v>10774</v>
      </c>
      <c r="M2649" t="s">
        <v>10775</v>
      </c>
    </row>
    <row r="2650" spans="1:14" x14ac:dyDescent="0.25">
      <c r="A2650" s="11" t="s">
        <v>10953</v>
      </c>
      <c r="B2650">
        <v>2649</v>
      </c>
      <c r="C2650" s="3">
        <v>42524</v>
      </c>
      <c r="D2650" t="s">
        <v>6852</v>
      </c>
      <c r="E2650">
        <v>655</v>
      </c>
      <c r="F2650" s="3">
        <v>42524</v>
      </c>
      <c r="G2650" s="4">
        <v>16816688</v>
      </c>
      <c r="I2650" s="4">
        <v>125163276.25</v>
      </c>
      <c r="J2650" t="s">
        <v>7319</v>
      </c>
      <c r="K2650" s="4">
        <f t="shared" si="41"/>
        <v>-125163276.25000085</v>
      </c>
      <c r="L2650" t="s">
        <v>10756</v>
      </c>
    </row>
    <row r="2651" spans="1:14" x14ac:dyDescent="0.25">
      <c r="A2651" s="11" t="s">
        <v>10953</v>
      </c>
      <c r="B2651">
        <v>2650</v>
      </c>
      <c r="C2651" s="3">
        <v>42524</v>
      </c>
      <c r="D2651" t="s">
        <v>9391</v>
      </c>
      <c r="E2651">
        <v>294</v>
      </c>
      <c r="F2651" s="3">
        <v>42524</v>
      </c>
      <c r="G2651" s="4">
        <v>12276500</v>
      </c>
      <c r="I2651" s="4">
        <v>137439776.25</v>
      </c>
      <c r="J2651" t="s">
        <v>7319</v>
      </c>
      <c r="K2651" s="4">
        <f t="shared" si="41"/>
        <v>-137439776.25000083</v>
      </c>
      <c r="L2651" t="s">
        <v>10736</v>
      </c>
    </row>
    <row r="2652" spans="1:14" x14ac:dyDescent="0.25">
      <c r="A2652" s="11" t="s">
        <v>10953</v>
      </c>
      <c r="B2652">
        <v>2651</v>
      </c>
      <c r="C2652" s="3">
        <v>42524</v>
      </c>
      <c r="D2652" t="s">
        <v>9206</v>
      </c>
      <c r="E2652">
        <v>667</v>
      </c>
      <c r="F2652" s="3">
        <v>42524</v>
      </c>
      <c r="G2652" s="4">
        <v>1486628</v>
      </c>
      <c r="I2652" s="4">
        <v>138926404.25</v>
      </c>
      <c r="J2652" t="s">
        <v>7319</v>
      </c>
      <c r="K2652" s="4">
        <f t="shared" si="41"/>
        <v>-138926404.25000083</v>
      </c>
      <c r="L2652" t="s">
        <v>10756</v>
      </c>
    </row>
    <row r="2653" spans="1:14" x14ac:dyDescent="0.25">
      <c r="A2653" s="11" t="s">
        <v>10953</v>
      </c>
      <c r="B2653">
        <v>2652</v>
      </c>
      <c r="C2653" s="3">
        <v>42524</v>
      </c>
      <c r="D2653" t="s">
        <v>9392</v>
      </c>
      <c r="F2653" s="3">
        <v>42524</v>
      </c>
      <c r="G2653" s="4">
        <v>22893000.09</v>
      </c>
      <c r="I2653" s="4">
        <v>161819404.34</v>
      </c>
      <c r="J2653" t="s">
        <v>7319</v>
      </c>
      <c r="K2653" s="4">
        <f t="shared" si="41"/>
        <v>-161819404.34000084</v>
      </c>
      <c r="L2653" t="s">
        <v>10738</v>
      </c>
      <c r="M2653" t="s">
        <v>10759</v>
      </c>
      <c r="N2653" t="s">
        <v>10731</v>
      </c>
    </row>
    <row r="2654" spans="1:14" x14ac:dyDescent="0.25">
      <c r="A2654" s="11" t="s">
        <v>10953</v>
      </c>
      <c r="B2654">
        <v>2653</v>
      </c>
      <c r="C2654" s="3">
        <v>42524</v>
      </c>
      <c r="D2654" t="s">
        <v>7012</v>
      </c>
      <c r="F2654" s="3">
        <v>42524</v>
      </c>
      <c r="G2654" s="4">
        <v>10433.959999999999</v>
      </c>
      <c r="I2654" s="4">
        <v>161829838.30000001</v>
      </c>
      <c r="J2654" t="s">
        <v>7319</v>
      </c>
      <c r="K2654" s="4">
        <f t="shared" si="41"/>
        <v>-161829838.30000085</v>
      </c>
      <c r="L2654" t="s">
        <v>10736</v>
      </c>
    </row>
    <row r="2655" spans="1:14" x14ac:dyDescent="0.25">
      <c r="A2655" s="11" t="s">
        <v>10953</v>
      </c>
      <c r="B2655">
        <v>2654</v>
      </c>
      <c r="C2655" s="3">
        <v>42524</v>
      </c>
      <c r="D2655" t="s">
        <v>9393</v>
      </c>
      <c r="F2655" s="3">
        <v>42524</v>
      </c>
      <c r="G2655" s="4">
        <v>2778999.69</v>
      </c>
      <c r="I2655" s="4">
        <v>164608837.99000001</v>
      </c>
      <c r="J2655" t="s">
        <v>7319</v>
      </c>
      <c r="K2655" s="4">
        <f t="shared" si="41"/>
        <v>-164608837.99000084</v>
      </c>
      <c r="L2655" t="s">
        <v>10738</v>
      </c>
      <c r="M2655" t="s">
        <v>10932</v>
      </c>
      <c r="N2655" t="s">
        <v>10731</v>
      </c>
    </row>
    <row r="2656" spans="1:14" x14ac:dyDescent="0.25">
      <c r="A2656" s="11" t="s">
        <v>10953</v>
      </c>
      <c r="B2656">
        <v>2655</v>
      </c>
      <c r="C2656" s="3">
        <v>42524</v>
      </c>
      <c r="D2656" t="s">
        <v>7013</v>
      </c>
      <c r="F2656" s="3">
        <v>42524</v>
      </c>
      <c r="G2656" s="4">
        <v>5661.66</v>
      </c>
      <c r="I2656" s="4">
        <v>164614499.65000001</v>
      </c>
      <c r="J2656" t="s">
        <v>7319</v>
      </c>
      <c r="K2656" s="4">
        <f t="shared" si="41"/>
        <v>-164614499.65000084</v>
      </c>
      <c r="L2656" t="s">
        <v>10736</v>
      </c>
    </row>
    <row r="2657" spans="1:14" x14ac:dyDescent="0.25">
      <c r="A2657" s="11" t="s">
        <v>10953</v>
      </c>
      <c r="B2657">
        <v>2656</v>
      </c>
      <c r="C2657" s="3">
        <v>42524</v>
      </c>
      <c r="D2657" t="s">
        <v>9394</v>
      </c>
      <c r="F2657" s="3">
        <v>42524</v>
      </c>
      <c r="G2657" s="4">
        <v>1190994.57</v>
      </c>
      <c r="I2657" s="4">
        <v>165805494.22</v>
      </c>
      <c r="J2657" t="s">
        <v>7319</v>
      </c>
      <c r="K2657" s="4">
        <f t="shared" si="41"/>
        <v>-165805494.22000083</v>
      </c>
      <c r="L2657" t="s">
        <v>10738</v>
      </c>
      <c r="N2657" t="s">
        <v>10731</v>
      </c>
    </row>
    <row r="2658" spans="1:14" x14ac:dyDescent="0.25">
      <c r="A2658" s="11" t="s">
        <v>10953</v>
      </c>
      <c r="B2658">
        <v>2657</v>
      </c>
      <c r="C2658" s="3">
        <v>42524</v>
      </c>
      <c r="D2658" t="s">
        <v>7014</v>
      </c>
      <c r="F2658" s="3">
        <v>42524</v>
      </c>
      <c r="G2658" s="4">
        <v>3140.68</v>
      </c>
      <c r="I2658" s="4">
        <v>165808634.90000001</v>
      </c>
      <c r="J2658" t="s">
        <v>7319</v>
      </c>
      <c r="K2658" s="4">
        <f t="shared" si="41"/>
        <v>-165808634.90000084</v>
      </c>
      <c r="L2658" t="s">
        <v>10736</v>
      </c>
    </row>
    <row r="2659" spans="1:14" x14ac:dyDescent="0.25">
      <c r="A2659" s="11" t="s">
        <v>10953</v>
      </c>
      <c r="B2659">
        <v>2658</v>
      </c>
      <c r="C2659" s="3">
        <v>42525</v>
      </c>
      <c r="D2659" t="s">
        <v>6852</v>
      </c>
      <c r="E2659">
        <v>671</v>
      </c>
      <c r="F2659" s="3">
        <v>42525</v>
      </c>
      <c r="G2659" s="4">
        <v>42168463</v>
      </c>
      <c r="I2659" s="4">
        <v>207977097.90000001</v>
      </c>
      <c r="J2659" t="s">
        <v>7319</v>
      </c>
      <c r="K2659" s="4">
        <f t="shared" si="41"/>
        <v>-207977097.90000084</v>
      </c>
      <c r="L2659" t="s">
        <v>10756</v>
      </c>
    </row>
    <row r="2660" spans="1:14" x14ac:dyDescent="0.25">
      <c r="A2660" s="11" t="s">
        <v>10953</v>
      </c>
      <c r="B2660">
        <v>2659</v>
      </c>
      <c r="C2660" s="3">
        <v>42525</v>
      </c>
      <c r="D2660" t="s">
        <v>9395</v>
      </c>
      <c r="E2660">
        <v>672</v>
      </c>
      <c r="F2660" s="3">
        <v>42525</v>
      </c>
      <c r="G2660" s="4">
        <v>313500</v>
      </c>
      <c r="I2660" s="4">
        <v>208290597.90000001</v>
      </c>
      <c r="J2660" t="s">
        <v>7319</v>
      </c>
      <c r="K2660" s="4">
        <f t="shared" si="41"/>
        <v>-208290597.90000084</v>
      </c>
    </row>
    <row r="2661" spans="1:14" x14ac:dyDescent="0.25">
      <c r="A2661" s="11" t="s">
        <v>10953</v>
      </c>
      <c r="B2661">
        <v>2660</v>
      </c>
      <c r="C2661" s="3">
        <v>42525</v>
      </c>
      <c r="D2661" t="s">
        <v>9396</v>
      </c>
      <c r="E2661">
        <v>292</v>
      </c>
      <c r="F2661" s="3">
        <v>42525</v>
      </c>
      <c r="G2661" s="4">
        <v>1000000</v>
      </c>
      <c r="I2661" s="4">
        <v>209290597.90000001</v>
      </c>
      <c r="J2661" t="s">
        <v>7319</v>
      </c>
      <c r="K2661" s="4">
        <f t="shared" si="41"/>
        <v>-209290597.90000084</v>
      </c>
      <c r="L2661" t="s">
        <v>10929</v>
      </c>
    </row>
    <row r="2662" spans="1:14" x14ac:dyDescent="0.25">
      <c r="A2662" s="11" t="s">
        <v>10953</v>
      </c>
      <c r="B2662">
        <v>2661</v>
      </c>
      <c r="C2662" s="3">
        <v>42525</v>
      </c>
      <c r="D2662" t="s">
        <v>9397</v>
      </c>
      <c r="F2662" s="3">
        <v>42525</v>
      </c>
      <c r="G2662" s="4">
        <v>17.260000000000002</v>
      </c>
      <c r="I2662" s="4">
        <v>209290615.16</v>
      </c>
      <c r="J2662" t="s">
        <v>7319</v>
      </c>
      <c r="K2662" s="4">
        <f t="shared" si="41"/>
        <v>-209290615.16000083</v>
      </c>
      <c r="L2662" t="s">
        <v>10756</v>
      </c>
    </row>
    <row r="2663" spans="1:14" x14ac:dyDescent="0.25">
      <c r="A2663" s="11" t="s">
        <v>10953</v>
      </c>
      <c r="B2663">
        <v>2662</v>
      </c>
      <c r="C2663" s="3">
        <v>42525</v>
      </c>
      <c r="D2663" t="s">
        <v>9398</v>
      </c>
      <c r="E2663">
        <v>677</v>
      </c>
      <c r="F2663" s="3">
        <v>42525</v>
      </c>
      <c r="G2663" s="4">
        <v>184000</v>
      </c>
      <c r="I2663" s="4">
        <v>209474615.16</v>
      </c>
      <c r="J2663" t="s">
        <v>7319</v>
      </c>
      <c r="K2663" s="4">
        <f t="shared" si="41"/>
        <v>-209474615.16000083</v>
      </c>
    </row>
    <row r="2664" spans="1:14" x14ac:dyDescent="0.25">
      <c r="A2664" s="11" t="s">
        <v>10953</v>
      </c>
      <c r="B2664">
        <v>2663</v>
      </c>
      <c r="C2664" s="3">
        <v>42527</v>
      </c>
      <c r="D2664" t="s">
        <v>7015</v>
      </c>
      <c r="E2664">
        <v>300</v>
      </c>
      <c r="F2664" s="3">
        <v>42527</v>
      </c>
      <c r="G2664" s="4">
        <v>382180</v>
      </c>
      <c r="I2664" s="4">
        <v>209856795.16</v>
      </c>
      <c r="J2664" t="s">
        <v>7319</v>
      </c>
      <c r="K2664" s="4">
        <f t="shared" si="41"/>
        <v>-209856795.16000083</v>
      </c>
      <c r="L2664" t="s">
        <v>10777</v>
      </c>
      <c r="M2664" t="s">
        <v>10946</v>
      </c>
    </row>
    <row r="2665" spans="1:14" x14ac:dyDescent="0.25">
      <c r="A2665" s="11" t="s">
        <v>10953</v>
      </c>
      <c r="B2665">
        <v>2664</v>
      </c>
      <c r="C2665" s="3">
        <v>42527</v>
      </c>
      <c r="D2665" t="s">
        <v>7016</v>
      </c>
      <c r="E2665">
        <v>660</v>
      </c>
      <c r="F2665" s="3">
        <v>42527</v>
      </c>
      <c r="G2665" s="4">
        <v>6000</v>
      </c>
      <c r="I2665" s="4">
        <v>209862795.16</v>
      </c>
      <c r="J2665" t="s">
        <v>7319</v>
      </c>
      <c r="K2665" s="4">
        <f t="shared" si="41"/>
        <v>-209862795.16000083</v>
      </c>
    </row>
    <row r="2666" spans="1:14" x14ac:dyDescent="0.25">
      <c r="A2666" s="11" t="s">
        <v>10953</v>
      </c>
      <c r="B2666">
        <v>2665</v>
      </c>
      <c r="C2666" s="3">
        <v>42527</v>
      </c>
      <c r="D2666" t="s">
        <v>7017</v>
      </c>
      <c r="E2666">
        <v>656</v>
      </c>
      <c r="F2666" s="3">
        <v>42527</v>
      </c>
      <c r="G2666" s="4">
        <v>6000</v>
      </c>
      <c r="I2666" s="4">
        <v>209868795.16</v>
      </c>
      <c r="J2666" t="s">
        <v>7319</v>
      </c>
      <c r="K2666" s="4">
        <f t="shared" si="41"/>
        <v>-209868795.16000083</v>
      </c>
    </row>
    <row r="2667" spans="1:14" x14ac:dyDescent="0.25">
      <c r="A2667" s="11" t="s">
        <v>10953</v>
      </c>
      <c r="B2667">
        <v>2666</v>
      </c>
      <c r="C2667" s="3">
        <v>42527</v>
      </c>
      <c r="D2667" t="s">
        <v>7017</v>
      </c>
      <c r="E2667">
        <v>657</v>
      </c>
      <c r="F2667" s="3">
        <v>42527</v>
      </c>
      <c r="G2667" s="4">
        <v>6000</v>
      </c>
      <c r="I2667" s="4">
        <v>209874795.16</v>
      </c>
      <c r="J2667" t="s">
        <v>7319</v>
      </c>
      <c r="K2667" s="4">
        <f t="shared" si="41"/>
        <v>-209874795.16000083</v>
      </c>
    </row>
    <row r="2668" spans="1:14" x14ac:dyDescent="0.25">
      <c r="A2668" s="11" t="s">
        <v>10953</v>
      </c>
      <c r="B2668">
        <v>2667</v>
      </c>
      <c r="C2668" s="3">
        <v>42527</v>
      </c>
      <c r="D2668" t="s">
        <v>7018</v>
      </c>
      <c r="E2668">
        <v>658</v>
      </c>
      <c r="F2668" s="3">
        <v>42527</v>
      </c>
      <c r="G2668" s="4">
        <v>4000</v>
      </c>
      <c r="I2668" s="4">
        <v>209878795.16</v>
      </c>
      <c r="J2668" t="s">
        <v>7319</v>
      </c>
      <c r="K2668" s="4">
        <f t="shared" si="41"/>
        <v>-209878795.16000083</v>
      </c>
    </row>
    <row r="2669" spans="1:14" x14ac:dyDescent="0.25">
      <c r="A2669" s="11" t="s">
        <v>10953</v>
      </c>
      <c r="B2669">
        <v>2668</v>
      </c>
      <c r="C2669" s="3">
        <v>42527</v>
      </c>
      <c r="D2669" t="s">
        <v>9399</v>
      </c>
      <c r="F2669" s="3">
        <v>42527</v>
      </c>
      <c r="H2669" s="4">
        <v>2009097.78</v>
      </c>
      <c r="I2669" s="4">
        <v>207869697.38</v>
      </c>
      <c r="J2669" t="s">
        <v>7319</v>
      </c>
      <c r="K2669" s="4">
        <f t="shared" si="41"/>
        <v>-207869697.38000083</v>
      </c>
      <c r="L2669" t="s">
        <v>10738</v>
      </c>
      <c r="N2669" t="s">
        <v>10731</v>
      </c>
    </row>
    <row r="2670" spans="1:14" x14ac:dyDescent="0.25">
      <c r="A2670" s="11" t="s">
        <v>10953</v>
      </c>
      <c r="B2670">
        <v>2669</v>
      </c>
      <c r="C2670" s="3">
        <v>42527</v>
      </c>
      <c r="D2670" t="s">
        <v>7019</v>
      </c>
      <c r="F2670" s="3">
        <v>42527</v>
      </c>
      <c r="G2670" s="4">
        <v>976.37</v>
      </c>
      <c r="I2670" s="4">
        <v>207870673.75</v>
      </c>
      <c r="J2670" t="s">
        <v>7319</v>
      </c>
      <c r="K2670" s="4">
        <f t="shared" si="41"/>
        <v>-207870673.75000083</v>
      </c>
    </row>
    <row r="2671" spans="1:14" x14ac:dyDescent="0.25">
      <c r="A2671" s="11" t="s">
        <v>10953</v>
      </c>
      <c r="B2671">
        <v>2670</v>
      </c>
      <c r="C2671" s="3">
        <v>42528</v>
      </c>
      <c r="D2671" t="s">
        <v>7020</v>
      </c>
      <c r="E2671">
        <v>661</v>
      </c>
      <c r="F2671" s="3">
        <v>42528</v>
      </c>
      <c r="G2671" s="4">
        <v>6000</v>
      </c>
      <c r="I2671" s="4">
        <v>207876673.75</v>
      </c>
      <c r="J2671" t="s">
        <v>7319</v>
      </c>
      <c r="K2671" s="4">
        <f t="shared" si="41"/>
        <v>-207876673.75000083</v>
      </c>
    </row>
    <row r="2672" spans="1:14" x14ac:dyDescent="0.25">
      <c r="A2672" s="11" t="s">
        <v>10953</v>
      </c>
      <c r="B2672">
        <v>2671</v>
      </c>
      <c r="C2672" s="3">
        <v>42528</v>
      </c>
      <c r="D2672" t="s">
        <v>7021</v>
      </c>
      <c r="E2672">
        <v>663</v>
      </c>
      <c r="F2672" s="3">
        <v>42528</v>
      </c>
      <c r="G2672" s="4">
        <v>6000</v>
      </c>
      <c r="I2672" s="4">
        <v>207882673.75</v>
      </c>
      <c r="J2672" t="s">
        <v>7319</v>
      </c>
      <c r="K2672" s="4">
        <f t="shared" si="41"/>
        <v>-207882673.75000083</v>
      </c>
      <c r="L2672" t="s">
        <v>10868</v>
      </c>
    </row>
    <row r="2673" spans="1:14" x14ac:dyDescent="0.25">
      <c r="A2673" s="11" t="s">
        <v>10953</v>
      </c>
      <c r="B2673">
        <v>2672</v>
      </c>
      <c r="C2673" s="3">
        <v>42528</v>
      </c>
      <c r="D2673" t="s">
        <v>6974</v>
      </c>
      <c r="E2673">
        <v>287</v>
      </c>
      <c r="F2673" s="3">
        <v>42528</v>
      </c>
      <c r="G2673" s="4">
        <v>2284</v>
      </c>
      <c r="I2673" s="4">
        <v>207884957.75</v>
      </c>
      <c r="J2673" t="s">
        <v>7319</v>
      </c>
      <c r="K2673" s="4">
        <f t="shared" si="41"/>
        <v>-207884957.75000083</v>
      </c>
      <c r="L2673" t="s">
        <v>10781</v>
      </c>
    </row>
    <row r="2674" spans="1:14" x14ac:dyDescent="0.25">
      <c r="A2674" s="11" t="s">
        <v>10953</v>
      </c>
      <c r="B2674">
        <v>2673</v>
      </c>
      <c r="C2674" s="3">
        <v>42528</v>
      </c>
      <c r="D2674" t="s">
        <v>7022</v>
      </c>
      <c r="E2674">
        <v>675</v>
      </c>
      <c r="F2674" s="3">
        <v>42528</v>
      </c>
      <c r="G2674" s="4">
        <v>20000</v>
      </c>
      <c r="I2674" s="4">
        <v>207904957.75</v>
      </c>
      <c r="J2674" t="s">
        <v>7319</v>
      </c>
      <c r="K2674" s="4">
        <f t="shared" si="41"/>
        <v>-207904957.75000083</v>
      </c>
    </row>
    <row r="2675" spans="1:14" x14ac:dyDescent="0.25">
      <c r="A2675" s="11" t="s">
        <v>10953</v>
      </c>
      <c r="B2675">
        <v>2674</v>
      </c>
      <c r="C2675" s="3">
        <v>42528</v>
      </c>
      <c r="D2675" t="s">
        <v>9400</v>
      </c>
      <c r="F2675" s="3">
        <v>42528</v>
      </c>
      <c r="G2675" s="4">
        <v>17.260000000000002</v>
      </c>
      <c r="I2675" s="4">
        <v>207904975.00999999</v>
      </c>
      <c r="J2675" t="s">
        <v>7319</v>
      </c>
      <c r="K2675" s="4">
        <f t="shared" si="41"/>
        <v>-207904975.01000082</v>
      </c>
      <c r="L2675" t="s">
        <v>10756</v>
      </c>
    </row>
    <row r="2676" spans="1:14" x14ac:dyDescent="0.25">
      <c r="A2676" s="11" t="s">
        <v>10953</v>
      </c>
      <c r="B2676">
        <v>2675</v>
      </c>
      <c r="C2676" s="3">
        <v>42528</v>
      </c>
      <c r="D2676" t="s">
        <v>9401</v>
      </c>
      <c r="E2676">
        <v>679</v>
      </c>
      <c r="F2676" s="3">
        <v>42528</v>
      </c>
      <c r="G2676" s="4">
        <v>143687</v>
      </c>
      <c r="I2676" s="4">
        <v>208048662.00999999</v>
      </c>
      <c r="J2676" t="s">
        <v>7319</v>
      </c>
      <c r="K2676" s="4">
        <f t="shared" si="41"/>
        <v>-208048662.01000082</v>
      </c>
    </row>
    <row r="2677" spans="1:14" x14ac:dyDescent="0.25">
      <c r="A2677" s="11" t="s">
        <v>10953</v>
      </c>
      <c r="B2677">
        <v>2676</v>
      </c>
      <c r="C2677" s="3">
        <v>42529</v>
      </c>
      <c r="D2677" t="s">
        <v>9402</v>
      </c>
      <c r="F2677" s="3">
        <v>42529</v>
      </c>
      <c r="H2677" s="4">
        <v>9140625</v>
      </c>
      <c r="I2677" s="4">
        <v>198908037.00999999</v>
      </c>
      <c r="J2677" t="s">
        <v>7319</v>
      </c>
      <c r="K2677" s="4">
        <f t="shared" si="41"/>
        <v>-198908037.01000082</v>
      </c>
      <c r="L2677" t="s">
        <v>10747</v>
      </c>
      <c r="M2677" t="s">
        <v>10746</v>
      </c>
    </row>
    <row r="2678" spans="1:14" x14ac:dyDescent="0.25">
      <c r="A2678" s="11" t="s">
        <v>10953</v>
      </c>
      <c r="B2678">
        <v>2677</v>
      </c>
      <c r="C2678" s="3">
        <v>42529</v>
      </c>
      <c r="D2678" t="s">
        <v>7023</v>
      </c>
      <c r="E2678">
        <v>297</v>
      </c>
      <c r="F2678" s="3">
        <v>42529</v>
      </c>
      <c r="G2678" s="4">
        <v>44549</v>
      </c>
      <c r="I2678" s="4">
        <v>198952586.00999999</v>
      </c>
      <c r="J2678" t="s">
        <v>7319</v>
      </c>
      <c r="K2678" s="4">
        <f t="shared" si="41"/>
        <v>-198952586.01000082</v>
      </c>
    </row>
    <row r="2679" spans="1:14" x14ac:dyDescent="0.25">
      <c r="A2679" s="11" t="s">
        <v>10953</v>
      </c>
      <c r="B2679">
        <v>2678</v>
      </c>
      <c r="C2679" s="3">
        <v>42529</v>
      </c>
      <c r="D2679" t="s">
        <v>9289</v>
      </c>
      <c r="E2679">
        <v>653</v>
      </c>
      <c r="F2679" s="3">
        <v>42529</v>
      </c>
      <c r="G2679" s="4">
        <v>99123</v>
      </c>
      <c r="I2679" s="4">
        <v>199051709.00999999</v>
      </c>
      <c r="J2679" t="s">
        <v>7319</v>
      </c>
      <c r="K2679" s="4">
        <f t="shared" si="41"/>
        <v>-199051709.01000082</v>
      </c>
      <c r="L2679" t="s">
        <v>10715</v>
      </c>
    </row>
    <row r="2680" spans="1:14" x14ac:dyDescent="0.25">
      <c r="A2680" s="11" t="s">
        <v>10953</v>
      </c>
      <c r="B2680">
        <v>2679</v>
      </c>
      <c r="C2680" s="3">
        <v>42529</v>
      </c>
      <c r="D2680" t="s">
        <v>7024</v>
      </c>
      <c r="E2680">
        <v>674</v>
      </c>
      <c r="F2680" s="3">
        <v>42529</v>
      </c>
      <c r="G2680" s="4">
        <v>6000</v>
      </c>
      <c r="I2680" s="4">
        <v>199057709.00999999</v>
      </c>
      <c r="J2680" t="s">
        <v>7319</v>
      </c>
      <c r="K2680" s="4">
        <f t="shared" si="41"/>
        <v>-199057709.01000082</v>
      </c>
    </row>
    <row r="2681" spans="1:14" x14ac:dyDescent="0.25">
      <c r="A2681" s="11" t="s">
        <v>10953</v>
      </c>
      <c r="B2681">
        <v>2680</v>
      </c>
      <c r="C2681" s="3">
        <v>42529</v>
      </c>
      <c r="D2681" t="s">
        <v>9403</v>
      </c>
      <c r="E2681">
        <v>664</v>
      </c>
      <c r="F2681" s="3">
        <v>42529</v>
      </c>
      <c r="G2681" s="4">
        <v>4000</v>
      </c>
      <c r="I2681" s="4">
        <v>199061709.00999999</v>
      </c>
      <c r="J2681" t="s">
        <v>7319</v>
      </c>
      <c r="K2681" s="4">
        <f t="shared" si="41"/>
        <v>-199061709.01000082</v>
      </c>
    </row>
    <row r="2682" spans="1:14" x14ac:dyDescent="0.25">
      <c r="A2682" s="11" t="s">
        <v>10953</v>
      </c>
      <c r="B2682">
        <v>2681</v>
      </c>
      <c r="C2682" s="3">
        <v>42530</v>
      </c>
      <c r="D2682" t="s">
        <v>7025</v>
      </c>
      <c r="E2682">
        <v>669</v>
      </c>
      <c r="F2682" s="3">
        <v>42530</v>
      </c>
      <c r="G2682" s="4">
        <v>8621</v>
      </c>
      <c r="I2682" s="4">
        <v>199070330.00999999</v>
      </c>
      <c r="J2682" t="s">
        <v>7319</v>
      </c>
      <c r="K2682" s="4">
        <f t="shared" si="41"/>
        <v>-199070330.01000082</v>
      </c>
      <c r="L2682" t="s">
        <v>10781</v>
      </c>
    </row>
    <row r="2683" spans="1:14" x14ac:dyDescent="0.25">
      <c r="A2683" s="11" t="s">
        <v>10953</v>
      </c>
      <c r="B2683">
        <v>2682</v>
      </c>
      <c r="C2683" s="3">
        <v>42530</v>
      </c>
      <c r="D2683" t="s">
        <v>9404</v>
      </c>
      <c r="F2683" s="3">
        <v>42530</v>
      </c>
      <c r="H2683" s="4">
        <v>5036250</v>
      </c>
      <c r="I2683" s="4">
        <v>194034080.00999999</v>
      </c>
      <c r="J2683" t="s">
        <v>7319</v>
      </c>
      <c r="K2683" s="4">
        <f t="shared" si="41"/>
        <v>-194034080.01000082</v>
      </c>
      <c r="L2683" t="s">
        <v>10843</v>
      </c>
      <c r="M2683" t="s">
        <v>10750</v>
      </c>
    </row>
    <row r="2684" spans="1:14" x14ac:dyDescent="0.25">
      <c r="A2684" s="11" t="s">
        <v>10953</v>
      </c>
      <c r="B2684">
        <v>2683</v>
      </c>
      <c r="C2684" s="3">
        <v>42531</v>
      </c>
      <c r="D2684" t="s">
        <v>9405</v>
      </c>
      <c r="E2684">
        <v>680</v>
      </c>
      <c r="F2684" s="3">
        <v>42531</v>
      </c>
      <c r="G2684" s="4">
        <v>800000</v>
      </c>
      <c r="I2684" s="4">
        <v>194834080.00999999</v>
      </c>
      <c r="J2684" t="s">
        <v>7319</v>
      </c>
      <c r="K2684" s="4">
        <f t="shared" si="41"/>
        <v>-194834080.01000082</v>
      </c>
      <c r="L2684" t="s">
        <v>10777</v>
      </c>
      <c r="M2684" t="s">
        <v>10824</v>
      </c>
    </row>
    <row r="2685" spans="1:14" x14ac:dyDescent="0.25">
      <c r="A2685" s="11" t="s">
        <v>10953</v>
      </c>
      <c r="B2685">
        <v>2684</v>
      </c>
      <c r="C2685" s="3">
        <v>42531</v>
      </c>
      <c r="D2685" t="s">
        <v>7026</v>
      </c>
      <c r="E2685">
        <v>659</v>
      </c>
      <c r="F2685" s="3">
        <v>42531</v>
      </c>
      <c r="G2685" s="4">
        <v>6000</v>
      </c>
      <c r="I2685" s="4">
        <v>194840080.00999999</v>
      </c>
      <c r="J2685" t="s">
        <v>7319</v>
      </c>
      <c r="K2685" s="4">
        <f t="shared" si="41"/>
        <v>-194840080.01000082</v>
      </c>
    </row>
    <row r="2686" spans="1:14" x14ac:dyDescent="0.25">
      <c r="A2686" s="11" t="s">
        <v>10953</v>
      </c>
      <c r="B2686">
        <v>2685</v>
      </c>
      <c r="C2686" s="3">
        <v>42531</v>
      </c>
      <c r="D2686" t="s">
        <v>10939</v>
      </c>
      <c r="F2686" s="3">
        <v>42531</v>
      </c>
      <c r="H2686" s="4">
        <v>24937500</v>
      </c>
      <c r="I2686" s="4">
        <v>169902580.00999999</v>
      </c>
      <c r="J2686" t="s">
        <v>7319</v>
      </c>
      <c r="K2686" s="4">
        <f t="shared" si="41"/>
        <v>-169902580.01000082</v>
      </c>
      <c r="L2686" t="s">
        <v>10766</v>
      </c>
      <c r="M2686" t="s">
        <v>10767</v>
      </c>
    </row>
    <row r="2687" spans="1:14" x14ac:dyDescent="0.25">
      <c r="A2687" s="11" t="s">
        <v>10953</v>
      </c>
      <c r="B2687">
        <v>2686</v>
      </c>
      <c r="C2687" s="3">
        <v>42531</v>
      </c>
      <c r="D2687" t="s">
        <v>9380</v>
      </c>
      <c r="E2687">
        <v>690</v>
      </c>
      <c r="F2687" s="3">
        <v>42531</v>
      </c>
      <c r="G2687" s="4">
        <v>1805968</v>
      </c>
      <c r="I2687" s="4">
        <v>171708548.00999999</v>
      </c>
      <c r="J2687" t="s">
        <v>7319</v>
      </c>
      <c r="K2687" s="4">
        <f t="shared" si="41"/>
        <v>-171708548.01000082</v>
      </c>
    </row>
    <row r="2688" spans="1:14" x14ac:dyDescent="0.25">
      <c r="A2688" s="11" t="s">
        <v>10953</v>
      </c>
      <c r="B2688">
        <v>2687</v>
      </c>
      <c r="C2688" s="3">
        <v>42531</v>
      </c>
      <c r="D2688" t="s">
        <v>9406</v>
      </c>
      <c r="F2688" s="3">
        <v>42531</v>
      </c>
      <c r="G2688" s="4">
        <v>828521.33</v>
      </c>
      <c r="I2688" s="4">
        <v>172537069.34</v>
      </c>
      <c r="J2688" t="s">
        <v>7319</v>
      </c>
      <c r="K2688" s="4">
        <f t="shared" si="41"/>
        <v>-172537069.34000084</v>
      </c>
      <c r="L2688" t="s">
        <v>10738</v>
      </c>
      <c r="M2688" t="s">
        <v>10745</v>
      </c>
      <c r="N2688" t="s">
        <v>10731</v>
      </c>
    </row>
    <row r="2689" spans="1:14" x14ac:dyDescent="0.25">
      <c r="A2689" s="11" t="s">
        <v>10953</v>
      </c>
      <c r="B2689">
        <v>2688</v>
      </c>
      <c r="C2689" s="3">
        <v>42531</v>
      </c>
      <c r="D2689" t="s">
        <v>7027</v>
      </c>
      <c r="F2689" s="3">
        <v>42531</v>
      </c>
      <c r="G2689" s="4">
        <v>2462.38</v>
      </c>
      <c r="I2689" s="4">
        <v>172539531.72</v>
      </c>
      <c r="J2689" t="s">
        <v>7319</v>
      </c>
      <c r="K2689" s="4">
        <f t="shared" si="41"/>
        <v>-172539531.72000083</v>
      </c>
      <c r="L2689" t="s">
        <v>10736</v>
      </c>
    </row>
    <row r="2690" spans="1:14" x14ac:dyDescent="0.25">
      <c r="A2690" s="11" t="s">
        <v>10953</v>
      </c>
      <c r="B2690">
        <v>2689</v>
      </c>
      <c r="C2690" s="3">
        <v>42531</v>
      </c>
      <c r="D2690" t="s">
        <v>9407</v>
      </c>
      <c r="F2690" s="3">
        <v>42531</v>
      </c>
      <c r="G2690" s="4">
        <v>1065858.8999999999</v>
      </c>
      <c r="I2690" s="4">
        <v>173605390.62</v>
      </c>
      <c r="J2690" t="s">
        <v>7319</v>
      </c>
      <c r="K2690" s="4">
        <f t="shared" si="41"/>
        <v>-173605390.62000084</v>
      </c>
      <c r="L2690" t="s">
        <v>10738</v>
      </c>
      <c r="M2690" t="s">
        <v>10841</v>
      </c>
      <c r="N2690" t="s">
        <v>10731</v>
      </c>
    </row>
    <row r="2691" spans="1:14" x14ac:dyDescent="0.25">
      <c r="A2691" s="11" t="s">
        <v>10953</v>
      </c>
      <c r="B2691">
        <v>2690</v>
      </c>
      <c r="C2691" s="3">
        <v>42531</v>
      </c>
      <c r="D2691" t="s">
        <v>7028</v>
      </c>
      <c r="F2691" s="3">
        <v>42531</v>
      </c>
      <c r="G2691" s="4">
        <v>2942.04</v>
      </c>
      <c r="I2691" s="4">
        <v>173608332.66</v>
      </c>
      <c r="J2691" t="s">
        <v>7319</v>
      </c>
      <c r="K2691" s="4">
        <f t="shared" si="41"/>
        <v>-173608332.66000083</v>
      </c>
      <c r="L2691" t="s">
        <v>10736</v>
      </c>
    </row>
    <row r="2692" spans="1:14" x14ac:dyDescent="0.25">
      <c r="A2692" s="11" t="s">
        <v>10953</v>
      </c>
      <c r="B2692">
        <v>2691</v>
      </c>
      <c r="C2692" s="3">
        <v>42531</v>
      </c>
      <c r="D2692" t="s">
        <v>9408</v>
      </c>
      <c r="F2692" s="3">
        <v>42531</v>
      </c>
      <c r="H2692" s="4">
        <v>91050</v>
      </c>
      <c r="I2692" s="4">
        <v>173517282.66</v>
      </c>
      <c r="J2692" t="s">
        <v>7319</v>
      </c>
      <c r="K2692" s="4">
        <f t="shared" ref="K2692:K2755" si="42">K2691-G2692+H2692</f>
        <v>-173517282.66000083</v>
      </c>
      <c r="L2692" t="s">
        <v>10928</v>
      </c>
    </row>
    <row r="2693" spans="1:14" x14ac:dyDescent="0.25">
      <c r="A2693" s="11" t="s">
        <v>10953</v>
      </c>
      <c r="B2693">
        <v>2692</v>
      </c>
      <c r="C2693" s="3">
        <v>42535</v>
      </c>
      <c r="D2693" t="s">
        <v>7029</v>
      </c>
      <c r="E2693">
        <v>678</v>
      </c>
      <c r="F2693" s="3">
        <v>42535</v>
      </c>
      <c r="G2693" s="4">
        <v>31500</v>
      </c>
      <c r="I2693" s="4">
        <v>173548782.66</v>
      </c>
      <c r="J2693" t="s">
        <v>7319</v>
      </c>
      <c r="K2693" s="4">
        <f t="shared" si="42"/>
        <v>-173548782.66000083</v>
      </c>
      <c r="L2693" t="s">
        <v>10868</v>
      </c>
    </row>
    <row r="2694" spans="1:14" x14ac:dyDescent="0.25">
      <c r="A2694" s="11" t="s">
        <v>10953</v>
      </c>
      <c r="B2694">
        <v>2693</v>
      </c>
      <c r="C2694" s="3">
        <v>42536</v>
      </c>
      <c r="D2694" t="s">
        <v>9409</v>
      </c>
      <c r="F2694" s="3">
        <v>42536</v>
      </c>
      <c r="H2694" s="4">
        <v>11115000</v>
      </c>
      <c r="I2694" s="4">
        <v>162433782.66</v>
      </c>
      <c r="J2694" t="s">
        <v>7319</v>
      </c>
      <c r="K2694" s="4">
        <f t="shared" si="42"/>
        <v>-162433782.66000083</v>
      </c>
      <c r="L2694" t="s">
        <v>10766</v>
      </c>
      <c r="M2694" t="s">
        <v>10773</v>
      </c>
    </row>
    <row r="2695" spans="1:14" x14ac:dyDescent="0.25">
      <c r="A2695" s="11" t="s">
        <v>10953</v>
      </c>
      <c r="B2695">
        <v>2694</v>
      </c>
      <c r="C2695" s="3">
        <v>42536</v>
      </c>
      <c r="D2695" t="s">
        <v>9410</v>
      </c>
      <c r="F2695" s="3">
        <v>42536</v>
      </c>
      <c r="G2695" s="4">
        <v>6870</v>
      </c>
      <c r="I2695" s="4">
        <v>162440652.66</v>
      </c>
      <c r="J2695" t="s">
        <v>7319</v>
      </c>
      <c r="K2695" s="4">
        <f t="shared" si="42"/>
        <v>-162440652.66000083</v>
      </c>
    </row>
    <row r="2696" spans="1:14" x14ac:dyDescent="0.25">
      <c r="A2696" s="11" t="s">
        <v>10953</v>
      </c>
      <c r="B2696">
        <v>2695</v>
      </c>
      <c r="C2696" s="3">
        <v>42536</v>
      </c>
      <c r="D2696" t="s">
        <v>9411</v>
      </c>
      <c r="F2696" s="3">
        <v>42536</v>
      </c>
      <c r="H2696" s="4">
        <v>6870</v>
      </c>
      <c r="I2696" s="4">
        <v>162433782.66</v>
      </c>
      <c r="J2696" t="s">
        <v>7319</v>
      </c>
      <c r="K2696" s="4">
        <f t="shared" si="42"/>
        <v>-162433782.66000083</v>
      </c>
      <c r="L2696" t="s">
        <v>10868</v>
      </c>
      <c r="M2696" t="s">
        <v>10869</v>
      </c>
    </row>
    <row r="2697" spans="1:14" x14ac:dyDescent="0.25">
      <c r="A2697" s="11" t="s">
        <v>10953</v>
      </c>
      <c r="B2697">
        <v>2696</v>
      </c>
      <c r="C2697" s="3">
        <v>42536</v>
      </c>
      <c r="D2697" t="s">
        <v>7030</v>
      </c>
      <c r="E2697">
        <v>692</v>
      </c>
      <c r="F2697" s="3">
        <v>42536</v>
      </c>
      <c r="G2697" s="4">
        <v>1200000</v>
      </c>
      <c r="I2697" s="4">
        <v>163633782.66</v>
      </c>
      <c r="J2697" t="s">
        <v>7319</v>
      </c>
      <c r="K2697" s="4">
        <f t="shared" si="42"/>
        <v>-163633782.66000083</v>
      </c>
    </row>
    <row r="2698" spans="1:14" x14ac:dyDescent="0.25">
      <c r="A2698" s="11" t="s">
        <v>10953</v>
      </c>
      <c r="B2698">
        <v>2697</v>
      </c>
      <c r="C2698" s="3">
        <v>42536</v>
      </c>
      <c r="D2698" t="s">
        <v>6967</v>
      </c>
      <c r="E2698">
        <v>684</v>
      </c>
      <c r="F2698" s="3">
        <v>42536</v>
      </c>
      <c r="G2698" s="4">
        <v>29700</v>
      </c>
      <c r="I2698" s="4">
        <v>163663482.66</v>
      </c>
      <c r="J2698" t="s">
        <v>7319</v>
      </c>
      <c r="K2698" s="4">
        <f t="shared" si="42"/>
        <v>-163663482.66000083</v>
      </c>
    </row>
    <row r="2699" spans="1:14" x14ac:dyDescent="0.25">
      <c r="A2699" s="11" t="s">
        <v>10953</v>
      </c>
      <c r="B2699">
        <v>2698</v>
      </c>
      <c r="C2699" s="3">
        <v>42536</v>
      </c>
      <c r="D2699" t="s">
        <v>7031</v>
      </c>
      <c r="E2699">
        <v>290</v>
      </c>
      <c r="F2699" s="3">
        <v>42536</v>
      </c>
      <c r="G2699" s="4">
        <v>21000</v>
      </c>
      <c r="I2699" s="4">
        <v>163684482.66</v>
      </c>
      <c r="J2699" t="s">
        <v>7319</v>
      </c>
      <c r="K2699" s="4">
        <f t="shared" si="42"/>
        <v>-163684482.66000083</v>
      </c>
    </row>
    <row r="2700" spans="1:14" x14ac:dyDescent="0.25">
      <c r="A2700" s="11" t="s">
        <v>10953</v>
      </c>
      <c r="B2700">
        <v>2699</v>
      </c>
      <c r="C2700" s="3">
        <v>42536</v>
      </c>
      <c r="D2700" t="s">
        <v>9412</v>
      </c>
      <c r="E2700">
        <v>683</v>
      </c>
      <c r="F2700" s="3">
        <v>42536</v>
      </c>
      <c r="G2700" s="4">
        <v>114750</v>
      </c>
      <c r="I2700" s="4">
        <v>163799232.66</v>
      </c>
      <c r="J2700" t="s">
        <v>7319</v>
      </c>
      <c r="K2700" s="4">
        <f t="shared" si="42"/>
        <v>-163799232.66000083</v>
      </c>
    </row>
    <row r="2701" spans="1:14" x14ac:dyDescent="0.25">
      <c r="A2701" s="11" t="s">
        <v>10953</v>
      </c>
      <c r="B2701">
        <v>2700</v>
      </c>
      <c r="C2701" s="3">
        <v>42537</v>
      </c>
      <c r="D2701" t="s">
        <v>9413</v>
      </c>
      <c r="F2701" s="3">
        <v>42537</v>
      </c>
      <c r="H2701" s="4">
        <v>3021250</v>
      </c>
      <c r="I2701" s="4">
        <v>160777982.66</v>
      </c>
      <c r="J2701" t="s">
        <v>7319</v>
      </c>
      <c r="K2701" s="4">
        <f t="shared" si="42"/>
        <v>-160777982.66000083</v>
      </c>
      <c r="L2701" t="s">
        <v>10766</v>
      </c>
      <c r="M2701" t="s">
        <v>10769</v>
      </c>
    </row>
    <row r="2702" spans="1:14" x14ac:dyDescent="0.25">
      <c r="A2702" s="11" t="s">
        <v>10953</v>
      </c>
      <c r="B2702">
        <v>2701</v>
      </c>
      <c r="C2702" s="3">
        <v>42537</v>
      </c>
      <c r="D2702" t="s">
        <v>9414</v>
      </c>
      <c r="E2702">
        <v>648</v>
      </c>
      <c r="F2702" s="3">
        <v>42537</v>
      </c>
      <c r="G2702" s="4">
        <v>1097250</v>
      </c>
      <c r="I2702" s="4">
        <v>161875232.66</v>
      </c>
      <c r="J2702" t="s">
        <v>7319</v>
      </c>
      <c r="K2702" s="4">
        <f t="shared" si="42"/>
        <v>-161875232.66000083</v>
      </c>
    </row>
    <row r="2703" spans="1:14" x14ac:dyDescent="0.25">
      <c r="A2703" s="11" t="s">
        <v>10953</v>
      </c>
      <c r="B2703">
        <v>2702</v>
      </c>
      <c r="C2703" s="3">
        <v>42537</v>
      </c>
      <c r="D2703" t="s">
        <v>7032</v>
      </c>
      <c r="E2703">
        <v>686</v>
      </c>
      <c r="F2703" s="3">
        <v>42537</v>
      </c>
      <c r="G2703" s="4">
        <v>81000</v>
      </c>
      <c r="I2703" s="4">
        <v>161956232.66</v>
      </c>
      <c r="J2703" t="s">
        <v>7319</v>
      </c>
      <c r="K2703" s="4">
        <f t="shared" si="42"/>
        <v>-161956232.66000083</v>
      </c>
      <c r="L2703" t="s">
        <v>10793</v>
      </c>
    </row>
    <row r="2704" spans="1:14" x14ac:dyDescent="0.25">
      <c r="A2704" s="11" t="s">
        <v>10953</v>
      </c>
      <c r="B2704">
        <v>2703</v>
      </c>
      <c r="C2704" s="3">
        <v>42538</v>
      </c>
      <c r="D2704" t="s">
        <v>7033</v>
      </c>
      <c r="E2704">
        <v>682</v>
      </c>
      <c r="F2704" s="3">
        <v>42538</v>
      </c>
      <c r="G2704" s="4">
        <v>17024</v>
      </c>
      <c r="I2704" s="4">
        <v>161973256.66</v>
      </c>
      <c r="J2704" t="s">
        <v>7319</v>
      </c>
      <c r="K2704" s="4">
        <f t="shared" si="42"/>
        <v>-161973256.66000083</v>
      </c>
    </row>
    <row r="2705" spans="1:13" x14ac:dyDescent="0.25">
      <c r="A2705" s="11" t="s">
        <v>10953</v>
      </c>
      <c r="B2705">
        <v>2704</v>
      </c>
      <c r="C2705" s="3">
        <v>42538</v>
      </c>
      <c r="D2705" t="s">
        <v>7034</v>
      </c>
      <c r="E2705">
        <v>296</v>
      </c>
      <c r="F2705" s="3">
        <v>42538</v>
      </c>
      <c r="G2705" s="4">
        <v>6870</v>
      </c>
      <c r="I2705" s="4">
        <v>161980126.66</v>
      </c>
      <c r="J2705" t="s">
        <v>7319</v>
      </c>
      <c r="K2705" s="4">
        <f t="shared" si="42"/>
        <v>-161980126.66000083</v>
      </c>
    </row>
    <row r="2706" spans="1:13" x14ac:dyDescent="0.25">
      <c r="A2706" s="11" t="s">
        <v>10953</v>
      </c>
      <c r="B2706">
        <v>2705</v>
      </c>
      <c r="C2706" s="3">
        <v>42541</v>
      </c>
      <c r="D2706" t="s">
        <v>9381</v>
      </c>
      <c r="E2706">
        <v>697</v>
      </c>
      <c r="F2706" s="3">
        <v>42541</v>
      </c>
      <c r="G2706" s="4">
        <v>151800</v>
      </c>
      <c r="I2706" s="4">
        <v>162131926.66</v>
      </c>
      <c r="J2706" t="s">
        <v>7319</v>
      </c>
      <c r="K2706" s="4">
        <f t="shared" si="42"/>
        <v>-162131926.66000083</v>
      </c>
      <c r="L2706" t="s">
        <v>10736</v>
      </c>
    </row>
    <row r="2707" spans="1:13" x14ac:dyDescent="0.25">
      <c r="A2707" s="11" t="s">
        <v>10953</v>
      </c>
      <c r="B2707">
        <v>2706</v>
      </c>
      <c r="C2707" s="3">
        <v>42542</v>
      </c>
      <c r="D2707" t="s">
        <v>9415</v>
      </c>
      <c r="F2707" s="3">
        <v>42542</v>
      </c>
      <c r="H2707" s="4">
        <v>7875000</v>
      </c>
      <c r="I2707" s="4">
        <v>154256926.66</v>
      </c>
      <c r="J2707" t="s">
        <v>7319</v>
      </c>
      <c r="K2707" s="4">
        <f t="shared" si="42"/>
        <v>-154256926.66000083</v>
      </c>
      <c r="L2707" t="s">
        <v>10747</v>
      </c>
      <c r="M2707" t="s">
        <v>10746</v>
      </c>
    </row>
    <row r="2708" spans="1:13" x14ac:dyDescent="0.25">
      <c r="A2708" s="11" t="s">
        <v>10953</v>
      </c>
      <c r="B2708">
        <v>2707</v>
      </c>
      <c r="C2708" s="3">
        <v>42542</v>
      </c>
      <c r="D2708" t="s">
        <v>9416</v>
      </c>
      <c r="F2708" s="3">
        <v>42542</v>
      </c>
      <c r="H2708" s="4">
        <v>1522926</v>
      </c>
      <c r="I2708" s="4">
        <v>152734000.66</v>
      </c>
      <c r="J2708" t="s">
        <v>7319</v>
      </c>
      <c r="K2708" s="4">
        <f t="shared" si="42"/>
        <v>-152734000.66000083</v>
      </c>
      <c r="L2708" t="s">
        <v>10766</v>
      </c>
      <c r="M2708" t="s">
        <v>10823</v>
      </c>
    </row>
    <row r="2709" spans="1:13" x14ac:dyDescent="0.25">
      <c r="A2709" s="11" t="s">
        <v>10953</v>
      </c>
      <c r="B2709">
        <v>2708</v>
      </c>
      <c r="C2709" s="3">
        <v>42543</v>
      </c>
      <c r="D2709" t="s">
        <v>6920</v>
      </c>
      <c r="E2709">
        <v>665</v>
      </c>
      <c r="F2709" s="3">
        <v>42543</v>
      </c>
      <c r="G2709" s="4">
        <v>8000000</v>
      </c>
      <c r="I2709" s="4">
        <v>160734000.66</v>
      </c>
      <c r="J2709" t="s">
        <v>7319</v>
      </c>
      <c r="K2709" s="4">
        <f t="shared" si="42"/>
        <v>-160734000.66000083</v>
      </c>
      <c r="L2709" t="s">
        <v>6920</v>
      </c>
    </row>
    <row r="2710" spans="1:13" x14ac:dyDescent="0.25">
      <c r="A2710" s="11" t="s">
        <v>10953</v>
      </c>
      <c r="B2710">
        <v>2709</v>
      </c>
      <c r="C2710" s="3">
        <v>42544</v>
      </c>
      <c r="D2710" t="s">
        <v>7025</v>
      </c>
      <c r="E2710">
        <v>693</v>
      </c>
      <c r="F2710" s="3">
        <v>42544</v>
      </c>
      <c r="G2710" s="4">
        <v>15927</v>
      </c>
      <c r="I2710" s="4">
        <v>160749927.66</v>
      </c>
      <c r="J2710" t="s">
        <v>7319</v>
      </c>
      <c r="K2710" s="4">
        <f t="shared" si="42"/>
        <v>-160749927.66000083</v>
      </c>
      <c r="L2710" t="s">
        <v>10781</v>
      </c>
    </row>
    <row r="2711" spans="1:13" x14ac:dyDescent="0.25">
      <c r="A2711" s="11" t="s">
        <v>10953</v>
      </c>
      <c r="B2711">
        <v>2710</v>
      </c>
      <c r="C2711" s="3">
        <v>42544</v>
      </c>
      <c r="D2711" t="s">
        <v>7035</v>
      </c>
      <c r="E2711">
        <v>691</v>
      </c>
      <c r="F2711" s="3">
        <v>42544</v>
      </c>
      <c r="G2711" s="4">
        <v>11495</v>
      </c>
      <c r="I2711" s="4">
        <v>160761422.66</v>
      </c>
      <c r="J2711" t="s">
        <v>7319</v>
      </c>
      <c r="K2711" s="4">
        <f t="shared" si="42"/>
        <v>-160761422.66000083</v>
      </c>
    </row>
    <row r="2712" spans="1:13" x14ac:dyDescent="0.25">
      <c r="A2712" s="11" t="s">
        <v>10953</v>
      </c>
      <c r="B2712">
        <v>2711</v>
      </c>
      <c r="C2712" s="3">
        <v>42544</v>
      </c>
      <c r="D2712" t="s">
        <v>6932</v>
      </c>
      <c r="E2712">
        <v>694</v>
      </c>
      <c r="F2712" s="3">
        <v>42544</v>
      </c>
      <c r="G2712" s="4">
        <v>1608</v>
      </c>
      <c r="I2712" s="4">
        <v>160763030.66</v>
      </c>
      <c r="J2712" t="s">
        <v>7319</v>
      </c>
      <c r="K2712" s="4">
        <f t="shared" si="42"/>
        <v>-160763030.66000083</v>
      </c>
      <c r="L2712" t="s">
        <v>10781</v>
      </c>
    </row>
    <row r="2713" spans="1:13" x14ac:dyDescent="0.25">
      <c r="A2713" s="11" t="s">
        <v>10953</v>
      </c>
      <c r="B2713">
        <v>2712</v>
      </c>
      <c r="C2713" s="3">
        <v>42544</v>
      </c>
      <c r="D2713" t="s">
        <v>6932</v>
      </c>
      <c r="E2713">
        <v>695</v>
      </c>
      <c r="F2713" s="3">
        <v>42544</v>
      </c>
      <c r="G2713" s="4">
        <v>402</v>
      </c>
      <c r="I2713" s="4">
        <v>160763432.66</v>
      </c>
      <c r="J2713" t="s">
        <v>7319</v>
      </c>
      <c r="K2713" s="4">
        <f t="shared" si="42"/>
        <v>-160763432.66000083</v>
      </c>
      <c r="L2713" t="s">
        <v>10781</v>
      </c>
    </row>
    <row r="2714" spans="1:13" x14ac:dyDescent="0.25">
      <c r="A2714" s="11" t="s">
        <v>10953</v>
      </c>
      <c r="B2714">
        <v>2713</v>
      </c>
      <c r="C2714" s="3">
        <v>42545</v>
      </c>
      <c r="D2714" t="s">
        <v>6987</v>
      </c>
      <c r="E2714">
        <v>681</v>
      </c>
      <c r="F2714" s="3">
        <v>42545</v>
      </c>
      <c r="G2714" s="4">
        <v>8050</v>
      </c>
      <c r="I2714" s="4">
        <v>160771482.66</v>
      </c>
      <c r="J2714" t="s">
        <v>7319</v>
      </c>
      <c r="K2714" s="4">
        <f t="shared" si="42"/>
        <v>-160771482.66000083</v>
      </c>
    </row>
    <row r="2715" spans="1:13" x14ac:dyDescent="0.25">
      <c r="A2715" s="11" t="s">
        <v>10953</v>
      </c>
      <c r="B2715">
        <v>2714</v>
      </c>
      <c r="C2715" s="3">
        <v>42545</v>
      </c>
      <c r="D2715" t="s">
        <v>9417</v>
      </c>
      <c r="E2715">
        <v>698</v>
      </c>
      <c r="F2715" s="3">
        <v>42545</v>
      </c>
      <c r="G2715" s="4">
        <v>1581221</v>
      </c>
      <c r="I2715" s="4">
        <v>162352703.66</v>
      </c>
      <c r="J2715" t="s">
        <v>7319</v>
      </c>
      <c r="K2715" s="4">
        <f t="shared" si="42"/>
        <v>-162352703.66000083</v>
      </c>
      <c r="L2715" t="s">
        <v>10782</v>
      </c>
    </row>
    <row r="2716" spans="1:13" x14ac:dyDescent="0.25">
      <c r="A2716" s="11" t="s">
        <v>10953</v>
      </c>
      <c r="B2716">
        <v>2715</v>
      </c>
      <c r="C2716" s="3">
        <v>42545</v>
      </c>
      <c r="D2716" t="s">
        <v>9418</v>
      </c>
      <c r="E2716">
        <v>705</v>
      </c>
      <c r="F2716" s="3">
        <v>42545</v>
      </c>
      <c r="G2716" s="4">
        <v>225000</v>
      </c>
      <c r="I2716" s="4">
        <v>162577703.66</v>
      </c>
      <c r="J2716" t="s">
        <v>7319</v>
      </c>
      <c r="K2716" s="4">
        <f t="shared" si="42"/>
        <v>-162577703.66000083</v>
      </c>
      <c r="L2716" t="s">
        <v>10868</v>
      </c>
      <c r="M2716" t="s">
        <v>10924</v>
      </c>
    </row>
    <row r="2717" spans="1:13" x14ac:dyDescent="0.25">
      <c r="A2717" s="11" t="s">
        <v>10953</v>
      </c>
      <c r="B2717">
        <v>2716</v>
      </c>
      <c r="C2717" s="3">
        <v>42545</v>
      </c>
      <c r="D2717" t="s">
        <v>9419</v>
      </c>
      <c r="E2717">
        <v>704</v>
      </c>
      <c r="F2717" s="3">
        <v>42545</v>
      </c>
      <c r="G2717" s="4">
        <v>241656</v>
      </c>
      <c r="I2717" s="4">
        <v>162819359.66</v>
      </c>
      <c r="J2717" t="s">
        <v>7319</v>
      </c>
      <c r="K2717" s="4">
        <f t="shared" si="42"/>
        <v>-162819359.66000083</v>
      </c>
    </row>
    <row r="2718" spans="1:13" x14ac:dyDescent="0.25">
      <c r="A2718" s="11" t="s">
        <v>10953</v>
      </c>
      <c r="B2718">
        <v>2717</v>
      </c>
      <c r="C2718" s="3">
        <v>42545</v>
      </c>
      <c r="D2718" t="s">
        <v>9420</v>
      </c>
      <c r="F2718" s="3">
        <v>42545</v>
      </c>
      <c r="G2718" s="4">
        <v>5.76</v>
      </c>
      <c r="I2718" s="4">
        <v>162819365.41999999</v>
      </c>
      <c r="J2718" t="s">
        <v>7319</v>
      </c>
      <c r="K2718" s="4">
        <f t="shared" si="42"/>
        <v>-162819365.42000082</v>
      </c>
      <c r="L2718" t="s">
        <v>10756</v>
      </c>
    </row>
    <row r="2719" spans="1:13" x14ac:dyDescent="0.25">
      <c r="A2719" s="11" t="s">
        <v>10953</v>
      </c>
      <c r="B2719">
        <v>2718</v>
      </c>
      <c r="C2719" s="3">
        <v>42545</v>
      </c>
      <c r="D2719" t="s">
        <v>9421</v>
      </c>
      <c r="E2719">
        <v>708</v>
      </c>
      <c r="F2719" s="3">
        <v>42545</v>
      </c>
      <c r="G2719" s="4">
        <v>93512</v>
      </c>
      <c r="I2719" s="4">
        <v>162912877.41999999</v>
      </c>
      <c r="J2719" t="s">
        <v>7319</v>
      </c>
      <c r="K2719" s="4">
        <f t="shared" si="42"/>
        <v>-162912877.42000082</v>
      </c>
      <c r="L2719" t="s">
        <v>10794</v>
      </c>
      <c r="M2719" t="s">
        <v>10795</v>
      </c>
    </row>
    <row r="2720" spans="1:13" x14ac:dyDescent="0.25">
      <c r="A2720" s="11" t="s">
        <v>10953</v>
      </c>
      <c r="B2720">
        <v>2719</v>
      </c>
      <c r="C2720" s="3">
        <v>42545</v>
      </c>
      <c r="D2720" t="s">
        <v>9381</v>
      </c>
      <c r="E2720">
        <v>701</v>
      </c>
      <c r="F2720" s="3">
        <v>42545</v>
      </c>
      <c r="G2720" s="4">
        <v>25000</v>
      </c>
      <c r="I2720" s="4">
        <v>162937877.41999999</v>
      </c>
      <c r="J2720" t="s">
        <v>7319</v>
      </c>
      <c r="K2720" s="4">
        <f t="shared" si="42"/>
        <v>-162937877.42000082</v>
      </c>
      <c r="L2720" t="s">
        <v>10736</v>
      </c>
    </row>
    <row r="2721" spans="1:13" x14ac:dyDescent="0.25">
      <c r="A2721" s="11" t="s">
        <v>10953</v>
      </c>
      <c r="B2721">
        <v>2720</v>
      </c>
      <c r="C2721" s="3">
        <v>42545</v>
      </c>
      <c r="D2721" t="s">
        <v>9381</v>
      </c>
      <c r="E2721">
        <v>703</v>
      </c>
      <c r="F2721" s="3">
        <v>42545</v>
      </c>
      <c r="G2721" s="4">
        <v>78438</v>
      </c>
      <c r="I2721" s="4">
        <v>163016315.41999999</v>
      </c>
      <c r="J2721" t="s">
        <v>7319</v>
      </c>
      <c r="K2721" s="4">
        <f t="shared" si="42"/>
        <v>-163016315.42000082</v>
      </c>
      <c r="L2721" t="s">
        <v>10736</v>
      </c>
    </row>
    <row r="2722" spans="1:13" x14ac:dyDescent="0.25">
      <c r="A2722" s="11" t="s">
        <v>10953</v>
      </c>
      <c r="B2722">
        <v>2721</v>
      </c>
      <c r="C2722" s="3">
        <v>42545</v>
      </c>
      <c r="D2722" t="s">
        <v>9381</v>
      </c>
      <c r="E2722">
        <v>699</v>
      </c>
      <c r="F2722" s="3">
        <v>42545</v>
      </c>
      <c r="G2722" s="4">
        <v>457520</v>
      </c>
      <c r="I2722" s="4">
        <v>163473835.41999999</v>
      </c>
      <c r="J2722" t="s">
        <v>7319</v>
      </c>
      <c r="K2722" s="4">
        <f t="shared" si="42"/>
        <v>-163473835.42000082</v>
      </c>
      <c r="L2722" t="s">
        <v>10736</v>
      </c>
    </row>
    <row r="2723" spans="1:13" x14ac:dyDescent="0.25">
      <c r="A2723" s="11" t="s">
        <v>10953</v>
      </c>
      <c r="B2723">
        <v>2722</v>
      </c>
      <c r="C2723" s="3">
        <v>42545</v>
      </c>
      <c r="D2723" t="s">
        <v>9422</v>
      </c>
      <c r="F2723" s="3">
        <v>42545</v>
      </c>
      <c r="H2723" s="4">
        <v>93512</v>
      </c>
      <c r="I2723" s="4">
        <v>163380323.41999999</v>
      </c>
      <c r="J2723" t="s">
        <v>7319</v>
      </c>
      <c r="K2723" s="4">
        <f t="shared" si="42"/>
        <v>-163380323.42000082</v>
      </c>
      <c r="L2723" t="s">
        <v>10928</v>
      </c>
    </row>
    <row r="2724" spans="1:13" x14ac:dyDescent="0.25">
      <c r="A2724" s="11" t="s">
        <v>10953</v>
      </c>
      <c r="B2724">
        <v>2723</v>
      </c>
      <c r="C2724" s="3">
        <v>42548</v>
      </c>
      <c r="D2724" t="s">
        <v>7036</v>
      </c>
      <c r="E2724">
        <v>696</v>
      </c>
      <c r="F2724" s="3">
        <v>42548</v>
      </c>
      <c r="G2724" s="4">
        <v>6460</v>
      </c>
      <c r="I2724" s="4">
        <v>163386783.41999999</v>
      </c>
      <c r="J2724" t="s">
        <v>7319</v>
      </c>
      <c r="K2724" s="4">
        <f t="shared" si="42"/>
        <v>-163386783.42000082</v>
      </c>
    </row>
    <row r="2725" spans="1:13" x14ac:dyDescent="0.25">
      <c r="A2725" s="11" t="s">
        <v>10953</v>
      </c>
      <c r="B2725">
        <v>2724</v>
      </c>
      <c r="C2725" s="3">
        <v>42548</v>
      </c>
      <c r="D2725" t="s">
        <v>9423</v>
      </c>
      <c r="F2725" s="3">
        <v>42548</v>
      </c>
      <c r="G2725" s="4">
        <v>5.76</v>
      </c>
      <c r="I2725" s="4">
        <v>163386789.18000001</v>
      </c>
      <c r="J2725" t="s">
        <v>7319</v>
      </c>
      <c r="K2725" s="4">
        <f t="shared" si="42"/>
        <v>-163386789.18000081</v>
      </c>
      <c r="L2725" t="s">
        <v>10756</v>
      </c>
    </row>
    <row r="2726" spans="1:13" x14ac:dyDescent="0.25">
      <c r="A2726" s="11" t="s">
        <v>10953</v>
      </c>
      <c r="B2726">
        <v>2725</v>
      </c>
      <c r="C2726" s="3">
        <v>42548</v>
      </c>
      <c r="D2726" t="s">
        <v>9424</v>
      </c>
      <c r="F2726" s="3">
        <v>42548</v>
      </c>
      <c r="G2726" s="4">
        <v>93512</v>
      </c>
      <c r="I2726" s="4">
        <v>163480301.18000001</v>
      </c>
      <c r="J2726" t="s">
        <v>7319</v>
      </c>
      <c r="K2726" s="4">
        <f t="shared" si="42"/>
        <v>-163480301.18000081</v>
      </c>
      <c r="L2726" t="s">
        <v>10794</v>
      </c>
      <c r="M2726" t="s">
        <v>10795</v>
      </c>
    </row>
    <row r="2727" spans="1:13" x14ac:dyDescent="0.25">
      <c r="A2727" s="11" t="s">
        <v>10953</v>
      </c>
      <c r="B2727">
        <v>2726</v>
      </c>
      <c r="C2727" s="3">
        <v>42549</v>
      </c>
      <c r="D2727" t="s">
        <v>9425</v>
      </c>
      <c r="E2727">
        <v>709</v>
      </c>
      <c r="F2727" s="3">
        <v>42549</v>
      </c>
      <c r="G2727" s="4">
        <v>4160078</v>
      </c>
      <c r="I2727" s="4">
        <v>167640379.18000001</v>
      </c>
      <c r="J2727" t="s">
        <v>7319</v>
      </c>
      <c r="K2727" s="4">
        <f t="shared" si="42"/>
        <v>-167640379.18000081</v>
      </c>
      <c r="L2727" t="s">
        <v>10724</v>
      </c>
    </row>
    <row r="2728" spans="1:13" x14ac:dyDescent="0.25">
      <c r="A2728" s="11" t="s">
        <v>10953</v>
      </c>
      <c r="B2728">
        <v>2727</v>
      </c>
      <c r="C2728" s="3">
        <v>42549</v>
      </c>
      <c r="D2728" t="s">
        <v>9426</v>
      </c>
      <c r="F2728" s="3">
        <v>42549</v>
      </c>
      <c r="H2728" s="4">
        <v>24937500</v>
      </c>
      <c r="I2728" s="4">
        <v>142702879.18000001</v>
      </c>
      <c r="J2728" t="s">
        <v>7319</v>
      </c>
      <c r="K2728" s="4">
        <f t="shared" si="42"/>
        <v>-142702879.18000081</v>
      </c>
      <c r="L2728" t="s">
        <v>10766</v>
      </c>
      <c r="M2728" t="s">
        <v>10767</v>
      </c>
    </row>
    <row r="2729" spans="1:13" x14ac:dyDescent="0.25">
      <c r="A2729" s="11" t="s">
        <v>10953</v>
      </c>
      <c r="B2729">
        <v>2728</v>
      </c>
      <c r="C2729" s="3">
        <v>42549</v>
      </c>
      <c r="D2729" t="s">
        <v>9031</v>
      </c>
      <c r="E2729">
        <v>711</v>
      </c>
      <c r="F2729" s="3">
        <v>42549</v>
      </c>
      <c r="G2729" s="4">
        <v>1271763</v>
      </c>
      <c r="I2729" s="4">
        <v>143974642.18000001</v>
      </c>
      <c r="J2729" t="s">
        <v>7319</v>
      </c>
      <c r="K2729" s="4">
        <f t="shared" si="42"/>
        <v>-143974642.18000081</v>
      </c>
      <c r="L2729" t="s">
        <v>10736</v>
      </c>
    </row>
    <row r="2730" spans="1:13" x14ac:dyDescent="0.25">
      <c r="A2730" s="11" t="s">
        <v>10953</v>
      </c>
      <c r="B2730">
        <v>2729</v>
      </c>
      <c r="C2730" s="3">
        <v>42550</v>
      </c>
      <c r="D2730" t="s">
        <v>9427</v>
      </c>
      <c r="E2730">
        <v>712</v>
      </c>
      <c r="F2730" s="3">
        <v>42550</v>
      </c>
      <c r="G2730" s="4">
        <v>961400</v>
      </c>
      <c r="I2730" s="4">
        <v>144936042.18000001</v>
      </c>
      <c r="J2730" t="s">
        <v>7319</v>
      </c>
      <c r="K2730" s="4">
        <f t="shared" si="42"/>
        <v>-144936042.18000081</v>
      </c>
    </row>
    <row r="2731" spans="1:13" x14ac:dyDescent="0.25">
      <c r="A2731" s="11" t="s">
        <v>10953</v>
      </c>
      <c r="B2731">
        <v>2730</v>
      </c>
      <c r="C2731" s="3">
        <v>42551</v>
      </c>
      <c r="D2731" t="s">
        <v>9381</v>
      </c>
      <c r="E2731">
        <v>714</v>
      </c>
      <c r="F2731" s="3">
        <v>42551</v>
      </c>
      <c r="G2731" s="4">
        <v>936325</v>
      </c>
      <c r="I2731" s="4">
        <v>145872367.18000001</v>
      </c>
      <c r="J2731" t="s">
        <v>7319</v>
      </c>
      <c r="K2731" s="4">
        <f t="shared" si="42"/>
        <v>-145872367.18000081</v>
      </c>
      <c r="L2731" t="s">
        <v>10736</v>
      </c>
    </row>
    <row r="2732" spans="1:13" x14ac:dyDescent="0.25">
      <c r="A2732" s="11" t="s">
        <v>10953</v>
      </c>
      <c r="B2732">
        <v>2731</v>
      </c>
      <c r="C2732" s="3">
        <v>42551</v>
      </c>
      <c r="D2732" t="s">
        <v>9428</v>
      </c>
      <c r="E2732">
        <v>716</v>
      </c>
      <c r="F2732" s="3">
        <v>42551</v>
      </c>
      <c r="G2732" s="4">
        <v>656250</v>
      </c>
      <c r="I2732" s="4">
        <v>146528617.18000001</v>
      </c>
      <c r="J2732" t="s">
        <v>7319</v>
      </c>
      <c r="K2732" s="4">
        <f t="shared" si="42"/>
        <v>-146528617.18000081</v>
      </c>
      <c r="L2732" t="s">
        <v>10790</v>
      </c>
      <c r="M2732" t="s">
        <v>10870</v>
      </c>
    </row>
    <row r="2733" spans="1:13" x14ac:dyDescent="0.25">
      <c r="A2733" s="11" t="s">
        <v>10953</v>
      </c>
      <c r="B2733">
        <v>2732</v>
      </c>
      <c r="C2733" s="3">
        <v>42551</v>
      </c>
      <c r="D2733" t="s">
        <v>9429</v>
      </c>
      <c r="F2733" s="3">
        <v>42551</v>
      </c>
      <c r="G2733" s="4">
        <v>5.76</v>
      </c>
      <c r="I2733" s="4">
        <v>146528622.94</v>
      </c>
      <c r="J2733" t="s">
        <v>7319</v>
      </c>
      <c r="K2733" s="4">
        <f t="shared" si="42"/>
        <v>-146528622.9400008</v>
      </c>
      <c r="L2733" t="s">
        <v>10756</v>
      </c>
    </row>
    <row r="2734" spans="1:13" x14ac:dyDescent="0.25">
      <c r="A2734" s="11" t="s">
        <v>10953</v>
      </c>
      <c r="B2734">
        <v>2733</v>
      </c>
      <c r="C2734" s="3">
        <v>42551</v>
      </c>
      <c r="D2734" t="s">
        <v>9430</v>
      </c>
      <c r="E2734">
        <v>715</v>
      </c>
      <c r="F2734" s="3">
        <v>42551</v>
      </c>
      <c r="G2734" s="4">
        <v>17507</v>
      </c>
      <c r="I2734" s="4">
        <v>146546129.94</v>
      </c>
      <c r="J2734" t="s">
        <v>7319</v>
      </c>
      <c r="K2734" s="4">
        <f t="shared" si="42"/>
        <v>-146546129.9400008</v>
      </c>
      <c r="L2734" t="s">
        <v>10868</v>
      </c>
    </row>
    <row r="2735" spans="1:13" x14ac:dyDescent="0.25">
      <c r="A2735" s="11" t="s">
        <v>10953</v>
      </c>
      <c r="B2735">
        <v>2734</v>
      </c>
      <c r="C2735" s="3">
        <v>42551</v>
      </c>
      <c r="D2735" t="s">
        <v>9431</v>
      </c>
      <c r="F2735" s="3">
        <v>42551</v>
      </c>
      <c r="G2735" s="4">
        <v>1735969</v>
      </c>
      <c r="I2735" s="4">
        <v>148282098.94</v>
      </c>
      <c r="J2735" t="s">
        <v>7319</v>
      </c>
      <c r="K2735" s="4">
        <f t="shared" si="42"/>
        <v>-148282098.9400008</v>
      </c>
      <c r="L2735" t="s">
        <v>10737</v>
      </c>
    </row>
    <row r="2736" spans="1:13" x14ac:dyDescent="0.25">
      <c r="A2736" s="11" t="s">
        <v>10953</v>
      </c>
      <c r="B2736">
        <v>2735</v>
      </c>
      <c r="C2736" s="3">
        <v>42553</v>
      </c>
      <c r="D2736" t="s">
        <v>9432</v>
      </c>
      <c r="F2736" s="3">
        <v>42553</v>
      </c>
      <c r="G2736" s="4">
        <v>5.76</v>
      </c>
      <c r="I2736" s="4">
        <v>148282104.69999999</v>
      </c>
      <c r="J2736" t="s">
        <v>7319</v>
      </c>
      <c r="K2736" s="4">
        <f t="shared" si="42"/>
        <v>-148282104.70000079</v>
      </c>
      <c r="L2736" t="s">
        <v>10756</v>
      </c>
    </row>
    <row r="2737" spans="1:12" x14ac:dyDescent="0.25">
      <c r="A2737" s="11" t="s">
        <v>10953</v>
      </c>
      <c r="B2737">
        <v>2736</v>
      </c>
      <c r="C2737" s="3">
        <v>42553</v>
      </c>
      <c r="D2737" t="s">
        <v>9433</v>
      </c>
      <c r="E2737">
        <v>717</v>
      </c>
      <c r="F2737" s="3">
        <v>42553</v>
      </c>
      <c r="G2737" s="4">
        <v>10117</v>
      </c>
      <c r="I2737" s="4">
        <v>148292221.69999999</v>
      </c>
      <c r="J2737" t="s">
        <v>7319</v>
      </c>
      <c r="K2737" s="4">
        <f t="shared" si="42"/>
        <v>-148292221.70000079</v>
      </c>
    </row>
    <row r="2738" spans="1:12" x14ac:dyDescent="0.25">
      <c r="A2738" s="11" t="s">
        <v>10953</v>
      </c>
      <c r="B2738">
        <v>2737</v>
      </c>
      <c r="C2738" s="3">
        <v>42553</v>
      </c>
      <c r="D2738" t="s">
        <v>9434</v>
      </c>
      <c r="F2738" s="3">
        <v>42553</v>
      </c>
      <c r="G2738" s="4">
        <v>5.76</v>
      </c>
      <c r="I2738" s="4">
        <v>148292227.46000001</v>
      </c>
      <c r="J2738" t="s">
        <v>7319</v>
      </c>
      <c r="K2738" s="4">
        <f t="shared" si="42"/>
        <v>-148292227.46000078</v>
      </c>
      <c r="L2738" t="s">
        <v>10756</v>
      </c>
    </row>
    <row r="2739" spans="1:12" x14ac:dyDescent="0.25">
      <c r="A2739" s="11" t="s">
        <v>10953</v>
      </c>
      <c r="B2739">
        <v>2738</v>
      </c>
      <c r="C2739" s="3">
        <v>42553</v>
      </c>
      <c r="D2739" t="s">
        <v>9435</v>
      </c>
      <c r="E2739">
        <v>718</v>
      </c>
      <c r="F2739" s="3">
        <v>42553</v>
      </c>
      <c r="G2739" s="4">
        <v>19352</v>
      </c>
      <c r="I2739" s="4">
        <v>148311579.46000001</v>
      </c>
      <c r="J2739" t="s">
        <v>7319</v>
      </c>
      <c r="K2739" s="4">
        <f t="shared" si="42"/>
        <v>-148311579.46000078</v>
      </c>
    </row>
    <row r="2740" spans="1:12" x14ac:dyDescent="0.25">
      <c r="A2740" s="11" t="s">
        <v>10953</v>
      </c>
      <c r="B2740">
        <v>2739</v>
      </c>
      <c r="C2740" s="3">
        <v>42555</v>
      </c>
      <c r="D2740" t="s">
        <v>9436</v>
      </c>
      <c r="F2740" s="3">
        <v>42555</v>
      </c>
      <c r="G2740" s="4">
        <v>5.76</v>
      </c>
      <c r="I2740" s="4">
        <v>148311585.22</v>
      </c>
      <c r="J2740" t="s">
        <v>7319</v>
      </c>
      <c r="K2740" s="4">
        <f t="shared" si="42"/>
        <v>-148311585.22000077</v>
      </c>
      <c r="L2740" t="s">
        <v>10756</v>
      </c>
    </row>
    <row r="2741" spans="1:12" x14ac:dyDescent="0.25">
      <c r="A2741" s="11" t="s">
        <v>10953</v>
      </c>
      <c r="B2741">
        <v>2740</v>
      </c>
      <c r="C2741" s="3">
        <v>42555</v>
      </c>
      <c r="D2741" t="s">
        <v>9437</v>
      </c>
      <c r="E2741">
        <v>723</v>
      </c>
      <c r="F2741" s="3">
        <v>42555</v>
      </c>
      <c r="G2741" s="4">
        <v>100000</v>
      </c>
      <c r="I2741" s="4">
        <v>148411585.22</v>
      </c>
      <c r="J2741" t="s">
        <v>7319</v>
      </c>
      <c r="K2741" s="4">
        <f t="shared" si="42"/>
        <v>-148411585.22000077</v>
      </c>
    </row>
    <row r="2742" spans="1:12" x14ac:dyDescent="0.25">
      <c r="A2742" s="11" t="s">
        <v>10953</v>
      </c>
      <c r="B2742">
        <v>2741</v>
      </c>
      <c r="C2742" s="3">
        <v>42556</v>
      </c>
      <c r="D2742" t="s">
        <v>6997</v>
      </c>
      <c r="E2742">
        <v>727</v>
      </c>
      <c r="F2742" s="3">
        <v>42556</v>
      </c>
      <c r="G2742" s="4">
        <v>890630</v>
      </c>
      <c r="I2742" s="4">
        <v>149302215.22</v>
      </c>
      <c r="J2742" t="s">
        <v>7319</v>
      </c>
      <c r="K2742" s="4">
        <f t="shared" si="42"/>
        <v>-149302215.22000077</v>
      </c>
      <c r="L2742" t="s">
        <v>10756</v>
      </c>
    </row>
    <row r="2743" spans="1:12" x14ac:dyDescent="0.25">
      <c r="A2743" s="11" t="s">
        <v>10953</v>
      </c>
      <c r="B2743">
        <v>2742</v>
      </c>
      <c r="C2743" s="3">
        <v>42557</v>
      </c>
      <c r="D2743" t="s">
        <v>7037</v>
      </c>
      <c r="E2743">
        <v>722</v>
      </c>
      <c r="F2743" s="3">
        <v>42557</v>
      </c>
      <c r="G2743" s="4">
        <v>20000</v>
      </c>
      <c r="I2743" s="4">
        <v>149322215.22</v>
      </c>
      <c r="J2743" t="s">
        <v>7319</v>
      </c>
      <c r="K2743" s="4">
        <f t="shared" si="42"/>
        <v>-149322215.22000077</v>
      </c>
    </row>
    <row r="2744" spans="1:12" x14ac:dyDescent="0.25">
      <c r="A2744" s="11" t="s">
        <v>10953</v>
      </c>
      <c r="B2744">
        <v>2743</v>
      </c>
      <c r="C2744" s="3">
        <v>42557</v>
      </c>
      <c r="D2744" t="s">
        <v>6963</v>
      </c>
      <c r="E2744">
        <v>724</v>
      </c>
      <c r="F2744" s="3">
        <v>42557</v>
      </c>
      <c r="G2744" s="4">
        <v>50175</v>
      </c>
      <c r="I2744" s="4">
        <v>149372390.22</v>
      </c>
      <c r="J2744" t="s">
        <v>7319</v>
      </c>
      <c r="K2744" s="4">
        <f t="shared" si="42"/>
        <v>-149372390.22000077</v>
      </c>
    </row>
    <row r="2745" spans="1:12" x14ac:dyDescent="0.25">
      <c r="A2745" s="11" t="s">
        <v>10953</v>
      </c>
      <c r="B2745">
        <v>2744</v>
      </c>
      <c r="C2745" s="3">
        <v>42557</v>
      </c>
      <c r="D2745" t="s">
        <v>6852</v>
      </c>
      <c r="E2745">
        <v>728</v>
      </c>
      <c r="F2745" s="3">
        <v>42557</v>
      </c>
      <c r="G2745" s="4">
        <v>1967585</v>
      </c>
      <c r="I2745" s="4">
        <v>151339975.22</v>
      </c>
      <c r="J2745" t="s">
        <v>7319</v>
      </c>
      <c r="K2745" s="4">
        <f t="shared" si="42"/>
        <v>-151339975.22000077</v>
      </c>
      <c r="L2745" t="s">
        <v>10756</v>
      </c>
    </row>
    <row r="2746" spans="1:12" x14ac:dyDescent="0.25">
      <c r="A2746" s="11" t="s">
        <v>10953</v>
      </c>
      <c r="B2746">
        <v>2745</v>
      </c>
      <c r="C2746" s="3">
        <v>42557</v>
      </c>
      <c r="D2746" t="s">
        <v>9438</v>
      </c>
      <c r="F2746" s="3">
        <v>42557</v>
      </c>
      <c r="G2746" s="4">
        <v>5.76</v>
      </c>
      <c r="I2746" s="4">
        <v>151339980.97999999</v>
      </c>
      <c r="J2746" t="s">
        <v>7319</v>
      </c>
      <c r="K2746" s="4">
        <f t="shared" si="42"/>
        <v>-151339980.98000076</v>
      </c>
      <c r="L2746" t="s">
        <v>10756</v>
      </c>
    </row>
    <row r="2747" spans="1:12" x14ac:dyDescent="0.25">
      <c r="A2747" s="11" t="s">
        <v>10953</v>
      </c>
      <c r="B2747">
        <v>2746</v>
      </c>
      <c r="C2747" s="3">
        <v>42557</v>
      </c>
      <c r="D2747" t="s">
        <v>9439</v>
      </c>
      <c r="E2747">
        <v>729</v>
      </c>
      <c r="F2747" s="3">
        <v>42557</v>
      </c>
      <c r="G2747" s="4">
        <v>18952</v>
      </c>
      <c r="I2747" s="4">
        <v>151358932.97999999</v>
      </c>
      <c r="J2747" t="s">
        <v>7319</v>
      </c>
      <c r="K2747" s="4">
        <f t="shared" si="42"/>
        <v>-151358932.98000076</v>
      </c>
      <c r="L2747" t="s">
        <v>10868</v>
      </c>
    </row>
    <row r="2748" spans="1:12" x14ac:dyDescent="0.25">
      <c r="A2748" s="11" t="s">
        <v>10953</v>
      </c>
      <c r="B2748">
        <v>2747</v>
      </c>
      <c r="C2748" s="3">
        <v>42558</v>
      </c>
      <c r="D2748" t="s">
        <v>6967</v>
      </c>
      <c r="E2748">
        <v>720</v>
      </c>
      <c r="F2748" s="3">
        <v>42558</v>
      </c>
      <c r="G2748" s="4">
        <v>1650</v>
      </c>
      <c r="I2748" s="4">
        <v>151360582.97999999</v>
      </c>
      <c r="J2748" t="s">
        <v>7319</v>
      </c>
      <c r="K2748" s="4">
        <f t="shared" si="42"/>
        <v>-151360582.98000076</v>
      </c>
    </row>
    <row r="2749" spans="1:12" x14ac:dyDescent="0.25">
      <c r="A2749" s="11" t="s">
        <v>10953</v>
      </c>
      <c r="B2749">
        <v>2748</v>
      </c>
      <c r="C2749" s="3">
        <v>42559</v>
      </c>
      <c r="D2749" t="s">
        <v>9031</v>
      </c>
      <c r="E2749">
        <v>735</v>
      </c>
      <c r="F2749" s="3">
        <v>42559</v>
      </c>
      <c r="G2749" s="4">
        <v>5833945</v>
      </c>
      <c r="I2749" s="4">
        <v>157194527.97999999</v>
      </c>
      <c r="J2749" t="s">
        <v>7319</v>
      </c>
      <c r="K2749" s="4">
        <f t="shared" si="42"/>
        <v>-157194527.98000076</v>
      </c>
      <c r="L2749" t="s">
        <v>10736</v>
      </c>
    </row>
    <row r="2750" spans="1:12" x14ac:dyDescent="0.25">
      <c r="A2750" s="11" t="s">
        <v>10953</v>
      </c>
      <c r="B2750">
        <v>2749</v>
      </c>
      <c r="C2750" s="3">
        <v>42559</v>
      </c>
      <c r="D2750" t="s">
        <v>9440</v>
      </c>
      <c r="E2750">
        <v>736</v>
      </c>
      <c r="F2750" s="3">
        <v>42559</v>
      </c>
      <c r="G2750" s="4">
        <v>1000000</v>
      </c>
      <c r="I2750" s="4">
        <v>158194527.97999999</v>
      </c>
      <c r="J2750" t="s">
        <v>7319</v>
      </c>
      <c r="K2750" s="4">
        <f t="shared" si="42"/>
        <v>-158194527.98000076</v>
      </c>
      <c r="L2750" t="s">
        <v>10850</v>
      </c>
    </row>
    <row r="2751" spans="1:12" x14ac:dyDescent="0.25">
      <c r="A2751" s="11" t="s">
        <v>10953</v>
      </c>
      <c r="B2751">
        <v>2750</v>
      </c>
      <c r="C2751" s="3">
        <v>42559</v>
      </c>
      <c r="D2751" t="s">
        <v>9441</v>
      </c>
      <c r="F2751" s="3">
        <v>42559</v>
      </c>
      <c r="H2751" s="4">
        <v>113000</v>
      </c>
      <c r="I2751" s="4">
        <v>158081527.97999999</v>
      </c>
      <c r="J2751" t="s">
        <v>7319</v>
      </c>
      <c r="K2751" s="4">
        <f t="shared" si="42"/>
        <v>-158081527.98000076</v>
      </c>
    </row>
    <row r="2752" spans="1:12" x14ac:dyDescent="0.25">
      <c r="A2752" s="11" t="s">
        <v>10953</v>
      </c>
      <c r="B2752">
        <v>2751</v>
      </c>
      <c r="C2752" s="3">
        <v>42559</v>
      </c>
      <c r="D2752" t="e">
        <v>#NAME?</v>
      </c>
      <c r="F2752" s="3">
        <v>42559</v>
      </c>
      <c r="H2752" s="4">
        <v>1700000</v>
      </c>
      <c r="I2752" s="4">
        <v>156381527.97999999</v>
      </c>
      <c r="J2752" t="s">
        <v>7319</v>
      </c>
      <c r="K2752" s="4">
        <f t="shared" si="42"/>
        <v>-156381527.98000076</v>
      </c>
    </row>
    <row r="2753" spans="1:14" x14ac:dyDescent="0.25">
      <c r="A2753" s="11" t="s">
        <v>10953</v>
      </c>
      <c r="B2753">
        <v>2752</v>
      </c>
      <c r="C2753" s="3">
        <v>42562</v>
      </c>
      <c r="D2753" t="s">
        <v>9442</v>
      </c>
      <c r="F2753" s="3">
        <v>42562</v>
      </c>
      <c r="G2753" s="4">
        <v>5.76</v>
      </c>
      <c r="I2753" s="4">
        <v>156381533.74000001</v>
      </c>
      <c r="J2753" t="s">
        <v>7319</v>
      </c>
      <c r="K2753" s="4">
        <f t="shared" si="42"/>
        <v>-156381533.74000075</v>
      </c>
      <c r="L2753" t="s">
        <v>10756</v>
      </c>
    </row>
    <row r="2754" spans="1:14" x14ac:dyDescent="0.25">
      <c r="A2754" s="11" t="s">
        <v>10953</v>
      </c>
      <c r="B2754">
        <v>2753</v>
      </c>
      <c r="C2754" s="3">
        <v>42562</v>
      </c>
      <c r="D2754" t="s">
        <v>9443</v>
      </c>
      <c r="E2754">
        <v>737</v>
      </c>
      <c r="F2754" s="3">
        <v>42562</v>
      </c>
      <c r="G2754" s="4">
        <v>16673</v>
      </c>
      <c r="I2754" s="4">
        <v>156398206.74000001</v>
      </c>
      <c r="J2754" t="s">
        <v>7319</v>
      </c>
      <c r="K2754" s="4">
        <f t="shared" si="42"/>
        <v>-156398206.74000075</v>
      </c>
      <c r="L2754" t="s">
        <v>10868</v>
      </c>
    </row>
    <row r="2755" spans="1:14" x14ac:dyDescent="0.25">
      <c r="A2755" s="11" t="s">
        <v>10953</v>
      </c>
      <c r="B2755">
        <v>2754</v>
      </c>
      <c r="C2755" s="3">
        <v>42563</v>
      </c>
      <c r="D2755" t="s">
        <v>9367</v>
      </c>
      <c r="E2755">
        <v>731</v>
      </c>
      <c r="F2755" s="3">
        <v>42563</v>
      </c>
      <c r="G2755" s="4">
        <v>700000</v>
      </c>
      <c r="I2755" s="4">
        <v>157098206.74000001</v>
      </c>
      <c r="J2755" t="s">
        <v>7319</v>
      </c>
      <c r="K2755" s="4">
        <f t="shared" si="42"/>
        <v>-157098206.74000075</v>
      </c>
      <c r="L2755" t="s">
        <v>10777</v>
      </c>
      <c r="M2755" t="s">
        <v>10824</v>
      </c>
    </row>
    <row r="2756" spans="1:14" x14ac:dyDescent="0.25">
      <c r="A2756" s="11" t="s">
        <v>10953</v>
      </c>
      <c r="B2756">
        <v>2755</v>
      </c>
      <c r="C2756" s="3">
        <v>42563</v>
      </c>
      <c r="D2756" t="s">
        <v>6974</v>
      </c>
      <c r="E2756">
        <v>719</v>
      </c>
      <c r="F2756" s="3">
        <v>42563</v>
      </c>
      <c r="G2756" s="4">
        <v>2295</v>
      </c>
      <c r="I2756" s="4">
        <v>157100501.74000001</v>
      </c>
      <c r="J2756" t="s">
        <v>7319</v>
      </c>
      <c r="K2756" s="4">
        <f t="shared" ref="K2756:K2819" si="43">K2755-G2756+H2756</f>
        <v>-157100501.74000075</v>
      </c>
      <c r="L2756" t="s">
        <v>10781</v>
      </c>
    </row>
    <row r="2757" spans="1:14" x14ac:dyDescent="0.25">
      <c r="A2757" s="11" t="s">
        <v>10953</v>
      </c>
      <c r="B2757">
        <v>2756</v>
      </c>
      <c r="C2757" s="3">
        <v>42563</v>
      </c>
      <c r="D2757" t="s">
        <v>9339</v>
      </c>
      <c r="E2757">
        <v>739</v>
      </c>
      <c r="F2757" s="3">
        <v>42563</v>
      </c>
      <c r="G2757" s="4">
        <v>1786250</v>
      </c>
      <c r="I2757" s="4">
        <v>158886751.74000001</v>
      </c>
      <c r="J2757" t="s">
        <v>7319</v>
      </c>
      <c r="K2757" s="4">
        <f t="shared" si="43"/>
        <v>-158886751.74000075</v>
      </c>
      <c r="L2757" t="s">
        <v>10736</v>
      </c>
    </row>
    <row r="2758" spans="1:14" x14ac:dyDescent="0.25">
      <c r="A2758" s="11" t="s">
        <v>10953</v>
      </c>
      <c r="B2758">
        <v>2757</v>
      </c>
      <c r="C2758" s="3">
        <v>42563</v>
      </c>
      <c r="D2758" t="s">
        <v>7038</v>
      </c>
      <c r="E2758">
        <v>733</v>
      </c>
      <c r="F2758" s="3">
        <v>42563</v>
      </c>
      <c r="G2758" s="4">
        <v>162216</v>
      </c>
      <c r="I2758" s="4">
        <v>159048967.74000001</v>
      </c>
      <c r="J2758" t="s">
        <v>7319</v>
      </c>
      <c r="K2758" s="4">
        <f t="shared" si="43"/>
        <v>-159048967.74000075</v>
      </c>
    </row>
    <row r="2759" spans="1:14" x14ac:dyDescent="0.25">
      <c r="A2759" s="11" t="s">
        <v>10953</v>
      </c>
      <c r="B2759">
        <v>2758</v>
      </c>
      <c r="C2759" s="3">
        <v>42564</v>
      </c>
      <c r="D2759" t="s">
        <v>7022</v>
      </c>
      <c r="E2759">
        <v>730</v>
      </c>
      <c r="F2759" s="3">
        <v>42564</v>
      </c>
      <c r="G2759" s="4">
        <v>25000</v>
      </c>
      <c r="I2759" s="4">
        <v>159073967.74000001</v>
      </c>
      <c r="J2759" t="s">
        <v>7319</v>
      </c>
      <c r="K2759" s="4">
        <f t="shared" si="43"/>
        <v>-159073967.74000075</v>
      </c>
    </row>
    <row r="2760" spans="1:14" x14ac:dyDescent="0.25">
      <c r="A2760" s="11" t="s">
        <v>10953</v>
      </c>
      <c r="B2760">
        <v>2759</v>
      </c>
      <c r="C2760" s="3">
        <v>42564</v>
      </c>
      <c r="D2760" t="s">
        <v>9444</v>
      </c>
      <c r="F2760" s="3">
        <v>42564</v>
      </c>
      <c r="H2760" s="4">
        <v>43000</v>
      </c>
      <c r="I2760" s="4">
        <v>159030967.74000001</v>
      </c>
      <c r="J2760" t="s">
        <v>7319</v>
      </c>
      <c r="K2760" s="4">
        <f t="shared" si="43"/>
        <v>-159030967.74000075</v>
      </c>
    </row>
    <row r="2761" spans="1:14" x14ac:dyDescent="0.25">
      <c r="A2761" s="11" t="s">
        <v>10953</v>
      </c>
      <c r="B2761">
        <v>2760</v>
      </c>
      <c r="C2761" s="3">
        <v>42567</v>
      </c>
      <c r="D2761" t="s">
        <v>9445</v>
      </c>
      <c r="F2761" s="3">
        <v>42567</v>
      </c>
      <c r="G2761" s="4">
        <v>5.76</v>
      </c>
      <c r="I2761" s="4">
        <v>159030973.5</v>
      </c>
      <c r="J2761" t="s">
        <v>7319</v>
      </c>
      <c r="K2761" s="4">
        <f t="shared" si="43"/>
        <v>-159030973.50000075</v>
      </c>
      <c r="L2761" t="s">
        <v>10756</v>
      </c>
    </row>
    <row r="2762" spans="1:14" x14ac:dyDescent="0.25">
      <c r="A2762" s="11" t="s">
        <v>10953</v>
      </c>
      <c r="B2762">
        <v>2761</v>
      </c>
      <c r="C2762" s="3">
        <v>42567</v>
      </c>
      <c r="D2762" t="s">
        <v>9446</v>
      </c>
      <c r="E2762">
        <v>742</v>
      </c>
      <c r="F2762" s="3">
        <v>42567</v>
      </c>
      <c r="G2762" s="4">
        <v>14358</v>
      </c>
      <c r="I2762" s="4">
        <v>159045331.5</v>
      </c>
      <c r="J2762" t="s">
        <v>7319</v>
      </c>
      <c r="K2762" s="4">
        <f t="shared" si="43"/>
        <v>-159045331.50000075</v>
      </c>
      <c r="L2762" t="s">
        <v>10868</v>
      </c>
    </row>
    <row r="2763" spans="1:14" x14ac:dyDescent="0.25">
      <c r="A2763" s="11" t="s">
        <v>10953</v>
      </c>
      <c r="B2763">
        <v>2762</v>
      </c>
      <c r="C2763" s="3">
        <v>42570</v>
      </c>
      <c r="D2763" t="s">
        <v>7039</v>
      </c>
      <c r="E2763">
        <v>741</v>
      </c>
      <c r="F2763" s="3">
        <v>42570</v>
      </c>
      <c r="G2763" s="4">
        <v>8050</v>
      </c>
      <c r="I2763" s="4">
        <v>159053381.5</v>
      </c>
      <c r="J2763" t="s">
        <v>7319</v>
      </c>
      <c r="K2763" s="4">
        <f t="shared" si="43"/>
        <v>-159053381.50000075</v>
      </c>
    </row>
    <row r="2764" spans="1:14" x14ac:dyDescent="0.25">
      <c r="A2764" s="11" t="s">
        <v>10953</v>
      </c>
      <c r="B2764">
        <v>2763</v>
      </c>
      <c r="C2764" s="3">
        <v>42571</v>
      </c>
      <c r="D2764" t="s">
        <v>9031</v>
      </c>
      <c r="E2764">
        <v>749</v>
      </c>
      <c r="F2764" s="3">
        <v>42571</v>
      </c>
      <c r="G2764" s="4">
        <v>856316</v>
      </c>
      <c r="I2764" s="4">
        <v>159909697.5</v>
      </c>
      <c r="J2764" t="s">
        <v>7319</v>
      </c>
      <c r="K2764" s="4">
        <f t="shared" si="43"/>
        <v>-159909697.50000075</v>
      </c>
      <c r="L2764" t="s">
        <v>10736</v>
      </c>
    </row>
    <row r="2765" spans="1:14" x14ac:dyDescent="0.25">
      <c r="A2765" s="11" t="s">
        <v>10953</v>
      </c>
      <c r="B2765">
        <v>2764</v>
      </c>
      <c r="C2765" s="3">
        <v>42571</v>
      </c>
      <c r="D2765" t="s">
        <v>9447</v>
      </c>
      <c r="F2765" s="3">
        <v>42571</v>
      </c>
      <c r="G2765" s="4">
        <v>5.76</v>
      </c>
      <c r="I2765" s="4">
        <v>159909703.25999999</v>
      </c>
      <c r="J2765" t="s">
        <v>7319</v>
      </c>
      <c r="K2765" s="4">
        <f t="shared" si="43"/>
        <v>-159909703.26000074</v>
      </c>
      <c r="L2765" t="s">
        <v>10756</v>
      </c>
    </row>
    <row r="2766" spans="1:14" x14ac:dyDescent="0.25">
      <c r="A2766" s="11" t="s">
        <v>10953</v>
      </c>
      <c r="B2766">
        <v>2765</v>
      </c>
      <c r="C2766" s="3">
        <v>42571</v>
      </c>
      <c r="D2766" t="s">
        <v>9448</v>
      </c>
      <c r="E2766">
        <v>750</v>
      </c>
      <c r="F2766" s="3">
        <v>42571</v>
      </c>
      <c r="G2766" s="4">
        <v>32400</v>
      </c>
      <c r="I2766" s="4">
        <v>159942103.25999999</v>
      </c>
      <c r="J2766" t="s">
        <v>7319</v>
      </c>
      <c r="K2766" s="4">
        <f t="shared" si="43"/>
        <v>-159942103.26000074</v>
      </c>
    </row>
    <row r="2767" spans="1:14" x14ac:dyDescent="0.25">
      <c r="A2767" s="11" t="s">
        <v>10953</v>
      </c>
      <c r="B2767">
        <v>2766</v>
      </c>
      <c r="C2767" s="3">
        <v>42571</v>
      </c>
      <c r="D2767" t="s">
        <v>6932</v>
      </c>
      <c r="E2767">
        <v>743</v>
      </c>
      <c r="F2767" s="3">
        <v>42571</v>
      </c>
      <c r="G2767" s="4">
        <v>1608</v>
      </c>
      <c r="I2767" s="4">
        <v>159943711.25999999</v>
      </c>
      <c r="J2767" t="s">
        <v>7319</v>
      </c>
      <c r="K2767" s="4">
        <f t="shared" si="43"/>
        <v>-159943711.26000074</v>
      </c>
      <c r="L2767" t="s">
        <v>10781</v>
      </c>
    </row>
    <row r="2768" spans="1:14" x14ac:dyDescent="0.25">
      <c r="A2768" s="11" t="s">
        <v>10953</v>
      </c>
      <c r="B2768">
        <v>2767</v>
      </c>
      <c r="C2768" s="3">
        <v>42571</v>
      </c>
      <c r="D2768" t="s">
        <v>9449</v>
      </c>
      <c r="F2768" s="3">
        <v>42571</v>
      </c>
      <c r="G2768" s="4">
        <v>2183499.9900000002</v>
      </c>
      <c r="I2768" s="4">
        <v>162127211.25</v>
      </c>
      <c r="J2768" t="s">
        <v>7319</v>
      </c>
      <c r="K2768" s="4">
        <f t="shared" si="43"/>
        <v>-162127211.25000075</v>
      </c>
      <c r="L2768" t="s">
        <v>10738</v>
      </c>
      <c r="M2768" t="s">
        <v>10743</v>
      </c>
      <c r="N2768" t="s">
        <v>10731</v>
      </c>
    </row>
    <row r="2769" spans="1:13" x14ac:dyDescent="0.25">
      <c r="A2769" s="11" t="s">
        <v>10953</v>
      </c>
      <c r="B2769">
        <v>2768</v>
      </c>
      <c r="C2769" s="3">
        <v>42571</v>
      </c>
      <c r="D2769" t="s">
        <v>7040</v>
      </c>
      <c r="F2769" s="3">
        <v>42571</v>
      </c>
      <c r="G2769" s="4">
        <v>4716.3100000000004</v>
      </c>
      <c r="I2769" s="4">
        <v>162131927.56</v>
      </c>
      <c r="J2769" t="s">
        <v>7319</v>
      </c>
      <c r="K2769" s="4">
        <f t="shared" si="43"/>
        <v>-162131927.56000075</v>
      </c>
      <c r="L2769" t="s">
        <v>10736</v>
      </c>
    </row>
    <row r="2770" spans="1:13" x14ac:dyDescent="0.25">
      <c r="A2770" s="11" t="s">
        <v>10953</v>
      </c>
      <c r="B2770">
        <v>2769</v>
      </c>
      <c r="C2770" s="3">
        <v>42572</v>
      </c>
      <c r="D2770" t="s">
        <v>6921</v>
      </c>
      <c r="E2770">
        <v>745</v>
      </c>
      <c r="F2770" s="3">
        <v>42572</v>
      </c>
      <c r="G2770" s="4">
        <v>420</v>
      </c>
      <c r="I2770" s="4">
        <v>162132347.56</v>
      </c>
      <c r="J2770" t="s">
        <v>7319</v>
      </c>
      <c r="K2770" s="4">
        <f t="shared" si="43"/>
        <v>-162132347.56000075</v>
      </c>
    </row>
    <row r="2771" spans="1:13" x14ac:dyDescent="0.25">
      <c r="A2771" s="11" t="s">
        <v>10953</v>
      </c>
      <c r="B2771">
        <v>2770</v>
      </c>
      <c r="C2771" s="3">
        <v>42573</v>
      </c>
      <c r="D2771" t="s">
        <v>6974</v>
      </c>
      <c r="E2771">
        <v>747</v>
      </c>
      <c r="F2771" s="3">
        <v>42573</v>
      </c>
      <c r="G2771" s="4">
        <v>402</v>
      </c>
      <c r="I2771" s="4">
        <v>162132749.56</v>
      </c>
      <c r="J2771" t="s">
        <v>7319</v>
      </c>
      <c r="K2771" s="4">
        <f t="shared" si="43"/>
        <v>-162132749.56000075</v>
      </c>
      <c r="L2771" t="s">
        <v>10781</v>
      </c>
    </row>
    <row r="2772" spans="1:13" x14ac:dyDescent="0.25">
      <c r="A2772" s="11" t="s">
        <v>10953</v>
      </c>
      <c r="B2772">
        <v>2771</v>
      </c>
      <c r="C2772" s="3">
        <v>42573</v>
      </c>
      <c r="D2772" t="s">
        <v>9450</v>
      </c>
      <c r="E2772">
        <v>502</v>
      </c>
      <c r="F2772" s="3">
        <v>42573</v>
      </c>
      <c r="G2772" s="4">
        <v>3480000</v>
      </c>
      <c r="I2772" s="4">
        <v>165612749.56</v>
      </c>
      <c r="J2772" t="s">
        <v>7319</v>
      </c>
      <c r="K2772" s="4">
        <f t="shared" si="43"/>
        <v>-165612749.56000075</v>
      </c>
      <c r="L2772" t="s">
        <v>10738</v>
      </c>
    </row>
    <row r="2773" spans="1:13" x14ac:dyDescent="0.25">
      <c r="A2773" s="11" t="s">
        <v>10953</v>
      </c>
      <c r="B2773">
        <v>2772</v>
      </c>
      <c r="C2773" s="3">
        <v>42573</v>
      </c>
      <c r="D2773" t="s">
        <v>9451</v>
      </c>
      <c r="E2773">
        <v>501</v>
      </c>
      <c r="F2773" s="3">
        <v>42573</v>
      </c>
      <c r="G2773" s="4">
        <v>1659375</v>
      </c>
      <c r="I2773" s="4">
        <v>167272124.56</v>
      </c>
      <c r="J2773" t="s">
        <v>7319</v>
      </c>
      <c r="K2773" s="4">
        <f t="shared" si="43"/>
        <v>-167272124.56000075</v>
      </c>
      <c r="L2773" t="s">
        <v>10794</v>
      </c>
      <c r="M2773" t="s">
        <v>10923</v>
      </c>
    </row>
    <row r="2774" spans="1:13" x14ac:dyDescent="0.25">
      <c r="A2774" s="11" t="s">
        <v>10953</v>
      </c>
      <c r="B2774">
        <v>2773</v>
      </c>
      <c r="C2774" s="3">
        <v>42576</v>
      </c>
      <c r="D2774" t="s">
        <v>9452</v>
      </c>
      <c r="F2774" s="3">
        <v>42576</v>
      </c>
      <c r="H2774" s="4">
        <v>14210000</v>
      </c>
      <c r="I2774" s="4">
        <v>153062124.56</v>
      </c>
      <c r="J2774" t="s">
        <v>7319</v>
      </c>
      <c r="K2774" s="4">
        <f t="shared" si="43"/>
        <v>-153062124.56000075</v>
      </c>
      <c r="L2774" t="s">
        <v>10766</v>
      </c>
      <c r="M2774" t="s">
        <v>10811</v>
      </c>
    </row>
    <row r="2775" spans="1:13" x14ac:dyDescent="0.25">
      <c r="A2775" s="11" t="s">
        <v>10953</v>
      </c>
      <c r="B2775">
        <v>2774</v>
      </c>
      <c r="C2775" s="3">
        <v>42579</v>
      </c>
      <c r="D2775" t="s">
        <v>7041</v>
      </c>
      <c r="E2775">
        <v>710</v>
      </c>
      <c r="F2775" s="3">
        <v>42579</v>
      </c>
      <c r="G2775" s="4">
        <v>12000</v>
      </c>
      <c r="I2775" s="4">
        <v>153074124.56</v>
      </c>
      <c r="J2775" t="s">
        <v>7319</v>
      </c>
      <c r="K2775" s="4">
        <f t="shared" si="43"/>
        <v>-153074124.56000075</v>
      </c>
    </row>
    <row r="2776" spans="1:13" x14ac:dyDescent="0.25">
      <c r="A2776" s="11" t="s">
        <v>10953</v>
      </c>
      <c r="B2776">
        <v>2775</v>
      </c>
      <c r="C2776" s="3">
        <v>42580</v>
      </c>
      <c r="D2776" t="s">
        <v>9453</v>
      </c>
      <c r="F2776" s="3">
        <v>42580</v>
      </c>
      <c r="G2776" s="4">
        <v>5.76</v>
      </c>
      <c r="I2776" s="4">
        <v>153074130.31999999</v>
      </c>
      <c r="J2776" t="s">
        <v>7319</v>
      </c>
      <c r="K2776" s="4">
        <f t="shared" si="43"/>
        <v>-153074130.32000074</v>
      </c>
      <c r="L2776" t="s">
        <v>10756</v>
      </c>
    </row>
    <row r="2777" spans="1:13" x14ac:dyDescent="0.25">
      <c r="A2777" s="11" t="s">
        <v>10953</v>
      </c>
      <c r="B2777">
        <v>2776</v>
      </c>
      <c r="C2777" s="3">
        <v>42580</v>
      </c>
      <c r="D2777" t="s">
        <v>9454</v>
      </c>
      <c r="E2777">
        <v>511</v>
      </c>
      <c r="F2777" s="3">
        <v>42580</v>
      </c>
      <c r="G2777" s="4">
        <v>19352</v>
      </c>
      <c r="I2777" s="4">
        <v>153093482.31999999</v>
      </c>
      <c r="J2777" t="s">
        <v>7319</v>
      </c>
      <c r="K2777" s="4">
        <f t="shared" si="43"/>
        <v>-153093482.32000074</v>
      </c>
    </row>
    <row r="2778" spans="1:13" x14ac:dyDescent="0.25">
      <c r="A2778" s="11" t="s">
        <v>10953</v>
      </c>
      <c r="B2778">
        <v>2777</v>
      </c>
      <c r="C2778" s="3">
        <v>42580</v>
      </c>
      <c r="D2778" t="s">
        <v>9455</v>
      </c>
      <c r="F2778" s="3">
        <v>42580</v>
      </c>
      <c r="G2778" s="4">
        <v>5.76</v>
      </c>
      <c r="I2778" s="4">
        <v>153093488.08000001</v>
      </c>
      <c r="J2778" t="s">
        <v>7319</v>
      </c>
      <c r="K2778" s="4">
        <f t="shared" si="43"/>
        <v>-153093488.08000073</v>
      </c>
      <c r="L2778" t="s">
        <v>10756</v>
      </c>
    </row>
    <row r="2779" spans="1:13" x14ac:dyDescent="0.25">
      <c r="A2779" s="11" t="s">
        <v>10953</v>
      </c>
      <c r="B2779">
        <v>2778</v>
      </c>
      <c r="C2779" s="3">
        <v>42580</v>
      </c>
      <c r="D2779" t="s">
        <v>9456</v>
      </c>
      <c r="E2779">
        <v>504</v>
      </c>
      <c r="F2779" s="3">
        <v>42580</v>
      </c>
      <c r="G2779" s="4">
        <v>18390</v>
      </c>
      <c r="I2779" s="4">
        <v>153111878.08000001</v>
      </c>
      <c r="J2779" t="s">
        <v>7319</v>
      </c>
      <c r="K2779" s="4">
        <f t="shared" si="43"/>
        <v>-153111878.08000073</v>
      </c>
      <c r="L2779" t="s">
        <v>10868</v>
      </c>
    </row>
    <row r="2780" spans="1:13" x14ac:dyDescent="0.25">
      <c r="A2780" s="11" t="s">
        <v>10953</v>
      </c>
      <c r="B2780">
        <v>2779</v>
      </c>
      <c r="C2780" s="3">
        <v>42580</v>
      </c>
      <c r="D2780" t="s">
        <v>9381</v>
      </c>
      <c r="E2780">
        <v>509</v>
      </c>
      <c r="F2780" s="3">
        <v>42580</v>
      </c>
      <c r="G2780" s="4">
        <v>25000</v>
      </c>
      <c r="I2780" s="4">
        <v>153136878.08000001</v>
      </c>
      <c r="J2780" t="s">
        <v>7319</v>
      </c>
      <c r="K2780" s="4">
        <f t="shared" si="43"/>
        <v>-153136878.08000073</v>
      </c>
      <c r="L2780" t="s">
        <v>10736</v>
      </c>
    </row>
    <row r="2781" spans="1:13" x14ac:dyDescent="0.25">
      <c r="A2781" s="11" t="s">
        <v>10953</v>
      </c>
      <c r="B2781">
        <v>2780</v>
      </c>
      <c r="C2781" s="3">
        <v>42580</v>
      </c>
      <c r="D2781" t="s">
        <v>9377</v>
      </c>
      <c r="E2781">
        <v>508</v>
      </c>
      <c r="F2781" s="3">
        <v>42580</v>
      </c>
      <c r="G2781" s="4">
        <v>525046</v>
      </c>
      <c r="I2781" s="4">
        <v>153661924.08000001</v>
      </c>
      <c r="J2781" t="s">
        <v>7319</v>
      </c>
      <c r="K2781" s="4">
        <f t="shared" si="43"/>
        <v>-153661924.08000073</v>
      </c>
    </row>
    <row r="2782" spans="1:13" x14ac:dyDescent="0.25">
      <c r="A2782" s="11" t="s">
        <v>10953</v>
      </c>
      <c r="B2782">
        <v>2781</v>
      </c>
      <c r="C2782" s="3">
        <v>42580</v>
      </c>
      <c r="D2782" t="s">
        <v>9381</v>
      </c>
      <c r="E2782">
        <v>507</v>
      </c>
      <c r="F2782" s="3">
        <v>42580</v>
      </c>
      <c r="G2782" s="4">
        <v>74687</v>
      </c>
      <c r="I2782" s="4">
        <v>153736611.08000001</v>
      </c>
      <c r="J2782" t="s">
        <v>7319</v>
      </c>
      <c r="K2782" s="4">
        <f t="shared" si="43"/>
        <v>-153736611.08000073</v>
      </c>
      <c r="L2782" t="s">
        <v>10736</v>
      </c>
    </row>
    <row r="2783" spans="1:13" x14ac:dyDescent="0.25">
      <c r="A2783" s="11" t="s">
        <v>10953</v>
      </c>
      <c r="B2783">
        <v>2782</v>
      </c>
      <c r="C2783" s="3">
        <v>42581</v>
      </c>
      <c r="D2783" t="s">
        <v>9457</v>
      </c>
      <c r="F2783" s="3">
        <v>42581</v>
      </c>
      <c r="H2783" s="4">
        <v>252000</v>
      </c>
      <c r="I2783" s="4">
        <v>153484611.08000001</v>
      </c>
      <c r="J2783" t="s">
        <v>7319</v>
      </c>
      <c r="K2783" s="4">
        <f t="shared" si="43"/>
        <v>-153484611.08000073</v>
      </c>
    </row>
    <row r="2784" spans="1:13" x14ac:dyDescent="0.25">
      <c r="A2784" s="11" t="s">
        <v>10953</v>
      </c>
      <c r="B2784">
        <v>2783</v>
      </c>
      <c r="C2784" s="3">
        <v>42583</v>
      </c>
      <c r="D2784" t="s">
        <v>9458</v>
      </c>
      <c r="E2784">
        <v>512</v>
      </c>
      <c r="F2784" s="3">
        <v>42583</v>
      </c>
      <c r="G2784" s="4">
        <v>700477</v>
      </c>
      <c r="I2784" s="4">
        <v>154185088.08000001</v>
      </c>
      <c r="J2784" t="s">
        <v>7319</v>
      </c>
      <c r="K2784" s="4">
        <f t="shared" si="43"/>
        <v>-154185088.08000073</v>
      </c>
    </row>
    <row r="2785" spans="1:13" x14ac:dyDescent="0.25">
      <c r="A2785" s="11" t="s">
        <v>10953</v>
      </c>
      <c r="B2785">
        <v>2784</v>
      </c>
      <c r="C2785" s="3">
        <v>42583</v>
      </c>
      <c r="D2785" t="s">
        <v>9459</v>
      </c>
      <c r="E2785">
        <v>505</v>
      </c>
      <c r="F2785" s="3">
        <v>42583</v>
      </c>
      <c r="G2785" s="4">
        <v>448830</v>
      </c>
      <c r="I2785" s="4">
        <v>154633918.08000001</v>
      </c>
      <c r="J2785" t="s">
        <v>7319</v>
      </c>
      <c r="K2785" s="4">
        <f t="shared" si="43"/>
        <v>-154633918.08000073</v>
      </c>
    </row>
    <row r="2786" spans="1:13" x14ac:dyDescent="0.25">
      <c r="A2786" s="11" t="s">
        <v>10953</v>
      </c>
      <c r="B2786">
        <v>2785</v>
      </c>
      <c r="C2786" s="3">
        <v>42583</v>
      </c>
      <c r="D2786" t="s">
        <v>9460</v>
      </c>
      <c r="F2786" s="3">
        <v>42582</v>
      </c>
      <c r="G2786" s="4">
        <v>1600856</v>
      </c>
      <c r="I2786" s="4">
        <v>156234774.08000001</v>
      </c>
      <c r="J2786" t="s">
        <v>7319</v>
      </c>
      <c r="K2786" s="4">
        <f t="shared" si="43"/>
        <v>-156234774.08000073</v>
      </c>
      <c r="L2786" t="s">
        <v>10737</v>
      </c>
    </row>
    <row r="2787" spans="1:13" x14ac:dyDescent="0.25">
      <c r="A2787" s="11" t="s">
        <v>10953</v>
      </c>
      <c r="B2787">
        <v>2786</v>
      </c>
      <c r="C2787" s="3">
        <v>42585</v>
      </c>
      <c r="D2787" t="s">
        <v>7032</v>
      </c>
      <c r="E2787">
        <v>506</v>
      </c>
      <c r="F2787" s="3">
        <v>42585</v>
      </c>
      <c r="G2787" s="4">
        <v>306000</v>
      </c>
      <c r="I2787" s="4">
        <v>156540774.08000001</v>
      </c>
      <c r="J2787" t="s">
        <v>7319</v>
      </c>
      <c r="K2787" s="4">
        <f t="shared" si="43"/>
        <v>-156540774.08000073</v>
      </c>
      <c r="L2787" t="s">
        <v>10793</v>
      </c>
    </row>
    <row r="2788" spans="1:13" x14ac:dyDescent="0.25">
      <c r="A2788" s="11" t="s">
        <v>10953</v>
      </c>
      <c r="B2788">
        <v>2787</v>
      </c>
      <c r="C2788" s="3">
        <v>42586</v>
      </c>
      <c r="D2788" t="s">
        <v>9250</v>
      </c>
      <c r="E2788">
        <v>514</v>
      </c>
      <c r="F2788" s="3">
        <v>42586</v>
      </c>
      <c r="G2788" s="4">
        <v>1150000</v>
      </c>
      <c r="I2788" s="4">
        <v>157690774.08000001</v>
      </c>
      <c r="J2788" t="s">
        <v>7319</v>
      </c>
      <c r="K2788" s="4">
        <f t="shared" si="43"/>
        <v>-157690774.08000073</v>
      </c>
      <c r="L2788" t="s">
        <v>10756</v>
      </c>
    </row>
    <row r="2789" spans="1:13" x14ac:dyDescent="0.25">
      <c r="A2789" s="11" t="s">
        <v>10953</v>
      </c>
      <c r="B2789">
        <v>2788</v>
      </c>
      <c r="C2789" s="3">
        <v>42586</v>
      </c>
      <c r="D2789" t="s">
        <v>9250</v>
      </c>
      <c r="E2789">
        <v>515</v>
      </c>
      <c r="F2789" s="3">
        <v>42586</v>
      </c>
      <c r="G2789" s="4">
        <v>286129</v>
      </c>
      <c r="I2789" s="4">
        <v>157976903.08000001</v>
      </c>
      <c r="J2789" t="s">
        <v>7319</v>
      </c>
      <c r="K2789" s="4">
        <f t="shared" si="43"/>
        <v>-157976903.08000073</v>
      </c>
      <c r="L2789" t="s">
        <v>10756</v>
      </c>
    </row>
    <row r="2790" spans="1:13" x14ac:dyDescent="0.25">
      <c r="A2790" s="11" t="s">
        <v>10953</v>
      </c>
      <c r="B2790">
        <v>2789</v>
      </c>
      <c r="C2790" s="3">
        <v>42587</v>
      </c>
      <c r="D2790" t="s">
        <v>9250</v>
      </c>
      <c r="E2790">
        <v>516</v>
      </c>
      <c r="F2790" s="3">
        <v>42587</v>
      </c>
      <c r="G2790" s="4">
        <v>719950</v>
      </c>
      <c r="I2790" s="4">
        <v>158696853.08000001</v>
      </c>
      <c r="J2790" t="s">
        <v>7319</v>
      </c>
      <c r="K2790" s="4">
        <f t="shared" si="43"/>
        <v>-158696853.08000073</v>
      </c>
      <c r="L2790" t="s">
        <v>10756</v>
      </c>
    </row>
    <row r="2791" spans="1:13" x14ac:dyDescent="0.25">
      <c r="A2791" s="11" t="s">
        <v>10953</v>
      </c>
      <c r="B2791">
        <v>2790</v>
      </c>
      <c r="C2791" s="3">
        <v>42587</v>
      </c>
      <c r="D2791" t="s">
        <v>9461</v>
      </c>
      <c r="F2791" s="3">
        <v>42587</v>
      </c>
      <c r="H2791" s="4">
        <v>490000</v>
      </c>
      <c r="I2791" s="4">
        <v>158206853.08000001</v>
      </c>
      <c r="J2791" t="s">
        <v>7319</v>
      </c>
      <c r="K2791" s="4">
        <f t="shared" si="43"/>
        <v>-158206853.08000073</v>
      </c>
      <c r="L2791" t="s">
        <v>10766</v>
      </c>
      <c r="M2791" t="s">
        <v>10811</v>
      </c>
    </row>
    <row r="2792" spans="1:13" x14ac:dyDescent="0.25">
      <c r="A2792" s="11" t="s">
        <v>10953</v>
      </c>
      <c r="B2792">
        <v>2791</v>
      </c>
      <c r="C2792" s="3">
        <v>42588</v>
      </c>
      <c r="D2792" t="s">
        <v>9462</v>
      </c>
      <c r="F2792" s="3">
        <v>42588</v>
      </c>
      <c r="H2792" s="4">
        <v>226000</v>
      </c>
      <c r="I2792" s="4">
        <v>157980853.08000001</v>
      </c>
      <c r="J2792" t="s">
        <v>7319</v>
      </c>
      <c r="K2792" s="4">
        <f t="shared" si="43"/>
        <v>-157980853.08000073</v>
      </c>
      <c r="M2792" t="s">
        <v>10818</v>
      </c>
    </row>
    <row r="2793" spans="1:13" x14ac:dyDescent="0.25">
      <c r="A2793" s="11" t="s">
        <v>10953</v>
      </c>
      <c r="B2793">
        <v>2792</v>
      </c>
      <c r="C2793" s="3">
        <v>42590</v>
      </c>
      <c r="D2793" t="s">
        <v>6920</v>
      </c>
      <c r="E2793">
        <v>688</v>
      </c>
      <c r="F2793" s="3">
        <v>42590</v>
      </c>
      <c r="G2793" s="4">
        <v>1125810</v>
      </c>
      <c r="I2793" s="4">
        <v>159106663.08000001</v>
      </c>
      <c r="J2793" t="s">
        <v>7319</v>
      </c>
      <c r="K2793" s="4">
        <f t="shared" si="43"/>
        <v>-159106663.08000073</v>
      </c>
      <c r="L2793" t="s">
        <v>6920</v>
      </c>
    </row>
    <row r="2794" spans="1:13" x14ac:dyDescent="0.25">
      <c r="A2794" s="11" t="s">
        <v>10953</v>
      </c>
      <c r="B2794">
        <v>2793</v>
      </c>
      <c r="C2794" s="3">
        <v>42590</v>
      </c>
      <c r="D2794" t="s">
        <v>9463</v>
      </c>
      <c r="F2794" s="3">
        <v>42590</v>
      </c>
      <c r="H2794" s="4">
        <v>1582920</v>
      </c>
      <c r="I2794" s="4">
        <v>157523743.08000001</v>
      </c>
      <c r="J2794" t="s">
        <v>7319</v>
      </c>
      <c r="K2794" s="4">
        <f t="shared" si="43"/>
        <v>-157523743.08000073</v>
      </c>
      <c r="L2794" t="s">
        <v>10766</v>
      </c>
      <c r="M2794" t="s">
        <v>10823</v>
      </c>
    </row>
    <row r="2795" spans="1:13" x14ac:dyDescent="0.25">
      <c r="A2795" s="11" t="s">
        <v>10953</v>
      </c>
      <c r="B2795">
        <v>2794</v>
      </c>
      <c r="C2795" s="3">
        <v>42591</v>
      </c>
      <c r="D2795" t="s">
        <v>9464</v>
      </c>
      <c r="E2795">
        <v>513</v>
      </c>
      <c r="F2795" s="3">
        <v>42591</v>
      </c>
      <c r="G2795" s="4">
        <v>865650</v>
      </c>
      <c r="I2795" s="4">
        <v>158389393.08000001</v>
      </c>
      <c r="J2795" t="s">
        <v>7319</v>
      </c>
      <c r="K2795" s="4">
        <f t="shared" si="43"/>
        <v>-158389393.08000073</v>
      </c>
      <c r="L2795" t="s">
        <v>10756</v>
      </c>
    </row>
    <row r="2796" spans="1:13" x14ac:dyDescent="0.25">
      <c r="A2796" s="11" t="s">
        <v>10953</v>
      </c>
      <c r="B2796">
        <v>2795</v>
      </c>
      <c r="C2796" s="3">
        <v>42592</v>
      </c>
      <c r="D2796" t="s">
        <v>9031</v>
      </c>
      <c r="E2796">
        <v>522</v>
      </c>
      <c r="F2796" s="3">
        <v>42592</v>
      </c>
      <c r="G2796" s="4">
        <v>832320</v>
      </c>
      <c r="I2796" s="4">
        <v>159221713.08000001</v>
      </c>
      <c r="J2796" t="s">
        <v>7319</v>
      </c>
      <c r="K2796" s="4">
        <f t="shared" si="43"/>
        <v>-159221713.08000073</v>
      </c>
      <c r="L2796" t="s">
        <v>10736</v>
      </c>
    </row>
    <row r="2797" spans="1:13" x14ac:dyDescent="0.25">
      <c r="A2797" s="11" t="s">
        <v>10953</v>
      </c>
      <c r="B2797">
        <v>2796</v>
      </c>
      <c r="C2797" s="3">
        <v>42592</v>
      </c>
      <c r="D2797" t="s">
        <v>9465</v>
      </c>
      <c r="E2797">
        <v>524</v>
      </c>
      <c r="F2797" s="3">
        <v>42592</v>
      </c>
      <c r="G2797" s="4">
        <v>361360</v>
      </c>
      <c r="I2797" s="4">
        <v>159583073.08000001</v>
      </c>
      <c r="J2797" t="s">
        <v>7319</v>
      </c>
      <c r="K2797" s="4">
        <f t="shared" si="43"/>
        <v>-159583073.08000073</v>
      </c>
    </row>
    <row r="2798" spans="1:13" x14ac:dyDescent="0.25">
      <c r="A2798" s="11" t="s">
        <v>10953</v>
      </c>
      <c r="B2798">
        <v>2797</v>
      </c>
      <c r="C2798" s="3">
        <v>42594</v>
      </c>
      <c r="D2798" t="s">
        <v>7042</v>
      </c>
      <c r="E2798">
        <v>517</v>
      </c>
      <c r="F2798" s="3">
        <v>42594</v>
      </c>
      <c r="G2798" s="4">
        <v>7796</v>
      </c>
      <c r="I2798" s="4">
        <v>159590869.08000001</v>
      </c>
      <c r="J2798" t="s">
        <v>7319</v>
      </c>
      <c r="K2798" s="4">
        <f t="shared" si="43"/>
        <v>-159590869.08000073</v>
      </c>
    </row>
    <row r="2799" spans="1:13" x14ac:dyDescent="0.25">
      <c r="A2799" s="11" t="s">
        <v>10953</v>
      </c>
      <c r="B2799">
        <v>2798</v>
      </c>
      <c r="C2799" s="3">
        <v>42594</v>
      </c>
      <c r="D2799" t="s">
        <v>9381</v>
      </c>
      <c r="E2799">
        <v>525</v>
      </c>
      <c r="F2799" s="3">
        <v>42594</v>
      </c>
      <c r="G2799" s="4">
        <v>301431</v>
      </c>
      <c r="I2799" s="4">
        <v>159892300.08000001</v>
      </c>
      <c r="J2799" t="s">
        <v>7319</v>
      </c>
      <c r="K2799" s="4">
        <f t="shared" si="43"/>
        <v>-159892300.08000073</v>
      </c>
      <c r="L2799" t="s">
        <v>10736</v>
      </c>
    </row>
    <row r="2800" spans="1:13" x14ac:dyDescent="0.25">
      <c r="A2800" s="11" t="s">
        <v>10953</v>
      </c>
      <c r="B2800">
        <v>2799</v>
      </c>
      <c r="C2800" s="3">
        <v>42598</v>
      </c>
      <c r="D2800" t="s">
        <v>7043</v>
      </c>
      <c r="E2800">
        <v>519</v>
      </c>
      <c r="F2800" s="3">
        <v>42598</v>
      </c>
      <c r="G2800" s="4">
        <v>11035</v>
      </c>
      <c r="I2800" s="4">
        <v>159903335.08000001</v>
      </c>
      <c r="J2800" t="s">
        <v>7319</v>
      </c>
      <c r="K2800" s="4">
        <f t="shared" si="43"/>
        <v>-159903335.08000073</v>
      </c>
    </row>
    <row r="2801" spans="1:13" x14ac:dyDescent="0.25">
      <c r="A2801" s="11" t="s">
        <v>10953</v>
      </c>
      <c r="B2801">
        <v>2800</v>
      </c>
      <c r="C2801" s="3">
        <v>42598</v>
      </c>
      <c r="D2801" t="s">
        <v>7044</v>
      </c>
      <c r="E2801">
        <v>521</v>
      </c>
      <c r="F2801" s="3">
        <v>42598</v>
      </c>
      <c r="G2801" s="4">
        <v>8050</v>
      </c>
      <c r="I2801" s="4">
        <v>159911385.08000001</v>
      </c>
      <c r="J2801" t="s">
        <v>7319</v>
      </c>
      <c r="K2801" s="4">
        <f t="shared" si="43"/>
        <v>-159911385.08000073</v>
      </c>
    </row>
    <row r="2802" spans="1:13" x14ac:dyDescent="0.25">
      <c r="A2802" s="11" t="s">
        <v>10953</v>
      </c>
      <c r="B2802">
        <v>2801</v>
      </c>
      <c r="C2802" s="3">
        <v>42598</v>
      </c>
      <c r="D2802" t="s">
        <v>9250</v>
      </c>
      <c r="E2802">
        <v>526</v>
      </c>
      <c r="F2802" s="3">
        <v>42598</v>
      </c>
      <c r="G2802" s="4">
        <v>2000</v>
      </c>
      <c r="I2802" s="4">
        <v>159913385.08000001</v>
      </c>
      <c r="J2802" t="s">
        <v>7319</v>
      </c>
      <c r="K2802" s="4">
        <f t="shared" si="43"/>
        <v>-159913385.08000073</v>
      </c>
      <c r="L2802" t="s">
        <v>10756</v>
      </c>
    </row>
    <row r="2803" spans="1:13" x14ac:dyDescent="0.25">
      <c r="A2803" s="11" t="s">
        <v>10953</v>
      </c>
      <c r="B2803">
        <v>2802</v>
      </c>
      <c r="C2803" s="3">
        <v>42599</v>
      </c>
      <c r="D2803" t="s">
        <v>6974</v>
      </c>
      <c r="E2803">
        <v>520</v>
      </c>
      <c r="F2803" s="3">
        <v>42599</v>
      </c>
      <c r="G2803" s="4">
        <v>1223</v>
      </c>
      <c r="I2803" s="4">
        <v>159914608.08000001</v>
      </c>
      <c r="J2803" t="s">
        <v>7319</v>
      </c>
      <c r="K2803" s="4">
        <f t="shared" si="43"/>
        <v>-159914608.08000073</v>
      </c>
      <c r="L2803" t="s">
        <v>10781</v>
      </c>
    </row>
    <row r="2804" spans="1:13" x14ac:dyDescent="0.25">
      <c r="A2804" s="11" t="s">
        <v>10953</v>
      </c>
      <c r="B2804">
        <v>2803</v>
      </c>
      <c r="C2804" s="3">
        <v>42599</v>
      </c>
      <c r="D2804" t="s">
        <v>9031</v>
      </c>
      <c r="E2804">
        <v>532</v>
      </c>
      <c r="F2804" s="3">
        <v>42599</v>
      </c>
      <c r="G2804" s="4">
        <v>724986</v>
      </c>
      <c r="I2804" s="4">
        <v>160639594.08000001</v>
      </c>
      <c r="J2804" t="s">
        <v>7319</v>
      </c>
      <c r="K2804" s="4">
        <f t="shared" si="43"/>
        <v>-160639594.08000073</v>
      </c>
      <c r="L2804" t="s">
        <v>10736</v>
      </c>
    </row>
    <row r="2805" spans="1:13" x14ac:dyDescent="0.25">
      <c r="A2805" s="11" t="s">
        <v>10953</v>
      </c>
      <c r="B2805">
        <v>2804</v>
      </c>
      <c r="C2805" s="3">
        <v>42599</v>
      </c>
      <c r="D2805" t="s">
        <v>9466</v>
      </c>
      <c r="E2805">
        <v>533</v>
      </c>
      <c r="F2805" s="3">
        <v>42599</v>
      </c>
      <c r="G2805" s="4">
        <v>231008</v>
      </c>
      <c r="I2805" s="4">
        <v>160870602.08000001</v>
      </c>
      <c r="J2805" t="s">
        <v>7319</v>
      </c>
      <c r="K2805" s="4">
        <f t="shared" si="43"/>
        <v>-160870602.08000073</v>
      </c>
    </row>
    <row r="2806" spans="1:13" x14ac:dyDescent="0.25">
      <c r="A2806" s="11" t="s">
        <v>10953</v>
      </c>
      <c r="B2806">
        <v>2805</v>
      </c>
      <c r="C2806" s="3">
        <v>42599</v>
      </c>
      <c r="D2806" t="s">
        <v>9467</v>
      </c>
      <c r="E2806">
        <v>534</v>
      </c>
      <c r="F2806" s="3">
        <v>42599</v>
      </c>
      <c r="G2806" s="4">
        <v>576186</v>
      </c>
      <c r="I2806" s="4">
        <v>161446788.08000001</v>
      </c>
      <c r="J2806" t="s">
        <v>7319</v>
      </c>
      <c r="K2806" s="4">
        <f t="shared" si="43"/>
        <v>-161446788.08000073</v>
      </c>
      <c r="L2806" t="s">
        <v>10945</v>
      </c>
      <c r="M2806" t="s">
        <v>10768</v>
      </c>
    </row>
    <row r="2807" spans="1:13" x14ac:dyDescent="0.25">
      <c r="A2807" s="11" t="s">
        <v>10953</v>
      </c>
      <c r="B2807">
        <v>2806</v>
      </c>
      <c r="C2807" s="3">
        <v>42601</v>
      </c>
      <c r="D2807" t="s">
        <v>7045</v>
      </c>
      <c r="E2807">
        <v>531</v>
      </c>
      <c r="F2807" s="3">
        <v>42601</v>
      </c>
      <c r="G2807" s="4">
        <v>81000</v>
      </c>
      <c r="I2807" s="4">
        <v>161527788.08000001</v>
      </c>
      <c r="J2807" t="s">
        <v>7319</v>
      </c>
      <c r="K2807" s="4">
        <f t="shared" si="43"/>
        <v>-161527788.08000073</v>
      </c>
    </row>
    <row r="2808" spans="1:13" x14ac:dyDescent="0.25">
      <c r="A2808" s="11" t="s">
        <v>10953</v>
      </c>
      <c r="B2808">
        <v>2807</v>
      </c>
      <c r="C2808" s="3">
        <v>42601</v>
      </c>
      <c r="D2808" t="s">
        <v>7046</v>
      </c>
      <c r="E2808">
        <v>530</v>
      </c>
      <c r="F2808" s="3">
        <v>42601</v>
      </c>
      <c r="G2808" s="4">
        <v>24300</v>
      </c>
      <c r="I2808" s="4">
        <v>161552088.08000001</v>
      </c>
      <c r="J2808" t="s">
        <v>7319</v>
      </c>
      <c r="K2808" s="4">
        <f t="shared" si="43"/>
        <v>-161552088.08000073</v>
      </c>
    </row>
    <row r="2809" spans="1:13" x14ac:dyDescent="0.25">
      <c r="A2809" s="11" t="s">
        <v>10953</v>
      </c>
      <c r="B2809">
        <v>2808</v>
      </c>
      <c r="C2809" s="3">
        <v>42601</v>
      </c>
      <c r="D2809" t="s">
        <v>9468</v>
      </c>
      <c r="F2809" s="3">
        <v>42601</v>
      </c>
      <c r="G2809" s="4">
        <v>5.76</v>
      </c>
      <c r="I2809" s="4">
        <v>161552093.84</v>
      </c>
      <c r="J2809" t="s">
        <v>7319</v>
      </c>
      <c r="K2809" s="4">
        <f t="shared" si="43"/>
        <v>-161552093.84000072</v>
      </c>
      <c r="L2809" t="s">
        <v>10756</v>
      </c>
    </row>
    <row r="2810" spans="1:13" x14ac:dyDescent="0.25">
      <c r="A2810" s="11" t="s">
        <v>10953</v>
      </c>
      <c r="B2810">
        <v>2809</v>
      </c>
      <c r="C2810" s="3">
        <v>42601</v>
      </c>
      <c r="D2810" t="s">
        <v>9469</v>
      </c>
      <c r="E2810">
        <v>537</v>
      </c>
      <c r="F2810" s="3">
        <v>42601</v>
      </c>
      <c r="G2810" s="4">
        <v>10602</v>
      </c>
      <c r="I2810" s="4">
        <v>161562695.84</v>
      </c>
      <c r="J2810" t="s">
        <v>7319</v>
      </c>
      <c r="K2810" s="4">
        <f t="shared" si="43"/>
        <v>-161562695.84000072</v>
      </c>
      <c r="L2810" t="s">
        <v>10868</v>
      </c>
    </row>
    <row r="2811" spans="1:13" x14ac:dyDescent="0.25">
      <c r="A2811" s="11" t="s">
        <v>10953</v>
      </c>
      <c r="B2811">
        <v>2810</v>
      </c>
      <c r="C2811" s="3">
        <v>42602</v>
      </c>
      <c r="D2811" t="s">
        <v>7047</v>
      </c>
      <c r="E2811">
        <v>536</v>
      </c>
      <c r="F2811" s="3">
        <v>42602</v>
      </c>
      <c r="G2811" s="4">
        <v>1608</v>
      </c>
      <c r="I2811" s="4">
        <v>161564303.84</v>
      </c>
      <c r="J2811" t="s">
        <v>7319</v>
      </c>
      <c r="K2811" s="4">
        <f t="shared" si="43"/>
        <v>-161564303.84000072</v>
      </c>
      <c r="L2811" t="s">
        <v>10781</v>
      </c>
    </row>
    <row r="2812" spans="1:13" x14ac:dyDescent="0.25">
      <c r="A2812" s="11" t="s">
        <v>10953</v>
      </c>
      <c r="B2812">
        <v>2811</v>
      </c>
      <c r="C2812" s="3">
        <v>42602</v>
      </c>
      <c r="D2812" t="s">
        <v>7047</v>
      </c>
      <c r="E2812">
        <v>535</v>
      </c>
      <c r="F2812" s="3">
        <v>42602</v>
      </c>
      <c r="G2812" s="4">
        <v>402</v>
      </c>
      <c r="I2812" s="4">
        <v>161564705.84</v>
      </c>
      <c r="J2812" t="s">
        <v>7319</v>
      </c>
      <c r="K2812" s="4">
        <f t="shared" si="43"/>
        <v>-161564705.84000072</v>
      </c>
      <c r="L2812" t="s">
        <v>10781</v>
      </c>
    </row>
    <row r="2813" spans="1:13" x14ac:dyDescent="0.25">
      <c r="A2813" s="11" t="s">
        <v>10953</v>
      </c>
      <c r="B2813">
        <v>2812</v>
      </c>
      <c r="C2813" s="3">
        <v>42604</v>
      </c>
      <c r="D2813" t="s">
        <v>9381</v>
      </c>
      <c r="E2813">
        <v>539</v>
      </c>
      <c r="F2813" s="3">
        <v>42604</v>
      </c>
      <c r="G2813" s="4">
        <v>438056</v>
      </c>
      <c r="I2813" s="4">
        <v>162002761.84</v>
      </c>
      <c r="J2813" t="s">
        <v>7319</v>
      </c>
      <c r="K2813" s="4">
        <f t="shared" si="43"/>
        <v>-162002761.84000072</v>
      </c>
      <c r="L2813" t="s">
        <v>10736</v>
      </c>
    </row>
    <row r="2814" spans="1:13" x14ac:dyDescent="0.25">
      <c r="A2814" s="11" t="s">
        <v>10953</v>
      </c>
      <c r="B2814">
        <v>2813</v>
      </c>
      <c r="C2814" s="3">
        <v>42605</v>
      </c>
      <c r="D2814" t="s">
        <v>7048</v>
      </c>
      <c r="E2814">
        <v>518</v>
      </c>
      <c r="F2814" s="3">
        <v>42605</v>
      </c>
      <c r="G2814" s="4">
        <v>33079</v>
      </c>
      <c r="I2814" s="4">
        <v>162035840.84</v>
      </c>
      <c r="J2814" t="s">
        <v>7319</v>
      </c>
      <c r="K2814" s="4">
        <f t="shared" si="43"/>
        <v>-162035840.84000072</v>
      </c>
      <c r="L2814" t="s">
        <v>10777</v>
      </c>
      <c r="M2814" t="s">
        <v>10946</v>
      </c>
    </row>
    <row r="2815" spans="1:13" x14ac:dyDescent="0.25">
      <c r="A2815" s="11" t="s">
        <v>10953</v>
      </c>
      <c r="B2815">
        <v>2814</v>
      </c>
      <c r="C2815" s="3">
        <v>42605</v>
      </c>
      <c r="D2815" t="s">
        <v>9381</v>
      </c>
      <c r="E2815">
        <v>540</v>
      </c>
      <c r="F2815" s="3">
        <v>42605</v>
      </c>
      <c r="G2815" s="4">
        <v>259975</v>
      </c>
      <c r="I2815" s="4">
        <v>162295815.84</v>
      </c>
      <c r="J2815" t="s">
        <v>7319</v>
      </c>
      <c r="K2815" s="4">
        <f t="shared" si="43"/>
        <v>-162295815.84000072</v>
      </c>
      <c r="L2815" t="s">
        <v>10736</v>
      </c>
    </row>
    <row r="2816" spans="1:13" x14ac:dyDescent="0.25">
      <c r="A2816" s="11" t="s">
        <v>10953</v>
      </c>
      <c r="B2816">
        <v>2815</v>
      </c>
      <c r="C2816" s="3">
        <v>42606</v>
      </c>
      <c r="D2816" t="s">
        <v>9470</v>
      </c>
      <c r="F2816" s="3">
        <v>42606</v>
      </c>
      <c r="H2816" s="4">
        <v>746429</v>
      </c>
      <c r="I2816" s="4">
        <v>161549386.84</v>
      </c>
      <c r="J2816" t="s">
        <v>7319</v>
      </c>
      <c r="K2816" s="4">
        <f t="shared" si="43"/>
        <v>-161549386.84000072</v>
      </c>
      <c r="L2816" t="s">
        <v>10728</v>
      </c>
    </row>
    <row r="2817" spans="1:13" x14ac:dyDescent="0.25">
      <c r="A2817" s="11" t="s">
        <v>10953</v>
      </c>
      <c r="B2817">
        <v>2816</v>
      </c>
      <c r="C2817" s="3">
        <v>42606</v>
      </c>
      <c r="D2817" t="s">
        <v>9471</v>
      </c>
      <c r="F2817" s="3">
        <v>42606</v>
      </c>
      <c r="H2817" s="4">
        <v>2035714</v>
      </c>
      <c r="I2817" s="4">
        <v>159513672.84</v>
      </c>
      <c r="J2817" t="s">
        <v>7319</v>
      </c>
      <c r="K2817" s="4">
        <f t="shared" si="43"/>
        <v>-159513672.84000072</v>
      </c>
      <c r="L2817" t="s">
        <v>10728</v>
      </c>
    </row>
    <row r="2818" spans="1:13" x14ac:dyDescent="0.25">
      <c r="A2818" s="11" t="s">
        <v>10953</v>
      </c>
      <c r="B2818">
        <v>2817</v>
      </c>
      <c r="C2818" s="3">
        <v>42606</v>
      </c>
      <c r="D2818" t="s">
        <v>9472</v>
      </c>
      <c r="F2818" s="3">
        <v>42606</v>
      </c>
      <c r="H2818" s="4">
        <v>5225000</v>
      </c>
      <c r="I2818" s="4">
        <v>154288672.84</v>
      </c>
      <c r="J2818" t="s">
        <v>7319</v>
      </c>
      <c r="K2818" s="4">
        <f t="shared" si="43"/>
        <v>-154288672.84000072</v>
      </c>
      <c r="L2818" t="s">
        <v>10728</v>
      </c>
    </row>
    <row r="2819" spans="1:13" x14ac:dyDescent="0.25">
      <c r="A2819" s="11" t="s">
        <v>10953</v>
      </c>
      <c r="B2819">
        <v>2818</v>
      </c>
      <c r="C2819" s="3">
        <v>42606</v>
      </c>
      <c r="D2819" t="s">
        <v>9473</v>
      </c>
      <c r="F2819" s="3">
        <v>42606</v>
      </c>
      <c r="H2819" s="4">
        <v>4071428</v>
      </c>
      <c r="I2819" s="4">
        <v>150217244.84</v>
      </c>
      <c r="J2819" t="s">
        <v>7319</v>
      </c>
      <c r="K2819" s="4">
        <f t="shared" si="43"/>
        <v>-150217244.84000072</v>
      </c>
      <c r="L2819" t="s">
        <v>10728</v>
      </c>
    </row>
    <row r="2820" spans="1:13" x14ac:dyDescent="0.25">
      <c r="A2820" s="11" t="s">
        <v>10953</v>
      </c>
      <c r="B2820">
        <v>2819</v>
      </c>
      <c r="C2820" s="3">
        <v>42606</v>
      </c>
      <c r="D2820" t="s">
        <v>9381</v>
      </c>
      <c r="E2820">
        <v>542</v>
      </c>
      <c r="F2820" s="3">
        <v>42606</v>
      </c>
      <c r="G2820" s="4">
        <v>543771</v>
      </c>
      <c r="I2820" s="4">
        <v>150761015.84</v>
      </c>
      <c r="J2820" t="s">
        <v>7319</v>
      </c>
      <c r="K2820" s="4">
        <f t="shared" ref="K2820:K2883" si="44">K2819-G2820+H2820</f>
        <v>-150761015.84000072</v>
      </c>
      <c r="L2820" t="s">
        <v>10736</v>
      </c>
    </row>
    <row r="2821" spans="1:13" x14ac:dyDescent="0.25">
      <c r="A2821" s="11" t="s">
        <v>10953</v>
      </c>
      <c r="B2821">
        <v>2820</v>
      </c>
      <c r="C2821" s="3">
        <v>42607</v>
      </c>
      <c r="D2821" t="s">
        <v>7049</v>
      </c>
      <c r="E2821">
        <v>527</v>
      </c>
      <c r="F2821" s="3">
        <v>42607</v>
      </c>
      <c r="G2821" s="4">
        <v>26460</v>
      </c>
      <c r="I2821" s="4">
        <v>150787475.84</v>
      </c>
      <c r="J2821" t="s">
        <v>7319</v>
      </c>
      <c r="K2821" s="4">
        <f t="shared" si="44"/>
        <v>-150787475.84000072</v>
      </c>
    </row>
    <row r="2822" spans="1:13" x14ac:dyDescent="0.25">
      <c r="A2822" s="11" t="s">
        <v>10953</v>
      </c>
      <c r="B2822">
        <v>2821</v>
      </c>
      <c r="C2822" s="3">
        <v>42607</v>
      </c>
      <c r="D2822" t="s">
        <v>7050</v>
      </c>
      <c r="E2822">
        <v>538</v>
      </c>
      <c r="F2822" s="3">
        <v>42607</v>
      </c>
      <c r="G2822" s="4">
        <v>22050</v>
      </c>
      <c r="I2822" s="4">
        <v>150809525.84</v>
      </c>
      <c r="J2822" t="s">
        <v>7319</v>
      </c>
      <c r="K2822" s="4">
        <f t="shared" si="44"/>
        <v>-150809525.84000072</v>
      </c>
    </row>
    <row r="2823" spans="1:13" x14ac:dyDescent="0.25">
      <c r="A2823" s="11" t="s">
        <v>10953</v>
      </c>
      <c r="B2823">
        <v>2822</v>
      </c>
      <c r="C2823" s="3">
        <v>42611</v>
      </c>
      <c r="D2823" t="s">
        <v>9474</v>
      </c>
      <c r="F2823" s="3">
        <v>42611</v>
      </c>
      <c r="G2823" s="4">
        <v>5.76</v>
      </c>
      <c r="I2823" s="4">
        <v>150809531.59999999</v>
      </c>
      <c r="J2823" t="s">
        <v>7319</v>
      </c>
      <c r="K2823" s="4">
        <f t="shared" si="44"/>
        <v>-150809531.60000071</v>
      </c>
      <c r="L2823" t="s">
        <v>10756</v>
      </c>
    </row>
    <row r="2824" spans="1:13" x14ac:dyDescent="0.25">
      <c r="A2824" s="11" t="s">
        <v>10953</v>
      </c>
      <c r="B2824">
        <v>2823</v>
      </c>
      <c r="C2824" s="3">
        <v>42611</v>
      </c>
      <c r="D2824" t="s">
        <v>9475</v>
      </c>
      <c r="E2824">
        <v>543</v>
      </c>
      <c r="F2824" s="3">
        <v>42611</v>
      </c>
      <c r="G2824" s="4">
        <v>18575</v>
      </c>
      <c r="I2824" s="4">
        <v>150828106.59999999</v>
      </c>
      <c r="J2824" t="s">
        <v>7319</v>
      </c>
      <c r="K2824" s="4">
        <f t="shared" si="44"/>
        <v>-150828106.60000071</v>
      </c>
      <c r="L2824" t="s">
        <v>10868</v>
      </c>
    </row>
    <row r="2825" spans="1:13" x14ac:dyDescent="0.25">
      <c r="A2825" s="11" t="s">
        <v>10953</v>
      </c>
      <c r="B2825">
        <v>2824</v>
      </c>
      <c r="C2825" s="3">
        <v>42612</v>
      </c>
      <c r="D2825" t="s">
        <v>9381</v>
      </c>
      <c r="E2825">
        <v>544</v>
      </c>
      <c r="F2825" s="3">
        <v>42612</v>
      </c>
      <c r="G2825" s="4">
        <v>429304</v>
      </c>
      <c r="I2825" s="4">
        <v>151257410.59999999</v>
      </c>
      <c r="J2825" t="s">
        <v>7319</v>
      </c>
      <c r="K2825" s="4">
        <f t="shared" si="44"/>
        <v>-151257410.60000071</v>
      </c>
      <c r="L2825" t="s">
        <v>10736</v>
      </c>
    </row>
    <row r="2826" spans="1:13" x14ac:dyDescent="0.25">
      <c r="A2826" s="11" t="s">
        <v>10953</v>
      </c>
      <c r="B2826">
        <v>2825</v>
      </c>
      <c r="C2826" s="3">
        <v>42612</v>
      </c>
      <c r="D2826" t="s">
        <v>9381</v>
      </c>
      <c r="E2826">
        <v>545</v>
      </c>
      <c r="F2826" s="3">
        <v>42612</v>
      </c>
      <c r="G2826" s="4">
        <v>74687</v>
      </c>
      <c r="I2826" s="4">
        <v>151332097.59999999</v>
      </c>
      <c r="J2826" t="s">
        <v>7319</v>
      </c>
      <c r="K2826" s="4">
        <f t="shared" si="44"/>
        <v>-151332097.60000071</v>
      </c>
      <c r="L2826" t="s">
        <v>10736</v>
      </c>
    </row>
    <row r="2827" spans="1:13" x14ac:dyDescent="0.25">
      <c r="A2827" s="11" t="s">
        <v>10953</v>
      </c>
      <c r="B2827">
        <v>2826</v>
      </c>
      <c r="C2827" s="3">
        <v>42612</v>
      </c>
      <c r="D2827" t="s">
        <v>9476</v>
      </c>
      <c r="E2827">
        <v>546</v>
      </c>
      <c r="F2827" s="3">
        <v>42612</v>
      </c>
      <c r="G2827" s="4">
        <v>25000</v>
      </c>
      <c r="I2827" s="4">
        <v>151357097.59999999</v>
      </c>
      <c r="J2827" t="s">
        <v>7319</v>
      </c>
      <c r="K2827" s="4">
        <f t="shared" si="44"/>
        <v>-151357097.60000071</v>
      </c>
    </row>
    <row r="2828" spans="1:13" x14ac:dyDescent="0.25">
      <c r="A2828" s="11" t="s">
        <v>10953</v>
      </c>
      <c r="B2828">
        <v>2827</v>
      </c>
      <c r="C2828" s="3">
        <v>42613</v>
      </c>
      <c r="D2828" t="s">
        <v>9477</v>
      </c>
      <c r="F2828" s="3">
        <v>42613</v>
      </c>
      <c r="H2828" s="4">
        <v>993000</v>
      </c>
      <c r="I2828" s="4">
        <v>150364097.59999999</v>
      </c>
      <c r="J2828" t="s">
        <v>7319</v>
      </c>
      <c r="K2828" s="4">
        <f t="shared" si="44"/>
        <v>-150364097.60000071</v>
      </c>
      <c r="L2828" t="s">
        <v>10945</v>
      </c>
      <c r="M2828" t="s">
        <v>10768</v>
      </c>
    </row>
    <row r="2829" spans="1:13" x14ac:dyDescent="0.25">
      <c r="A2829" s="11" t="s">
        <v>10953</v>
      </c>
      <c r="B2829">
        <v>2828</v>
      </c>
      <c r="C2829" s="3">
        <v>42613</v>
      </c>
      <c r="D2829" t="s">
        <v>9031</v>
      </c>
      <c r="E2829">
        <v>547</v>
      </c>
      <c r="F2829" s="3">
        <v>42613</v>
      </c>
      <c r="G2829" s="4">
        <v>256219</v>
      </c>
      <c r="I2829" s="4">
        <v>150620316.59999999</v>
      </c>
      <c r="J2829" t="s">
        <v>7319</v>
      </c>
      <c r="K2829" s="4">
        <f t="shared" si="44"/>
        <v>-150620316.60000071</v>
      </c>
    </row>
    <row r="2830" spans="1:13" x14ac:dyDescent="0.25">
      <c r="A2830" s="11" t="s">
        <v>10953</v>
      </c>
      <c r="B2830">
        <v>2829</v>
      </c>
      <c r="C2830" s="3">
        <v>42613</v>
      </c>
      <c r="D2830" t="s">
        <v>9478</v>
      </c>
      <c r="F2830" s="3">
        <v>42613</v>
      </c>
      <c r="H2830" s="4">
        <v>388869</v>
      </c>
      <c r="I2830" s="4">
        <v>150231447.59999999</v>
      </c>
      <c r="J2830" t="s">
        <v>7319</v>
      </c>
      <c r="K2830" s="4">
        <f t="shared" si="44"/>
        <v>-150231447.60000071</v>
      </c>
      <c r="L2830" t="s">
        <v>10945</v>
      </c>
      <c r="M2830" t="s">
        <v>10768</v>
      </c>
    </row>
    <row r="2831" spans="1:13" x14ac:dyDescent="0.25">
      <c r="A2831" s="11" t="s">
        <v>10953</v>
      </c>
      <c r="B2831">
        <v>2830</v>
      </c>
      <c r="C2831" s="3">
        <v>42613</v>
      </c>
      <c r="D2831" t="s">
        <v>9479</v>
      </c>
      <c r="F2831" s="3">
        <v>42613</v>
      </c>
      <c r="G2831" s="4">
        <v>1611356</v>
      </c>
      <c r="I2831" s="4">
        <v>151842803.59999999</v>
      </c>
      <c r="J2831" t="s">
        <v>7319</v>
      </c>
      <c r="K2831" s="4">
        <f t="shared" si="44"/>
        <v>-151842803.60000071</v>
      </c>
      <c r="L2831" t="s">
        <v>10737</v>
      </c>
    </row>
    <row r="2832" spans="1:13" x14ac:dyDescent="0.25">
      <c r="A2832" s="11" t="s">
        <v>10953</v>
      </c>
      <c r="B2832">
        <v>2831</v>
      </c>
      <c r="C2832" s="3">
        <v>42614</v>
      </c>
      <c r="D2832" t="s">
        <v>7051</v>
      </c>
      <c r="E2832">
        <v>748</v>
      </c>
      <c r="F2832" s="3">
        <v>42614</v>
      </c>
      <c r="G2832" s="4">
        <v>81000</v>
      </c>
      <c r="I2832" s="4">
        <v>151923803.59999999</v>
      </c>
      <c r="J2832" t="s">
        <v>7319</v>
      </c>
      <c r="K2832" s="4">
        <f t="shared" si="44"/>
        <v>-151923803.60000071</v>
      </c>
      <c r="L2832" t="s">
        <v>10793</v>
      </c>
    </row>
    <row r="2833" spans="1:13" x14ac:dyDescent="0.25">
      <c r="A2833" s="11" t="s">
        <v>10953</v>
      </c>
      <c r="B2833">
        <v>2832</v>
      </c>
      <c r="C2833" s="3">
        <v>42614</v>
      </c>
      <c r="D2833" t="s">
        <v>9377</v>
      </c>
      <c r="E2833">
        <v>548</v>
      </c>
      <c r="F2833" s="3">
        <v>42614</v>
      </c>
      <c r="G2833" s="4">
        <v>239716</v>
      </c>
      <c r="I2833" s="4">
        <v>152163519.59999999</v>
      </c>
      <c r="J2833" t="s">
        <v>7319</v>
      </c>
      <c r="K2833" s="4">
        <f t="shared" si="44"/>
        <v>-152163519.60000071</v>
      </c>
    </row>
    <row r="2834" spans="1:13" x14ac:dyDescent="0.25">
      <c r="A2834" s="11" t="s">
        <v>10953</v>
      </c>
      <c r="B2834">
        <v>2833</v>
      </c>
      <c r="C2834" s="3">
        <v>42615</v>
      </c>
      <c r="D2834" t="s">
        <v>9480</v>
      </c>
      <c r="E2834">
        <v>550</v>
      </c>
      <c r="F2834" s="3">
        <v>42615</v>
      </c>
      <c r="G2834" s="4">
        <v>943294</v>
      </c>
      <c r="I2834" s="4">
        <v>153106813.59999999</v>
      </c>
      <c r="J2834" t="s">
        <v>7319</v>
      </c>
      <c r="K2834" s="4">
        <f t="shared" si="44"/>
        <v>-153106813.60000071</v>
      </c>
      <c r="L2834" t="s">
        <v>10911</v>
      </c>
    </row>
    <row r="2835" spans="1:13" x14ac:dyDescent="0.25">
      <c r="A2835" s="11" t="s">
        <v>10953</v>
      </c>
      <c r="B2835">
        <v>2834</v>
      </c>
      <c r="C2835" s="3">
        <v>42615</v>
      </c>
      <c r="D2835" t="s">
        <v>9481</v>
      </c>
      <c r="F2835" s="3">
        <v>42615</v>
      </c>
      <c r="G2835" s="4">
        <v>5.76</v>
      </c>
      <c r="I2835" s="4">
        <v>153106819.36000001</v>
      </c>
      <c r="J2835" t="s">
        <v>7319</v>
      </c>
      <c r="K2835" s="4">
        <f t="shared" si="44"/>
        <v>-153106819.3600007</v>
      </c>
      <c r="L2835" t="s">
        <v>10756</v>
      </c>
    </row>
    <row r="2836" spans="1:13" x14ac:dyDescent="0.25">
      <c r="A2836" s="11" t="s">
        <v>10953</v>
      </c>
      <c r="B2836">
        <v>2835</v>
      </c>
      <c r="C2836" s="3">
        <v>42615</v>
      </c>
      <c r="D2836" t="s">
        <v>9482</v>
      </c>
      <c r="E2836">
        <v>452</v>
      </c>
      <c r="F2836" s="3">
        <v>42615</v>
      </c>
      <c r="G2836" s="4">
        <v>30000</v>
      </c>
      <c r="I2836" s="4">
        <v>153136819.36000001</v>
      </c>
      <c r="J2836" t="s">
        <v>7319</v>
      </c>
      <c r="K2836" s="4">
        <f t="shared" si="44"/>
        <v>-153136819.3600007</v>
      </c>
      <c r="L2836" t="s">
        <v>10868</v>
      </c>
    </row>
    <row r="2837" spans="1:13" x14ac:dyDescent="0.25">
      <c r="A2837" s="11" t="s">
        <v>10953</v>
      </c>
      <c r="B2837">
        <v>2836</v>
      </c>
      <c r="C2837" s="3">
        <v>42615</v>
      </c>
      <c r="D2837" t="s">
        <v>9206</v>
      </c>
      <c r="E2837">
        <v>549</v>
      </c>
      <c r="F2837" s="3">
        <v>42615</v>
      </c>
      <c r="G2837" s="4">
        <v>46216</v>
      </c>
      <c r="I2837" s="4">
        <v>153183035.36000001</v>
      </c>
      <c r="J2837" t="s">
        <v>7319</v>
      </c>
      <c r="K2837" s="4">
        <f t="shared" si="44"/>
        <v>-153183035.3600007</v>
      </c>
      <c r="L2837" t="s">
        <v>10756</v>
      </c>
    </row>
    <row r="2838" spans="1:13" x14ac:dyDescent="0.25">
      <c r="A2838" s="11" t="s">
        <v>10953</v>
      </c>
      <c r="B2838">
        <v>2837</v>
      </c>
      <c r="C2838" s="3">
        <v>42615</v>
      </c>
      <c r="D2838" t="s">
        <v>9483</v>
      </c>
      <c r="F2838" s="3">
        <v>42615</v>
      </c>
      <c r="H2838" s="4">
        <v>843750</v>
      </c>
      <c r="I2838" s="4">
        <v>152339285.36000001</v>
      </c>
      <c r="J2838" t="s">
        <v>7319</v>
      </c>
      <c r="K2838" s="4">
        <f t="shared" si="44"/>
        <v>-152339285.3600007</v>
      </c>
      <c r="L2838" t="s">
        <v>10770</v>
      </c>
      <c r="M2838" t="s">
        <v>10818</v>
      </c>
    </row>
    <row r="2839" spans="1:13" x14ac:dyDescent="0.25">
      <c r="A2839" s="11" t="s">
        <v>10953</v>
      </c>
      <c r="B2839">
        <v>2838</v>
      </c>
      <c r="C2839" s="3">
        <v>42619</v>
      </c>
      <c r="D2839" t="s">
        <v>7052</v>
      </c>
      <c r="E2839">
        <v>453</v>
      </c>
      <c r="F2839" s="3">
        <v>42619</v>
      </c>
      <c r="G2839" s="4">
        <v>786806</v>
      </c>
      <c r="I2839" s="4">
        <v>153126091.36000001</v>
      </c>
      <c r="J2839" t="s">
        <v>7319</v>
      </c>
      <c r="K2839" s="4">
        <f t="shared" si="44"/>
        <v>-153126091.3600007</v>
      </c>
      <c r="L2839" t="s">
        <v>10756</v>
      </c>
    </row>
    <row r="2840" spans="1:13" x14ac:dyDescent="0.25">
      <c r="A2840" s="11" t="s">
        <v>10953</v>
      </c>
      <c r="B2840">
        <v>2839</v>
      </c>
      <c r="C2840" s="3">
        <v>42621</v>
      </c>
      <c r="D2840" t="s">
        <v>9484</v>
      </c>
      <c r="E2840">
        <v>454</v>
      </c>
      <c r="F2840" s="3">
        <v>42621</v>
      </c>
      <c r="G2840" s="4">
        <v>1312500</v>
      </c>
      <c r="I2840" s="4">
        <v>154438591.36000001</v>
      </c>
      <c r="J2840" t="s">
        <v>7319</v>
      </c>
      <c r="K2840" s="4">
        <f t="shared" si="44"/>
        <v>-154438591.3600007</v>
      </c>
      <c r="L2840" t="s">
        <v>10790</v>
      </c>
      <c r="M2840" t="s">
        <v>10870</v>
      </c>
    </row>
    <row r="2841" spans="1:13" x14ac:dyDescent="0.25">
      <c r="A2841" s="11" t="s">
        <v>10953</v>
      </c>
      <c r="B2841">
        <v>2840</v>
      </c>
      <c r="C2841" s="3">
        <v>42622</v>
      </c>
      <c r="D2841" t="s">
        <v>9381</v>
      </c>
      <c r="E2841">
        <v>455</v>
      </c>
      <c r="F2841" s="3">
        <v>42622</v>
      </c>
      <c r="G2841" s="4">
        <v>452633</v>
      </c>
      <c r="I2841" s="4">
        <v>154891224.36000001</v>
      </c>
      <c r="J2841" t="s">
        <v>7319</v>
      </c>
      <c r="K2841" s="4">
        <f t="shared" si="44"/>
        <v>-154891224.3600007</v>
      </c>
      <c r="L2841" t="s">
        <v>10736</v>
      </c>
    </row>
    <row r="2842" spans="1:13" x14ac:dyDescent="0.25">
      <c r="A2842" s="11" t="s">
        <v>10953</v>
      </c>
      <c r="B2842">
        <v>2841</v>
      </c>
      <c r="C2842" s="3">
        <v>42625</v>
      </c>
      <c r="D2842" t="s">
        <v>6941</v>
      </c>
      <c r="E2842">
        <v>541</v>
      </c>
      <c r="F2842" s="3">
        <v>42625</v>
      </c>
      <c r="G2842" s="4">
        <v>11398</v>
      </c>
      <c r="I2842" s="4">
        <v>154902622.36000001</v>
      </c>
      <c r="J2842" t="s">
        <v>7319</v>
      </c>
      <c r="K2842" s="4">
        <f t="shared" si="44"/>
        <v>-154902622.3600007</v>
      </c>
    </row>
    <row r="2843" spans="1:13" x14ac:dyDescent="0.25">
      <c r="A2843" s="11" t="s">
        <v>10953</v>
      </c>
      <c r="B2843">
        <v>2842</v>
      </c>
      <c r="C2843" s="3">
        <v>42627</v>
      </c>
      <c r="D2843" t="s">
        <v>9485</v>
      </c>
      <c r="E2843">
        <v>456</v>
      </c>
      <c r="F2843" s="3">
        <v>42627</v>
      </c>
      <c r="G2843" s="4">
        <v>1000000</v>
      </c>
      <c r="I2843" s="4">
        <v>155902622.36000001</v>
      </c>
      <c r="J2843" t="s">
        <v>7319</v>
      </c>
      <c r="K2843" s="4">
        <f t="shared" si="44"/>
        <v>-155902622.3600007</v>
      </c>
      <c r="L2843" t="s">
        <v>10777</v>
      </c>
      <c r="M2843" t="s">
        <v>10925</v>
      </c>
    </row>
    <row r="2844" spans="1:13" x14ac:dyDescent="0.25">
      <c r="A2844" s="11" t="s">
        <v>10953</v>
      </c>
      <c r="B2844">
        <v>2843</v>
      </c>
      <c r="C2844" s="3">
        <v>42628</v>
      </c>
      <c r="D2844" t="s">
        <v>9377</v>
      </c>
      <c r="E2844">
        <v>457</v>
      </c>
      <c r="F2844" s="3">
        <v>42628</v>
      </c>
      <c r="G2844" s="4">
        <v>338209</v>
      </c>
      <c r="I2844" s="4">
        <v>156240831.36000001</v>
      </c>
      <c r="J2844" t="s">
        <v>7319</v>
      </c>
      <c r="K2844" s="4">
        <f t="shared" si="44"/>
        <v>-156240831.3600007</v>
      </c>
    </row>
    <row r="2845" spans="1:13" x14ac:dyDescent="0.25">
      <c r="A2845" s="11" t="s">
        <v>10953</v>
      </c>
      <c r="B2845">
        <v>2844</v>
      </c>
      <c r="C2845" s="3">
        <v>42630</v>
      </c>
      <c r="D2845" t="s">
        <v>9486</v>
      </c>
      <c r="E2845">
        <v>458</v>
      </c>
      <c r="F2845" s="3">
        <v>42630</v>
      </c>
      <c r="G2845" s="4">
        <v>350000</v>
      </c>
      <c r="I2845" s="4">
        <v>156590831.36000001</v>
      </c>
      <c r="J2845" t="s">
        <v>7319</v>
      </c>
      <c r="K2845" s="4">
        <f t="shared" si="44"/>
        <v>-156590831.3600007</v>
      </c>
      <c r="L2845" t="s">
        <v>10782</v>
      </c>
    </row>
    <row r="2846" spans="1:13" x14ac:dyDescent="0.25">
      <c r="A2846" s="11" t="s">
        <v>10953</v>
      </c>
      <c r="B2846">
        <v>2845</v>
      </c>
      <c r="C2846" s="3">
        <v>42632</v>
      </c>
      <c r="D2846" t="s">
        <v>9377</v>
      </c>
      <c r="E2846">
        <v>459</v>
      </c>
      <c r="F2846" s="3">
        <v>42632</v>
      </c>
      <c r="G2846" s="4">
        <v>450466</v>
      </c>
      <c r="I2846" s="4">
        <v>157041297.36000001</v>
      </c>
      <c r="J2846" t="s">
        <v>7319</v>
      </c>
      <c r="K2846" s="4">
        <f t="shared" si="44"/>
        <v>-157041297.3600007</v>
      </c>
    </row>
    <row r="2847" spans="1:13" x14ac:dyDescent="0.25">
      <c r="A2847" s="11" t="s">
        <v>10953</v>
      </c>
      <c r="B2847">
        <v>2846</v>
      </c>
      <c r="C2847" s="3">
        <v>42635</v>
      </c>
      <c r="D2847" t="s">
        <v>9487</v>
      </c>
      <c r="F2847" s="3">
        <v>42635</v>
      </c>
      <c r="G2847" s="4">
        <v>17.260000000000002</v>
      </c>
      <c r="I2847" s="4">
        <v>157041314.62</v>
      </c>
      <c r="J2847" t="s">
        <v>7319</v>
      </c>
      <c r="K2847" s="4">
        <f t="shared" si="44"/>
        <v>-157041314.62000069</v>
      </c>
      <c r="L2847" t="s">
        <v>10756</v>
      </c>
    </row>
    <row r="2848" spans="1:13" x14ac:dyDescent="0.25">
      <c r="A2848" s="11" t="s">
        <v>10953</v>
      </c>
      <c r="B2848">
        <v>2847</v>
      </c>
      <c r="C2848" s="3">
        <v>42635</v>
      </c>
      <c r="D2848" t="s">
        <v>9488</v>
      </c>
      <c r="E2848">
        <v>468</v>
      </c>
      <c r="F2848" s="3">
        <v>42635</v>
      </c>
      <c r="G2848" s="4">
        <v>150000</v>
      </c>
      <c r="I2848" s="4">
        <v>157191314.62</v>
      </c>
      <c r="J2848" t="s">
        <v>7319</v>
      </c>
      <c r="K2848" s="4">
        <f t="shared" si="44"/>
        <v>-157191314.62000069</v>
      </c>
      <c r="L2848" t="s">
        <v>10777</v>
      </c>
      <c r="M2848" t="s">
        <v>10949</v>
      </c>
    </row>
    <row r="2849" spans="1:13" x14ac:dyDescent="0.25">
      <c r="A2849" s="11" t="s">
        <v>10953</v>
      </c>
      <c r="B2849">
        <v>2848</v>
      </c>
      <c r="C2849" s="3">
        <v>42635</v>
      </c>
      <c r="D2849" t="s">
        <v>9381</v>
      </c>
      <c r="E2849">
        <v>467</v>
      </c>
      <c r="F2849" s="3">
        <v>42635</v>
      </c>
      <c r="G2849" s="4">
        <v>632459</v>
      </c>
      <c r="I2849" s="4">
        <v>157823773.62</v>
      </c>
      <c r="J2849" t="s">
        <v>7319</v>
      </c>
      <c r="K2849" s="4">
        <f t="shared" si="44"/>
        <v>-157823773.62000069</v>
      </c>
      <c r="L2849" t="s">
        <v>10736</v>
      </c>
    </row>
    <row r="2850" spans="1:13" x14ac:dyDescent="0.25">
      <c r="A2850" s="11" t="s">
        <v>10953</v>
      </c>
      <c r="B2850">
        <v>2849</v>
      </c>
      <c r="C2850" s="3">
        <v>42636</v>
      </c>
      <c r="D2850" t="s">
        <v>9489</v>
      </c>
      <c r="E2850">
        <v>461</v>
      </c>
      <c r="F2850" s="3">
        <v>42636</v>
      </c>
      <c r="G2850" s="4">
        <v>5000</v>
      </c>
      <c r="I2850" s="4">
        <v>157828773.62</v>
      </c>
      <c r="J2850" t="s">
        <v>7319</v>
      </c>
      <c r="K2850" s="4">
        <f t="shared" si="44"/>
        <v>-157828773.62000069</v>
      </c>
    </row>
    <row r="2851" spans="1:13" x14ac:dyDescent="0.25">
      <c r="A2851" s="11" t="s">
        <v>10953</v>
      </c>
      <c r="B2851">
        <v>2850</v>
      </c>
      <c r="C2851" s="3">
        <v>42639</v>
      </c>
      <c r="D2851" t="s">
        <v>9490</v>
      </c>
      <c r="F2851" s="3">
        <v>42639</v>
      </c>
      <c r="G2851" s="4">
        <v>28.76</v>
      </c>
      <c r="I2851" s="4">
        <v>157828802.38</v>
      </c>
      <c r="J2851" t="s">
        <v>7319</v>
      </c>
      <c r="K2851" s="4">
        <f t="shared" si="44"/>
        <v>-157828802.38000068</v>
      </c>
      <c r="L2851" t="s">
        <v>10756</v>
      </c>
    </row>
    <row r="2852" spans="1:13" x14ac:dyDescent="0.25">
      <c r="A2852" s="11" t="s">
        <v>10953</v>
      </c>
      <c r="B2852">
        <v>2851</v>
      </c>
      <c r="C2852" s="3">
        <v>42639</v>
      </c>
      <c r="D2852" t="s">
        <v>9491</v>
      </c>
      <c r="E2852">
        <v>469</v>
      </c>
      <c r="F2852" s="3">
        <v>42639</v>
      </c>
      <c r="G2852" s="4">
        <v>4068750</v>
      </c>
      <c r="I2852" s="4">
        <v>161897552.38</v>
      </c>
      <c r="J2852" t="s">
        <v>7319</v>
      </c>
      <c r="K2852" s="4">
        <f t="shared" si="44"/>
        <v>-161897552.38000068</v>
      </c>
      <c r="L2852" t="s">
        <v>10738</v>
      </c>
    </row>
    <row r="2853" spans="1:13" x14ac:dyDescent="0.25">
      <c r="A2853" s="11" t="s">
        <v>10953</v>
      </c>
      <c r="B2853">
        <v>2852</v>
      </c>
      <c r="C2853" s="3">
        <v>42640</v>
      </c>
      <c r="D2853" t="s">
        <v>9492</v>
      </c>
      <c r="E2853">
        <v>470</v>
      </c>
      <c r="F2853" s="3">
        <v>42640</v>
      </c>
      <c r="G2853" s="4">
        <v>2560397</v>
      </c>
      <c r="I2853" s="4">
        <v>164457949.38</v>
      </c>
      <c r="J2853" t="s">
        <v>7319</v>
      </c>
      <c r="K2853" s="4">
        <f t="shared" si="44"/>
        <v>-164457949.38000068</v>
      </c>
      <c r="L2853" t="s">
        <v>10736</v>
      </c>
    </row>
    <row r="2854" spans="1:13" x14ac:dyDescent="0.25">
      <c r="A2854" s="11" t="s">
        <v>10953</v>
      </c>
      <c r="B2854">
        <v>2853</v>
      </c>
      <c r="C2854" s="3">
        <v>42640</v>
      </c>
      <c r="D2854" t="s">
        <v>9493</v>
      </c>
      <c r="F2854" s="3">
        <v>42640</v>
      </c>
      <c r="G2854" s="4">
        <v>5.76</v>
      </c>
      <c r="I2854" s="4">
        <v>164457955.13999999</v>
      </c>
      <c r="J2854" t="s">
        <v>7319</v>
      </c>
      <c r="K2854" s="4">
        <f t="shared" si="44"/>
        <v>-164457955.14000067</v>
      </c>
      <c r="L2854" t="s">
        <v>10756</v>
      </c>
    </row>
    <row r="2855" spans="1:13" x14ac:dyDescent="0.25">
      <c r="A2855" s="11" t="s">
        <v>10953</v>
      </c>
      <c r="B2855">
        <v>2854</v>
      </c>
      <c r="C2855" s="3">
        <v>42640</v>
      </c>
      <c r="D2855" t="s">
        <v>9494</v>
      </c>
      <c r="E2855">
        <v>471</v>
      </c>
      <c r="F2855" s="3">
        <v>42640</v>
      </c>
      <c r="G2855" s="4">
        <v>56250</v>
      </c>
      <c r="I2855" s="4">
        <v>164514205.13999999</v>
      </c>
      <c r="J2855" t="s">
        <v>7319</v>
      </c>
      <c r="K2855" s="4">
        <f t="shared" si="44"/>
        <v>-164514205.14000067</v>
      </c>
      <c r="L2855" t="s">
        <v>10794</v>
      </c>
      <c r="M2855" t="s">
        <v>10923</v>
      </c>
    </row>
    <row r="2856" spans="1:13" x14ac:dyDescent="0.25">
      <c r="A2856" s="11" t="s">
        <v>10953</v>
      </c>
      <c r="B2856">
        <v>2855</v>
      </c>
      <c r="C2856" s="3">
        <v>42641</v>
      </c>
      <c r="D2856" t="s">
        <v>7044</v>
      </c>
      <c r="E2856">
        <v>463</v>
      </c>
      <c r="F2856" s="3">
        <v>42641</v>
      </c>
      <c r="G2856" s="4">
        <v>8050</v>
      </c>
      <c r="I2856" s="4">
        <v>164522255.13999999</v>
      </c>
      <c r="J2856" t="s">
        <v>7319</v>
      </c>
      <c r="K2856" s="4">
        <f t="shared" si="44"/>
        <v>-164522255.14000067</v>
      </c>
    </row>
    <row r="2857" spans="1:13" x14ac:dyDescent="0.25">
      <c r="A2857" s="11" t="s">
        <v>10953</v>
      </c>
      <c r="B2857">
        <v>2856</v>
      </c>
      <c r="C2857" s="3">
        <v>42641</v>
      </c>
      <c r="D2857" t="s">
        <v>6932</v>
      </c>
      <c r="E2857">
        <v>464</v>
      </c>
      <c r="F2857" s="3">
        <v>42641</v>
      </c>
      <c r="G2857" s="4">
        <v>1608</v>
      </c>
      <c r="I2857" s="4">
        <v>164523863.13999999</v>
      </c>
      <c r="J2857" t="s">
        <v>7319</v>
      </c>
      <c r="K2857" s="4">
        <f t="shared" si="44"/>
        <v>-164523863.14000067</v>
      </c>
      <c r="L2857" t="s">
        <v>10781</v>
      </c>
    </row>
    <row r="2858" spans="1:13" x14ac:dyDescent="0.25">
      <c r="A2858" s="11" t="s">
        <v>10953</v>
      </c>
      <c r="B2858">
        <v>2857</v>
      </c>
      <c r="C2858" s="3">
        <v>42641</v>
      </c>
      <c r="D2858" t="s">
        <v>6932</v>
      </c>
      <c r="E2858">
        <v>466</v>
      </c>
      <c r="F2858" s="3">
        <v>42641</v>
      </c>
      <c r="G2858" s="4">
        <v>402</v>
      </c>
      <c r="I2858" s="4">
        <v>164524265.13999999</v>
      </c>
      <c r="J2858" t="s">
        <v>7319</v>
      </c>
      <c r="K2858" s="4">
        <f t="shared" si="44"/>
        <v>-164524265.14000067</v>
      </c>
      <c r="L2858" t="s">
        <v>10781</v>
      </c>
    </row>
    <row r="2859" spans="1:13" x14ac:dyDescent="0.25">
      <c r="A2859" s="11" t="s">
        <v>10953</v>
      </c>
      <c r="B2859">
        <v>2858</v>
      </c>
      <c r="C2859" s="3">
        <v>42642</v>
      </c>
      <c r="D2859" t="s">
        <v>7053</v>
      </c>
      <c r="E2859">
        <v>462</v>
      </c>
      <c r="F2859" s="3">
        <v>42642</v>
      </c>
      <c r="G2859" s="4">
        <v>81000</v>
      </c>
      <c r="I2859" s="4">
        <v>164605265.13999999</v>
      </c>
      <c r="J2859" t="s">
        <v>7319</v>
      </c>
      <c r="K2859" s="4">
        <f t="shared" si="44"/>
        <v>-164605265.14000067</v>
      </c>
      <c r="L2859" t="s">
        <v>10793</v>
      </c>
    </row>
    <row r="2860" spans="1:13" x14ac:dyDescent="0.25">
      <c r="A2860" s="11" t="s">
        <v>10953</v>
      </c>
      <c r="B2860">
        <v>2859</v>
      </c>
      <c r="C2860" s="3">
        <v>42642</v>
      </c>
      <c r="D2860" t="s">
        <v>9381</v>
      </c>
      <c r="E2860">
        <v>473</v>
      </c>
      <c r="F2860" s="3">
        <v>42642</v>
      </c>
      <c r="G2860" s="4">
        <v>416679</v>
      </c>
      <c r="I2860" s="4">
        <v>165021944.13999999</v>
      </c>
      <c r="J2860" t="s">
        <v>7319</v>
      </c>
      <c r="K2860" s="4">
        <f t="shared" si="44"/>
        <v>-165021944.14000067</v>
      </c>
      <c r="L2860" t="s">
        <v>10736</v>
      </c>
    </row>
    <row r="2861" spans="1:13" x14ac:dyDescent="0.25">
      <c r="A2861" s="11" t="s">
        <v>10953</v>
      </c>
      <c r="B2861">
        <v>2860</v>
      </c>
      <c r="C2861" s="3">
        <v>42642</v>
      </c>
      <c r="D2861" t="s">
        <v>9377</v>
      </c>
      <c r="E2861">
        <v>474</v>
      </c>
      <c r="F2861" s="3">
        <v>42642</v>
      </c>
      <c r="G2861" s="4">
        <v>156437</v>
      </c>
      <c r="I2861" s="4">
        <v>165178381.13999999</v>
      </c>
      <c r="J2861" t="s">
        <v>7319</v>
      </c>
      <c r="K2861" s="4">
        <f t="shared" si="44"/>
        <v>-165178381.14000067</v>
      </c>
    </row>
    <row r="2862" spans="1:13" x14ac:dyDescent="0.25">
      <c r="A2862" s="11" t="s">
        <v>10953</v>
      </c>
      <c r="B2862">
        <v>2861</v>
      </c>
      <c r="C2862" s="3">
        <v>42642</v>
      </c>
      <c r="D2862" t="s">
        <v>9377</v>
      </c>
      <c r="E2862">
        <v>475</v>
      </c>
      <c r="F2862" s="3">
        <v>42642</v>
      </c>
      <c r="G2862" s="4">
        <v>25000</v>
      </c>
      <c r="I2862" s="4">
        <v>165203381.13999999</v>
      </c>
      <c r="J2862" t="s">
        <v>7319</v>
      </c>
      <c r="K2862" s="4">
        <f t="shared" si="44"/>
        <v>-165203381.14000067</v>
      </c>
    </row>
    <row r="2863" spans="1:13" x14ac:dyDescent="0.25">
      <c r="A2863" s="11" t="s">
        <v>10953</v>
      </c>
      <c r="B2863">
        <v>2862</v>
      </c>
      <c r="C2863" s="3">
        <v>42643</v>
      </c>
      <c r="D2863" t="s">
        <v>9495</v>
      </c>
      <c r="E2863">
        <v>477</v>
      </c>
      <c r="F2863" s="3">
        <v>42643</v>
      </c>
      <c r="G2863" s="4">
        <v>606250</v>
      </c>
      <c r="I2863" s="4">
        <v>165809631.13999999</v>
      </c>
      <c r="J2863" t="s">
        <v>7319</v>
      </c>
      <c r="K2863" s="4">
        <f t="shared" si="44"/>
        <v>-165809631.14000067</v>
      </c>
      <c r="L2863" t="s">
        <v>10790</v>
      </c>
      <c r="M2863" t="s">
        <v>10870</v>
      </c>
    </row>
    <row r="2864" spans="1:13" x14ac:dyDescent="0.25">
      <c r="A2864" s="11" t="s">
        <v>10953</v>
      </c>
      <c r="B2864">
        <v>2863</v>
      </c>
      <c r="C2864" s="3">
        <v>42643</v>
      </c>
      <c r="D2864" t="s">
        <v>9031</v>
      </c>
      <c r="E2864">
        <v>476</v>
      </c>
      <c r="F2864" s="3">
        <v>42643</v>
      </c>
      <c r="G2864" s="4">
        <v>1849989</v>
      </c>
      <c r="I2864" s="4">
        <v>167659620.13999999</v>
      </c>
      <c r="J2864" t="s">
        <v>7319</v>
      </c>
      <c r="K2864" s="4">
        <f t="shared" si="44"/>
        <v>-167659620.14000067</v>
      </c>
      <c r="L2864" t="s">
        <v>10736</v>
      </c>
    </row>
    <row r="2865" spans="1:12" x14ac:dyDescent="0.25">
      <c r="A2865" s="11" t="s">
        <v>10953</v>
      </c>
      <c r="B2865">
        <v>2864</v>
      </c>
      <c r="C2865" s="3">
        <v>42643</v>
      </c>
      <c r="D2865" t="e">
        <v>#NAME?</v>
      </c>
      <c r="F2865" s="3">
        <v>42643</v>
      </c>
      <c r="H2865" s="4">
        <v>301540.08</v>
      </c>
      <c r="I2865" s="4">
        <v>167358080.06</v>
      </c>
      <c r="J2865" t="s">
        <v>7319</v>
      </c>
      <c r="K2865" s="4">
        <f t="shared" si="44"/>
        <v>-167358080.06000066</v>
      </c>
    </row>
    <row r="2866" spans="1:12" x14ac:dyDescent="0.25">
      <c r="A2866" s="11" t="s">
        <v>10953</v>
      </c>
      <c r="B2866">
        <v>2865</v>
      </c>
      <c r="C2866" s="3">
        <v>42643</v>
      </c>
      <c r="D2866" t="s">
        <v>9496</v>
      </c>
      <c r="F2866" s="3">
        <v>42643</v>
      </c>
      <c r="G2866" s="4">
        <v>1555210</v>
      </c>
      <c r="I2866" s="4">
        <v>168913290.06</v>
      </c>
      <c r="J2866" t="s">
        <v>7319</v>
      </c>
      <c r="K2866" s="4">
        <f t="shared" si="44"/>
        <v>-168913290.06000066</v>
      </c>
      <c r="L2866" t="s">
        <v>10737</v>
      </c>
    </row>
    <row r="2867" spans="1:12" x14ac:dyDescent="0.25">
      <c r="A2867" s="11" t="s">
        <v>10953</v>
      </c>
      <c r="B2867">
        <v>2866</v>
      </c>
      <c r="C2867" s="3">
        <v>42647</v>
      </c>
      <c r="D2867" t="s">
        <v>9497</v>
      </c>
      <c r="E2867">
        <v>479</v>
      </c>
      <c r="F2867" s="3">
        <v>42647</v>
      </c>
      <c r="G2867" s="4">
        <v>1512119</v>
      </c>
      <c r="I2867" s="4">
        <v>170425409.06</v>
      </c>
      <c r="J2867" t="s">
        <v>7319</v>
      </c>
      <c r="K2867" s="4">
        <f t="shared" si="44"/>
        <v>-170425409.06000066</v>
      </c>
      <c r="L2867" t="s">
        <v>10756</v>
      </c>
    </row>
    <row r="2868" spans="1:12" x14ac:dyDescent="0.25">
      <c r="A2868" s="11" t="s">
        <v>10953</v>
      </c>
      <c r="B2868">
        <v>2867</v>
      </c>
      <c r="C2868" s="3">
        <v>42647</v>
      </c>
      <c r="D2868" t="s">
        <v>9031</v>
      </c>
      <c r="E2868">
        <v>480</v>
      </c>
      <c r="F2868" s="3">
        <v>42647</v>
      </c>
      <c r="G2868" s="4">
        <v>829311</v>
      </c>
      <c r="I2868" s="4">
        <v>171254720.06</v>
      </c>
      <c r="J2868" t="s">
        <v>7319</v>
      </c>
      <c r="K2868" s="4">
        <f t="shared" si="44"/>
        <v>-171254720.06000066</v>
      </c>
      <c r="L2868" t="s">
        <v>10736</v>
      </c>
    </row>
    <row r="2869" spans="1:12" x14ac:dyDescent="0.25">
      <c r="A2869" s="11" t="s">
        <v>10953</v>
      </c>
      <c r="B2869">
        <v>2868</v>
      </c>
      <c r="C2869" s="3">
        <v>42648</v>
      </c>
      <c r="D2869" t="s">
        <v>6972</v>
      </c>
      <c r="E2869">
        <v>478</v>
      </c>
      <c r="F2869" s="3">
        <v>42648</v>
      </c>
      <c r="G2869" s="4">
        <v>1850</v>
      </c>
      <c r="I2869" s="4">
        <v>171256570.06</v>
      </c>
      <c r="J2869" t="s">
        <v>7319</v>
      </c>
      <c r="K2869" s="4">
        <f t="shared" si="44"/>
        <v>-171256570.06000066</v>
      </c>
    </row>
    <row r="2870" spans="1:12" x14ac:dyDescent="0.25">
      <c r="A2870" s="11" t="s">
        <v>10953</v>
      </c>
      <c r="B2870">
        <v>2869</v>
      </c>
      <c r="C2870" s="3">
        <v>42648</v>
      </c>
      <c r="D2870" t="s">
        <v>9381</v>
      </c>
      <c r="E2870">
        <v>484</v>
      </c>
      <c r="F2870" s="3">
        <v>42648</v>
      </c>
      <c r="G2870" s="4">
        <v>545513</v>
      </c>
      <c r="I2870" s="4">
        <v>171802083.06</v>
      </c>
      <c r="J2870" t="s">
        <v>7319</v>
      </c>
      <c r="K2870" s="4">
        <f t="shared" si="44"/>
        <v>-171802083.06000066</v>
      </c>
      <c r="L2870" t="s">
        <v>10736</v>
      </c>
    </row>
    <row r="2871" spans="1:12" x14ac:dyDescent="0.25">
      <c r="A2871" s="11" t="s">
        <v>10953</v>
      </c>
      <c r="B2871">
        <v>2870</v>
      </c>
      <c r="C2871" s="3">
        <v>42649</v>
      </c>
      <c r="D2871" t="s">
        <v>9498</v>
      </c>
      <c r="E2871">
        <v>485</v>
      </c>
      <c r="F2871" s="3">
        <v>42649</v>
      </c>
      <c r="G2871" s="4">
        <v>1043243</v>
      </c>
      <c r="I2871" s="4">
        <v>172845326.06</v>
      </c>
      <c r="J2871" t="s">
        <v>7319</v>
      </c>
      <c r="K2871" s="4">
        <f t="shared" si="44"/>
        <v>-172845326.06000066</v>
      </c>
      <c r="L2871" t="s">
        <v>10756</v>
      </c>
    </row>
    <row r="2872" spans="1:12" x14ac:dyDescent="0.25">
      <c r="A2872" s="11" t="s">
        <v>10953</v>
      </c>
      <c r="B2872">
        <v>2871</v>
      </c>
      <c r="C2872" s="3">
        <v>42649</v>
      </c>
      <c r="D2872" t="s">
        <v>9381</v>
      </c>
      <c r="E2872">
        <v>486</v>
      </c>
      <c r="F2872" s="3">
        <v>42649</v>
      </c>
      <c r="G2872" s="4">
        <v>1086748</v>
      </c>
      <c r="I2872" s="4">
        <v>173932074.06</v>
      </c>
      <c r="J2872" t="s">
        <v>7319</v>
      </c>
      <c r="K2872" s="4">
        <f t="shared" si="44"/>
        <v>-173932074.06000066</v>
      </c>
      <c r="L2872" t="s">
        <v>10736</v>
      </c>
    </row>
    <row r="2873" spans="1:12" x14ac:dyDescent="0.25">
      <c r="A2873" s="11" t="s">
        <v>10953</v>
      </c>
      <c r="B2873">
        <v>2872</v>
      </c>
      <c r="C2873" s="3">
        <v>42650</v>
      </c>
      <c r="D2873" t="s">
        <v>9499</v>
      </c>
      <c r="F2873" s="3">
        <v>42650</v>
      </c>
      <c r="H2873" s="4">
        <v>168750000</v>
      </c>
      <c r="I2873" s="4">
        <v>5182074.0599999996</v>
      </c>
      <c r="J2873" t="s">
        <v>7319</v>
      </c>
      <c r="K2873" s="4">
        <f t="shared" si="44"/>
        <v>-5182074.060000658</v>
      </c>
      <c r="L2873" t="s">
        <v>10714</v>
      </c>
    </row>
    <row r="2874" spans="1:12" x14ac:dyDescent="0.25">
      <c r="A2874" s="11" t="s">
        <v>10953</v>
      </c>
      <c r="B2874">
        <v>2873</v>
      </c>
      <c r="C2874" s="3">
        <v>42653</v>
      </c>
      <c r="D2874" t="s">
        <v>9500</v>
      </c>
      <c r="F2874" s="3">
        <v>42653</v>
      </c>
      <c r="G2874" s="4">
        <v>2.87</v>
      </c>
      <c r="I2874" s="4">
        <v>5182076.93</v>
      </c>
      <c r="J2874" t="s">
        <v>7319</v>
      </c>
      <c r="K2874" s="4">
        <f t="shared" si="44"/>
        <v>-5182076.9300006581</v>
      </c>
      <c r="L2874" t="s">
        <v>10756</v>
      </c>
    </row>
    <row r="2875" spans="1:12" x14ac:dyDescent="0.25">
      <c r="A2875" s="11" t="s">
        <v>10953</v>
      </c>
      <c r="B2875">
        <v>2874</v>
      </c>
      <c r="C2875" s="3">
        <v>42653</v>
      </c>
      <c r="D2875" t="s">
        <v>9501</v>
      </c>
      <c r="E2875">
        <v>488</v>
      </c>
      <c r="F2875" s="3">
        <v>42653</v>
      </c>
      <c r="G2875" s="4">
        <v>7840</v>
      </c>
      <c r="I2875" s="4">
        <v>5189916.93</v>
      </c>
      <c r="J2875" t="s">
        <v>7319</v>
      </c>
      <c r="K2875" s="4">
        <f t="shared" si="44"/>
        <v>-5189916.9300006581</v>
      </c>
      <c r="L2875" t="s">
        <v>10868</v>
      </c>
    </row>
    <row r="2876" spans="1:12" x14ac:dyDescent="0.25">
      <c r="A2876" s="11" t="s">
        <v>10953</v>
      </c>
      <c r="B2876">
        <v>2875</v>
      </c>
      <c r="C2876" s="3">
        <v>42653</v>
      </c>
      <c r="D2876" t="s">
        <v>9502</v>
      </c>
      <c r="F2876" s="3">
        <v>42653</v>
      </c>
      <c r="G2876" s="4">
        <v>5.76</v>
      </c>
      <c r="I2876" s="4">
        <v>5189922.6900000004</v>
      </c>
      <c r="J2876" t="s">
        <v>7319</v>
      </c>
      <c r="K2876" s="4">
        <f t="shared" si="44"/>
        <v>-5189922.6900006579</v>
      </c>
      <c r="L2876" t="s">
        <v>10756</v>
      </c>
    </row>
    <row r="2877" spans="1:12" x14ac:dyDescent="0.25">
      <c r="A2877" s="11" t="s">
        <v>10953</v>
      </c>
      <c r="B2877">
        <v>2876</v>
      </c>
      <c r="C2877" s="3">
        <v>42653</v>
      </c>
      <c r="D2877" t="s">
        <v>9503</v>
      </c>
      <c r="E2877">
        <v>489</v>
      </c>
      <c r="F2877" s="3">
        <v>42653</v>
      </c>
      <c r="G2877" s="4">
        <v>12978</v>
      </c>
      <c r="I2877" s="4">
        <v>5202900.6900000004</v>
      </c>
      <c r="J2877" t="s">
        <v>7319</v>
      </c>
      <c r="K2877" s="4">
        <f t="shared" si="44"/>
        <v>-5202900.6900006579</v>
      </c>
      <c r="L2877" t="s">
        <v>10868</v>
      </c>
    </row>
    <row r="2878" spans="1:12" x14ac:dyDescent="0.25">
      <c r="A2878" s="11" t="s">
        <v>10953</v>
      </c>
      <c r="B2878">
        <v>2877</v>
      </c>
      <c r="C2878" s="3">
        <v>42653</v>
      </c>
      <c r="D2878" t="s">
        <v>6871</v>
      </c>
      <c r="F2878" s="3">
        <v>42653</v>
      </c>
      <c r="G2878" s="4">
        <v>2000</v>
      </c>
      <c r="I2878" s="4">
        <v>5204900.6900000004</v>
      </c>
      <c r="J2878" t="s">
        <v>7319</v>
      </c>
      <c r="K2878" s="4">
        <f t="shared" si="44"/>
        <v>-5204900.6900006579</v>
      </c>
    </row>
    <row r="2879" spans="1:12" x14ac:dyDescent="0.25">
      <c r="A2879" s="11" t="s">
        <v>10953</v>
      </c>
      <c r="B2879">
        <v>2878</v>
      </c>
      <c r="C2879" s="3">
        <v>42653</v>
      </c>
      <c r="D2879" t="s">
        <v>8286</v>
      </c>
      <c r="F2879" s="3">
        <v>42653</v>
      </c>
      <c r="G2879" s="4">
        <v>280</v>
      </c>
      <c r="I2879" s="4">
        <v>5205180.6900000004</v>
      </c>
      <c r="J2879" t="s">
        <v>7319</v>
      </c>
      <c r="K2879" s="4">
        <f t="shared" si="44"/>
        <v>-5205180.6900006579</v>
      </c>
      <c r="L2879" t="s">
        <v>10756</v>
      </c>
    </row>
    <row r="2880" spans="1:12" x14ac:dyDescent="0.25">
      <c r="A2880" s="11" t="s">
        <v>10953</v>
      </c>
      <c r="B2880">
        <v>2879</v>
      </c>
      <c r="C2880" s="3">
        <v>42653</v>
      </c>
      <c r="D2880" t="s">
        <v>6979</v>
      </c>
      <c r="F2880" s="3">
        <v>42653</v>
      </c>
      <c r="G2880" s="4">
        <v>10</v>
      </c>
      <c r="I2880" s="4">
        <v>5205190.6900000004</v>
      </c>
      <c r="J2880" t="s">
        <v>7319</v>
      </c>
      <c r="K2880" s="4">
        <f t="shared" si="44"/>
        <v>-5205190.6900006579</v>
      </c>
      <c r="L2880" t="s">
        <v>10756</v>
      </c>
    </row>
    <row r="2881" spans="1:13" x14ac:dyDescent="0.25">
      <c r="A2881" s="11" t="s">
        <v>10953</v>
      </c>
      <c r="B2881">
        <v>2880</v>
      </c>
      <c r="C2881" s="3">
        <v>42653</v>
      </c>
      <c r="D2881" t="s">
        <v>7054</v>
      </c>
      <c r="F2881" s="3">
        <v>42653</v>
      </c>
      <c r="G2881" s="4">
        <v>10</v>
      </c>
      <c r="I2881" s="4">
        <v>5205200.6900000004</v>
      </c>
      <c r="J2881" t="s">
        <v>7319</v>
      </c>
      <c r="K2881" s="4">
        <f t="shared" si="44"/>
        <v>-5205200.6900006579</v>
      </c>
    </row>
    <row r="2882" spans="1:13" x14ac:dyDescent="0.25">
      <c r="A2882" s="11" t="s">
        <v>10953</v>
      </c>
      <c r="B2882">
        <v>2881</v>
      </c>
      <c r="C2882" s="3">
        <v>42657</v>
      </c>
      <c r="D2882" t="s">
        <v>6921</v>
      </c>
      <c r="E2882">
        <v>481</v>
      </c>
      <c r="F2882" s="3">
        <v>42657</v>
      </c>
      <c r="G2882" s="4">
        <v>10520</v>
      </c>
      <c r="I2882" s="4">
        <v>5215720.6900000004</v>
      </c>
      <c r="J2882" t="s">
        <v>7319</v>
      </c>
      <c r="K2882" s="4">
        <f t="shared" si="44"/>
        <v>-5215720.6900006579</v>
      </c>
    </row>
    <row r="2883" spans="1:13" x14ac:dyDescent="0.25">
      <c r="A2883" s="11" t="s">
        <v>10953</v>
      </c>
      <c r="B2883">
        <v>2882</v>
      </c>
      <c r="C2883" s="3">
        <v>42660</v>
      </c>
      <c r="D2883" t="s">
        <v>9504</v>
      </c>
      <c r="F2883" s="3">
        <v>42660</v>
      </c>
      <c r="G2883" s="4">
        <v>23000000</v>
      </c>
      <c r="I2883" s="4">
        <v>28215720.690000001</v>
      </c>
      <c r="J2883" t="s">
        <v>7319</v>
      </c>
      <c r="K2883" s="4">
        <f t="shared" si="44"/>
        <v>-28215720.690000657</v>
      </c>
      <c r="L2883" t="s">
        <v>10889</v>
      </c>
      <c r="M2883" t="s">
        <v>10735</v>
      </c>
    </row>
    <row r="2884" spans="1:13" x14ac:dyDescent="0.25">
      <c r="A2884" s="11" t="s">
        <v>10953</v>
      </c>
      <c r="B2884">
        <v>2883</v>
      </c>
      <c r="C2884" s="3">
        <v>42660</v>
      </c>
      <c r="D2884" t="s">
        <v>9505</v>
      </c>
      <c r="F2884" s="3">
        <v>42660</v>
      </c>
      <c r="G2884" s="4">
        <v>6000000</v>
      </c>
      <c r="I2884" s="4">
        <v>34215720.689999998</v>
      </c>
      <c r="J2884" t="s">
        <v>7319</v>
      </c>
      <c r="K2884" s="4">
        <f t="shared" ref="K2884:K2947" si="45">K2883-G2884+H2884</f>
        <v>-34215720.690000653</v>
      </c>
      <c r="L2884" t="s">
        <v>10889</v>
      </c>
      <c r="M2884" t="s">
        <v>10762</v>
      </c>
    </row>
    <row r="2885" spans="1:13" x14ac:dyDescent="0.25">
      <c r="A2885" s="11" t="s">
        <v>10953</v>
      </c>
      <c r="B2885">
        <v>2884</v>
      </c>
      <c r="C2885" s="3">
        <v>42660</v>
      </c>
      <c r="D2885" t="s">
        <v>9506</v>
      </c>
      <c r="F2885" s="3">
        <v>42660</v>
      </c>
      <c r="G2885" s="4">
        <v>48000000</v>
      </c>
      <c r="I2885" s="4">
        <v>82215720.689999998</v>
      </c>
      <c r="J2885" t="s">
        <v>7319</v>
      </c>
      <c r="K2885" s="4">
        <f t="shared" si="45"/>
        <v>-82215720.690000653</v>
      </c>
      <c r="L2885" t="s">
        <v>10889</v>
      </c>
      <c r="M2885" t="s">
        <v>10890</v>
      </c>
    </row>
    <row r="2886" spans="1:13" x14ac:dyDescent="0.25">
      <c r="A2886" s="11" t="s">
        <v>10953</v>
      </c>
      <c r="B2886">
        <v>2885</v>
      </c>
      <c r="C2886" s="3">
        <v>42661</v>
      </c>
      <c r="D2886" t="s">
        <v>9507</v>
      </c>
      <c r="E2886">
        <v>492</v>
      </c>
      <c r="F2886" s="3">
        <v>42661</v>
      </c>
      <c r="G2886" s="4">
        <v>4000000</v>
      </c>
      <c r="I2886" s="4">
        <v>86215720.689999998</v>
      </c>
      <c r="J2886" t="s">
        <v>7319</v>
      </c>
      <c r="K2886" s="4">
        <f t="shared" si="45"/>
        <v>-86215720.690000653</v>
      </c>
      <c r="L2886" t="s">
        <v>10738</v>
      </c>
      <c r="M2886" t="s">
        <v>10786</v>
      </c>
    </row>
    <row r="2887" spans="1:13" x14ac:dyDescent="0.25">
      <c r="A2887" s="11" t="s">
        <v>10953</v>
      </c>
      <c r="B2887">
        <v>2886</v>
      </c>
      <c r="C2887" s="3">
        <v>42661</v>
      </c>
      <c r="D2887" t="s">
        <v>9508</v>
      </c>
      <c r="F2887" s="3">
        <v>42661</v>
      </c>
      <c r="G2887" s="4">
        <v>17.260000000000002</v>
      </c>
      <c r="I2887" s="4">
        <v>86215737.950000003</v>
      </c>
      <c r="J2887" t="s">
        <v>7319</v>
      </c>
      <c r="K2887" s="4">
        <f t="shared" si="45"/>
        <v>-86215737.950000659</v>
      </c>
      <c r="L2887" t="s">
        <v>10756</v>
      </c>
    </row>
    <row r="2888" spans="1:13" x14ac:dyDescent="0.25">
      <c r="A2888" s="11" t="s">
        <v>10953</v>
      </c>
      <c r="B2888">
        <v>2887</v>
      </c>
      <c r="C2888" s="3">
        <v>42661</v>
      </c>
      <c r="D2888" t="s">
        <v>9509</v>
      </c>
      <c r="E2888">
        <v>494</v>
      </c>
      <c r="F2888" s="3">
        <v>42661</v>
      </c>
      <c r="G2888" s="4">
        <v>125568</v>
      </c>
      <c r="I2888" s="4">
        <v>86341305.950000003</v>
      </c>
      <c r="J2888" t="s">
        <v>7319</v>
      </c>
      <c r="K2888" s="4">
        <f t="shared" si="45"/>
        <v>-86341305.950000659</v>
      </c>
    </row>
    <row r="2889" spans="1:13" x14ac:dyDescent="0.25">
      <c r="A2889" s="11" t="s">
        <v>10953</v>
      </c>
      <c r="B2889">
        <v>2888</v>
      </c>
      <c r="C2889" s="3">
        <v>42661</v>
      </c>
      <c r="D2889" t="s">
        <v>9510</v>
      </c>
      <c r="F2889" s="3">
        <v>42661</v>
      </c>
      <c r="G2889" s="4">
        <v>23000000</v>
      </c>
      <c r="I2889" s="4">
        <v>109341305.95</v>
      </c>
      <c r="J2889" t="s">
        <v>7319</v>
      </c>
      <c r="K2889" s="4">
        <f t="shared" si="45"/>
        <v>-109341305.95000066</v>
      </c>
      <c r="L2889" t="s">
        <v>10889</v>
      </c>
      <c r="M2889" t="s">
        <v>10754</v>
      </c>
    </row>
    <row r="2890" spans="1:13" x14ac:dyDescent="0.25">
      <c r="A2890" s="11" t="s">
        <v>10953</v>
      </c>
      <c r="B2890">
        <v>2889</v>
      </c>
      <c r="C2890" s="3">
        <v>42662</v>
      </c>
      <c r="D2890" t="s">
        <v>9511</v>
      </c>
      <c r="F2890" s="3">
        <v>42662</v>
      </c>
      <c r="G2890" s="4">
        <v>5.76</v>
      </c>
      <c r="I2890" s="4">
        <v>109341311.70999999</v>
      </c>
      <c r="J2890" t="s">
        <v>7319</v>
      </c>
      <c r="K2890" s="4">
        <f t="shared" si="45"/>
        <v>-109341311.71000066</v>
      </c>
      <c r="L2890" t="s">
        <v>10756</v>
      </c>
    </row>
    <row r="2891" spans="1:13" x14ac:dyDescent="0.25">
      <c r="A2891" s="11" t="s">
        <v>10953</v>
      </c>
      <c r="B2891">
        <v>2890</v>
      </c>
      <c r="C2891" s="3">
        <v>42662</v>
      </c>
      <c r="D2891" t="s">
        <v>9512</v>
      </c>
      <c r="E2891">
        <v>497</v>
      </c>
      <c r="F2891" s="3">
        <v>42662</v>
      </c>
      <c r="G2891" s="4">
        <v>72852</v>
      </c>
      <c r="I2891" s="4">
        <v>109414163.70999999</v>
      </c>
      <c r="J2891" t="s">
        <v>7319</v>
      </c>
      <c r="K2891" s="4">
        <f t="shared" si="45"/>
        <v>-109414163.71000066</v>
      </c>
    </row>
    <row r="2892" spans="1:13" x14ac:dyDescent="0.25">
      <c r="A2892" s="11" t="s">
        <v>10953</v>
      </c>
      <c r="B2892">
        <v>2891</v>
      </c>
      <c r="C2892" s="3">
        <v>42662</v>
      </c>
      <c r="D2892" t="s">
        <v>6921</v>
      </c>
      <c r="E2892">
        <v>491</v>
      </c>
      <c r="F2892" s="3">
        <v>42662</v>
      </c>
      <c r="G2892" s="4">
        <v>8223</v>
      </c>
      <c r="I2892" s="4">
        <v>109422386.70999999</v>
      </c>
      <c r="J2892" t="s">
        <v>7319</v>
      </c>
      <c r="K2892" s="4">
        <f t="shared" si="45"/>
        <v>-109422386.71000066</v>
      </c>
    </row>
    <row r="2893" spans="1:13" x14ac:dyDescent="0.25">
      <c r="A2893" s="11" t="s">
        <v>10953</v>
      </c>
      <c r="B2893">
        <v>2892</v>
      </c>
      <c r="C2893" s="3">
        <v>42663</v>
      </c>
      <c r="D2893" t="s">
        <v>9513</v>
      </c>
      <c r="F2893" s="3">
        <v>42663</v>
      </c>
      <c r="H2893" s="4">
        <v>512882</v>
      </c>
      <c r="I2893" s="4">
        <v>108909504.70999999</v>
      </c>
      <c r="J2893" t="s">
        <v>7319</v>
      </c>
      <c r="K2893" s="4">
        <f t="shared" si="45"/>
        <v>-108909504.71000066</v>
      </c>
      <c r="L2893" t="s">
        <v>10714</v>
      </c>
    </row>
    <row r="2894" spans="1:13" x14ac:dyDescent="0.25">
      <c r="A2894" s="11" t="s">
        <v>10953</v>
      </c>
      <c r="B2894">
        <v>2893</v>
      </c>
      <c r="C2894" s="3">
        <v>42663</v>
      </c>
      <c r="D2894" t="s">
        <v>9031</v>
      </c>
      <c r="E2894">
        <v>498</v>
      </c>
      <c r="F2894" s="3">
        <v>42663</v>
      </c>
      <c r="G2894" s="4">
        <v>2388721</v>
      </c>
      <c r="I2894" s="4">
        <v>111298225.70999999</v>
      </c>
      <c r="J2894" t="s">
        <v>7319</v>
      </c>
      <c r="K2894" s="4">
        <f t="shared" si="45"/>
        <v>-111298225.71000066</v>
      </c>
      <c r="L2894" t="s">
        <v>10736</v>
      </c>
    </row>
    <row r="2895" spans="1:13" x14ac:dyDescent="0.25">
      <c r="A2895" s="11" t="s">
        <v>10953</v>
      </c>
      <c r="B2895">
        <v>2894</v>
      </c>
      <c r="C2895" s="3">
        <v>42664</v>
      </c>
      <c r="D2895" t="s">
        <v>9381</v>
      </c>
      <c r="E2895">
        <v>499</v>
      </c>
      <c r="F2895" s="3">
        <v>42664</v>
      </c>
      <c r="G2895" s="4">
        <v>1688801</v>
      </c>
      <c r="I2895" s="4">
        <v>112987026.70999999</v>
      </c>
      <c r="J2895" t="s">
        <v>7319</v>
      </c>
      <c r="K2895" s="4">
        <f t="shared" si="45"/>
        <v>-112987026.71000066</v>
      </c>
      <c r="L2895" t="s">
        <v>10736</v>
      </c>
    </row>
    <row r="2896" spans="1:13" x14ac:dyDescent="0.25">
      <c r="A2896" s="11" t="s">
        <v>10953</v>
      </c>
      <c r="B2896">
        <v>2895</v>
      </c>
      <c r="C2896" s="3">
        <v>42664</v>
      </c>
      <c r="D2896" t="s">
        <v>7055</v>
      </c>
      <c r="E2896">
        <v>301</v>
      </c>
      <c r="F2896" s="3">
        <v>42664</v>
      </c>
      <c r="G2896" s="4">
        <v>35308573</v>
      </c>
      <c r="I2896" s="4">
        <v>148295599.71000001</v>
      </c>
      <c r="J2896" t="s">
        <v>7319</v>
      </c>
      <c r="K2896" s="4">
        <f t="shared" si="45"/>
        <v>-148295599.71000066</v>
      </c>
      <c r="L2896" t="s">
        <v>10736</v>
      </c>
    </row>
    <row r="2897" spans="1:14" x14ac:dyDescent="0.25">
      <c r="A2897" s="11" t="s">
        <v>10953</v>
      </c>
      <c r="B2897">
        <v>2896</v>
      </c>
      <c r="C2897" s="3">
        <v>42667</v>
      </c>
      <c r="D2897" t="s">
        <v>9514</v>
      </c>
      <c r="F2897" s="3">
        <v>42667</v>
      </c>
      <c r="G2897" s="4">
        <v>17.260000000000002</v>
      </c>
      <c r="I2897" s="4">
        <v>148295616.97</v>
      </c>
      <c r="J2897" t="s">
        <v>7319</v>
      </c>
      <c r="K2897" s="4">
        <f t="shared" si="45"/>
        <v>-148295616.97000065</v>
      </c>
      <c r="L2897" t="s">
        <v>10756</v>
      </c>
    </row>
    <row r="2898" spans="1:14" x14ac:dyDescent="0.25">
      <c r="A2898" s="11" t="s">
        <v>10953</v>
      </c>
      <c r="B2898">
        <v>2897</v>
      </c>
      <c r="C2898" s="3">
        <v>42667</v>
      </c>
      <c r="D2898" t="s">
        <v>9515</v>
      </c>
      <c r="E2898">
        <v>302</v>
      </c>
      <c r="F2898" s="3">
        <v>42667</v>
      </c>
      <c r="G2898" s="4">
        <v>100910</v>
      </c>
      <c r="I2898" s="4">
        <v>148396526.97</v>
      </c>
      <c r="J2898" t="s">
        <v>7319</v>
      </c>
      <c r="K2898" s="4">
        <f t="shared" si="45"/>
        <v>-148396526.97000065</v>
      </c>
    </row>
    <row r="2899" spans="1:14" x14ac:dyDescent="0.25">
      <c r="A2899" s="11" t="s">
        <v>10953</v>
      </c>
      <c r="B2899">
        <v>2898</v>
      </c>
      <c r="C2899" s="3">
        <v>42667</v>
      </c>
      <c r="D2899" t="s">
        <v>9516</v>
      </c>
      <c r="F2899" s="3">
        <v>42667</v>
      </c>
      <c r="G2899" s="4">
        <v>5.76</v>
      </c>
      <c r="I2899" s="4">
        <v>148396532.72999999</v>
      </c>
      <c r="J2899" t="s">
        <v>7319</v>
      </c>
      <c r="K2899" s="4">
        <f t="shared" si="45"/>
        <v>-148396532.73000064</v>
      </c>
      <c r="L2899" t="s">
        <v>10756</v>
      </c>
    </row>
    <row r="2900" spans="1:14" x14ac:dyDescent="0.25">
      <c r="A2900" s="11" t="s">
        <v>10953</v>
      </c>
      <c r="B2900">
        <v>2899</v>
      </c>
      <c r="C2900" s="3">
        <v>42667</v>
      </c>
      <c r="D2900" t="s">
        <v>9517</v>
      </c>
      <c r="E2900">
        <v>303</v>
      </c>
      <c r="F2900" s="3">
        <v>42667</v>
      </c>
      <c r="G2900" s="4">
        <v>34301</v>
      </c>
      <c r="I2900" s="4">
        <v>148430833.72999999</v>
      </c>
      <c r="J2900" t="s">
        <v>7319</v>
      </c>
      <c r="K2900" s="4">
        <f t="shared" si="45"/>
        <v>-148430833.73000064</v>
      </c>
    </row>
    <row r="2901" spans="1:14" x14ac:dyDescent="0.25">
      <c r="A2901" s="11" t="s">
        <v>10953</v>
      </c>
      <c r="B2901">
        <v>2900</v>
      </c>
      <c r="C2901" s="3">
        <v>42667</v>
      </c>
      <c r="D2901" t="s">
        <v>9518</v>
      </c>
      <c r="F2901" s="3">
        <v>42667</v>
      </c>
      <c r="H2901" s="4">
        <v>34301</v>
      </c>
      <c r="I2901" s="4">
        <v>148396532.72999999</v>
      </c>
      <c r="J2901" t="s">
        <v>7319</v>
      </c>
      <c r="K2901" s="4">
        <f t="shared" si="45"/>
        <v>-148396532.73000064</v>
      </c>
      <c r="L2901" t="s">
        <v>10928</v>
      </c>
    </row>
    <row r="2902" spans="1:14" x14ac:dyDescent="0.25">
      <c r="A2902" s="11" t="s">
        <v>10953</v>
      </c>
      <c r="B2902">
        <v>2901</v>
      </c>
      <c r="C2902" s="3">
        <v>42668</v>
      </c>
      <c r="D2902" t="s">
        <v>9519</v>
      </c>
      <c r="F2902" s="3">
        <v>42668</v>
      </c>
      <c r="G2902" s="4">
        <v>5.76</v>
      </c>
      <c r="I2902" s="4">
        <v>148396538.49000001</v>
      </c>
      <c r="J2902" t="s">
        <v>7319</v>
      </c>
      <c r="K2902" s="4">
        <f t="shared" si="45"/>
        <v>-148396538.49000064</v>
      </c>
      <c r="L2902" t="s">
        <v>10756</v>
      </c>
    </row>
    <row r="2903" spans="1:14" x14ac:dyDescent="0.25">
      <c r="A2903" s="11" t="s">
        <v>10953</v>
      </c>
      <c r="B2903">
        <v>2902</v>
      </c>
      <c r="C2903" s="3">
        <v>42668</v>
      </c>
      <c r="D2903" t="s">
        <v>9520</v>
      </c>
      <c r="E2903">
        <v>304</v>
      </c>
      <c r="F2903" s="3">
        <v>42668</v>
      </c>
      <c r="G2903" s="4">
        <v>34301</v>
      </c>
      <c r="I2903" s="4">
        <v>148430839.49000001</v>
      </c>
      <c r="J2903" t="s">
        <v>7319</v>
      </c>
      <c r="K2903" s="4">
        <f t="shared" si="45"/>
        <v>-148430839.49000064</v>
      </c>
    </row>
    <row r="2904" spans="1:14" x14ac:dyDescent="0.25">
      <c r="A2904" s="11" t="s">
        <v>10953</v>
      </c>
      <c r="B2904">
        <v>2903</v>
      </c>
      <c r="C2904" s="3">
        <v>42668</v>
      </c>
      <c r="D2904" t="s">
        <v>9381</v>
      </c>
      <c r="E2904">
        <v>307</v>
      </c>
      <c r="F2904" s="3">
        <v>42668</v>
      </c>
      <c r="G2904" s="4">
        <v>93437</v>
      </c>
      <c r="I2904" s="4">
        <v>148524276.49000001</v>
      </c>
      <c r="J2904" t="s">
        <v>7319</v>
      </c>
      <c r="K2904" s="4">
        <f t="shared" si="45"/>
        <v>-148524276.49000064</v>
      </c>
      <c r="L2904" t="s">
        <v>10736</v>
      </c>
    </row>
    <row r="2905" spans="1:14" x14ac:dyDescent="0.25">
      <c r="A2905" s="11" t="s">
        <v>10953</v>
      </c>
      <c r="B2905">
        <v>2904</v>
      </c>
      <c r="C2905" s="3">
        <v>42668</v>
      </c>
      <c r="D2905" t="s">
        <v>9521</v>
      </c>
      <c r="E2905">
        <v>306</v>
      </c>
      <c r="F2905" s="3">
        <v>42668</v>
      </c>
      <c r="G2905" s="4">
        <v>421346</v>
      </c>
      <c r="I2905" s="4">
        <v>148945622.49000001</v>
      </c>
      <c r="J2905" t="s">
        <v>7319</v>
      </c>
      <c r="K2905" s="4">
        <f t="shared" si="45"/>
        <v>-148945622.49000064</v>
      </c>
      <c r="L2905" t="s">
        <v>10736</v>
      </c>
    </row>
    <row r="2906" spans="1:14" x14ac:dyDescent="0.25">
      <c r="A2906" s="11" t="s">
        <v>10953</v>
      </c>
      <c r="B2906">
        <v>2905</v>
      </c>
      <c r="C2906" s="3">
        <v>42668</v>
      </c>
      <c r="D2906" t="s">
        <v>9521</v>
      </c>
      <c r="E2906">
        <v>308</v>
      </c>
      <c r="F2906" s="3">
        <v>42668</v>
      </c>
      <c r="G2906" s="4">
        <v>25000</v>
      </c>
      <c r="I2906" s="4">
        <v>148970622.49000001</v>
      </c>
      <c r="J2906" t="s">
        <v>7319</v>
      </c>
      <c r="K2906" s="4">
        <f t="shared" si="45"/>
        <v>-148970622.49000064</v>
      </c>
      <c r="L2906" t="s">
        <v>10736</v>
      </c>
    </row>
    <row r="2907" spans="1:14" x14ac:dyDescent="0.25">
      <c r="A2907" s="11" t="s">
        <v>10953</v>
      </c>
      <c r="B2907">
        <v>2906</v>
      </c>
      <c r="C2907" s="3">
        <v>42668</v>
      </c>
      <c r="D2907" t="s">
        <v>9522</v>
      </c>
      <c r="F2907" s="3">
        <v>42668</v>
      </c>
      <c r="G2907" s="4">
        <v>5.76</v>
      </c>
      <c r="I2907" s="4">
        <v>148970628.25</v>
      </c>
      <c r="J2907" t="s">
        <v>7319</v>
      </c>
      <c r="K2907" s="4">
        <f t="shared" si="45"/>
        <v>-148970628.25000063</v>
      </c>
      <c r="L2907" t="s">
        <v>10756</v>
      </c>
    </row>
    <row r="2908" spans="1:14" x14ac:dyDescent="0.25">
      <c r="A2908" s="11" t="s">
        <v>10953</v>
      </c>
      <c r="B2908">
        <v>2907</v>
      </c>
      <c r="C2908" s="3">
        <v>42668</v>
      </c>
      <c r="D2908" t="s">
        <v>9523</v>
      </c>
      <c r="E2908">
        <v>305</v>
      </c>
      <c r="F2908" s="3">
        <v>42668</v>
      </c>
      <c r="G2908" s="4">
        <v>15036</v>
      </c>
      <c r="I2908" s="4">
        <v>148985664.25</v>
      </c>
      <c r="J2908" t="s">
        <v>7319</v>
      </c>
      <c r="K2908" s="4">
        <f t="shared" si="45"/>
        <v>-148985664.25000063</v>
      </c>
      <c r="L2908" t="s">
        <v>10868</v>
      </c>
    </row>
    <row r="2909" spans="1:14" x14ac:dyDescent="0.25">
      <c r="A2909" s="11" t="s">
        <v>10953</v>
      </c>
      <c r="B2909">
        <v>2908</v>
      </c>
      <c r="C2909" s="3">
        <v>42669</v>
      </c>
      <c r="D2909" t="s">
        <v>6932</v>
      </c>
      <c r="E2909">
        <v>495</v>
      </c>
      <c r="F2909" s="3">
        <v>42669</v>
      </c>
      <c r="G2909" s="4">
        <v>1608</v>
      </c>
      <c r="I2909" s="4">
        <v>148987272.25</v>
      </c>
      <c r="J2909" t="s">
        <v>7319</v>
      </c>
      <c r="K2909" s="4">
        <f t="shared" si="45"/>
        <v>-148987272.25000063</v>
      </c>
      <c r="L2909" t="s">
        <v>10781</v>
      </c>
    </row>
    <row r="2910" spans="1:14" x14ac:dyDescent="0.25">
      <c r="A2910" s="11" t="s">
        <v>10953</v>
      </c>
      <c r="B2910">
        <v>2909</v>
      </c>
      <c r="C2910" s="3">
        <v>42669</v>
      </c>
      <c r="D2910" t="s">
        <v>6932</v>
      </c>
      <c r="E2910">
        <v>496</v>
      </c>
      <c r="F2910" s="3">
        <v>42669</v>
      </c>
      <c r="G2910" s="4">
        <v>402</v>
      </c>
      <c r="I2910" s="4">
        <v>148987674.25</v>
      </c>
      <c r="J2910" t="s">
        <v>7319</v>
      </c>
      <c r="K2910" s="4">
        <f t="shared" si="45"/>
        <v>-148987674.25000063</v>
      </c>
      <c r="L2910" t="s">
        <v>10781</v>
      </c>
    </row>
    <row r="2911" spans="1:14" x14ac:dyDescent="0.25">
      <c r="A2911" s="11" t="s">
        <v>10953</v>
      </c>
      <c r="B2911">
        <v>2910</v>
      </c>
      <c r="C2911" s="3">
        <v>42669</v>
      </c>
      <c r="D2911" t="s">
        <v>9381</v>
      </c>
      <c r="E2911">
        <v>309</v>
      </c>
      <c r="F2911" s="3">
        <v>42669</v>
      </c>
      <c r="G2911" s="4">
        <v>491970</v>
      </c>
      <c r="I2911" s="4">
        <v>149479644.25</v>
      </c>
      <c r="J2911" t="s">
        <v>7319</v>
      </c>
      <c r="K2911" s="4">
        <f t="shared" si="45"/>
        <v>-149479644.25000063</v>
      </c>
      <c r="L2911" t="s">
        <v>10736</v>
      </c>
    </row>
    <row r="2912" spans="1:14" x14ac:dyDescent="0.25">
      <c r="A2912" s="11" t="s">
        <v>10953</v>
      </c>
      <c r="B2912">
        <v>2911</v>
      </c>
      <c r="C2912" s="3">
        <v>42669</v>
      </c>
      <c r="D2912" t="s">
        <v>9524</v>
      </c>
      <c r="F2912" s="3">
        <v>42669</v>
      </c>
      <c r="G2912" s="4">
        <v>1068518</v>
      </c>
      <c r="I2912" s="4">
        <v>150548162.25</v>
      </c>
      <c r="J2912" t="s">
        <v>7319</v>
      </c>
      <c r="K2912" s="4">
        <f t="shared" si="45"/>
        <v>-150548162.25000063</v>
      </c>
      <c r="L2912" t="s">
        <v>10738</v>
      </c>
      <c r="M2912" t="s">
        <v>10841</v>
      </c>
      <c r="N2912" t="s">
        <v>10731</v>
      </c>
    </row>
    <row r="2913" spans="1:14" x14ac:dyDescent="0.25">
      <c r="A2913" s="11" t="s">
        <v>10953</v>
      </c>
      <c r="B2913">
        <v>2912</v>
      </c>
      <c r="C2913" s="3">
        <v>42669</v>
      </c>
      <c r="D2913" t="s">
        <v>7056</v>
      </c>
      <c r="F2913" s="3">
        <v>42669</v>
      </c>
      <c r="G2913" s="4">
        <v>2946.27</v>
      </c>
      <c r="I2913" s="4">
        <v>150551108.52000001</v>
      </c>
      <c r="J2913" t="s">
        <v>7319</v>
      </c>
      <c r="K2913" s="4">
        <f t="shared" si="45"/>
        <v>-150551108.52000064</v>
      </c>
      <c r="L2913" t="s">
        <v>10736</v>
      </c>
    </row>
    <row r="2914" spans="1:14" x14ac:dyDescent="0.25">
      <c r="A2914" s="11" t="s">
        <v>10953</v>
      </c>
      <c r="B2914">
        <v>2913</v>
      </c>
      <c r="C2914" s="3">
        <v>42669</v>
      </c>
      <c r="D2914" t="s">
        <v>9525</v>
      </c>
      <c r="F2914" s="3">
        <v>42669</v>
      </c>
      <c r="G2914" s="4">
        <v>2400908.65</v>
      </c>
      <c r="I2914" s="4">
        <v>152952017.16999999</v>
      </c>
      <c r="J2914" t="s">
        <v>7319</v>
      </c>
      <c r="K2914" s="4">
        <f t="shared" si="45"/>
        <v>-152952017.17000064</v>
      </c>
      <c r="L2914" t="s">
        <v>10738</v>
      </c>
      <c r="M2914" t="s">
        <v>10753</v>
      </c>
      <c r="N2914" t="s">
        <v>10731</v>
      </c>
    </row>
    <row r="2915" spans="1:14" x14ac:dyDescent="0.25">
      <c r="A2915" s="11" t="s">
        <v>10953</v>
      </c>
      <c r="B2915">
        <v>2914</v>
      </c>
      <c r="C2915" s="3">
        <v>42669</v>
      </c>
      <c r="D2915" t="s">
        <v>7057</v>
      </c>
      <c r="F2915" s="3">
        <v>42669</v>
      </c>
      <c r="G2915" s="4">
        <v>5061.45</v>
      </c>
      <c r="I2915" s="4">
        <v>152957078.62</v>
      </c>
      <c r="J2915" t="s">
        <v>7319</v>
      </c>
      <c r="K2915" s="4">
        <f t="shared" si="45"/>
        <v>-152957078.62000063</v>
      </c>
      <c r="L2915" t="s">
        <v>10736</v>
      </c>
    </row>
    <row r="2916" spans="1:14" x14ac:dyDescent="0.25">
      <c r="A2916" s="11" t="s">
        <v>10953</v>
      </c>
      <c r="B2916">
        <v>2915</v>
      </c>
      <c r="C2916" s="3">
        <v>42669</v>
      </c>
      <c r="D2916" t="s">
        <v>9526</v>
      </c>
      <c r="F2916" s="3">
        <v>42669</v>
      </c>
      <c r="G2916" s="4">
        <v>1205358.6399999999</v>
      </c>
      <c r="I2916" s="4">
        <v>154162437.25999999</v>
      </c>
      <c r="J2916" t="s">
        <v>7319</v>
      </c>
      <c r="K2916" s="4">
        <f t="shared" si="45"/>
        <v>-154162437.26000062</v>
      </c>
      <c r="L2916" t="s">
        <v>10738</v>
      </c>
      <c r="M2916" t="s">
        <v>10743</v>
      </c>
      <c r="N2916" t="s">
        <v>10731</v>
      </c>
    </row>
    <row r="2917" spans="1:14" x14ac:dyDescent="0.25">
      <c r="A2917" s="11" t="s">
        <v>10953</v>
      </c>
      <c r="B2917">
        <v>2916</v>
      </c>
      <c r="C2917" s="3">
        <v>42669</v>
      </c>
      <c r="D2917" t="s">
        <v>7058</v>
      </c>
      <c r="F2917" s="3">
        <v>42669</v>
      </c>
      <c r="G2917" s="4">
        <v>3163.51</v>
      </c>
      <c r="I2917" s="4">
        <v>154165600.77000001</v>
      </c>
      <c r="J2917" t="s">
        <v>7319</v>
      </c>
      <c r="K2917" s="4">
        <f t="shared" si="45"/>
        <v>-154165600.77000061</v>
      </c>
      <c r="L2917" t="s">
        <v>10736</v>
      </c>
    </row>
    <row r="2918" spans="1:14" x14ac:dyDescent="0.25">
      <c r="A2918" s="11" t="s">
        <v>10953</v>
      </c>
      <c r="B2918">
        <v>2917</v>
      </c>
      <c r="C2918" s="3">
        <v>42669</v>
      </c>
      <c r="D2918" t="s">
        <v>9527</v>
      </c>
      <c r="F2918" s="3">
        <v>42669</v>
      </c>
      <c r="G2918" s="4">
        <v>2723329.12</v>
      </c>
      <c r="I2918" s="4">
        <v>156888929.88999999</v>
      </c>
      <c r="J2918" t="s">
        <v>7319</v>
      </c>
      <c r="K2918" s="4">
        <f t="shared" si="45"/>
        <v>-156888929.89000061</v>
      </c>
      <c r="L2918" t="s">
        <v>10738</v>
      </c>
      <c r="N2918" t="s">
        <v>10731</v>
      </c>
    </row>
    <row r="2919" spans="1:14" x14ac:dyDescent="0.25">
      <c r="A2919" s="11" t="s">
        <v>10953</v>
      </c>
      <c r="B2919">
        <v>2918</v>
      </c>
      <c r="C2919" s="3">
        <v>42669</v>
      </c>
      <c r="D2919" t="s">
        <v>7059</v>
      </c>
      <c r="F2919" s="3">
        <v>42669</v>
      </c>
      <c r="G2919" s="4">
        <v>5573.29</v>
      </c>
      <c r="I2919" s="4">
        <v>156894503.18000001</v>
      </c>
      <c r="J2919" t="s">
        <v>7319</v>
      </c>
      <c r="K2919" s="4">
        <f t="shared" si="45"/>
        <v>-156894503.1800006</v>
      </c>
      <c r="L2919" t="s">
        <v>10736</v>
      </c>
    </row>
    <row r="2920" spans="1:14" x14ac:dyDescent="0.25">
      <c r="A2920" s="11" t="s">
        <v>10953</v>
      </c>
      <c r="B2920">
        <v>2919</v>
      </c>
      <c r="C2920" s="3">
        <v>42669</v>
      </c>
      <c r="D2920" t="s">
        <v>9528</v>
      </c>
      <c r="F2920" s="3">
        <v>42669</v>
      </c>
      <c r="G2920" s="4">
        <v>1080259.1200000001</v>
      </c>
      <c r="I2920" s="4">
        <v>157974762.30000001</v>
      </c>
      <c r="J2920" t="s">
        <v>7319</v>
      </c>
      <c r="K2920" s="4">
        <f t="shared" si="45"/>
        <v>-157974762.30000061</v>
      </c>
      <c r="L2920" t="s">
        <v>10738</v>
      </c>
      <c r="M2920" t="s">
        <v>10932</v>
      </c>
      <c r="N2920" t="s">
        <v>10731</v>
      </c>
    </row>
    <row r="2921" spans="1:14" x14ac:dyDescent="0.25">
      <c r="A2921" s="11" t="s">
        <v>10953</v>
      </c>
      <c r="B2921">
        <v>2920</v>
      </c>
      <c r="C2921" s="3">
        <v>42669</v>
      </c>
      <c r="D2921" t="s">
        <v>7060</v>
      </c>
      <c r="F2921" s="3">
        <v>42669</v>
      </c>
      <c r="G2921" s="4">
        <v>2964.9</v>
      </c>
      <c r="I2921" s="4">
        <v>157977727.19999999</v>
      </c>
      <c r="J2921" t="s">
        <v>7319</v>
      </c>
      <c r="K2921" s="4">
        <f t="shared" si="45"/>
        <v>-157977727.20000061</v>
      </c>
      <c r="L2921" t="s">
        <v>10736</v>
      </c>
    </row>
    <row r="2922" spans="1:14" x14ac:dyDescent="0.25">
      <c r="A2922" s="11" t="s">
        <v>10953</v>
      </c>
      <c r="B2922">
        <v>2921</v>
      </c>
      <c r="C2922" s="3">
        <v>42669</v>
      </c>
      <c r="D2922" t="s">
        <v>9529</v>
      </c>
      <c r="F2922" s="3">
        <v>42669</v>
      </c>
      <c r="G2922" s="4">
        <v>798360.83</v>
      </c>
      <c r="I2922" s="4">
        <v>158776088.03</v>
      </c>
      <c r="J2922" t="s">
        <v>7319</v>
      </c>
      <c r="K2922" s="4">
        <f t="shared" si="45"/>
        <v>-158776088.03000063</v>
      </c>
      <c r="L2922" t="s">
        <v>10738</v>
      </c>
      <c r="N2922" t="s">
        <v>10731</v>
      </c>
    </row>
    <row r="2923" spans="1:14" x14ac:dyDescent="0.25">
      <c r="A2923" s="11" t="s">
        <v>10953</v>
      </c>
      <c r="B2923">
        <v>2922</v>
      </c>
      <c r="C2923" s="3">
        <v>42669</v>
      </c>
      <c r="D2923" t="s">
        <v>7061</v>
      </c>
      <c r="F2923" s="3">
        <v>42669</v>
      </c>
      <c r="G2923" s="4">
        <v>2396.41</v>
      </c>
      <c r="I2923" s="4">
        <v>158778484.44</v>
      </c>
      <c r="J2923" t="s">
        <v>7319</v>
      </c>
      <c r="K2923" s="4">
        <f t="shared" si="45"/>
        <v>-158778484.44000062</v>
      </c>
      <c r="L2923" t="s">
        <v>10736</v>
      </c>
    </row>
    <row r="2924" spans="1:14" x14ac:dyDescent="0.25">
      <c r="A2924" s="11" t="s">
        <v>10953</v>
      </c>
      <c r="B2924">
        <v>2923</v>
      </c>
      <c r="C2924" s="3">
        <v>42669</v>
      </c>
      <c r="D2924" t="s">
        <v>9530</v>
      </c>
      <c r="F2924" s="3">
        <v>42669</v>
      </c>
      <c r="G2924" s="4">
        <v>7748238.6699999999</v>
      </c>
      <c r="I2924" s="4">
        <v>166526723.11000001</v>
      </c>
      <c r="J2924" t="s">
        <v>7319</v>
      </c>
      <c r="K2924" s="4">
        <f t="shared" si="45"/>
        <v>-166526723.11000061</v>
      </c>
      <c r="L2924" t="s">
        <v>10738</v>
      </c>
      <c r="M2924" t="s">
        <v>10759</v>
      </c>
      <c r="N2924" t="s">
        <v>10731</v>
      </c>
    </row>
    <row r="2925" spans="1:14" x14ac:dyDescent="0.25">
      <c r="A2925" s="11" t="s">
        <v>10953</v>
      </c>
      <c r="B2925">
        <v>2924</v>
      </c>
      <c r="C2925" s="3">
        <v>42669</v>
      </c>
      <c r="D2925" t="s">
        <v>7062</v>
      </c>
      <c r="F2925" s="3">
        <v>42669</v>
      </c>
      <c r="G2925" s="4">
        <v>8162.23</v>
      </c>
      <c r="I2925" s="4">
        <v>166534885.34</v>
      </c>
      <c r="J2925" t="s">
        <v>7319</v>
      </c>
      <c r="K2925" s="4">
        <f t="shared" si="45"/>
        <v>-166534885.3400006</v>
      </c>
      <c r="L2925" t="s">
        <v>10736</v>
      </c>
    </row>
    <row r="2926" spans="1:14" x14ac:dyDescent="0.25">
      <c r="A2926" s="11" t="s">
        <v>10953</v>
      </c>
      <c r="B2926">
        <v>2925</v>
      </c>
      <c r="C2926" s="3">
        <v>42669</v>
      </c>
      <c r="D2926" t="s">
        <v>9531</v>
      </c>
      <c r="F2926" s="3">
        <v>42669</v>
      </c>
      <c r="G2926" s="4">
        <v>7103607.4500000002</v>
      </c>
      <c r="I2926" s="4">
        <v>173638492.78999999</v>
      </c>
      <c r="J2926" t="s">
        <v>7319</v>
      </c>
      <c r="K2926" s="4">
        <f t="shared" si="45"/>
        <v>-173638492.79000059</v>
      </c>
      <c r="L2926" t="s">
        <v>10738</v>
      </c>
      <c r="N2926" t="s">
        <v>10731</v>
      </c>
    </row>
    <row r="2927" spans="1:14" x14ac:dyDescent="0.25">
      <c r="A2927" s="11" t="s">
        <v>10953</v>
      </c>
      <c r="B2927">
        <v>2926</v>
      </c>
      <c r="C2927" s="3">
        <v>42669</v>
      </c>
      <c r="D2927" t="s">
        <v>7063</v>
      </c>
      <c r="F2927" s="3">
        <v>42669</v>
      </c>
      <c r="G2927" s="4">
        <v>8065.55</v>
      </c>
      <c r="I2927" s="4">
        <v>173646558.34</v>
      </c>
      <c r="J2927" t="s">
        <v>7319</v>
      </c>
      <c r="K2927" s="4">
        <f t="shared" si="45"/>
        <v>-173646558.3400006</v>
      </c>
      <c r="L2927" t="s">
        <v>10736</v>
      </c>
    </row>
    <row r="2928" spans="1:14" x14ac:dyDescent="0.25">
      <c r="A2928" s="11" t="s">
        <v>10953</v>
      </c>
      <c r="B2928">
        <v>2927</v>
      </c>
      <c r="C2928" s="3">
        <v>42669</v>
      </c>
      <c r="D2928" t="s">
        <v>9532</v>
      </c>
      <c r="F2928" s="3">
        <v>42669</v>
      </c>
      <c r="G2928" s="4">
        <v>1144974.6499999999</v>
      </c>
      <c r="I2928" s="4">
        <v>174791532.99000001</v>
      </c>
      <c r="J2928" t="s">
        <v>7319</v>
      </c>
      <c r="K2928" s="4">
        <f t="shared" si="45"/>
        <v>-174791532.99000061</v>
      </c>
      <c r="L2928" t="s">
        <v>10738</v>
      </c>
      <c r="M2928" t="s">
        <v>10744</v>
      </c>
      <c r="N2928" t="s">
        <v>10731</v>
      </c>
    </row>
    <row r="2929" spans="1:14" x14ac:dyDescent="0.25">
      <c r="A2929" s="11" t="s">
        <v>10953</v>
      </c>
      <c r="B2929">
        <v>2928</v>
      </c>
      <c r="C2929" s="3">
        <v>42669</v>
      </c>
      <c r="D2929" t="s">
        <v>7064</v>
      </c>
      <c r="F2929" s="3">
        <v>42669</v>
      </c>
      <c r="G2929" s="4">
        <v>3067.65</v>
      </c>
      <c r="I2929" s="4">
        <v>174794600.63999999</v>
      </c>
      <c r="J2929" t="s">
        <v>7319</v>
      </c>
      <c r="K2929" s="4">
        <f t="shared" si="45"/>
        <v>-174794600.64000061</v>
      </c>
      <c r="L2929" t="s">
        <v>10736</v>
      </c>
    </row>
    <row r="2930" spans="1:14" x14ac:dyDescent="0.25">
      <c r="A2930" s="11" t="s">
        <v>10953</v>
      </c>
      <c r="B2930">
        <v>2929</v>
      </c>
      <c r="C2930" s="3">
        <v>42669</v>
      </c>
      <c r="D2930" t="s">
        <v>9533</v>
      </c>
      <c r="F2930" s="3">
        <v>42669</v>
      </c>
      <c r="G2930" s="4">
        <v>830588.12</v>
      </c>
      <c r="I2930" s="4">
        <v>175625188.75999999</v>
      </c>
      <c r="J2930" t="s">
        <v>7319</v>
      </c>
      <c r="K2930" s="4">
        <f t="shared" si="45"/>
        <v>-175625188.76000062</v>
      </c>
      <c r="L2930" t="s">
        <v>10738</v>
      </c>
      <c r="M2930" t="s">
        <v>10745</v>
      </c>
      <c r="N2930" t="s">
        <v>10731</v>
      </c>
    </row>
    <row r="2931" spans="1:14" x14ac:dyDescent="0.25">
      <c r="A2931" s="11" t="s">
        <v>10953</v>
      </c>
      <c r="B2931">
        <v>2930</v>
      </c>
      <c r="C2931" s="3">
        <v>42669</v>
      </c>
      <c r="D2931" t="s">
        <v>7065</v>
      </c>
      <c r="F2931" s="3">
        <v>42669</v>
      </c>
      <c r="G2931" s="4">
        <v>2466.9</v>
      </c>
      <c r="I2931" s="4">
        <v>175627655.66</v>
      </c>
      <c r="J2931" t="s">
        <v>7319</v>
      </c>
      <c r="K2931" s="4">
        <f t="shared" si="45"/>
        <v>-175627655.66000062</v>
      </c>
      <c r="L2931" t="s">
        <v>10736</v>
      </c>
    </row>
    <row r="2932" spans="1:14" x14ac:dyDescent="0.25">
      <c r="A2932" s="11" t="s">
        <v>10953</v>
      </c>
      <c r="B2932">
        <v>2931</v>
      </c>
      <c r="C2932" s="3">
        <v>42671</v>
      </c>
      <c r="D2932" t="s">
        <v>9381</v>
      </c>
      <c r="E2932">
        <v>311</v>
      </c>
      <c r="F2932" s="3">
        <v>42671</v>
      </c>
      <c r="G2932" s="4">
        <v>2185285</v>
      </c>
      <c r="I2932" s="4">
        <v>177812940.66</v>
      </c>
      <c r="J2932" t="s">
        <v>7319</v>
      </c>
      <c r="K2932" s="4">
        <f t="shared" si="45"/>
        <v>-177812940.66000062</v>
      </c>
      <c r="L2932" t="s">
        <v>10736</v>
      </c>
    </row>
    <row r="2933" spans="1:14" x14ac:dyDescent="0.25">
      <c r="A2933" s="11" t="s">
        <v>10953</v>
      </c>
      <c r="B2933">
        <v>2932</v>
      </c>
      <c r="C2933" s="3">
        <v>42671</v>
      </c>
      <c r="D2933" t="s">
        <v>9534</v>
      </c>
      <c r="F2933" s="3">
        <v>42671</v>
      </c>
      <c r="G2933" s="4">
        <v>5.76</v>
      </c>
      <c r="I2933" s="4">
        <v>177812946.41999999</v>
      </c>
      <c r="J2933" t="s">
        <v>7319</v>
      </c>
      <c r="K2933" s="4">
        <f t="shared" si="45"/>
        <v>-177812946.42000061</v>
      </c>
      <c r="L2933" t="s">
        <v>10756</v>
      </c>
    </row>
    <row r="2934" spans="1:14" x14ac:dyDescent="0.25">
      <c r="A2934" s="11" t="s">
        <v>10953</v>
      </c>
      <c r="B2934">
        <v>2933</v>
      </c>
      <c r="C2934" s="3">
        <v>42671</v>
      </c>
      <c r="D2934" t="s">
        <v>9535</v>
      </c>
      <c r="E2934">
        <v>312</v>
      </c>
      <c r="F2934" s="3">
        <v>42671</v>
      </c>
      <c r="G2934" s="4">
        <v>59400</v>
      </c>
      <c r="I2934" s="4">
        <v>177872346.41999999</v>
      </c>
      <c r="J2934" t="s">
        <v>7319</v>
      </c>
      <c r="K2934" s="4">
        <f t="shared" si="45"/>
        <v>-177872346.42000061</v>
      </c>
    </row>
    <row r="2935" spans="1:14" x14ac:dyDescent="0.25">
      <c r="A2935" s="11" t="s">
        <v>10953</v>
      </c>
      <c r="B2935">
        <v>2934</v>
      </c>
      <c r="C2935" s="3">
        <v>42672</v>
      </c>
      <c r="D2935" t="s">
        <v>9536</v>
      </c>
      <c r="F2935" s="3">
        <v>42672</v>
      </c>
      <c r="H2935" s="4">
        <v>205800</v>
      </c>
      <c r="I2935" s="4">
        <v>177666546.41999999</v>
      </c>
      <c r="J2935" t="s">
        <v>7319</v>
      </c>
      <c r="K2935" s="4">
        <f t="shared" si="45"/>
        <v>-177666546.42000061</v>
      </c>
    </row>
    <row r="2936" spans="1:14" x14ac:dyDescent="0.25">
      <c r="A2936" s="11" t="s">
        <v>10953</v>
      </c>
      <c r="B2936">
        <v>2935</v>
      </c>
      <c r="C2936" s="3">
        <v>42674</v>
      </c>
      <c r="D2936" t="s">
        <v>9537</v>
      </c>
      <c r="F2936" s="3">
        <v>42674</v>
      </c>
      <c r="G2936" s="4">
        <v>1088477</v>
      </c>
      <c r="I2936" s="4">
        <v>178755023.41999999</v>
      </c>
      <c r="J2936" t="s">
        <v>7319</v>
      </c>
      <c r="K2936" s="4">
        <f t="shared" si="45"/>
        <v>-178755023.42000061</v>
      </c>
      <c r="L2936" t="s">
        <v>10737</v>
      </c>
    </row>
    <row r="2937" spans="1:14" x14ac:dyDescent="0.25">
      <c r="A2937" s="11" t="s">
        <v>10953</v>
      </c>
      <c r="B2937">
        <v>2936</v>
      </c>
      <c r="C2937" s="3">
        <v>42676</v>
      </c>
      <c r="D2937" t="s">
        <v>9538</v>
      </c>
      <c r="F2937" s="3">
        <v>42676</v>
      </c>
      <c r="G2937" s="4">
        <v>10276282.48</v>
      </c>
      <c r="I2937" s="4">
        <v>189031305.90000001</v>
      </c>
      <c r="J2937" t="s">
        <v>7319</v>
      </c>
      <c r="K2937" s="4">
        <f t="shared" si="45"/>
        <v>-189031305.9000006</v>
      </c>
      <c r="L2937" t="s">
        <v>10738</v>
      </c>
      <c r="M2937" t="s">
        <v>10744</v>
      </c>
      <c r="N2937" t="s">
        <v>10731</v>
      </c>
    </row>
    <row r="2938" spans="1:14" x14ac:dyDescent="0.25">
      <c r="A2938" s="11" t="s">
        <v>10953</v>
      </c>
      <c r="B2938">
        <v>2937</v>
      </c>
      <c r="C2938" s="3">
        <v>42676</v>
      </c>
      <c r="D2938" t="s">
        <v>7066</v>
      </c>
      <c r="F2938" s="3">
        <v>42676</v>
      </c>
      <c r="G2938" s="4">
        <v>8541.44</v>
      </c>
      <c r="I2938" s="4">
        <v>189039847.34</v>
      </c>
      <c r="J2938" t="s">
        <v>7319</v>
      </c>
      <c r="K2938" s="4">
        <f t="shared" si="45"/>
        <v>-189039847.3400006</v>
      </c>
      <c r="L2938" t="s">
        <v>10736</v>
      </c>
    </row>
    <row r="2939" spans="1:14" x14ac:dyDescent="0.25">
      <c r="A2939" s="11" t="s">
        <v>10953</v>
      </c>
      <c r="B2939">
        <v>2938</v>
      </c>
      <c r="C2939" s="3">
        <v>42677</v>
      </c>
      <c r="D2939" t="s">
        <v>9539</v>
      </c>
      <c r="E2939">
        <v>310</v>
      </c>
      <c r="F2939" s="3">
        <v>42677</v>
      </c>
      <c r="G2939" s="4">
        <v>500000</v>
      </c>
      <c r="I2939" s="4">
        <v>189539847.34</v>
      </c>
      <c r="J2939" t="s">
        <v>7319</v>
      </c>
      <c r="K2939" s="4">
        <f t="shared" si="45"/>
        <v>-189539847.3400006</v>
      </c>
      <c r="L2939" t="s">
        <v>10929</v>
      </c>
    </row>
    <row r="2940" spans="1:14" x14ac:dyDescent="0.25">
      <c r="A2940" s="11" t="s">
        <v>10953</v>
      </c>
      <c r="B2940">
        <v>2939</v>
      </c>
      <c r="C2940" s="3">
        <v>42677</v>
      </c>
      <c r="D2940" t="s">
        <v>7067</v>
      </c>
      <c r="E2940">
        <v>482</v>
      </c>
      <c r="F2940" s="3">
        <v>42677</v>
      </c>
      <c r="G2940" s="4">
        <v>10870</v>
      </c>
      <c r="I2940" s="4">
        <v>189550717.34</v>
      </c>
      <c r="J2940" t="s">
        <v>7319</v>
      </c>
      <c r="K2940" s="4">
        <f t="shared" si="45"/>
        <v>-189550717.3400006</v>
      </c>
      <c r="L2940" t="s">
        <v>10777</v>
      </c>
      <c r="M2940" t="s">
        <v>10946</v>
      </c>
    </row>
    <row r="2941" spans="1:14" x14ac:dyDescent="0.25">
      <c r="A2941" s="11" t="s">
        <v>10953</v>
      </c>
      <c r="B2941">
        <v>2940</v>
      </c>
      <c r="C2941" s="3">
        <v>42677</v>
      </c>
      <c r="D2941" t="s">
        <v>6997</v>
      </c>
      <c r="E2941">
        <v>314</v>
      </c>
      <c r="F2941" s="3">
        <v>42677</v>
      </c>
      <c r="G2941" s="4">
        <v>7385708</v>
      </c>
      <c r="I2941" s="4">
        <v>196936425.34</v>
      </c>
      <c r="J2941" t="s">
        <v>7319</v>
      </c>
      <c r="K2941" s="4">
        <f t="shared" si="45"/>
        <v>-196936425.3400006</v>
      </c>
      <c r="L2941" t="s">
        <v>10756</v>
      </c>
    </row>
    <row r="2942" spans="1:14" x14ac:dyDescent="0.25">
      <c r="A2942" s="11" t="s">
        <v>10953</v>
      </c>
      <c r="B2942">
        <v>2941</v>
      </c>
      <c r="C2942" s="3">
        <v>42678</v>
      </c>
      <c r="D2942" t="s">
        <v>9540</v>
      </c>
      <c r="E2942">
        <v>313</v>
      </c>
      <c r="F2942" s="3">
        <v>42678</v>
      </c>
      <c r="G2942" s="4">
        <v>12500</v>
      </c>
      <c r="I2942" s="4">
        <v>196948925.34</v>
      </c>
      <c r="J2942" t="s">
        <v>7319</v>
      </c>
      <c r="K2942" s="4">
        <f t="shared" si="45"/>
        <v>-196948925.3400006</v>
      </c>
    </row>
    <row r="2943" spans="1:14" x14ac:dyDescent="0.25">
      <c r="A2943" s="11" t="s">
        <v>10953</v>
      </c>
      <c r="B2943">
        <v>2942</v>
      </c>
      <c r="C2943" s="3">
        <v>42678</v>
      </c>
      <c r="D2943" t="s">
        <v>6997</v>
      </c>
      <c r="E2943">
        <v>316</v>
      </c>
      <c r="F2943" s="3">
        <v>42678</v>
      </c>
      <c r="G2943" s="4">
        <v>16136292</v>
      </c>
      <c r="I2943" s="4">
        <v>213085217.34</v>
      </c>
      <c r="J2943" t="s">
        <v>7319</v>
      </c>
      <c r="K2943" s="4">
        <f t="shared" si="45"/>
        <v>-213085217.3400006</v>
      </c>
      <c r="L2943" t="s">
        <v>10756</v>
      </c>
    </row>
    <row r="2944" spans="1:14" x14ac:dyDescent="0.25">
      <c r="A2944" s="11" t="s">
        <v>10953</v>
      </c>
      <c r="B2944">
        <v>2943</v>
      </c>
      <c r="C2944" s="3">
        <v>42678</v>
      </c>
      <c r="D2944" t="s">
        <v>9381</v>
      </c>
      <c r="E2944">
        <v>317</v>
      </c>
      <c r="F2944" s="3">
        <v>42678</v>
      </c>
      <c r="G2944" s="4">
        <v>287134</v>
      </c>
      <c r="I2944" s="4">
        <v>213372351.34</v>
      </c>
      <c r="J2944" t="s">
        <v>7319</v>
      </c>
      <c r="K2944" s="4">
        <f t="shared" si="45"/>
        <v>-213372351.3400006</v>
      </c>
      <c r="L2944" t="s">
        <v>10736</v>
      </c>
    </row>
    <row r="2945" spans="1:13" x14ac:dyDescent="0.25">
      <c r="A2945" s="11" t="s">
        <v>10953</v>
      </c>
      <c r="B2945">
        <v>2944</v>
      </c>
      <c r="C2945" s="3">
        <v>42681</v>
      </c>
      <c r="D2945" t="s">
        <v>9541</v>
      </c>
      <c r="F2945" s="3">
        <v>42681</v>
      </c>
      <c r="G2945" s="4">
        <v>5.76</v>
      </c>
      <c r="I2945" s="4">
        <v>213372357.09999999</v>
      </c>
      <c r="J2945" t="s">
        <v>7319</v>
      </c>
      <c r="K2945" s="4">
        <f t="shared" si="45"/>
        <v>-213372357.10000059</v>
      </c>
      <c r="L2945" t="s">
        <v>10756</v>
      </c>
    </row>
    <row r="2946" spans="1:13" x14ac:dyDescent="0.25">
      <c r="A2946" s="11" t="s">
        <v>10953</v>
      </c>
      <c r="B2946">
        <v>2945</v>
      </c>
      <c r="C2946" s="3">
        <v>42681</v>
      </c>
      <c r="D2946" t="s">
        <v>9542</v>
      </c>
      <c r="E2946">
        <v>321</v>
      </c>
      <c r="F2946" s="3">
        <v>42681</v>
      </c>
      <c r="G2946" s="4">
        <v>40050</v>
      </c>
      <c r="I2946" s="4">
        <v>213412407.09999999</v>
      </c>
      <c r="J2946" t="s">
        <v>7319</v>
      </c>
      <c r="K2946" s="4">
        <f t="shared" si="45"/>
        <v>-213412407.10000059</v>
      </c>
    </row>
    <row r="2947" spans="1:13" x14ac:dyDescent="0.25">
      <c r="A2947" s="11" t="s">
        <v>10953</v>
      </c>
      <c r="B2947">
        <v>2946</v>
      </c>
      <c r="C2947" s="3">
        <v>42681</v>
      </c>
      <c r="D2947" t="s">
        <v>9543</v>
      </c>
      <c r="F2947" s="3">
        <v>42681</v>
      </c>
      <c r="G2947" s="4">
        <v>5.76</v>
      </c>
      <c r="I2947" s="4">
        <v>213412412.86000001</v>
      </c>
      <c r="J2947" t="s">
        <v>7319</v>
      </c>
      <c r="K2947" s="4">
        <f t="shared" si="45"/>
        <v>-213412412.86000058</v>
      </c>
      <c r="L2947" t="s">
        <v>10756</v>
      </c>
    </row>
    <row r="2948" spans="1:13" x14ac:dyDescent="0.25">
      <c r="A2948" s="11" t="s">
        <v>10953</v>
      </c>
      <c r="B2948">
        <v>2947</v>
      </c>
      <c r="C2948" s="3">
        <v>42681</v>
      </c>
      <c r="D2948" t="s">
        <v>9544</v>
      </c>
      <c r="E2948">
        <v>318</v>
      </c>
      <c r="F2948" s="3">
        <v>42681</v>
      </c>
      <c r="G2948" s="4">
        <v>10421</v>
      </c>
      <c r="I2948" s="4">
        <v>213422833.86000001</v>
      </c>
      <c r="J2948" t="s">
        <v>7319</v>
      </c>
      <c r="K2948" s="4">
        <f t="shared" ref="K2948:K3011" si="46">K2947-G2948+H2948</f>
        <v>-213422833.86000058</v>
      </c>
      <c r="L2948" t="s">
        <v>10782</v>
      </c>
    </row>
    <row r="2949" spans="1:13" x14ac:dyDescent="0.25">
      <c r="A2949" s="11" t="s">
        <v>10953</v>
      </c>
      <c r="B2949">
        <v>2948</v>
      </c>
      <c r="C2949" s="3">
        <v>42683</v>
      </c>
      <c r="D2949" t="s">
        <v>9545</v>
      </c>
      <c r="F2949" s="3">
        <v>42683</v>
      </c>
      <c r="H2949" s="4">
        <v>282419</v>
      </c>
      <c r="I2949" s="4">
        <v>213140414.86000001</v>
      </c>
      <c r="J2949" t="s">
        <v>7319</v>
      </c>
      <c r="K2949" s="4">
        <f t="shared" si="46"/>
        <v>-213140414.86000058</v>
      </c>
    </row>
    <row r="2950" spans="1:13" x14ac:dyDescent="0.25">
      <c r="A2950" s="11" t="s">
        <v>10953</v>
      </c>
      <c r="B2950">
        <v>2949</v>
      </c>
      <c r="C2950" s="3">
        <v>42683</v>
      </c>
      <c r="D2950" t="s">
        <v>9546</v>
      </c>
      <c r="F2950" s="3">
        <v>42683</v>
      </c>
      <c r="H2950" s="4">
        <v>212939</v>
      </c>
      <c r="I2950" s="4">
        <v>212927475.86000001</v>
      </c>
      <c r="J2950" t="s">
        <v>7319</v>
      </c>
      <c r="K2950" s="4">
        <f t="shared" si="46"/>
        <v>-212927475.86000058</v>
      </c>
    </row>
    <row r="2951" spans="1:13" x14ac:dyDescent="0.25">
      <c r="A2951" s="11" t="s">
        <v>10953</v>
      </c>
      <c r="B2951">
        <v>2950</v>
      </c>
      <c r="C2951" s="3">
        <v>42685</v>
      </c>
      <c r="D2951" t="s">
        <v>9547</v>
      </c>
      <c r="E2951">
        <v>324</v>
      </c>
      <c r="F2951" s="3">
        <v>42685</v>
      </c>
      <c r="G2951" s="4">
        <v>2882631</v>
      </c>
      <c r="I2951" s="4">
        <v>215810106.86000001</v>
      </c>
      <c r="J2951" t="s">
        <v>7319</v>
      </c>
      <c r="K2951" s="4">
        <f t="shared" si="46"/>
        <v>-215810106.86000058</v>
      </c>
      <c r="L2951" t="s">
        <v>10736</v>
      </c>
    </row>
    <row r="2952" spans="1:13" x14ac:dyDescent="0.25">
      <c r="A2952" s="11" t="s">
        <v>10953</v>
      </c>
      <c r="B2952">
        <v>2951</v>
      </c>
      <c r="C2952" s="3">
        <v>42686</v>
      </c>
      <c r="D2952" t="s">
        <v>9548</v>
      </c>
      <c r="F2952" s="3">
        <v>42686</v>
      </c>
      <c r="G2952" s="4">
        <v>28.76</v>
      </c>
      <c r="I2952" s="4">
        <v>215810135.62</v>
      </c>
      <c r="J2952" t="s">
        <v>7319</v>
      </c>
      <c r="K2952" s="4">
        <f t="shared" si="46"/>
        <v>-215810135.62000057</v>
      </c>
      <c r="L2952" t="s">
        <v>10756</v>
      </c>
    </row>
    <row r="2953" spans="1:13" x14ac:dyDescent="0.25">
      <c r="A2953" s="11" t="s">
        <v>10953</v>
      </c>
      <c r="B2953">
        <v>2952</v>
      </c>
      <c r="C2953" s="3">
        <v>42686</v>
      </c>
      <c r="D2953" t="s">
        <v>9549</v>
      </c>
      <c r="E2953">
        <v>326</v>
      </c>
      <c r="F2953" s="3">
        <v>42686</v>
      </c>
      <c r="G2953" s="4">
        <v>315000</v>
      </c>
      <c r="I2953" s="4">
        <v>216125135.62</v>
      </c>
      <c r="J2953" t="s">
        <v>7319</v>
      </c>
      <c r="K2953" s="4">
        <f t="shared" si="46"/>
        <v>-216125135.62000057</v>
      </c>
      <c r="L2953" t="s">
        <v>10868</v>
      </c>
      <c r="M2953" t="s">
        <v>10924</v>
      </c>
    </row>
    <row r="2954" spans="1:13" x14ac:dyDescent="0.25">
      <c r="A2954" s="11" t="s">
        <v>10953</v>
      </c>
      <c r="B2954">
        <v>2953</v>
      </c>
      <c r="C2954" s="3">
        <v>42686</v>
      </c>
      <c r="D2954" t="s">
        <v>9550</v>
      </c>
      <c r="F2954" s="3">
        <v>42686</v>
      </c>
      <c r="G2954" s="4">
        <v>5.76</v>
      </c>
      <c r="I2954" s="4">
        <v>216125141.38</v>
      </c>
      <c r="J2954" t="s">
        <v>7319</v>
      </c>
      <c r="K2954" s="4">
        <f t="shared" si="46"/>
        <v>-216125141.38000056</v>
      </c>
      <c r="L2954" t="s">
        <v>10756</v>
      </c>
    </row>
    <row r="2955" spans="1:13" x14ac:dyDescent="0.25">
      <c r="A2955" s="11" t="s">
        <v>10953</v>
      </c>
      <c r="B2955">
        <v>2954</v>
      </c>
      <c r="C2955" s="3">
        <v>42686</v>
      </c>
      <c r="D2955" t="s">
        <v>9551</v>
      </c>
      <c r="E2955">
        <v>325</v>
      </c>
      <c r="F2955" s="3">
        <v>42686</v>
      </c>
      <c r="G2955" s="4">
        <v>56000</v>
      </c>
      <c r="I2955" s="4">
        <v>216181141.38</v>
      </c>
      <c r="J2955" t="s">
        <v>7319</v>
      </c>
      <c r="K2955" s="4">
        <f t="shared" si="46"/>
        <v>-216181141.38000056</v>
      </c>
    </row>
    <row r="2956" spans="1:13" x14ac:dyDescent="0.25">
      <c r="A2956" s="11" t="s">
        <v>10953</v>
      </c>
      <c r="B2956">
        <v>2955</v>
      </c>
      <c r="C2956" s="3">
        <v>42692</v>
      </c>
      <c r="D2956" t="s">
        <v>7068</v>
      </c>
      <c r="E2956">
        <v>319</v>
      </c>
      <c r="F2956" s="3">
        <v>42692</v>
      </c>
      <c r="G2956" s="4">
        <v>139788</v>
      </c>
      <c r="I2956" s="4">
        <v>216320929.38</v>
      </c>
      <c r="J2956" t="s">
        <v>7319</v>
      </c>
      <c r="K2956" s="4">
        <f t="shared" si="46"/>
        <v>-216320929.38000056</v>
      </c>
    </row>
    <row r="2957" spans="1:13" x14ac:dyDescent="0.25">
      <c r="A2957" s="11" t="s">
        <v>10953</v>
      </c>
      <c r="B2957">
        <v>2956</v>
      </c>
      <c r="C2957" s="3">
        <v>42695</v>
      </c>
      <c r="D2957" t="s">
        <v>6921</v>
      </c>
      <c r="E2957">
        <v>322</v>
      </c>
      <c r="F2957" s="3">
        <v>42695</v>
      </c>
      <c r="G2957" s="4">
        <v>7308</v>
      </c>
      <c r="I2957" s="4">
        <v>216328237.38</v>
      </c>
      <c r="J2957" t="s">
        <v>7319</v>
      </c>
      <c r="K2957" s="4">
        <f t="shared" si="46"/>
        <v>-216328237.38000056</v>
      </c>
    </row>
    <row r="2958" spans="1:13" x14ac:dyDescent="0.25">
      <c r="A2958" s="11" t="s">
        <v>10953</v>
      </c>
      <c r="B2958">
        <v>2957</v>
      </c>
      <c r="C2958" s="3">
        <v>42697</v>
      </c>
      <c r="D2958" t="s">
        <v>9031</v>
      </c>
      <c r="E2958">
        <v>329</v>
      </c>
      <c r="F2958" s="3">
        <v>42697</v>
      </c>
      <c r="G2958" s="4">
        <v>651744</v>
      </c>
      <c r="I2958" s="4">
        <v>216979981.38</v>
      </c>
      <c r="J2958" t="s">
        <v>7319</v>
      </c>
      <c r="K2958" s="4">
        <f t="shared" si="46"/>
        <v>-216979981.38000056</v>
      </c>
      <c r="L2958" t="s">
        <v>10736</v>
      </c>
    </row>
    <row r="2959" spans="1:13" x14ac:dyDescent="0.25">
      <c r="A2959" s="11" t="s">
        <v>10953</v>
      </c>
      <c r="B2959">
        <v>2958</v>
      </c>
      <c r="C2959" s="3">
        <v>42698</v>
      </c>
      <c r="D2959" t="s">
        <v>6932</v>
      </c>
      <c r="E2959">
        <v>327</v>
      </c>
      <c r="F2959" s="3">
        <v>42698</v>
      </c>
      <c r="G2959" s="4">
        <v>1608</v>
      </c>
      <c r="I2959" s="4">
        <v>216981589.38</v>
      </c>
      <c r="J2959" t="s">
        <v>7319</v>
      </c>
      <c r="K2959" s="4">
        <f t="shared" si="46"/>
        <v>-216981589.38000056</v>
      </c>
      <c r="L2959" t="s">
        <v>10781</v>
      </c>
    </row>
    <row r="2960" spans="1:13" x14ac:dyDescent="0.25">
      <c r="A2960" s="11" t="s">
        <v>10953</v>
      </c>
      <c r="B2960">
        <v>2959</v>
      </c>
      <c r="C2960" s="3">
        <v>42698</v>
      </c>
      <c r="D2960" t="s">
        <v>6932</v>
      </c>
      <c r="E2960">
        <v>328</v>
      </c>
      <c r="F2960" s="3">
        <v>42698</v>
      </c>
      <c r="G2960" s="4">
        <v>402</v>
      </c>
      <c r="I2960" s="4">
        <v>216981991.38</v>
      </c>
      <c r="J2960" t="s">
        <v>7319</v>
      </c>
      <c r="K2960" s="4">
        <f t="shared" si="46"/>
        <v>-216981991.38000056</v>
      </c>
      <c r="L2960" t="s">
        <v>10781</v>
      </c>
    </row>
    <row r="2961" spans="1:13" x14ac:dyDescent="0.25">
      <c r="A2961" s="11" t="s">
        <v>10953</v>
      </c>
      <c r="B2961">
        <v>2960</v>
      </c>
      <c r="C2961" s="3">
        <v>42698</v>
      </c>
      <c r="D2961" t="s">
        <v>9552</v>
      </c>
      <c r="E2961">
        <v>333</v>
      </c>
      <c r="F2961" s="3">
        <v>42698</v>
      </c>
      <c r="G2961" s="4">
        <v>1000000</v>
      </c>
      <c r="I2961" s="4">
        <v>217981991.38</v>
      </c>
      <c r="J2961" t="s">
        <v>7319</v>
      </c>
      <c r="K2961" s="4">
        <f t="shared" si="46"/>
        <v>-217981991.38000056</v>
      </c>
      <c r="L2961" t="s">
        <v>10724</v>
      </c>
      <c r="M2961" t="s">
        <v>10891</v>
      </c>
    </row>
    <row r="2962" spans="1:13" x14ac:dyDescent="0.25">
      <c r="A2962" s="11" t="s">
        <v>10953</v>
      </c>
      <c r="B2962">
        <v>2961</v>
      </c>
      <c r="C2962" s="3">
        <v>42698</v>
      </c>
      <c r="D2962" t="s">
        <v>9381</v>
      </c>
      <c r="E2962">
        <v>331</v>
      </c>
      <c r="F2962" s="3">
        <v>42698</v>
      </c>
      <c r="G2962" s="4">
        <v>465418</v>
      </c>
      <c r="I2962" s="4">
        <v>218447409.38</v>
      </c>
      <c r="J2962" t="s">
        <v>7319</v>
      </c>
      <c r="K2962" s="4">
        <f t="shared" si="46"/>
        <v>-218447409.38000056</v>
      </c>
      <c r="L2962" t="s">
        <v>10736</v>
      </c>
    </row>
    <row r="2963" spans="1:13" x14ac:dyDescent="0.25">
      <c r="A2963" s="11" t="s">
        <v>10953</v>
      </c>
      <c r="B2963">
        <v>2962</v>
      </c>
      <c r="C2963" s="3">
        <v>42698</v>
      </c>
      <c r="D2963" t="s">
        <v>9381</v>
      </c>
      <c r="E2963">
        <v>330</v>
      </c>
      <c r="F2963" s="3">
        <v>42698</v>
      </c>
      <c r="G2963" s="4">
        <v>84687</v>
      </c>
      <c r="I2963" s="4">
        <v>218532096.38</v>
      </c>
      <c r="J2963" t="s">
        <v>7319</v>
      </c>
      <c r="K2963" s="4">
        <f t="shared" si="46"/>
        <v>-218532096.38000056</v>
      </c>
      <c r="L2963" t="s">
        <v>10736</v>
      </c>
    </row>
    <row r="2964" spans="1:13" x14ac:dyDescent="0.25">
      <c r="A2964" s="11" t="s">
        <v>10953</v>
      </c>
      <c r="B2964">
        <v>2963</v>
      </c>
      <c r="C2964" s="3">
        <v>42698</v>
      </c>
      <c r="D2964" t="s">
        <v>9381</v>
      </c>
      <c r="E2964">
        <v>332</v>
      </c>
      <c r="F2964" s="3">
        <v>42698</v>
      </c>
      <c r="G2964" s="4">
        <v>25000</v>
      </c>
      <c r="I2964" s="4">
        <v>218557096.38</v>
      </c>
      <c r="J2964" t="s">
        <v>7319</v>
      </c>
      <c r="K2964" s="4">
        <f t="shared" si="46"/>
        <v>-218557096.38000056</v>
      </c>
      <c r="L2964" t="s">
        <v>10736</v>
      </c>
    </row>
    <row r="2965" spans="1:13" x14ac:dyDescent="0.25">
      <c r="A2965" s="11" t="s">
        <v>10953</v>
      </c>
      <c r="B2965">
        <v>2964</v>
      </c>
      <c r="C2965" s="3">
        <v>42699</v>
      </c>
      <c r="D2965" t="s">
        <v>9553</v>
      </c>
      <c r="F2965" s="3">
        <v>42699</v>
      </c>
      <c r="H2965" s="4">
        <v>1050000</v>
      </c>
      <c r="I2965" s="4">
        <v>217507096.38</v>
      </c>
      <c r="J2965" t="s">
        <v>7319</v>
      </c>
      <c r="K2965" s="4">
        <f t="shared" si="46"/>
        <v>-217507096.38000056</v>
      </c>
      <c r="L2965" t="s">
        <v>10724</v>
      </c>
      <c r="M2965" t="s">
        <v>10784</v>
      </c>
    </row>
    <row r="2966" spans="1:13" x14ac:dyDescent="0.25">
      <c r="A2966" s="11" t="s">
        <v>10953</v>
      </c>
      <c r="B2966">
        <v>2965</v>
      </c>
      <c r="C2966" s="3">
        <v>42702</v>
      </c>
      <c r="D2966" t="s">
        <v>9554</v>
      </c>
      <c r="F2966" s="3">
        <v>42702</v>
      </c>
      <c r="H2966" s="4">
        <v>33000</v>
      </c>
      <c r="I2966" s="4">
        <v>217474096.38</v>
      </c>
      <c r="J2966" t="s">
        <v>7319</v>
      </c>
      <c r="K2966" s="4">
        <f t="shared" si="46"/>
        <v>-217474096.38000056</v>
      </c>
    </row>
    <row r="2967" spans="1:13" x14ac:dyDescent="0.25">
      <c r="A2967" s="11" t="s">
        <v>10953</v>
      </c>
      <c r="B2967">
        <v>2966</v>
      </c>
      <c r="C2967" s="3">
        <v>42703</v>
      </c>
      <c r="D2967" t="s">
        <v>10940</v>
      </c>
      <c r="F2967" s="3">
        <v>42703</v>
      </c>
      <c r="H2967" s="4">
        <v>90000</v>
      </c>
      <c r="I2967" s="4">
        <v>217384096.38</v>
      </c>
      <c r="J2967" t="s">
        <v>7319</v>
      </c>
      <c r="K2967" s="4">
        <f t="shared" si="46"/>
        <v>-217384096.38000056</v>
      </c>
      <c r="M2967" t="s">
        <v>10750</v>
      </c>
    </row>
    <row r="2968" spans="1:13" x14ac:dyDescent="0.25">
      <c r="A2968" s="11" t="s">
        <v>10953</v>
      </c>
      <c r="B2968">
        <v>2967</v>
      </c>
      <c r="C2968" s="3">
        <v>42704</v>
      </c>
      <c r="D2968" t="s">
        <v>9381</v>
      </c>
      <c r="E2968">
        <v>334</v>
      </c>
      <c r="F2968" s="3">
        <v>42704</v>
      </c>
      <c r="G2968" s="4">
        <v>66400</v>
      </c>
      <c r="I2968" s="4">
        <v>217450496.38</v>
      </c>
      <c r="J2968" t="s">
        <v>7319</v>
      </c>
      <c r="K2968" s="4">
        <f t="shared" si="46"/>
        <v>-217450496.38000056</v>
      </c>
      <c r="L2968" t="s">
        <v>10736</v>
      </c>
    </row>
    <row r="2969" spans="1:13" x14ac:dyDescent="0.25">
      <c r="A2969" s="11" t="s">
        <v>10953</v>
      </c>
      <c r="B2969">
        <v>2968</v>
      </c>
      <c r="C2969" s="3">
        <v>42704</v>
      </c>
      <c r="D2969" t="s">
        <v>9555</v>
      </c>
      <c r="F2969" s="3">
        <v>42704</v>
      </c>
      <c r="G2969" s="4">
        <v>5.76</v>
      </c>
      <c r="I2969" s="4">
        <v>217450502.13999999</v>
      </c>
      <c r="J2969" t="s">
        <v>7319</v>
      </c>
      <c r="K2969" s="4">
        <f t="shared" si="46"/>
        <v>-217450502.14000055</v>
      </c>
      <c r="L2969" t="s">
        <v>10756</v>
      </c>
    </row>
    <row r="2970" spans="1:13" x14ac:dyDescent="0.25">
      <c r="A2970" s="11" t="s">
        <v>10953</v>
      </c>
      <c r="B2970">
        <v>2969</v>
      </c>
      <c r="C2970" s="3">
        <v>42704</v>
      </c>
      <c r="D2970" t="s">
        <v>9556</v>
      </c>
      <c r="E2970">
        <v>335</v>
      </c>
      <c r="F2970" s="3">
        <v>42704</v>
      </c>
      <c r="G2970" s="4">
        <v>78750</v>
      </c>
      <c r="I2970" s="4">
        <v>217529252.13999999</v>
      </c>
      <c r="J2970" t="s">
        <v>7319</v>
      </c>
      <c r="K2970" s="4">
        <f t="shared" si="46"/>
        <v>-217529252.14000055</v>
      </c>
    </row>
    <row r="2971" spans="1:13" x14ac:dyDescent="0.25">
      <c r="A2971" s="11" t="s">
        <v>10953</v>
      </c>
      <c r="B2971">
        <v>2970</v>
      </c>
      <c r="C2971" s="3">
        <v>42704</v>
      </c>
      <c r="D2971" t="s">
        <v>9557</v>
      </c>
      <c r="E2971">
        <v>336</v>
      </c>
      <c r="F2971" s="3">
        <v>42704</v>
      </c>
      <c r="G2971" s="4">
        <v>462746</v>
      </c>
      <c r="I2971" s="4">
        <v>217991998.13999999</v>
      </c>
      <c r="J2971" t="s">
        <v>7319</v>
      </c>
      <c r="K2971" s="4">
        <f t="shared" si="46"/>
        <v>-217991998.14000055</v>
      </c>
      <c r="L2971" t="s">
        <v>10736</v>
      </c>
    </row>
    <row r="2972" spans="1:13" x14ac:dyDescent="0.25">
      <c r="A2972" s="11" t="s">
        <v>10953</v>
      </c>
      <c r="B2972">
        <v>2971</v>
      </c>
      <c r="C2972" s="3">
        <v>42704</v>
      </c>
      <c r="D2972" t="s">
        <v>9558</v>
      </c>
      <c r="F2972" s="3">
        <v>42704</v>
      </c>
      <c r="G2972" s="4">
        <v>2113524</v>
      </c>
      <c r="I2972" s="4">
        <v>220105522.13999999</v>
      </c>
      <c r="J2972" t="s">
        <v>7319</v>
      </c>
      <c r="K2972" s="4">
        <f t="shared" si="46"/>
        <v>-220105522.14000055</v>
      </c>
      <c r="L2972" t="s">
        <v>10737</v>
      </c>
    </row>
    <row r="2973" spans="1:13" x14ac:dyDescent="0.25">
      <c r="A2973" s="11" t="s">
        <v>10953</v>
      </c>
      <c r="B2973">
        <v>2972</v>
      </c>
      <c r="C2973" s="3">
        <v>42707</v>
      </c>
      <c r="D2973" t="s">
        <v>6967</v>
      </c>
      <c r="E2973">
        <v>337</v>
      </c>
      <c r="F2973" s="3">
        <v>42707</v>
      </c>
      <c r="G2973" s="4">
        <v>32000</v>
      </c>
      <c r="I2973" s="4">
        <v>220137522.13999999</v>
      </c>
      <c r="J2973" t="s">
        <v>7319</v>
      </c>
      <c r="K2973" s="4">
        <f t="shared" si="46"/>
        <v>-220137522.14000055</v>
      </c>
    </row>
    <row r="2974" spans="1:13" x14ac:dyDescent="0.25">
      <c r="A2974" s="11" t="s">
        <v>10953</v>
      </c>
      <c r="B2974">
        <v>2973</v>
      </c>
      <c r="C2974" s="3">
        <v>42707</v>
      </c>
      <c r="D2974" t="s">
        <v>6967</v>
      </c>
      <c r="E2974">
        <v>339</v>
      </c>
      <c r="F2974" s="3">
        <v>42707</v>
      </c>
      <c r="G2974" s="4">
        <v>28800</v>
      </c>
      <c r="I2974" s="4">
        <v>220166322.13999999</v>
      </c>
      <c r="J2974" t="s">
        <v>7319</v>
      </c>
      <c r="K2974" s="4">
        <f t="shared" si="46"/>
        <v>-220166322.14000055</v>
      </c>
    </row>
    <row r="2975" spans="1:13" x14ac:dyDescent="0.25">
      <c r="A2975" s="11" t="s">
        <v>10953</v>
      </c>
      <c r="B2975">
        <v>2974</v>
      </c>
      <c r="C2975" s="3">
        <v>42707</v>
      </c>
      <c r="D2975" t="s">
        <v>9559</v>
      </c>
      <c r="F2975" s="3">
        <v>42707</v>
      </c>
      <c r="H2975" s="4">
        <v>920347.8</v>
      </c>
      <c r="I2975" s="4">
        <v>219245974.34</v>
      </c>
      <c r="J2975" t="s">
        <v>7319</v>
      </c>
      <c r="K2975" s="4">
        <f t="shared" si="46"/>
        <v>-219245974.34000054</v>
      </c>
    </row>
    <row r="2976" spans="1:13" x14ac:dyDescent="0.25">
      <c r="A2976" s="11" t="s">
        <v>10953</v>
      </c>
      <c r="B2976">
        <v>2975</v>
      </c>
      <c r="C2976" s="3">
        <v>42707</v>
      </c>
      <c r="D2976" t="s">
        <v>7355</v>
      </c>
      <c r="E2976">
        <v>341</v>
      </c>
      <c r="F2976" s="3">
        <v>42707</v>
      </c>
      <c r="G2976" s="4">
        <v>67758</v>
      </c>
      <c r="I2976" s="4">
        <v>219313732.34</v>
      </c>
      <c r="J2976" t="s">
        <v>7319</v>
      </c>
      <c r="K2976" s="4">
        <f t="shared" si="46"/>
        <v>-219313732.34000054</v>
      </c>
      <c r="L2976" t="s">
        <v>10756</v>
      </c>
    </row>
    <row r="2977" spans="1:13" x14ac:dyDescent="0.25">
      <c r="A2977" s="11" t="s">
        <v>10953</v>
      </c>
      <c r="B2977">
        <v>2976</v>
      </c>
      <c r="C2977" s="3">
        <v>42711</v>
      </c>
      <c r="D2977" t="s">
        <v>7355</v>
      </c>
      <c r="E2977">
        <v>342</v>
      </c>
      <c r="F2977" s="3">
        <v>42711</v>
      </c>
      <c r="G2977" s="4">
        <v>617527</v>
      </c>
      <c r="I2977" s="4">
        <v>219931259.34</v>
      </c>
      <c r="J2977" t="s">
        <v>7319</v>
      </c>
      <c r="K2977" s="4">
        <f t="shared" si="46"/>
        <v>-219931259.34000054</v>
      </c>
      <c r="L2977" t="s">
        <v>10756</v>
      </c>
    </row>
    <row r="2978" spans="1:13" x14ac:dyDescent="0.25">
      <c r="A2978" s="11" t="s">
        <v>10953</v>
      </c>
      <c r="B2978">
        <v>2977</v>
      </c>
      <c r="C2978" s="3">
        <v>42711</v>
      </c>
      <c r="D2978" t="s">
        <v>8251</v>
      </c>
      <c r="E2978">
        <v>343</v>
      </c>
      <c r="F2978" s="3">
        <v>42711</v>
      </c>
      <c r="G2978" s="4">
        <v>955967</v>
      </c>
      <c r="I2978" s="4">
        <v>220887226.34</v>
      </c>
      <c r="J2978" t="s">
        <v>7319</v>
      </c>
      <c r="K2978" s="4">
        <f t="shared" si="46"/>
        <v>-220887226.34000054</v>
      </c>
      <c r="L2978" t="s">
        <v>10736</v>
      </c>
    </row>
    <row r="2979" spans="1:13" x14ac:dyDescent="0.25">
      <c r="A2979" s="11" t="s">
        <v>10953</v>
      </c>
      <c r="B2979">
        <v>2978</v>
      </c>
      <c r="C2979" s="3">
        <v>42718</v>
      </c>
      <c r="D2979" t="s">
        <v>9560</v>
      </c>
      <c r="F2979" s="3">
        <v>42718</v>
      </c>
      <c r="H2979" s="4">
        <v>57000</v>
      </c>
      <c r="I2979" s="4">
        <v>220830226.34</v>
      </c>
      <c r="J2979" t="s">
        <v>7319</v>
      </c>
      <c r="K2979" s="4">
        <f t="shared" si="46"/>
        <v>-220830226.34000054</v>
      </c>
    </row>
    <row r="2980" spans="1:13" x14ac:dyDescent="0.25">
      <c r="A2980" s="11" t="s">
        <v>10953</v>
      </c>
      <c r="B2980">
        <v>2979</v>
      </c>
      <c r="C2980" s="3">
        <v>42720</v>
      </c>
      <c r="D2980" t="s">
        <v>9561</v>
      </c>
      <c r="F2980" s="3">
        <v>42720</v>
      </c>
      <c r="H2980" s="4">
        <v>350000</v>
      </c>
      <c r="I2980" s="4">
        <v>220480226.34</v>
      </c>
      <c r="J2980" t="s">
        <v>7319</v>
      </c>
      <c r="K2980" s="4">
        <f t="shared" si="46"/>
        <v>-220480226.34000054</v>
      </c>
      <c r="M2980" t="s">
        <v>10723</v>
      </c>
    </row>
    <row r="2981" spans="1:13" x14ac:dyDescent="0.25">
      <c r="A2981" s="11" t="s">
        <v>10953</v>
      </c>
      <c r="B2981">
        <v>2980</v>
      </c>
      <c r="C2981" s="3">
        <v>42721</v>
      </c>
      <c r="D2981" t="s">
        <v>9381</v>
      </c>
      <c r="E2981">
        <v>348</v>
      </c>
      <c r="F2981" s="3">
        <v>42721</v>
      </c>
      <c r="G2981" s="4">
        <v>61651</v>
      </c>
      <c r="I2981" s="4">
        <v>220541877.34</v>
      </c>
      <c r="J2981" t="s">
        <v>7319</v>
      </c>
      <c r="K2981" s="4">
        <f t="shared" si="46"/>
        <v>-220541877.34000054</v>
      </c>
      <c r="L2981" t="s">
        <v>10736</v>
      </c>
    </row>
    <row r="2982" spans="1:13" x14ac:dyDescent="0.25">
      <c r="A2982" s="11" t="s">
        <v>10953</v>
      </c>
      <c r="B2982">
        <v>2981</v>
      </c>
      <c r="C2982" s="3">
        <v>42723</v>
      </c>
      <c r="D2982" t="s">
        <v>7044</v>
      </c>
      <c r="E2982">
        <v>344</v>
      </c>
      <c r="F2982" s="3">
        <v>42723</v>
      </c>
      <c r="G2982" s="4">
        <v>6728</v>
      </c>
      <c r="I2982" s="4">
        <v>220548605.34</v>
      </c>
      <c r="J2982" t="s">
        <v>7319</v>
      </c>
      <c r="K2982" s="4">
        <f t="shared" si="46"/>
        <v>-220548605.34000054</v>
      </c>
    </row>
    <row r="2983" spans="1:13" x14ac:dyDescent="0.25">
      <c r="A2983" s="11" t="s">
        <v>10953</v>
      </c>
      <c r="B2983">
        <v>2982</v>
      </c>
      <c r="C2983" s="3">
        <v>42723</v>
      </c>
      <c r="D2983" t="s">
        <v>9562</v>
      </c>
      <c r="E2983">
        <v>350</v>
      </c>
      <c r="F2983" s="3">
        <v>42723</v>
      </c>
      <c r="G2983" s="4">
        <v>4007476</v>
      </c>
      <c r="I2983" s="4">
        <v>224556081.34</v>
      </c>
      <c r="J2983" t="s">
        <v>7319</v>
      </c>
      <c r="K2983" s="4">
        <f t="shared" si="46"/>
        <v>-224556081.34000054</v>
      </c>
      <c r="L2983" t="s">
        <v>10738</v>
      </c>
    </row>
    <row r="2984" spans="1:13" x14ac:dyDescent="0.25">
      <c r="A2984" s="11" t="s">
        <v>10953</v>
      </c>
      <c r="B2984">
        <v>2983</v>
      </c>
      <c r="C2984" s="3">
        <v>42724</v>
      </c>
      <c r="D2984" t="s">
        <v>9563</v>
      </c>
      <c r="F2984" s="3">
        <v>42724</v>
      </c>
      <c r="G2984" s="4">
        <v>5.76</v>
      </c>
      <c r="I2984" s="4">
        <v>224556087.09999999</v>
      </c>
      <c r="J2984" t="s">
        <v>7319</v>
      </c>
      <c r="K2984" s="4">
        <f t="shared" si="46"/>
        <v>-224556087.10000053</v>
      </c>
      <c r="L2984" t="s">
        <v>10756</v>
      </c>
    </row>
    <row r="2985" spans="1:13" x14ac:dyDescent="0.25">
      <c r="A2985" s="11" t="s">
        <v>10953</v>
      </c>
      <c r="B2985">
        <v>2984</v>
      </c>
      <c r="C2985" s="3">
        <v>42724</v>
      </c>
      <c r="D2985" t="s">
        <v>9564</v>
      </c>
      <c r="E2985">
        <v>351</v>
      </c>
      <c r="F2985" s="3">
        <v>42724</v>
      </c>
      <c r="G2985" s="4">
        <v>24035</v>
      </c>
      <c r="I2985" s="4">
        <v>224580122.09999999</v>
      </c>
      <c r="J2985" t="s">
        <v>7319</v>
      </c>
      <c r="K2985" s="4">
        <f t="shared" si="46"/>
        <v>-224580122.10000053</v>
      </c>
      <c r="L2985" t="s">
        <v>10777</v>
      </c>
      <c r="M2985" t="s">
        <v>10946</v>
      </c>
    </row>
    <row r="2986" spans="1:13" x14ac:dyDescent="0.25">
      <c r="A2986" s="11" t="s">
        <v>10953</v>
      </c>
      <c r="B2986">
        <v>2985</v>
      </c>
      <c r="C2986" s="3">
        <v>42724</v>
      </c>
      <c r="D2986" t="s">
        <v>9565</v>
      </c>
      <c r="F2986" s="3">
        <v>42724</v>
      </c>
      <c r="G2986" s="4">
        <v>28.76</v>
      </c>
      <c r="I2986" s="4">
        <v>224580150.86000001</v>
      </c>
      <c r="J2986" t="s">
        <v>7319</v>
      </c>
      <c r="K2986" s="4">
        <f t="shared" si="46"/>
        <v>-224580150.86000052</v>
      </c>
      <c r="L2986" t="s">
        <v>10756</v>
      </c>
    </row>
    <row r="2987" spans="1:13" x14ac:dyDescent="0.25">
      <c r="A2987" s="11" t="s">
        <v>10953</v>
      </c>
      <c r="B2987">
        <v>2986</v>
      </c>
      <c r="C2987" s="3">
        <v>42724</v>
      </c>
      <c r="D2987" t="s">
        <v>9566</v>
      </c>
      <c r="E2987">
        <v>352</v>
      </c>
      <c r="F2987" s="3">
        <v>42724</v>
      </c>
      <c r="G2987" s="4">
        <v>215863</v>
      </c>
      <c r="I2987" s="4">
        <v>224796013.86000001</v>
      </c>
      <c r="J2987" t="s">
        <v>7319</v>
      </c>
      <c r="K2987" s="4">
        <f t="shared" si="46"/>
        <v>-224796013.86000052</v>
      </c>
    </row>
    <row r="2988" spans="1:13" x14ac:dyDescent="0.25">
      <c r="A2988" s="11" t="s">
        <v>10953</v>
      </c>
      <c r="B2988">
        <v>2987</v>
      </c>
      <c r="C2988" s="3">
        <v>42724</v>
      </c>
      <c r="D2988" t="s">
        <v>9567</v>
      </c>
      <c r="F2988" s="3">
        <v>42724</v>
      </c>
      <c r="G2988" s="4">
        <v>5.76</v>
      </c>
      <c r="I2988" s="4">
        <v>224796019.62</v>
      </c>
      <c r="J2988" t="s">
        <v>7319</v>
      </c>
      <c r="K2988" s="4">
        <f t="shared" si="46"/>
        <v>-224796019.62000051</v>
      </c>
      <c r="L2988" t="s">
        <v>10756</v>
      </c>
    </row>
    <row r="2989" spans="1:13" x14ac:dyDescent="0.25">
      <c r="A2989" s="11" t="s">
        <v>10953</v>
      </c>
      <c r="B2989">
        <v>2988</v>
      </c>
      <c r="C2989" s="3">
        <v>42724</v>
      </c>
      <c r="D2989" t="s">
        <v>9568</v>
      </c>
      <c r="E2989">
        <v>353</v>
      </c>
      <c r="F2989" s="3">
        <v>42724</v>
      </c>
      <c r="G2989" s="4">
        <v>65624</v>
      </c>
      <c r="I2989" s="4">
        <v>224861643.62</v>
      </c>
      <c r="J2989" t="s">
        <v>7319</v>
      </c>
      <c r="K2989" s="4">
        <f t="shared" si="46"/>
        <v>-224861643.62000051</v>
      </c>
    </row>
    <row r="2990" spans="1:13" x14ac:dyDescent="0.25">
      <c r="A2990" s="11" t="s">
        <v>10953</v>
      </c>
      <c r="B2990">
        <v>2989</v>
      </c>
      <c r="C2990" s="3">
        <v>42730</v>
      </c>
      <c r="D2990" t="s">
        <v>6932</v>
      </c>
      <c r="E2990">
        <v>346</v>
      </c>
      <c r="F2990" s="3">
        <v>42730</v>
      </c>
      <c r="G2990" s="4">
        <v>1608</v>
      </c>
      <c r="I2990" s="4">
        <v>224863251.62</v>
      </c>
      <c r="J2990" t="s">
        <v>7319</v>
      </c>
      <c r="K2990" s="4">
        <f t="shared" si="46"/>
        <v>-224863251.62000051</v>
      </c>
      <c r="L2990" t="s">
        <v>10781</v>
      </c>
    </row>
    <row r="2991" spans="1:13" x14ac:dyDescent="0.25">
      <c r="A2991" s="11" t="s">
        <v>10953</v>
      </c>
      <c r="B2991">
        <v>2990</v>
      </c>
      <c r="C2991" s="3">
        <v>42730</v>
      </c>
      <c r="D2991" t="s">
        <v>6932</v>
      </c>
      <c r="E2991">
        <v>347</v>
      </c>
      <c r="F2991" s="3">
        <v>42730</v>
      </c>
      <c r="G2991" s="4">
        <v>402</v>
      </c>
      <c r="I2991" s="4">
        <v>224863653.62</v>
      </c>
      <c r="J2991" t="s">
        <v>7319</v>
      </c>
      <c r="K2991" s="4">
        <f t="shared" si="46"/>
        <v>-224863653.62000051</v>
      </c>
      <c r="L2991" t="s">
        <v>10781</v>
      </c>
    </row>
    <row r="2992" spans="1:13" x14ac:dyDescent="0.25">
      <c r="A2992" s="11" t="s">
        <v>10953</v>
      </c>
      <c r="B2992">
        <v>2991</v>
      </c>
      <c r="C2992" s="3">
        <v>42730</v>
      </c>
      <c r="D2992" t="s">
        <v>9569</v>
      </c>
      <c r="F2992" s="3">
        <v>42730</v>
      </c>
      <c r="G2992" s="4">
        <v>5.76</v>
      </c>
      <c r="I2992" s="4">
        <v>224863659.38</v>
      </c>
      <c r="J2992" t="s">
        <v>7319</v>
      </c>
      <c r="K2992" s="4">
        <f t="shared" si="46"/>
        <v>-224863659.3800005</v>
      </c>
      <c r="L2992" t="s">
        <v>10756</v>
      </c>
    </row>
    <row r="2993" spans="1:14" x14ac:dyDescent="0.25">
      <c r="A2993" s="11" t="s">
        <v>10953</v>
      </c>
      <c r="B2993">
        <v>2992</v>
      </c>
      <c r="C2993" s="3">
        <v>42730</v>
      </c>
      <c r="D2993" t="s">
        <v>9570</v>
      </c>
      <c r="E2993">
        <v>357</v>
      </c>
      <c r="F2993" s="3">
        <v>42730</v>
      </c>
      <c r="G2993" s="4">
        <v>22500</v>
      </c>
      <c r="I2993" s="4">
        <v>224886159.38</v>
      </c>
      <c r="J2993" t="s">
        <v>7319</v>
      </c>
      <c r="K2993" s="4">
        <f t="shared" si="46"/>
        <v>-224886159.3800005</v>
      </c>
    </row>
    <row r="2994" spans="1:14" x14ac:dyDescent="0.25">
      <c r="A2994" s="11" t="s">
        <v>10953</v>
      </c>
      <c r="B2994">
        <v>2993</v>
      </c>
      <c r="C2994" s="3">
        <v>42730</v>
      </c>
      <c r="D2994" t="s">
        <v>9381</v>
      </c>
      <c r="E2994">
        <v>354</v>
      </c>
      <c r="F2994" s="3">
        <v>42730</v>
      </c>
      <c r="G2994" s="4">
        <v>465418</v>
      </c>
      <c r="I2994" s="4">
        <v>225351577.38</v>
      </c>
      <c r="J2994" t="s">
        <v>7319</v>
      </c>
      <c r="K2994" s="4">
        <f t="shared" si="46"/>
        <v>-225351577.3800005</v>
      </c>
      <c r="L2994" t="s">
        <v>10736</v>
      </c>
    </row>
    <row r="2995" spans="1:14" x14ac:dyDescent="0.25">
      <c r="A2995" s="11" t="s">
        <v>10953</v>
      </c>
      <c r="B2995">
        <v>2994</v>
      </c>
      <c r="C2995" s="3">
        <v>42730</v>
      </c>
      <c r="D2995" t="s">
        <v>9381</v>
      </c>
      <c r="E2995">
        <v>355</v>
      </c>
      <c r="F2995" s="3">
        <v>42730</v>
      </c>
      <c r="G2995" s="4">
        <v>84687</v>
      </c>
      <c r="I2995" s="4">
        <v>225436264.38</v>
      </c>
      <c r="J2995" t="s">
        <v>7319</v>
      </c>
      <c r="K2995" s="4">
        <f t="shared" si="46"/>
        <v>-225436264.3800005</v>
      </c>
      <c r="L2995" t="s">
        <v>10736</v>
      </c>
    </row>
    <row r="2996" spans="1:14" x14ac:dyDescent="0.25">
      <c r="A2996" s="11" t="s">
        <v>10953</v>
      </c>
      <c r="B2996">
        <v>2995</v>
      </c>
      <c r="C2996" s="3">
        <v>42730</v>
      </c>
      <c r="D2996" t="s">
        <v>9381</v>
      </c>
      <c r="E2996">
        <v>356</v>
      </c>
      <c r="F2996" s="3">
        <v>42730</v>
      </c>
      <c r="G2996" s="4">
        <v>25000</v>
      </c>
      <c r="I2996" s="4">
        <v>225461264.38</v>
      </c>
      <c r="J2996" t="s">
        <v>7319</v>
      </c>
      <c r="K2996" s="4">
        <f t="shared" si="46"/>
        <v>-225461264.3800005</v>
      </c>
      <c r="L2996" t="s">
        <v>10736</v>
      </c>
    </row>
    <row r="2997" spans="1:14" x14ac:dyDescent="0.25">
      <c r="A2997" s="11" t="s">
        <v>10953</v>
      </c>
      <c r="B2997">
        <v>2996</v>
      </c>
      <c r="C2997" s="3">
        <v>42731</v>
      </c>
      <c r="D2997" t="s">
        <v>9571</v>
      </c>
      <c r="E2997">
        <v>358</v>
      </c>
      <c r="F2997" s="3">
        <v>42731</v>
      </c>
      <c r="G2997" s="4">
        <v>1000000</v>
      </c>
      <c r="I2997" s="4">
        <v>226461264.38</v>
      </c>
      <c r="J2997" t="s">
        <v>7319</v>
      </c>
      <c r="K2997" s="4">
        <f t="shared" si="46"/>
        <v>-226461264.3800005</v>
      </c>
      <c r="L2997" t="s">
        <v>10724</v>
      </c>
      <c r="M2997" t="s">
        <v>10891</v>
      </c>
    </row>
    <row r="2998" spans="1:14" x14ac:dyDescent="0.25">
      <c r="A2998" s="11" t="s">
        <v>10953</v>
      </c>
      <c r="B2998">
        <v>2997</v>
      </c>
      <c r="C2998" s="3">
        <v>42731</v>
      </c>
      <c r="D2998" t="s">
        <v>9572</v>
      </c>
      <c r="F2998" s="3">
        <v>42731</v>
      </c>
      <c r="H2998" s="4">
        <v>900000</v>
      </c>
      <c r="I2998" s="4">
        <v>225561264.38</v>
      </c>
      <c r="J2998" t="s">
        <v>7319</v>
      </c>
      <c r="K2998" s="4">
        <f t="shared" si="46"/>
        <v>-225561264.3800005</v>
      </c>
      <c r="L2998" t="s">
        <v>10724</v>
      </c>
      <c r="M2998" t="s">
        <v>10784</v>
      </c>
    </row>
    <row r="2999" spans="1:14" x14ac:dyDescent="0.25">
      <c r="A2999" s="11" t="s">
        <v>10953</v>
      </c>
      <c r="B2999">
        <v>2998</v>
      </c>
      <c r="C2999" s="3">
        <v>42731</v>
      </c>
      <c r="D2999" t="s">
        <v>7069</v>
      </c>
      <c r="F2999" s="3">
        <v>42731</v>
      </c>
      <c r="G2999" s="4">
        <v>1521739.12</v>
      </c>
      <c r="I2999" s="4">
        <v>227083003.5</v>
      </c>
      <c r="J2999" t="s">
        <v>7319</v>
      </c>
      <c r="K2999" s="4">
        <f t="shared" si="46"/>
        <v>-227083003.50000051</v>
      </c>
      <c r="L2999" t="s">
        <v>10737</v>
      </c>
    </row>
    <row r="3000" spans="1:14" x14ac:dyDescent="0.25">
      <c r="A3000" s="11" t="s">
        <v>10953</v>
      </c>
      <c r="B3000">
        <v>2999</v>
      </c>
      <c r="C3000" s="3">
        <v>42731</v>
      </c>
      <c r="D3000" t="s">
        <v>6805</v>
      </c>
      <c r="F3000" s="3">
        <v>42731</v>
      </c>
      <c r="G3000" s="4">
        <v>213043.48</v>
      </c>
      <c r="I3000" s="4">
        <v>227296046.97999999</v>
      </c>
      <c r="J3000" t="s">
        <v>7319</v>
      </c>
      <c r="K3000" s="4">
        <f t="shared" si="46"/>
        <v>-227296046.9800005</v>
      </c>
      <c r="L3000" t="s">
        <v>10756</v>
      </c>
    </row>
    <row r="3001" spans="1:14" x14ac:dyDescent="0.25">
      <c r="A3001" s="11" t="s">
        <v>10953</v>
      </c>
      <c r="B3001">
        <v>3000</v>
      </c>
      <c r="C3001" s="3">
        <v>42731</v>
      </c>
      <c r="D3001" t="s">
        <v>6979</v>
      </c>
      <c r="F3001" s="3">
        <v>42731</v>
      </c>
      <c r="G3001" s="4">
        <v>7608.7</v>
      </c>
      <c r="I3001" s="4">
        <v>227303655.68000001</v>
      </c>
      <c r="J3001" t="s">
        <v>7319</v>
      </c>
      <c r="K3001" s="4">
        <f t="shared" si="46"/>
        <v>-227303655.68000048</v>
      </c>
      <c r="L3001" t="s">
        <v>10756</v>
      </c>
    </row>
    <row r="3002" spans="1:14" x14ac:dyDescent="0.25">
      <c r="A3002" s="11" t="s">
        <v>10953</v>
      </c>
      <c r="B3002">
        <v>3001</v>
      </c>
      <c r="C3002" s="3">
        <v>42731</v>
      </c>
      <c r="D3002" t="s">
        <v>7054</v>
      </c>
      <c r="F3002" s="3">
        <v>42731</v>
      </c>
      <c r="G3002" s="4">
        <v>7608.7</v>
      </c>
      <c r="I3002" s="4">
        <v>227311264.38</v>
      </c>
      <c r="J3002" t="s">
        <v>7319</v>
      </c>
      <c r="K3002" s="4">
        <f t="shared" si="46"/>
        <v>-227311264.38000047</v>
      </c>
    </row>
    <row r="3003" spans="1:14" x14ac:dyDescent="0.25">
      <c r="A3003" s="11" t="s">
        <v>10953</v>
      </c>
      <c r="B3003">
        <v>3002</v>
      </c>
      <c r="C3003" s="3">
        <v>42731</v>
      </c>
      <c r="D3003" t="s">
        <v>7069</v>
      </c>
      <c r="F3003" s="3">
        <v>42731</v>
      </c>
      <c r="G3003" s="4">
        <v>228260.88</v>
      </c>
      <c r="I3003" s="4">
        <v>227539525.25999999</v>
      </c>
      <c r="J3003" t="s">
        <v>7319</v>
      </c>
      <c r="K3003" s="4">
        <f t="shared" si="46"/>
        <v>-227539525.26000047</v>
      </c>
      <c r="L3003" t="s">
        <v>10737</v>
      </c>
    </row>
    <row r="3004" spans="1:14" x14ac:dyDescent="0.25">
      <c r="A3004" s="11" t="s">
        <v>10953</v>
      </c>
      <c r="B3004">
        <v>3003</v>
      </c>
      <c r="C3004" s="3">
        <v>42731</v>
      </c>
      <c r="D3004" t="s">
        <v>6805</v>
      </c>
      <c r="F3004" s="3">
        <v>42731</v>
      </c>
      <c r="G3004" s="4">
        <v>31956.52</v>
      </c>
      <c r="I3004" s="4">
        <v>227571481.78</v>
      </c>
      <c r="J3004" t="s">
        <v>7319</v>
      </c>
      <c r="K3004" s="4">
        <f t="shared" si="46"/>
        <v>-227571481.78000048</v>
      </c>
      <c r="L3004" t="s">
        <v>10756</v>
      </c>
    </row>
    <row r="3005" spans="1:14" x14ac:dyDescent="0.25">
      <c r="A3005" s="11" t="s">
        <v>10953</v>
      </c>
      <c r="B3005">
        <v>3004</v>
      </c>
      <c r="C3005" s="3">
        <v>42731</v>
      </c>
      <c r="D3005" t="s">
        <v>6979</v>
      </c>
      <c r="F3005" s="3">
        <v>42731</v>
      </c>
      <c r="G3005" s="4">
        <v>1141.3</v>
      </c>
      <c r="I3005" s="4">
        <v>227572623.08000001</v>
      </c>
      <c r="J3005" t="s">
        <v>7319</v>
      </c>
      <c r="K3005" s="4">
        <f t="shared" si="46"/>
        <v>-227572623.08000049</v>
      </c>
      <c r="L3005" t="s">
        <v>10756</v>
      </c>
    </row>
    <row r="3006" spans="1:14" x14ac:dyDescent="0.25">
      <c r="A3006" s="11" t="s">
        <v>10953</v>
      </c>
      <c r="B3006">
        <v>3005</v>
      </c>
      <c r="C3006" s="3">
        <v>42731</v>
      </c>
      <c r="D3006" t="s">
        <v>7054</v>
      </c>
      <c r="F3006" s="3">
        <v>42731</v>
      </c>
      <c r="G3006" s="4">
        <v>1141.3</v>
      </c>
      <c r="I3006" s="4">
        <v>227573764.38</v>
      </c>
      <c r="J3006" t="s">
        <v>7319</v>
      </c>
      <c r="K3006" s="4">
        <f t="shared" si="46"/>
        <v>-227573764.3800005</v>
      </c>
    </row>
    <row r="3007" spans="1:14" x14ac:dyDescent="0.25">
      <c r="A3007" s="11" t="s">
        <v>10953</v>
      </c>
      <c r="B3007">
        <v>3006</v>
      </c>
      <c r="C3007" s="3">
        <v>42731</v>
      </c>
      <c r="D3007" t="s">
        <v>9573</v>
      </c>
      <c r="F3007" s="3">
        <v>42731</v>
      </c>
      <c r="G3007" s="4">
        <v>207299.81</v>
      </c>
      <c r="I3007" s="4">
        <v>227781064.19</v>
      </c>
      <c r="J3007" t="s">
        <v>7319</v>
      </c>
      <c r="K3007" s="4">
        <f t="shared" si="46"/>
        <v>-227781064.1900005</v>
      </c>
      <c r="L3007" t="s">
        <v>10738</v>
      </c>
      <c r="M3007" t="s">
        <v>10743</v>
      </c>
      <c r="N3007" t="s">
        <v>10731</v>
      </c>
    </row>
    <row r="3008" spans="1:14" x14ac:dyDescent="0.25">
      <c r="A3008" s="11" t="s">
        <v>10953</v>
      </c>
      <c r="B3008">
        <v>3007</v>
      </c>
      <c r="C3008" s="3">
        <v>42731</v>
      </c>
      <c r="D3008" t="s">
        <v>7070</v>
      </c>
      <c r="F3008" s="3">
        <v>42731</v>
      </c>
      <c r="G3008" s="4">
        <v>1103.47</v>
      </c>
      <c r="I3008" s="4">
        <v>227782167.66</v>
      </c>
      <c r="J3008" t="s">
        <v>7319</v>
      </c>
      <c r="K3008" s="4">
        <f t="shared" si="46"/>
        <v>-227782167.6600005</v>
      </c>
      <c r="L3008" t="s">
        <v>10736</v>
      </c>
    </row>
    <row r="3009" spans="1:14" x14ac:dyDescent="0.25">
      <c r="A3009" s="11" t="s">
        <v>10953</v>
      </c>
      <c r="B3009">
        <v>3008</v>
      </c>
      <c r="C3009" s="3">
        <v>42731</v>
      </c>
      <c r="D3009" t="s">
        <v>7071</v>
      </c>
      <c r="F3009" s="3">
        <v>42731</v>
      </c>
      <c r="G3009" s="4">
        <v>64465.120000000003</v>
      </c>
      <c r="I3009" s="4">
        <v>227846632.78</v>
      </c>
      <c r="J3009" t="s">
        <v>7319</v>
      </c>
      <c r="K3009" s="4">
        <f t="shared" si="46"/>
        <v>-227846632.78000051</v>
      </c>
      <c r="L3009" t="s">
        <v>10738</v>
      </c>
      <c r="N3009" t="s">
        <v>10731</v>
      </c>
    </row>
    <row r="3010" spans="1:14" x14ac:dyDescent="0.25">
      <c r="A3010" s="11" t="s">
        <v>10953</v>
      </c>
      <c r="B3010">
        <v>3009</v>
      </c>
      <c r="C3010" s="3">
        <v>42731</v>
      </c>
      <c r="D3010" t="s">
        <v>7072</v>
      </c>
      <c r="F3010" s="3">
        <v>42731</v>
      </c>
      <c r="G3010" s="4">
        <v>959.19</v>
      </c>
      <c r="I3010" s="4">
        <v>227847591.97</v>
      </c>
      <c r="J3010" t="s">
        <v>7319</v>
      </c>
      <c r="K3010" s="4">
        <f t="shared" si="46"/>
        <v>-227847591.97000051</v>
      </c>
      <c r="L3010" t="s">
        <v>10736</v>
      </c>
    </row>
    <row r="3011" spans="1:14" x14ac:dyDescent="0.25">
      <c r="A3011" s="11" t="s">
        <v>10953</v>
      </c>
      <c r="B3011">
        <v>3010</v>
      </c>
      <c r="C3011" s="3">
        <v>42731</v>
      </c>
      <c r="D3011" t="s">
        <v>9574</v>
      </c>
      <c r="F3011" s="3">
        <v>42731</v>
      </c>
      <c r="G3011" s="4">
        <v>128930.24000000001</v>
      </c>
      <c r="I3011" s="4">
        <v>227976522.21000001</v>
      </c>
      <c r="J3011" t="s">
        <v>7319</v>
      </c>
      <c r="K3011" s="4">
        <f t="shared" si="46"/>
        <v>-227976522.21000051</v>
      </c>
      <c r="L3011" t="s">
        <v>10738</v>
      </c>
      <c r="M3011" t="s">
        <v>10759</v>
      </c>
      <c r="N3011" t="s">
        <v>10731</v>
      </c>
    </row>
    <row r="3012" spans="1:14" x14ac:dyDescent="0.25">
      <c r="A3012" s="11" t="s">
        <v>10953</v>
      </c>
      <c r="B3012">
        <v>3011</v>
      </c>
      <c r="C3012" s="3">
        <v>42731</v>
      </c>
      <c r="D3012" t="s">
        <v>7073</v>
      </c>
      <c r="F3012" s="3">
        <v>42731</v>
      </c>
      <c r="G3012" s="4">
        <v>1034.19</v>
      </c>
      <c r="I3012" s="4">
        <v>227977556.40000001</v>
      </c>
      <c r="J3012" t="s">
        <v>7319</v>
      </c>
      <c r="K3012" s="4">
        <f t="shared" ref="K3012:K3075" si="47">K3011-G3012+H3012</f>
        <v>-227977556.40000051</v>
      </c>
      <c r="L3012" t="s">
        <v>10736</v>
      </c>
    </row>
    <row r="3013" spans="1:14" x14ac:dyDescent="0.25">
      <c r="A3013" s="11" t="s">
        <v>10953</v>
      </c>
      <c r="B3013">
        <v>3012</v>
      </c>
      <c r="C3013" s="3">
        <v>42731</v>
      </c>
      <c r="D3013" t="s">
        <v>9575</v>
      </c>
      <c r="F3013" s="3">
        <v>42731</v>
      </c>
      <c r="G3013" s="4">
        <v>69099.7</v>
      </c>
      <c r="I3013" s="4">
        <v>228046656.09999999</v>
      </c>
      <c r="J3013" t="s">
        <v>7319</v>
      </c>
      <c r="K3013" s="4">
        <f t="shared" si="47"/>
        <v>-228046656.1000005</v>
      </c>
      <c r="L3013" t="s">
        <v>10738</v>
      </c>
      <c r="M3013" t="s">
        <v>10932</v>
      </c>
      <c r="N3013" t="s">
        <v>10731</v>
      </c>
    </row>
    <row r="3014" spans="1:14" x14ac:dyDescent="0.25">
      <c r="A3014" s="11" t="s">
        <v>10953</v>
      </c>
      <c r="B3014">
        <v>3013</v>
      </c>
      <c r="C3014" s="3">
        <v>42731</v>
      </c>
      <c r="D3014" t="s">
        <v>7074</v>
      </c>
      <c r="F3014" s="3">
        <v>42731</v>
      </c>
      <c r="G3014" s="4">
        <v>966.14</v>
      </c>
      <c r="I3014" s="4">
        <v>228047622.24000001</v>
      </c>
      <c r="J3014" t="s">
        <v>7319</v>
      </c>
      <c r="K3014" s="4">
        <f t="shared" si="47"/>
        <v>-228047622.24000049</v>
      </c>
      <c r="L3014" t="s">
        <v>10736</v>
      </c>
    </row>
    <row r="3015" spans="1:14" x14ac:dyDescent="0.25">
      <c r="A3015" s="11" t="s">
        <v>10953</v>
      </c>
      <c r="B3015">
        <v>3014</v>
      </c>
      <c r="C3015" s="3">
        <v>42732</v>
      </c>
      <c r="D3015" t="s">
        <v>9250</v>
      </c>
      <c r="E3015">
        <v>359</v>
      </c>
      <c r="F3015" s="3">
        <v>42732</v>
      </c>
      <c r="G3015" s="4">
        <v>1000</v>
      </c>
      <c r="I3015" s="4">
        <v>228048622.24000001</v>
      </c>
      <c r="J3015" t="s">
        <v>7319</v>
      </c>
      <c r="K3015" s="4">
        <f t="shared" si="47"/>
        <v>-228048622.24000049</v>
      </c>
      <c r="L3015" t="s">
        <v>10756</v>
      </c>
    </row>
    <row r="3016" spans="1:14" x14ac:dyDescent="0.25">
      <c r="A3016" s="11" t="s">
        <v>10953</v>
      </c>
      <c r="B3016">
        <v>3015</v>
      </c>
      <c r="C3016" s="3">
        <v>42732</v>
      </c>
      <c r="D3016" t="s">
        <v>9031</v>
      </c>
      <c r="E3016">
        <v>360</v>
      </c>
      <c r="F3016" s="3">
        <v>42732</v>
      </c>
      <c r="G3016" s="4">
        <v>1515745</v>
      </c>
      <c r="I3016" s="4">
        <v>229564367.24000001</v>
      </c>
      <c r="J3016" t="s">
        <v>7319</v>
      </c>
      <c r="K3016" s="4">
        <f t="shared" si="47"/>
        <v>-229564367.24000049</v>
      </c>
      <c r="L3016" t="s">
        <v>10736</v>
      </c>
    </row>
    <row r="3017" spans="1:14" x14ac:dyDescent="0.25">
      <c r="A3017" s="11" t="s">
        <v>10953</v>
      </c>
      <c r="B3017">
        <v>3016</v>
      </c>
      <c r="C3017" s="3">
        <v>42733</v>
      </c>
      <c r="D3017" t="s">
        <v>9576</v>
      </c>
      <c r="F3017" s="3">
        <v>42733</v>
      </c>
      <c r="G3017" s="4">
        <v>1065858.67</v>
      </c>
      <c r="I3017" s="4">
        <v>230630225.91</v>
      </c>
      <c r="J3017" t="s">
        <v>7319</v>
      </c>
      <c r="K3017" s="4">
        <f t="shared" si="47"/>
        <v>-230630225.91000047</v>
      </c>
      <c r="L3017" t="s">
        <v>10738</v>
      </c>
      <c r="M3017" t="s">
        <v>10841</v>
      </c>
      <c r="N3017" t="s">
        <v>10731</v>
      </c>
    </row>
    <row r="3018" spans="1:14" x14ac:dyDescent="0.25">
      <c r="A3018" s="11" t="s">
        <v>10953</v>
      </c>
      <c r="B3018">
        <v>3017</v>
      </c>
      <c r="C3018" s="3">
        <v>42733</v>
      </c>
      <c r="D3018" t="s">
        <v>7075</v>
      </c>
      <c r="F3018" s="3">
        <v>42733</v>
      </c>
      <c r="G3018" s="4">
        <v>2942.04</v>
      </c>
      <c r="I3018" s="4">
        <v>230633167.94999999</v>
      </c>
      <c r="J3018" t="s">
        <v>7319</v>
      </c>
      <c r="K3018" s="4">
        <f t="shared" si="47"/>
        <v>-230633167.95000046</v>
      </c>
      <c r="L3018" t="s">
        <v>10736</v>
      </c>
    </row>
    <row r="3019" spans="1:14" x14ac:dyDescent="0.25">
      <c r="A3019" s="11" t="s">
        <v>10953</v>
      </c>
      <c r="B3019">
        <v>3018</v>
      </c>
      <c r="C3019" s="3">
        <v>42733</v>
      </c>
      <c r="D3019" t="s">
        <v>9577</v>
      </c>
      <c r="F3019" s="3">
        <v>42733</v>
      </c>
      <c r="G3019" s="4">
        <v>828521.11</v>
      </c>
      <c r="I3019" s="4">
        <v>231461689.06</v>
      </c>
      <c r="J3019" t="s">
        <v>7319</v>
      </c>
      <c r="K3019" s="4">
        <f t="shared" si="47"/>
        <v>-231461689.06000048</v>
      </c>
      <c r="L3019" t="s">
        <v>10738</v>
      </c>
      <c r="M3019" t="s">
        <v>10745</v>
      </c>
      <c r="N3019" t="s">
        <v>10731</v>
      </c>
    </row>
    <row r="3020" spans="1:14" x14ac:dyDescent="0.25">
      <c r="A3020" s="11" t="s">
        <v>10953</v>
      </c>
      <c r="B3020">
        <v>3019</v>
      </c>
      <c r="C3020" s="3">
        <v>42733</v>
      </c>
      <c r="D3020" t="s">
        <v>7076</v>
      </c>
      <c r="F3020" s="3">
        <v>42733</v>
      </c>
      <c r="G3020" s="4">
        <v>2462.38</v>
      </c>
      <c r="I3020" s="4">
        <v>231464151.44</v>
      </c>
      <c r="J3020" t="s">
        <v>7319</v>
      </c>
      <c r="K3020" s="4">
        <f t="shared" si="47"/>
        <v>-231464151.44000047</v>
      </c>
      <c r="L3020" t="s">
        <v>10736</v>
      </c>
    </row>
    <row r="3021" spans="1:14" x14ac:dyDescent="0.25">
      <c r="A3021" s="11" t="s">
        <v>10953</v>
      </c>
      <c r="B3021">
        <v>3020</v>
      </c>
      <c r="C3021" s="3">
        <v>42734</v>
      </c>
      <c r="D3021" t="s">
        <v>9381</v>
      </c>
      <c r="E3021">
        <v>361</v>
      </c>
      <c r="F3021" s="3">
        <v>42734</v>
      </c>
      <c r="G3021" s="4">
        <v>692951</v>
      </c>
      <c r="I3021" s="4">
        <v>232157102.44</v>
      </c>
      <c r="J3021" t="s">
        <v>7319</v>
      </c>
      <c r="K3021" s="4">
        <f t="shared" si="47"/>
        <v>-232157102.44000047</v>
      </c>
      <c r="L3021" t="s">
        <v>10736</v>
      </c>
    </row>
    <row r="3022" spans="1:14" x14ac:dyDescent="0.25">
      <c r="A3022" s="11" t="s">
        <v>10953</v>
      </c>
      <c r="B3022">
        <v>3021</v>
      </c>
      <c r="C3022" s="3">
        <v>42734</v>
      </c>
      <c r="D3022" t="s">
        <v>9381</v>
      </c>
      <c r="E3022">
        <v>366</v>
      </c>
      <c r="F3022" s="3">
        <v>42734</v>
      </c>
      <c r="G3022" s="4">
        <v>197812</v>
      </c>
      <c r="I3022" s="4">
        <v>232354914.44</v>
      </c>
      <c r="J3022" t="s">
        <v>7319</v>
      </c>
      <c r="K3022" s="4">
        <f t="shared" si="47"/>
        <v>-232354914.44000047</v>
      </c>
      <c r="L3022" t="s">
        <v>10736</v>
      </c>
    </row>
    <row r="3023" spans="1:14" x14ac:dyDescent="0.25">
      <c r="A3023" s="11" t="s">
        <v>10953</v>
      </c>
      <c r="B3023">
        <v>3022</v>
      </c>
      <c r="C3023" s="3">
        <v>42735</v>
      </c>
      <c r="D3023" t="s">
        <v>6852</v>
      </c>
      <c r="E3023">
        <v>367</v>
      </c>
      <c r="F3023" s="3">
        <v>42735</v>
      </c>
      <c r="G3023" s="4">
        <v>1624818</v>
      </c>
      <c r="I3023" s="4">
        <v>233979732.44</v>
      </c>
      <c r="J3023" t="s">
        <v>7319</v>
      </c>
      <c r="K3023" s="4">
        <f t="shared" si="47"/>
        <v>-233979732.44000047</v>
      </c>
      <c r="L3023" t="s">
        <v>10756</v>
      </c>
    </row>
    <row r="3024" spans="1:14" x14ac:dyDescent="0.25">
      <c r="A3024" s="11" t="s">
        <v>10953</v>
      </c>
      <c r="B3024">
        <v>3023</v>
      </c>
      <c r="C3024" s="3">
        <v>42735</v>
      </c>
      <c r="D3024" t="s">
        <v>9578</v>
      </c>
      <c r="F3024" s="3">
        <v>42735</v>
      </c>
      <c r="H3024" s="4">
        <v>200000</v>
      </c>
      <c r="I3024" s="4">
        <v>233779732.44</v>
      </c>
      <c r="J3024" t="s">
        <v>7319</v>
      </c>
      <c r="K3024" s="4">
        <f t="shared" si="47"/>
        <v>-233779732.44000047</v>
      </c>
      <c r="L3024" t="s">
        <v>10794</v>
      </c>
      <c r="M3024" t="s">
        <v>10795</v>
      </c>
    </row>
    <row r="3025" spans="1:12" x14ac:dyDescent="0.25">
      <c r="A3025" s="11" t="s">
        <v>10953</v>
      </c>
      <c r="B3025">
        <v>3024</v>
      </c>
      <c r="C3025" s="3">
        <v>42737</v>
      </c>
      <c r="D3025" t="s">
        <v>9579</v>
      </c>
      <c r="F3025" s="3">
        <v>42735</v>
      </c>
      <c r="G3025" s="4">
        <v>2320640</v>
      </c>
      <c r="I3025" s="4">
        <v>236100372.44</v>
      </c>
      <c r="J3025" t="s">
        <v>7319</v>
      </c>
      <c r="K3025" s="4">
        <f t="shared" si="47"/>
        <v>-236100372.44000047</v>
      </c>
      <c r="L3025" t="s">
        <v>10737</v>
      </c>
    </row>
    <row r="3026" spans="1:12" x14ac:dyDescent="0.25">
      <c r="A3026" s="11" t="s">
        <v>10953</v>
      </c>
      <c r="B3026">
        <v>3025</v>
      </c>
      <c r="C3026" s="3">
        <v>42738</v>
      </c>
      <c r="D3026" t="s">
        <v>9250</v>
      </c>
      <c r="E3026">
        <v>365</v>
      </c>
      <c r="F3026" s="3">
        <v>42738</v>
      </c>
      <c r="G3026" s="4">
        <v>466343</v>
      </c>
      <c r="I3026" s="4">
        <v>236566715.44</v>
      </c>
      <c r="J3026" t="s">
        <v>7319</v>
      </c>
      <c r="K3026" s="4">
        <f t="shared" si="47"/>
        <v>-236566715.44000047</v>
      </c>
      <c r="L3026" t="s">
        <v>10756</v>
      </c>
    </row>
    <row r="3027" spans="1:12" x14ac:dyDescent="0.25">
      <c r="A3027" s="11" t="s">
        <v>10953</v>
      </c>
      <c r="B3027">
        <v>3026</v>
      </c>
      <c r="C3027" s="3">
        <v>42738</v>
      </c>
      <c r="D3027" t="s">
        <v>9580</v>
      </c>
      <c r="E3027">
        <v>368</v>
      </c>
      <c r="F3027" s="3">
        <v>42738</v>
      </c>
      <c r="G3027" s="4">
        <v>461864</v>
      </c>
      <c r="I3027" s="4">
        <v>237028579.44</v>
      </c>
      <c r="J3027" t="s">
        <v>7319</v>
      </c>
      <c r="K3027" s="4">
        <f t="shared" si="47"/>
        <v>-237028579.44000047</v>
      </c>
      <c r="L3027" t="s">
        <v>10911</v>
      </c>
    </row>
    <row r="3028" spans="1:12" x14ac:dyDescent="0.25">
      <c r="A3028" s="11" t="s">
        <v>10953</v>
      </c>
      <c r="B3028">
        <v>3027</v>
      </c>
      <c r="C3028" s="3">
        <v>42739</v>
      </c>
      <c r="D3028" t="s">
        <v>7077</v>
      </c>
      <c r="E3028">
        <v>364</v>
      </c>
      <c r="F3028" s="3">
        <v>42739</v>
      </c>
      <c r="G3028" s="4">
        <v>6244</v>
      </c>
      <c r="I3028" s="4">
        <v>237034823.44</v>
      </c>
      <c r="J3028" t="s">
        <v>7319</v>
      </c>
      <c r="K3028" s="4">
        <f t="shared" si="47"/>
        <v>-237034823.44000047</v>
      </c>
    </row>
    <row r="3029" spans="1:12" x14ac:dyDescent="0.25">
      <c r="A3029" s="11" t="s">
        <v>10953</v>
      </c>
      <c r="B3029">
        <v>3028</v>
      </c>
      <c r="C3029" s="3">
        <v>42741</v>
      </c>
      <c r="D3029" t="s">
        <v>9031</v>
      </c>
      <c r="E3029">
        <v>369</v>
      </c>
      <c r="F3029" s="3">
        <v>42741</v>
      </c>
      <c r="G3029" s="4">
        <v>680145</v>
      </c>
      <c r="I3029" s="4">
        <v>237714968.44</v>
      </c>
      <c r="J3029" t="s">
        <v>7319</v>
      </c>
      <c r="K3029" s="4">
        <f t="shared" si="47"/>
        <v>-237714968.44000047</v>
      </c>
      <c r="L3029" t="s">
        <v>10736</v>
      </c>
    </row>
    <row r="3030" spans="1:12" x14ac:dyDescent="0.25">
      <c r="A3030" s="11" t="s">
        <v>10953</v>
      </c>
      <c r="B3030">
        <v>3029</v>
      </c>
      <c r="C3030" s="3">
        <v>42746</v>
      </c>
      <c r="D3030" t="s">
        <v>9581</v>
      </c>
      <c r="F3030" s="3">
        <v>42746</v>
      </c>
      <c r="G3030" s="4">
        <v>5.76</v>
      </c>
      <c r="I3030" s="4">
        <v>237714974.19999999</v>
      </c>
      <c r="J3030" t="s">
        <v>7319</v>
      </c>
      <c r="K3030" s="4">
        <f t="shared" si="47"/>
        <v>-237714974.20000046</v>
      </c>
      <c r="L3030" t="s">
        <v>10756</v>
      </c>
    </row>
    <row r="3031" spans="1:12" x14ac:dyDescent="0.25">
      <c r="A3031" s="11" t="s">
        <v>10953</v>
      </c>
      <c r="B3031">
        <v>3030</v>
      </c>
      <c r="C3031" s="3">
        <v>42746</v>
      </c>
      <c r="D3031" t="s">
        <v>9582</v>
      </c>
      <c r="E3031">
        <v>370</v>
      </c>
      <c r="F3031" s="3">
        <v>42746</v>
      </c>
      <c r="G3031" s="4">
        <v>12075</v>
      </c>
      <c r="I3031" s="4">
        <v>237727049.19999999</v>
      </c>
      <c r="J3031" t="s">
        <v>7319</v>
      </c>
      <c r="K3031" s="4">
        <f t="shared" si="47"/>
        <v>-237727049.20000046</v>
      </c>
    </row>
    <row r="3032" spans="1:12" x14ac:dyDescent="0.25">
      <c r="A3032" s="11" t="s">
        <v>10953</v>
      </c>
      <c r="B3032">
        <v>3031</v>
      </c>
      <c r="C3032" s="3">
        <v>42753</v>
      </c>
      <c r="D3032" t="s">
        <v>9381</v>
      </c>
      <c r="E3032">
        <v>375</v>
      </c>
      <c r="F3032" s="3">
        <v>42753</v>
      </c>
      <c r="G3032" s="4">
        <v>392531</v>
      </c>
      <c r="I3032" s="4">
        <v>238119580.19999999</v>
      </c>
      <c r="J3032" t="s">
        <v>7319</v>
      </c>
      <c r="K3032" s="4">
        <f t="shared" si="47"/>
        <v>-238119580.20000046</v>
      </c>
      <c r="L3032" t="s">
        <v>10736</v>
      </c>
    </row>
    <row r="3033" spans="1:12" x14ac:dyDescent="0.25">
      <c r="A3033" s="11" t="s">
        <v>10953</v>
      </c>
      <c r="B3033">
        <v>3032</v>
      </c>
      <c r="C3033" s="3">
        <v>42754</v>
      </c>
      <c r="D3033" t="s">
        <v>7078</v>
      </c>
      <c r="E3033">
        <v>345</v>
      </c>
      <c r="F3033" s="3">
        <v>42754</v>
      </c>
      <c r="G3033" s="4">
        <v>2000</v>
      </c>
      <c r="I3033" s="4">
        <v>238121580.19999999</v>
      </c>
      <c r="J3033" t="s">
        <v>7319</v>
      </c>
      <c r="K3033" s="4">
        <f t="shared" si="47"/>
        <v>-238121580.20000046</v>
      </c>
    </row>
    <row r="3034" spans="1:12" x14ac:dyDescent="0.25">
      <c r="A3034" s="11" t="s">
        <v>10953</v>
      </c>
      <c r="B3034">
        <v>3033</v>
      </c>
      <c r="C3034" s="3">
        <v>42756</v>
      </c>
      <c r="D3034" t="s">
        <v>7044</v>
      </c>
      <c r="E3034">
        <v>373</v>
      </c>
      <c r="F3034" s="3">
        <v>42756</v>
      </c>
      <c r="G3034" s="4">
        <v>6900</v>
      </c>
      <c r="I3034" s="4">
        <v>238128480.19999999</v>
      </c>
      <c r="J3034" t="s">
        <v>7319</v>
      </c>
      <c r="K3034" s="4">
        <f t="shared" si="47"/>
        <v>-238128480.20000046</v>
      </c>
    </row>
    <row r="3035" spans="1:12" x14ac:dyDescent="0.25">
      <c r="A3035" s="11" t="s">
        <v>10953</v>
      </c>
      <c r="B3035">
        <v>3034</v>
      </c>
      <c r="C3035" s="3">
        <v>42758</v>
      </c>
      <c r="D3035" t="s">
        <v>6932</v>
      </c>
      <c r="E3035">
        <v>372</v>
      </c>
      <c r="F3035" s="3">
        <v>42758</v>
      </c>
      <c r="G3035" s="4">
        <v>1608</v>
      </c>
      <c r="I3035" s="4">
        <v>238130088.19999999</v>
      </c>
      <c r="J3035" t="s">
        <v>7319</v>
      </c>
      <c r="K3035" s="4">
        <f t="shared" si="47"/>
        <v>-238130088.20000046</v>
      </c>
      <c r="L3035" t="s">
        <v>10781</v>
      </c>
    </row>
    <row r="3036" spans="1:12" x14ac:dyDescent="0.25">
      <c r="A3036" s="11" t="s">
        <v>10953</v>
      </c>
      <c r="B3036">
        <v>3035</v>
      </c>
      <c r="C3036" s="3">
        <v>42758</v>
      </c>
      <c r="D3036" t="s">
        <v>6932</v>
      </c>
      <c r="E3036">
        <v>371</v>
      </c>
      <c r="F3036" s="3">
        <v>42758</v>
      </c>
      <c r="G3036" s="4">
        <v>402</v>
      </c>
      <c r="I3036" s="4">
        <v>238130490.19999999</v>
      </c>
      <c r="J3036" t="s">
        <v>7319</v>
      </c>
      <c r="K3036" s="4">
        <f t="shared" si="47"/>
        <v>-238130490.20000046</v>
      </c>
      <c r="L3036" t="s">
        <v>10781</v>
      </c>
    </row>
    <row r="3037" spans="1:12" x14ac:dyDescent="0.25">
      <c r="A3037" s="11" t="s">
        <v>10953</v>
      </c>
      <c r="B3037">
        <v>3036</v>
      </c>
      <c r="C3037" s="3">
        <v>42760</v>
      </c>
      <c r="D3037" t="s">
        <v>7079</v>
      </c>
      <c r="E3037">
        <v>376</v>
      </c>
      <c r="F3037" s="3">
        <v>42760</v>
      </c>
      <c r="G3037" s="4">
        <v>465418</v>
      </c>
      <c r="I3037" s="4">
        <v>238595908.19999999</v>
      </c>
      <c r="J3037" t="s">
        <v>7319</v>
      </c>
      <c r="K3037" s="4">
        <f t="shared" si="47"/>
        <v>-238595908.20000046</v>
      </c>
      <c r="L3037" t="s">
        <v>10736</v>
      </c>
    </row>
    <row r="3038" spans="1:12" x14ac:dyDescent="0.25">
      <c r="A3038" s="11" t="s">
        <v>10953</v>
      </c>
      <c r="B3038">
        <v>3037</v>
      </c>
      <c r="C3038" s="3">
        <v>42760</v>
      </c>
      <c r="D3038" t="s">
        <v>6966</v>
      </c>
      <c r="E3038">
        <v>378</v>
      </c>
      <c r="F3038" s="3">
        <v>42760</v>
      </c>
      <c r="G3038" s="4">
        <v>25000</v>
      </c>
      <c r="I3038" s="4">
        <v>238620908.19999999</v>
      </c>
      <c r="J3038" t="s">
        <v>7319</v>
      </c>
      <c r="K3038" s="4">
        <f t="shared" si="47"/>
        <v>-238620908.20000046</v>
      </c>
      <c r="L3038" t="s">
        <v>10736</v>
      </c>
    </row>
    <row r="3039" spans="1:12" x14ac:dyDescent="0.25">
      <c r="A3039" s="11" t="s">
        <v>10953</v>
      </c>
      <c r="B3039">
        <v>3038</v>
      </c>
      <c r="C3039" s="3">
        <v>42760</v>
      </c>
      <c r="D3039" t="s">
        <v>6966</v>
      </c>
      <c r="E3039">
        <v>377</v>
      </c>
      <c r="F3039" s="3">
        <v>42760</v>
      </c>
      <c r="G3039" s="4">
        <v>84687</v>
      </c>
      <c r="I3039" s="4">
        <v>238705595.19999999</v>
      </c>
      <c r="J3039" t="s">
        <v>7319</v>
      </c>
      <c r="K3039" s="4">
        <f t="shared" si="47"/>
        <v>-238705595.20000046</v>
      </c>
      <c r="L3039" t="s">
        <v>10736</v>
      </c>
    </row>
    <row r="3040" spans="1:12" x14ac:dyDescent="0.25">
      <c r="A3040" s="11" t="s">
        <v>10953</v>
      </c>
      <c r="B3040">
        <v>3039</v>
      </c>
      <c r="C3040" s="3">
        <v>42760</v>
      </c>
      <c r="D3040" t="s">
        <v>7079</v>
      </c>
      <c r="E3040">
        <v>379</v>
      </c>
      <c r="F3040" s="3">
        <v>42760</v>
      </c>
      <c r="G3040" s="4">
        <v>762350</v>
      </c>
      <c r="I3040" s="4">
        <v>239467945.19999999</v>
      </c>
      <c r="J3040" t="s">
        <v>7319</v>
      </c>
      <c r="K3040" s="4">
        <f t="shared" si="47"/>
        <v>-239467945.20000046</v>
      </c>
      <c r="L3040" t="s">
        <v>10736</v>
      </c>
    </row>
    <row r="3041" spans="1:13" x14ac:dyDescent="0.25">
      <c r="A3041" s="11" t="s">
        <v>10953</v>
      </c>
      <c r="B3041">
        <v>3040</v>
      </c>
      <c r="C3041" s="3">
        <v>42765</v>
      </c>
      <c r="D3041" t="s">
        <v>9583</v>
      </c>
      <c r="E3041">
        <v>380</v>
      </c>
      <c r="F3041" s="3">
        <v>42765</v>
      </c>
      <c r="G3041" s="4">
        <v>2350000</v>
      </c>
      <c r="I3041" s="4">
        <v>241817945.19999999</v>
      </c>
      <c r="J3041" t="s">
        <v>7319</v>
      </c>
      <c r="K3041" s="4">
        <f t="shared" si="47"/>
        <v>-241817945.20000046</v>
      </c>
      <c r="L3041" t="s">
        <v>10724</v>
      </c>
      <c r="M3041" t="s">
        <v>10891</v>
      </c>
    </row>
    <row r="3042" spans="1:13" x14ac:dyDescent="0.25">
      <c r="A3042" s="11" t="s">
        <v>10953</v>
      </c>
      <c r="B3042">
        <v>3041</v>
      </c>
      <c r="C3042" s="3">
        <v>42765</v>
      </c>
      <c r="D3042" t="s">
        <v>9584</v>
      </c>
      <c r="F3042" s="3">
        <v>42765</v>
      </c>
      <c r="H3042" s="4">
        <v>100000</v>
      </c>
      <c r="I3042" s="4">
        <v>241717945.19999999</v>
      </c>
      <c r="J3042" t="s">
        <v>7319</v>
      </c>
      <c r="K3042" s="4">
        <f t="shared" si="47"/>
        <v>-241717945.20000046</v>
      </c>
    </row>
    <row r="3043" spans="1:13" x14ac:dyDescent="0.25">
      <c r="A3043" s="11" t="s">
        <v>10953</v>
      </c>
      <c r="B3043">
        <v>3042</v>
      </c>
      <c r="C3043" s="3">
        <v>42765</v>
      </c>
      <c r="D3043" t="s">
        <v>9585</v>
      </c>
      <c r="F3043" s="3">
        <v>42765</v>
      </c>
      <c r="H3043" s="4">
        <v>2400000</v>
      </c>
      <c r="I3043" s="4">
        <v>239317945.19999999</v>
      </c>
      <c r="J3043" t="s">
        <v>7319</v>
      </c>
      <c r="K3043" s="4">
        <f t="shared" si="47"/>
        <v>-239317945.20000046</v>
      </c>
      <c r="L3043" t="s">
        <v>10724</v>
      </c>
      <c r="M3043" t="s">
        <v>10784</v>
      </c>
    </row>
    <row r="3044" spans="1:13" x14ac:dyDescent="0.25">
      <c r="A3044" s="11" t="s">
        <v>10953</v>
      </c>
      <c r="B3044">
        <v>3043</v>
      </c>
      <c r="C3044" s="3">
        <v>42766</v>
      </c>
      <c r="D3044" t="s">
        <v>9586</v>
      </c>
      <c r="F3044" s="3">
        <v>42766</v>
      </c>
      <c r="G3044" s="4">
        <v>2344312</v>
      </c>
      <c r="I3044" s="4">
        <v>241662257.19999999</v>
      </c>
      <c r="J3044" t="s">
        <v>7319</v>
      </c>
      <c r="K3044" s="4">
        <f t="shared" si="47"/>
        <v>-241662257.20000046</v>
      </c>
      <c r="L3044" t="s">
        <v>10737</v>
      </c>
    </row>
    <row r="3045" spans="1:13" x14ac:dyDescent="0.25">
      <c r="A3045" s="11" t="s">
        <v>10953</v>
      </c>
      <c r="B3045">
        <v>3044</v>
      </c>
      <c r="C3045" s="3">
        <v>42767</v>
      </c>
      <c r="D3045" t="s">
        <v>9250</v>
      </c>
      <c r="E3045">
        <v>382</v>
      </c>
      <c r="F3045" s="3">
        <v>42767</v>
      </c>
      <c r="G3045" s="4">
        <v>70576</v>
      </c>
      <c r="I3045" s="4">
        <v>241732833.19999999</v>
      </c>
      <c r="J3045" t="s">
        <v>7319</v>
      </c>
      <c r="K3045" s="4">
        <f t="shared" si="47"/>
        <v>-241732833.20000046</v>
      </c>
      <c r="L3045" t="s">
        <v>10756</v>
      </c>
    </row>
    <row r="3046" spans="1:13" x14ac:dyDescent="0.25">
      <c r="A3046" s="11" t="s">
        <v>10953</v>
      </c>
      <c r="B3046">
        <v>3045</v>
      </c>
      <c r="C3046" s="3">
        <v>42768</v>
      </c>
      <c r="D3046" t="s">
        <v>6997</v>
      </c>
      <c r="E3046">
        <v>381</v>
      </c>
      <c r="F3046" s="3">
        <v>42768</v>
      </c>
      <c r="G3046" s="4">
        <v>253623</v>
      </c>
      <c r="I3046" s="4">
        <v>241986456.19999999</v>
      </c>
      <c r="J3046" t="s">
        <v>7319</v>
      </c>
      <c r="K3046" s="4">
        <f t="shared" si="47"/>
        <v>-241986456.20000046</v>
      </c>
      <c r="L3046" t="s">
        <v>10756</v>
      </c>
    </row>
    <row r="3047" spans="1:13" x14ac:dyDescent="0.25">
      <c r="A3047" s="11" t="s">
        <v>10953</v>
      </c>
      <c r="B3047">
        <v>3046</v>
      </c>
      <c r="C3047" s="3">
        <v>42768</v>
      </c>
      <c r="D3047" t="s">
        <v>9381</v>
      </c>
      <c r="E3047">
        <v>385</v>
      </c>
      <c r="F3047" s="3">
        <v>42768</v>
      </c>
      <c r="G3047" s="4">
        <v>23864</v>
      </c>
      <c r="I3047" s="4">
        <v>242010320.19999999</v>
      </c>
      <c r="J3047" t="s">
        <v>7319</v>
      </c>
      <c r="K3047" s="4">
        <f t="shared" si="47"/>
        <v>-242010320.20000046</v>
      </c>
      <c r="L3047" t="s">
        <v>10736</v>
      </c>
    </row>
    <row r="3048" spans="1:13" x14ac:dyDescent="0.25">
      <c r="A3048" s="11" t="s">
        <v>10953</v>
      </c>
      <c r="B3048">
        <v>3047</v>
      </c>
      <c r="C3048" s="3">
        <v>42768</v>
      </c>
      <c r="D3048" t="s">
        <v>9587</v>
      </c>
      <c r="F3048" s="3">
        <v>42768</v>
      </c>
      <c r="H3048" s="4">
        <v>367250</v>
      </c>
      <c r="I3048" s="4">
        <v>241643070.19999999</v>
      </c>
      <c r="J3048" t="s">
        <v>7319</v>
      </c>
      <c r="K3048" s="4">
        <f t="shared" si="47"/>
        <v>-241643070.20000046</v>
      </c>
      <c r="L3048" t="s">
        <v>10766</v>
      </c>
      <c r="M3048" t="s">
        <v>10825</v>
      </c>
    </row>
    <row r="3049" spans="1:13" x14ac:dyDescent="0.25">
      <c r="A3049" s="11" t="s">
        <v>10953</v>
      </c>
      <c r="B3049">
        <v>3048</v>
      </c>
      <c r="C3049" s="3">
        <v>42769</v>
      </c>
      <c r="D3049" t="s">
        <v>7080</v>
      </c>
      <c r="E3049">
        <v>384</v>
      </c>
      <c r="F3049" s="3">
        <v>42769</v>
      </c>
      <c r="G3049" s="4">
        <v>83000</v>
      </c>
      <c r="I3049" s="4">
        <v>241726070.19999999</v>
      </c>
      <c r="J3049" t="s">
        <v>7319</v>
      </c>
      <c r="K3049" s="4">
        <f t="shared" si="47"/>
        <v>-241726070.20000046</v>
      </c>
    </row>
    <row r="3050" spans="1:13" x14ac:dyDescent="0.25">
      <c r="A3050" s="11" t="s">
        <v>10953</v>
      </c>
      <c r="B3050">
        <v>3049</v>
      </c>
      <c r="C3050" s="3">
        <v>42775</v>
      </c>
      <c r="D3050" t="s">
        <v>9031</v>
      </c>
      <c r="E3050">
        <v>387</v>
      </c>
      <c r="F3050" s="3">
        <v>42775</v>
      </c>
      <c r="G3050" s="4">
        <v>602003</v>
      </c>
      <c r="I3050" s="4">
        <v>242328073.19999999</v>
      </c>
      <c r="J3050" t="s">
        <v>7319</v>
      </c>
      <c r="K3050" s="4">
        <f t="shared" si="47"/>
        <v>-242328073.20000046</v>
      </c>
      <c r="L3050" t="s">
        <v>10736</v>
      </c>
    </row>
    <row r="3051" spans="1:13" x14ac:dyDescent="0.25">
      <c r="A3051" s="11" t="s">
        <v>10953</v>
      </c>
      <c r="B3051">
        <v>3050</v>
      </c>
      <c r="C3051" s="3">
        <v>42775</v>
      </c>
      <c r="D3051" t="s">
        <v>9588</v>
      </c>
      <c r="E3051">
        <v>386</v>
      </c>
      <c r="F3051" s="3">
        <v>42775</v>
      </c>
      <c r="G3051" s="4">
        <v>2350000</v>
      </c>
      <c r="I3051" s="4">
        <v>244678073.19999999</v>
      </c>
      <c r="J3051" t="s">
        <v>7319</v>
      </c>
      <c r="K3051" s="4">
        <f t="shared" si="47"/>
        <v>-244678073.20000046</v>
      </c>
      <c r="L3051" t="s">
        <v>10724</v>
      </c>
      <c r="M3051" t="s">
        <v>10891</v>
      </c>
    </row>
    <row r="3052" spans="1:13" x14ac:dyDescent="0.25">
      <c r="A3052" s="11" t="s">
        <v>10953</v>
      </c>
      <c r="B3052">
        <v>3051</v>
      </c>
      <c r="C3052" s="3">
        <v>42776</v>
      </c>
      <c r="D3052" t="s">
        <v>9589</v>
      </c>
      <c r="F3052" s="3">
        <v>42776</v>
      </c>
      <c r="G3052" s="4">
        <v>5.76</v>
      </c>
      <c r="I3052" s="4">
        <v>244678078.96000001</v>
      </c>
      <c r="J3052" t="s">
        <v>7319</v>
      </c>
      <c r="K3052" s="4">
        <f t="shared" si="47"/>
        <v>-244678078.96000046</v>
      </c>
      <c r="L3052" t="s">
        <v>10756</v>
      </c>
    </row>
    <row r="3053" spans="1:13" x14ac:dyDescent="0.25">
      <c r="A3053" s="11" t="s">
        <v>10953</v>
      </c>
      <c r="B3053">
        <v>3052</v>
      </c>
      <c r="C3053" s="3">
        <v>42776</v>
      </c>
      <c r="D3053" t="s">
        <v>9590</v>
      </c>
      <c r="E3053">
        <v>388</v>
      </c>
      <c r="F3053" s="3">
        <v>42776</v>
      </c>
      <c r="G3053" s="4">
        <v>66157</v>
      </c>
      <c r="I3053" s="4">
        <v>244744235.96000001</v>
      </c>
      <c r="J3053" t="s">
        <v>7319</v>
      </c>
      <c r="K3053" s="4">
        <f t="shared" si="47"/>
        <v>-244744235.96000046</v>
      </c>
      <c r="L3053" t="s">
        <v>10868</v>
      </c>
      <c r="M3053" t="s">
        <v>10880</v>
      </c>
    </row>
    <row r="3054" spans="1:13" x14ac:dyDescent="0.25">
      <c r="A3054" s="11" t="s">
        <v>10953</v>
      </c>
      <c r="B3054">
        <v>3053</v>
      </c>
      <c r="C3054" s="3">
        <v>42779</v>
      </c>
      <c r="D3054" t="s">
        <v>9591</v>
      </c>
      <c r="F3054" s="3">
        <v>42779</v>
      </c>
      <c r="H3054" s="4">
        <v>2345000</v>
      </c>
      <c r="I3054" s="4">
        <v>242399235.96000001</v>
      </c>
      <c r="J3054" t="s">
        <v>7319</v>
      </c>
      <c r="K3054" s="4">
        <f t="shared" si="47"/>
        <v>-242399235.96000046</v>
      </c>
      <c r="L3054" t="s">
        <v>10724</v>
      </c>
      <c r="M3054" t="s">
        <v>10784</v>
      </c>
    </row>
    <row r="3055" spans="1:13" x14ac:dyDescent="0.25">
      <c r="A3055" s="11" t="s">
        <v>10953</v>
      </c>
      <c r="B3055">
        <v>3054</v>
      </c>
      <c r="C3055" s="3">
        <v>42783</v>
      </c>
      <c r="D3055" t="s">
        <v>9592</v>
      </c>
      <c r="F3055" s="3">
        <v>42783</v>
      </c>
      <c r="G3055" s="4">
        <v>5.76</v>
      </c>
      <c r="I3055" s="4">
        <v>242399241.72</v>
      </c>
      <c r="J3055" t="s">
        <v>7319</v>
      </c>
      <c r="K3055" s="4">
        <f t="shared" si="47"/>
        <v>-242399241.72000045</v>
      </c>
      <c r="L3055" t="s">
        <v>10756</v>
      </c>
    </row>
    <row r="3056" spans="1:13" x14ac:dyDescent="0.25">
      <c r="A3056" s="11" t="s">
        <v>10953</v>
      </c>
      <c r="B3056">
        <v>3055</v>
      </c>
      <c r="C3056" s="3">
        <v>42783</v>
      </c>
      <c r="D3056" t="s">
        <v>9593</v>
      </c>
      <c r="E3056">
        <v>391</v>
      </c>
      <c r="F3056" s="3">
        <v>42783</v>
      </c>
      <c r="G3056" s="4">
        <v>71995</v>
      </c>
      <c r="I3056" s="4">
        <v>242471236.72</v>
      </c>
      <c r="J3056" t="s">
        <v>7319</v>
      </c>
      <c r="K3056" s="4">
        <f t="shared" si="47"/>
        <v>-242471236.72000045</v>
      </c>
      <c r="L3056" t="s">
        <v>10777</v>
      </c>
      <c r="M3056" t="s">
        <v>10946</v>
      </c>
    </row>
    <row r="3057" spans="1:12" x14ac:dyDescent="0.25">
      <c r="A3057" s="11" t="s">
        <v>10953</v>
      </c>
      <c r="B3057">
        <v>3056</v>
      </c>
      <c r="C3057" s="3">
        <v>42783</v>
      </c>
      <c r="D3057" t="s">
        <v>9594</v>
      </c>
      <c r="F3057" s="3">
        <v>42783</v>
      </c>
      <c r="G3057" s="4">
        <v>5.76</v>
      </c>
      <c r="I3057" s="4">
        <v>242471242.47999999</v>
      </c>
      <c r="J3057" t="s">
        <v>7319</v>
      </c>
      <c r="K3057" s="4">
        <f t="shared" si="47"/>
        <v>-242471242.48000044</v>
      </c>
      <c r="L3057" t="s">
        <v>10756</v>
      </c>
    </row>
    <row r="3058" spans="1:12" x14ac:dyDescent="0.25">
      <c r="A3058" s="11" t="s">
        <v>10953</v>
      </c>
      <c r="B3058">
        <v>3057</v>
      </c>
      <c r="C3058" s="3">
        <v>42783</v>
      </c>
      <c r="D3058" t="s">
        <v>9595</v>
      </c>
      <c r="E3058">
        <v>389</v>
      </c>
      <c r="F3058" s="3">
        <v>42783</v>
      </c>
      <c r="G3058" s="4">
        <v>14725</v>
      </c>
      <c r="I3058" s="4">
        <v>242485967.47999999</v>
      </c>
      <c r="J3058" t="s">
        <v>7319</v>
      </c>
      <c r="K3058" s="4">
        <f t="shared" si="47"/>
        <v>-242485967.48000044</v>
      </c>
      <c r="L3058" t="s">
        <v>10868</v>
      </c>
    </row>
    <row r="3059" spans="1:12" x14ac:dyDescent="0.25">
      <c r="A3059" s="11" t="s">
        <v>10953</v>
      </c>
      <c r="B3059">
        <v>3058</v>
      </c>
      <c r="C3059" s="3">
        <v>42786</v>
      </c>
      <c r="D3059" t="s">
        <v>9596</v>
      </c>
      <c r="F3059" s="3">
        <v>42786</v>
      </c>
      <c r="G3059" s="4">
        <v>17.260000000000002</v>
      </c>
      <c r="I3059" s="4">
        <v>242485984.74000001</v>
      </c>
      <c r="J3059" t="s">
        <v>7319</v>
      </c>
      <c r="K3059" s="4">
        <f t="shared" si="47"/>
        <v>-242485984.74000043</v>
      </c>
      <c r="L3059" t="s">
        <v>10756</v>
      </c>
    </row>
    <row r="3060" spans="1:12" x14ac:dyDescent="0.25">
      <c r="A3060" s="11" t="s">
        <v>10953</v>
      </c>
      <c r="B3060">
        <v>3059</v>
      </c>
      <c r="C3060" s="3">
        <v>42786</v>
      </c>
      <c r="D3060" t="s">
        <v>9597</v>
      </c>
      <c r="E3060">
        <v>401</v>
      </c>
      <c r="F3060" s="3">
        <v>42786</v>
      </c>
      <c r="G3060" s="4">
        <v>130040</v>
      </c>
      <c r="I3060" s="4">
        <v>242616024.74000001</v>
      </c>
      <c r="J3060" t="s">
        <v>7319</v>
      </c>
      <c r="K3060" s="4">
        <f t="shared" si="47"/>
        <v>-242616024.74000043</v>
      </c>
    </row>
    <row r="3061" spans="1:12" x14ac:dyDescent="0.25">
      <c r="A3061" s="11" t="s">
        <v>10953</v>
      </c>
      <c r="B3061">
        <v>3060</v>
      </c>
      <c r="C3061" s="3">
        <v>42787</v>
      </c>
      <c r="D3061" t="s">
        <v>6961</v>
      </c>
      <c r="E3061">
        <v>398</v>
      </c>
      <c r="F3061" s="3">
        <v>42787</v>
      </c>
      <c r="G3061" s="4">
        <v>33000</v>
      </c>
      <c r="I3061" s="4">
        <v>242649024.74000001</v>
      </c>
      <c r="J3061" t="s">
        <v>7319</v>
      </c>
      <c r="K3061" s="4">
        <f t="shared" si="47"/>
        <v>-242649024.74000043</v>
      </c>
    </row>
    <row r="3062" spans="1:12" x14ac:dyDescent="0.25">
      <c r="A3062" s="11" t="s">
        <v>10953</v>
      </c>
      <c r="B3062">
        <v>3061</v>
      </c>
      <c r="C3062" s="3">
        <v>42787</v>
      </c>
      <c r="D3062" t="s">
        <v>6961</v>
      </c>
      <c r="E3062">
        <v>400</v>
      </c>
      <c r="F3062" s="3">
        <v>42787</v>
      </c>
      <c r="G3062" s="4">
        <v>29700</v>
      </c>
      <c r="I3062" s="4">
        <v>242678724.74000001</v>
      </c>
      <c r="J3062" t="s">
        <v>7319</v>
      </c>
      <c r="K3062" s="4">
        <f t="shared" si="47"/>
        <v>-242678724.74000043</v>
      </c>
    </row>
    <row r="3063" spans="1:12" x14ac:dyDescent="0.25">
      <c r="A3063" s="11" t="s">
        <v>10953</v>
      </c>
      <c r="B3063">
        <v>3062</v>
      </c>
      <c r="C3063" s="3">
        <v>42789</v>
      </c>
      <c r="D3063" t="s">
        <v>9598</v>
      </c>
      <c r="E3063">
        <v>397</v>
      </c>
      <c r="F3063" s="3">
        <v>42789</v>
      </c>
      <c r="G3063" s="4">
        <v>17010</v>
      </c>
      <c r="I3063" s="4">
        <v>242695734.74000001</v>
      </c>
      <c r="J3063" t="s">
        <v>7319</v>
      </c>
      <c r="K3063" s="4">
        <f t="shared" si="47"/>
        <v>-242695734.74000043</v>
      </c>
    </row>
    <row r="3064" spans="1:12" x14ac:dyDescent="0.25">
      <c r="A3064" s="11" t="s">
        <v>10953</v>
      </c>
      <c r="B3064">
        <v>3063</v>
      </c>
      <c r="C3064" s="3">
        <v>42789</v>
      </c>
      <c r="D3064" t="s">
        <v>6932</v>
      </c>
      <c r="E3064">
        <v>395</v>
      </c>
      <c r="F3064" s="3">
        <v>42789</v>
      </c>
      <c r="G3064" s="4">
        <v>1608</v>
      </c>
      <c r="I3064" s="4">
        <v>242697342.74000001</v>
      </c>
      <c r="J3064" t="s">
        <v>7319</v>
      </c>
      <c r="K3064" s="4">
        <f t="shared" si="47"/>
        <v>-242697342.74000043</v>
      </c>
      <c r="L3064" t="s">
        <v>10781</v>
      </c>
    </row>
    <row r="3065" spans="1:12" x14ac:dyDescent="0.25">
      <c r="A3065" s="11" t="s">
        <v>10953</v>
      </c>
      <c r="B3065">
        <v>3064</v>
      </c>
      <c r="C3065" s="3">
        <v>42789</v>
      </c>
      <c r="D3065" t="s">
        <v>6932</v>
      </c>
      <c r="E3065">
        <v>396</v>
      </c>
      <c r="F3065" s="3">
        <v>42789</v>
      </c>
      <c r="G3065" s="4">
        <v>402</v>
      </c>
      <c r="I3065" s="4">
        <v>242697744.74000001</v>
      </c>
      <c r="J3065" t="s">
        <v>7319</v>
      </c>
      <c r="K3065" s="4">
        <f t="shared" si="47"/>
        <v>-242697744.74000043</v>
      </c>
      <c r="L3065" t="s">
        <v>10781</v>
      </c>
    </row>
    <row r="3066" spans="1:12" x14ac:dyDescent="0.25">
      <c r="A3066" s="11" t="s">
        <v>10953</v>
      </c>
      <c r="B3066">
        <v>3065</v>
      </c>
      <c r="C3066" s="3">
        <v>42790</v>
      </c>
      <c r="D3066" t="s">
        <v>6974</v>
      </c>
      <c r="E3066">
        <v>392</v>
      </c>
      <c r="F3066" s="3">
        <v>42790</v>
      </c>
      <c r="G3066" s="4">
        <v>4261</v>
      </c>
      <c r="I3066" s="4">
        <v>242702005.74000001</v>
      </c>
      <c r="J3066" t="s">
        <v>7319</v>
      </c>
      <c r="K3066" s="4">
        <f t="shared" si="47"/>
        <v>-242702005.74000043</v>
      </c>
      <c r="L3066" t="s">
        <v>10781</v>
      </c>
    </row>
    <row r="3067" spans="1:12" x14ac:dyDescent="0.25">
      <c r="A3067" s="11" t="s">
        <v>10953</v>
      </c>
      <c r="B3067">
        <v>3066</v>
      </c>
      <c r="C3067" s="3">
        <v>42790</v>
      </c>
      <c r="D3067" t="s">
        <v>6932</v>
      </c>
      <c r="E3067">
        <v>394</v>
      </c>
      <c r="F3067" s="3">
        <v>42790</v>
      </c>
      <c r="G3067" s="4">
        <v>1483</v>
      </c>
      <c r="I3067" s="4">
        <v>242703488.74000001</v>
      </c>
      <c r="J3067" t="s">
        <v>7319</v>
      </c>
      <c r="K3067" s="4">
        <f t="shared" si="47"/>
        <v>-242703488.74000043</v>
      </c>
      <c r="L3067" t="s">
        <v>10781</v>
      </c>
    </row>
    <row r="3068" spans="1:12" x14ac:dyDescent="0.25">
      <c r="A3068" s="11" t="s">
        <v>10953</v>
      </c>
      <c r="B3068">
        <v>3067</v>
      </c>
      <c r="C3068" s="3">
        <v>42793</v>
      </c>
      <c r="D3068" t="s">
        <v>9381</v>
      </c>
      <c r="E3068">
        <v>403</v>
      </c>
      <c r="F3068" s="3">
        <v>42793</v>
      </c>
      <c r="G3068" s="4">
        <v>744679</v>
      </c>
      <c r="I3068" s="4">
        <v>243448167.74000001</v>
      </c>
      <c r="J3068" t="s">
        <v>7319</v>
      </c>
      <c r="K3068" s="4">
        <f t="shared" si="47"/>
        <v>-243448167.74000043</v>
      </c>
      <c r="L3068" t="s">
        <v>10736</v>
      </c>
    </row>
    <row r="3069" spans="1:12" x14ac:dyDescent="0.25">
      <c r="A3069" s="11" t="s">
        <v>10953</v>
      </c>
      <c r="B3069">
        <v>3068</v>
      </c>
      <c r="C3069" s="3">
        <v>42794</v>
      </c>
      <c r="D3069" t="s">
        <v>9599</v>
      </c>
      <c r="F3069" s="3">
        <v>42794</v>
      </c>
      <c r="G3069" s="4">
        <v>2159626</v>
      </c>
      <c r="I3069" s="4">
        <v>245607793.74000001</v>
      </c>
      <c r="J3069" t="s">
        <v>7319</v>
      </c>
      <c r="K3069" s="4">
        <f t="shared" si="47"/>
        <v>-245607793.74000043</v>
      </c>
      <c r="L3069" t="s">
        <v>10737</v>
      </c>
    </row>
    <row r="3070" spans="1:12" x14ac:dyDescent="0.25">
      <c r="A3070" s="11" t="s">
        <v>10953</v>
      </c>
      <c r="B3070">
        <v>3069</v>
      </c>
      <c r="C3070" s="3">
        <v>42795</v>
      </c>
      <c r="D3070" t="s">
        <v>9600</v>
      </c>
      <c r="F3070" s="3">
        <v>42795</v>
      </c>
      <c r="G3070" s="4">
        <v>28.76</v>
      </c>
      <c r="I3070" s="4">
        <v>245607822.5</v>
      </c>
      <c r="J3070" t="s">
        <v>7319</v>
      </c>
      <c r="K3070" s="4">
        <f t="shared" si="47"/>
        <v>-245607822.50000042</v>
      </c>
      <c r="L3070" t="s">
        <v>10756</v>
      </c>
    </row>
    <row r="3071" spans="1:12" x14ac:dyDescent="0.25">
      <c r="A3071" s="11" t="s">
        <v>10953</v>
      </c>
      <c r="B3071">
        <v>3070</v>
      </c>
      <c r="C3071" s="3">
        <v>42795</v>
      </c>
      <c r="D3071" t="s">
        <v>9601</v>
      </c>
      <c r="E3071">
        <v>404</v>
      </c>
      <c r="F3071" s="3">
        <v>42795</v>
      </c>
      <c r="G3071" s="4">
        <v>337029</v>
      </c>
      <c r="I3071" s="4">
        <v>245944851.5</v>
      </c>
      <c r="J3071" t="s">
        <v>7319</v>
      </c>
      <c r="K3071" s="4">
        <f t="shared" si="47"/>
        <v>-245944851.50000042</v>
      </c>
    </row>
    <row r="3072" spans="1:12" x14ac:dyDescent="0.25">
      <c r="A3072" s="11" t="s">
        <v>10953</v>
      </c>
      <c r="B3072">
        <v>3071</v>
      </c>
      <c r="C3072" s="3">
        <v>42795</v>
      </c>
      <c r="D3072" t="s">
        <v>9381</v>
      </c>
      <c r="E3072">
        <v>407</v>
      </c>
      <c r="F3072" s="3">
        <v>42795</v>
      </c>
      <c r="G3072" s="4">
        <v>25000</v>
      </c>
      <c r="I3072" s="4">
        <v>245969851.5</v>
      </c>
      <c r="J3072" t="s">
        <v>7319</v>
      </c>
      <c r="K3072" s="4">
        <f t="shared" si="47"/>
        <v>-245969851.50000042</v>
      </c>
      <c r="L3072" t="s">
        <v>10736</v>
      </c>
    </row>
    <row r="3073" spans="1:13" x14ac:dyDescent="0.25">
      <c r="A3073" s="11" t="s">
        <v>10953</v>
      </c>
      <c r="B3073">
        <v>3072</v>
      </c>
      <c r="C3073" s="3">
        <v>42795</v>
      </c>
      <c r="D3073" t="s">
        <v>9381</v>
      </c>
      <c r="E3073">
        <v>408</v>
      </c>
      <c r="F3073" s="3">
        <v>42795</v>
      </c>
      <c r="G3073" s="4">
        <v>202811</v>
      </c>
      <c r="I3073" s="4">
        <v>246172662.5</v>
      </c>
      <c r="J3073" t="s">
        <v>7319</v>
      </c>
      <c r="K3073" s="4">
        <f t="shared" si="47"/>
        <v>-246172662.50000042</v>
      </c>
      <c r="L3073" t="s">
        <v>10736</v>
      </c>
    </row>
    <row r="3074" spans="1:13" x14ac:dyDescent="0.25">
      <c r="A3074" s="11" t="s">
        <v>10953</v>
      </c>
      <c r="B3074">
        <v>3073</v>
      </c>
      <c r="C3074" s="3">
        <v>42795</v>
      </c>
      <c r="D3074" t="s">
        <v>9381</v>
      </c>
      <c r="E3074">
        <v>406</v>
      </c>
      <c r="F3074" s="3">
        <v>42795</v>
      </c>
      <c r="G3074" s="4">
        <v>465418</v>
      </c>
      <c r="I3074" s="4">
        <v>246638080.5</v>
      </c>
      <c r="J3074" t="s">
        <v>7319</v>
      </c>
      <c r="K3074" s="4">
        <f t="shared" si="47"/>
        <v>-246638080.50000042</v>
      </c>
      <c r="L3074" t="s">
        <v>10736</v>
      </c>
    </row>
    <row r="3075" spans="1:13" x14ac:dyDescent="0.25">
      <c r="A3075" s="11" t="s">
        <v>10953</v>
      </c>
      <c r="B3075">
        <v>3074</v>
      </c>
      <c r="C3075" s="3">
        <v>42795</v>
      </c>
      <c r="D3075" t="s">
        <v>9381</v>
      </c>
      <c r="E3075">
        <v>405</v>
      </c>
      <c r="F3075" s="3">
        <v>42795</v>
      </c>
      <c r="G3075" s="4">
        <v>90937</v>
      </c>
      <c r="I3075" s="4">
        <v>246729017.5</v>
      </c>
      <c r="J3075" t="s">
        <v>7319</v>
      </c>
      <c r="K3075" s="4">
        <f t="shared" si="47"/>
        <v>-246729017.50000042</v>
      </c>
      <c r="L3075" t="s">
        <v>10736</v>
      </c>
    </row>
    <row r="3076" spans="1:13" x14ac:dyDescent="0.25">
      <c r="A3076" s="11" t="s">
        <v>10953</v>
      </c>
      <c r="B3076">
        <v>3075</v>
      </c>
      <c r="C3076" s="3">
        <v>42797</v>
      </c>
      <c r="D3076" t="s">
        <v>9602</v>
      </c>
      <c r="E3076">
        <v>410</v>
      </c>
      <c r="F3076" s="3">
        <v>42797</v>
      </c>
      <c r="G3076" s="4">
        <v>407876</v>
      </c>
      <c r="I3076" s="4">
        <v>247136893.5</v>
      </c>
      <c r="J3076" t="s">
        <v>7319</v>
      </c>
      <c r="K3076" s="4">
        <f t="shared" ref="K3076:K3139" si="48">K3075-G3076+H3076</f>
        <v>-247136893.50000042</v>
      </c>
    </row>
    <row r="3077" spans="1:13" x14ac:dyDescent="0.25">
      <c r="A3077" s="11" t="s">
        <v>10953</v>
      </c>
      <c r="B3077">
        <v>3076</v>
      </c>
      <c r="C3077" s="3">
        <v>42797</v>
      </c>
      <c r="D3077" t="s">
        <v>9603</v>
      </c>
      <c r="F3077" s="3">
        <v>42797</v>
      </c>
      <c r="G3077" s="4">
        <v>5.76</v>
      </c>
      <c r="I3077" s="4">
        <v>247136899.25999999</v>
      </c>
      <c r="J3077" t="s">
        <v>7319</v>
      </c>
      <c r="K3077" s="4">
        <f t="shared" si="48"/>
        <v>-247136899.26000041</v>
      </c>
      <c r="L3077" t="s">
        <v>10756</v>
      </c>
    </row>
    <row r="3078" spans="1:13" x14ac:dyDescent="0.25">
      <c r="A3078" s="11" t="s">
        <v>10953</v>
      </c>
      <c r="B3078">
        <v>3077</v>
      </c>
      <c r="C3078" s="3">
        <v>42797</v>
      </c>
      <c r="D3078" t="s">
        <v>9604</v>
      </c>
      <c r="E3078">
        <v>412</v>
      </c>
      <c r="F3078" s="3">
        <v>42797</v>
      </c>
      <c r="G3078" s="4">
        <v>22275</v>
      </c>
      <c r="I3078" s="4">
        <v>247159174.25999999</v>
      </c>
      <c r="J3078" t="s">
        <v>7319</v>
      </c>
      <c r="K3078" s="4">
        <f t="shared" si="48"/>
        <v>-247159174.26000041</v>
      </c>
    </row>
    <row r="3079" spans="1:13" x14ac:dyDescent="0.25">
      <c r="A3079" s="11" t="s">
        <v>10953</v>
      </c>
      <c r="B3079">
        <v>3078</v>
      </c>
      <c r="C3079" s="3">
        <v>42798</v>
      </c>
      <c r="D3079" t="s">
        <v>7052</v>
      </c>
      <c r="E3079">
        <v>411</v>
      </c>
      <c r="F3079" s="3">
        <v>42798</v>
      </c>
      <c r="G3079" s="4">
        <v>751944</v>
      </c>
      <c r="I3079" s="4">
        <v>247911118.25999999</v>
      </c>
      <c r="J3079" t="s">
        <v>7319</v>
      </c>
      <c r="K3079" s="4">
        <f t="shared" si="48"/>
        <v>-247911118.26000041</v>
      </c>
      <c r="L3079" t="s">
        <v>10756</v>
      </c>
    </row>
    <row r="3080" spans="1:13" x14ac:dyDescent="0.25">
      <c r="A3080" s="11" t="s">
        <v>10953</v>
      </c>
      <c r="B3080">
        <v>3079</v>
      </c>
      <c r="C3080" s="3">
        <v>42800</v>
      </c>
      <c r="D3080" t="s">
        <v>6852</v>
      </c>
      <c r="E3080">
        <v>414</v>
      </c>
      <c r="F3080" s="3">
        <v>42800</v>
      </c>
      <c r="G3080" s="4">
        <v>9320967</v>
      </c>
      <c r="I3080" s="4">
        <v>257232085.25999999</v>
      </c>
      <c r="J3080" t="s">
        <v>7319</v>
      </c>
      <c r="K3080" s="4">
        <f t="shared" si="48"/>
        <v>-257232085.26000041</v>
      </c>
      <c r="L3080" t="s">
        <v>10756</v>
      </c>
    </row>
    <row r="3081" spans="1:13" x14ac:dyDescent="0.25">
      <c r="A3081" s="11" t="s">
        <v>10953</v>
      </c>
      <c r="B3081">
        <v>3080</v>
      </c>
      <c r="C3081" s="3">
        <v>42800</v>
      </c>
      <c r="D3081" t="s">
        <v>9381</v>
      </c>
      <c r="E3081">
        <v>413</v>
      </c>
      <c r="F3081" s="3">
        <v>42800</v>
      </c>
      <c r="G3081" s="4">
        <v>202600</v>
      </c>
      <c r="I3081" s="4">
        <v>257434685.25999999</v>
      </c>
      <c r="J3081" t="s">
        <v>7319</v>
      </c>
      <c r="K3081" s="4">
        <f t="shared" si="48"/>
        <v>-257434685.26000041</v>
      </c>
      <c r="L3081" t="s">
        <v>10736</v>
      </c>
    </row>
    <row r="3082" spans="1:13" x14ac:dyDescent="0.25">
      <c r="A3082" s="11" t="s">
        <v>10953</v>
      </c>
      <c r="B3082">
        <v>3081</v>
      </c>
      <c r="C3082" s="3">
        <v>42801</v>
      </c>
      <c r="D3082" t="s">
        <v>9605</v>
      </c>
      <c r="E3082">
        <v>415</v>
      </c>
      <c r="F3082" s="3">
        <v>42801</v>
      </c>
      <c r="G3082" s="4">
        <v>658454</v>
      </c>
      <c r="I3082" s="4">
        <v>258093139.25999999</v>
      </c>
      <c r="J3082" t="s">
        <v>7319</v>
      </c>
      <c r="K3082" s="4">
        <f t="shared" si="48"/>
        <v>-258093139.26000041</v>
      </c>
    </row>
    <row r="3083" spans="1:13" x14ac:dyDescent="0.25">
      <c r="A3083" s="11" t="s">
        <v>10953</v>
      </c>
      <c r="B3083">
        <v>3082</v>
      </c>
      <c r="C3083" s="3">
        <v>42804</v>
      </c>
      <c r="D3083" t="s">
        <v>7081</v>
      </c>
      <c r="E3083">
        <v>416</v>
      </c>
      <c r="F3083" s="3">
        <v>42804</v>
      </c>
      <c r="G3083" s="4">
        <v>10752</v>
      </c>
      <c r="I3083" s="4">
        <v>258103891.25999999</v>
      </c>
      <c r="J3083" t="s">
        <v>7319</v>
      </c>
      <c r="K3083" s="4">
        <f t="shared" si="48"/>
        <v>-258103891.26000041</v>
      </c>
    </row>
    <row r="3084" spans="1:13" x14ac:dyDescent="0.25">
      <c r="A3084" s="11" t="s">
        <v>10953</v>
      </c>
      <c r="B3084">
        <v>3083</v>
      </c>
      <c r="C3084" s="3">
        <v>42804</v>
      </c>
      <c r="D3084" t="s">
        <v>9606</v>
      </c>
      <c r="F3084" s="3">
        <v>42804</v>
      </c>
      <c r="H3084" s="4">
        <v>100000</v>
      </c>
      <c r="I3084" s="4">
        <v>258003891.25999999</v>
      </c>
      <c r="J3084" t="s">
        <v>7319</v>
      </c>
      <c r="K3084" s="4">
        <f t="shared" si="48"/>
        <v>-258003891.26000041</v>
      </c>
      <c r="M3084" t="s">
        <v>10723</v>
      </c>
    </row>
    <row r="3085" spans="1:13" x14ac:dyDescent="0.25">
      <c r="A3085" s="11" t="s">
        <v>10953</v>
      </c>
      <c r="B3085">
        <v>3084</v>
      </c>
      <c r="C3085" s="3">
        <v>42808</v>
      </c>
      <c r="D3085" t="s">
        <v>9607</v>
      </c>
      <c r="E3085">
        <v>417</v>
      </c>
      <c r="F3085" s="3">
        <v>42808</v>
      </c>
      <c r="G3085" s="4">
        <v>2350000</v>
      </c>
      <c r="I3085" s="4">
        <v>260353891.25999999</v>
      </c>
      <c r="J3085" t="s">
        <v>7319</v>
      </c>
      <c r="K3085" s="4">
        <f t="shared" si="48"/>
        <v>-260353891.26000041</v>
      </c>
      <c r="L3085" t="s">
        <v>10724</v>
      </c>
      <c r="M3085" t="s">
        <v>10891</v>
      </c>
    </row>
    <row r="3086" spans="1:13" x14ac:dyDescent="0.25">
      <c r="A3086" s="11" t="s">
        <v>10953</v>
      </c>
      <c r="B3086">
        <v>3085</v>
      </c>
      <c r="C3086" s="3">
        <v>42809</v>
      </c>
      <c r="D3086" t="s">
        <v>9608</v>
      </c>
      <c r="F3086" s="3">
        <v>42809</v>
      </c>
      <c r="H3086" s="4">
        <v>2350000</v>
      </c>
      <c r="I3086" s="4">
        <v>258003891.25999999</v>
      </c>
      <c r="J3086" t="s">
        <v>7319</v>
      </c>
      <c r="K3086" s="4">
        <f t="shared" si="48"/>
        <v>-258003891.26000041</v>
      </c>
      <c r="L3086" t="s">
        <v>10724</v>
      </c>
      <c r="M3086" t="s">
        <v>10784</v>
      </c>
    </row>
    <row r="3087" spans="1:13" x14ac:dyDescent="0.25">
      <c r="A3087" s="11" t="s">
        <v>10953</v>
      </c>
      <c r="B3087">
        <v>3086</v>
      </c>
      <c r="C3087" s="3">
        <v>42809</v>
      </c>
      <c r="D3087" t="s">
        <v>9031</v>
      </c>
      <c r="E3087">
        <v>421</v>
      </c>
      <c r="F3087" s="3">
        <v>42809</v>
      </c>
      <c r="G3087" s="4">
        <v>1685295</v>
      </c>
      <c r="I3087" s="4">
        <v>259689186.25999999</v>
      </c>
      <c r="J3087" t="s">
        <v>7319</v>
      </c>
      <c r="K3087" s="4">
        <f t="shared" si="48"/>
        <v>-259689186.26000041</v>
      </c>
      <c r="L3087" t="s">
        <v>10736</v>
      </c>
    </row>
    <row r="3088" spans="1:13" x14ac:dyDescent="0.25">
      <c r="A3088" s="11" t="s">
        <v>10953</v>
      </c>
      <c r="B3088">
        <v>3087</v>
      </c>
      <c r="C3088" s="3">
        <v>42809</v>
      </c>
      <c r="D3088" t="s">
        <v>9609</v>
      </c>
      <c r="F3088" s="3">
        <v>42809</v>
      </c>
      <c r="G3088" s="4">
        <v>5.76</v>
      </c>
      <c r="I3088" s="4">
        <v>259689192.02000001</v>
      </c>
      <c r="J3088" t="s">
        <v>7319</v>
      </c>
      <c r="K3088" s="4">
        <f t="shared" si="48"/>
        <v>-259689192.0200004</v>
      </c>
      <c r="L3088" t="s">
        <v>10756</v>
      </c>
    </row>
    <row r="3089" spans="1:13" x14ac:dyDescent="0.25">
      <c r="A3089" s="11" t="s">
        <v>10953</v>
      </c>
      <c r="B3089">
        <v>3088</v>
      </c>
      <c r="C3089" s="3">
        <v>42809</v>
      </c>
      <c r="D3089" t="s">
        <v>9610</v>
      </c>
      <c r="E3089">
        <v>420</v>
      </c>
      <c r="F3089" s="3">
        <v>42809</v>
      </c>
      <c r="G3089" s="4">
        <v>65000</v>
      </c>
      <c r="I3089" s="4">
        <v>259754192.02000001</v>
      </c>
      <c r="J3089" t="s">
        <v>7319</v>
      </c>
      <c r="K3089" s="4">
        <f t="shared" si="48"/>
        <v>-259754192.0200004</v>
      </c>
    </row>
    <row r="3090" spans="1:13" x14ac:dyDescent="0.25">
      <c r="A3090" s="11" t="s">
        <v>10953</v>
      </c>
      <c r="B3090">
        <v>3089</v>
      </c>
      <c r="C3090" s="3">
        <v>42810</v>
      </c>
      <c r="D3090" t="s">
        <v>9611</v>
      </c>
      <c r="F3090" s="3">
        <v>42809</v>
      </c>
      <c r="H3090" s="4">
        <v>75676</v>
      </c>
      <c r="I3090" s="4">
        <v>259678516.02000001</v>
      </c>
      <c r="J3090" t="s">
        <v>7319</v>
      </c>
      <c r="K3090" s="4">
        <f t="shared" si="48"/>
        <v>-259678516.0200004</v>
      </c>
      <c r="L3090" t="s">
        <v>10736</v>
      </c>
    </row>
    <row r="3091" spans="1:13" x14ac:dyDescent="0.25">
      <c r="A3091" s="11" t="s">
        <v>10953</v>
      </c>
      <c r="B3091">
        <v>3090</v>
      </c>
      <c r="C3091" s="3">
        <v>42811</v>
      </c>
      <c r="D3091" t="s">
        <v>9612</v>
      </c>
      <c r="F3091" s="3">
        <v>42811</v>
      </c>
      <c r="G3091" s="4">
        <v>5.76</v>
      </c>
      <c r="I3091" s="4">
        <v>259678521.78</v>
      </c>
      <c r="J3091" t="s">
        <v>7319</v>
      </c>
      <c r="K3091" s="4">
        <f t="shared" si="48"/>
        <v>-259678521.78000039</v>
      </c>
      <c r="L3091" t="s">
        <v>10756</v>
      </c>
    </row>
    <row r="3092" spans="1:13" x14ac:dyDescent="0.25">
      <c r="A3092" s="11" t="s">
        <v>10953</v>
      </c>
      <c r="B3092">
        <v>3091</v>
      </c>
      <c r="C3092" s="3">
        <v>42811</v>
      </c>
      <c r="D3092" t="s">
        <v>9613</v>
      </c>
      <c r="E3092">
        <v>426</v>
      </c>
      <c r="F3092" s="3">
        <v>42811</v>
      </c>
      <c r="G3092" s="4">
        <v>19965</v>
      </c>
      <c r="I3092" s="4">
        <v>259698486.78</v>
      </c>
      <c r="J3092" t="s">
        <v>7319</v>
      </c>
      <c r="K3092" s="4">
        <f t="shared" si="48"/>
        <v>-259698486.78000039</v>
      </c>
      <c r="L3092" t="s">
        <v>10868</v>
      </c>
    </row>
    <row r="3093" spans="1:13" x14ac:dyDescent="0.25">
      <c r="A3093" s="11" t="s">
        <v>10953</v>
      </c>
      <c r="B3093">
        <v>3092</v>
      </c>
      <c r="C3093" s="3">
        <v>42815</v>
      </c>
      <c r="D3093" t="s">
        <v>9614</v>
      </c>
      <c r="E3093">
        <v>430</v>
      </c>
      <c r="F3093" s="3">
        <v>42815</v>
      </c>
      <c r="G3093" s="4">
        <v>1061264</v>
      </c>
      <c r="I3093" s="4">
        <v>260759750.78</v>
      </c>
      <c r="J3093" t="s">
        <v>7319</v>
      </c>
      <c r="K3093" s="4">
        <f t="shared" si="48"/>
        <v>-260759750.78000039</v>
      </c>
      <c r="L3093" t="s">
        <v>10777</v>
      </c>
      <c r="M3093" t="s">
        <v>10925</v>
      </c>
    </row>
    <row r="3094" spans="1:13" x14ac:dyDescent="0.25">
      <c r="A3094" s="11" t="s">
        <v>10953</v>
      </c>
      <c r="B3094">
        <v>3093</v>
      </c>
      <c r="C3094" s="3">
        <v>42815</v>
      </c>
      <c r="D3094" t="s">
        <v>9615</v>
      </c>
      <c r="F3094" s="3">
        <v>42815</v>
      </c>
      <c r="G3094" s="4">
        <v>5.76</v>
      </c>
      <c r="I3094" s="4">
        <v>260759756.53999999</v>
      </c>
      <c r="J3094" t="s">
        <v>7319</v>
      </c>
      <c r="K3094" s="4">
        <f t="shared" si="48"/>
        <v>-260759756.54000038</v>
      </c>
      <c r="L3094" t="s">
        <v>10756</v>
      </c>
    </row>
    <row r="3095" spans="1:13" x14ac:dyDescent="0.25">
      <c r="A3095" s="11" t="s">
        <v>10953</v>
      </c>
      <c r="B3095">
        <v>3094</v>
      </c>
      <c r="C3095" s="3">
        <v>42815</v>
      </c>
      <c r="D3095" t="s">
        <v>9616</v>
      </c>
      <c r="E3095">
        <v>428</v>
      </c>
      <c r="F3095" s="3">
        <v>42815</v>
      </c>
      <c r="G3095" s="4">
        <v>19546</v>
      </c>
      <c r="I3095" s="4">
        <v>260779302.53999999</v>
      </c>
      <c r="J3095" t="s">
        <v>7319</v>
      </c>
      <c r="K3095" s="4">
        <f t="shared" si="48"/>
        <v>-260779302.54000038</v>
      </c>
      <c r="L3095" t="s">
        <v>10868</v>
      </c>
    </row>
    <row r="3096" spans="1:13" x14ac:dyDescent="0.25">
      <c r="A3096" s="11" t="s">
        <v>10953</v>
      </c>
      <c r="B3096">
        <v>3095</v>
      </c>
      <c r="C3096" s="3">
        <v>42815</v>
      </c>
      <c r="D3096" t="s">
        <v>9617</v>
      </c>
      <c r="F3096" s="3">
        <v>42815</v>
      </c>
      <c r="G3096" s="4">
        <v>5.76</v>
      </c>
      <c r="I3096" s="4">
        <v>260779308.30000001</v>
      </c>
      <c r="J3096" t="s">
        <v>7319</v>
      </c>
      <c r="K3096" s="4">
        <f t="shared" si="48"/>
        <v>-260779308.30000037</v>
      </c>
      <c r="L3096" t="s">
        <v>10756</v>
      </c>
    </row>
    <row r="3097" spans="1:13" x14ac:dyDescent="0.25">
      <c r="A3097" s="11" t="s">
        <v>10953</v>
      </c>
      <c r="B3097">
        <v>3096</v>
      </c>
      <c r="C3097" s="3">
        <v>42815</v>
      </c>
      <c r="D3097" t="s">
        <v>9618</v>
      </c>
      <c r="E3097">
        <v>431</v>
      </c>
      <c r="F3097" s="3">
        <v>42815</v>
      </c>
      <c r="G3097" s="4">
        <v>12321</v>
      </c>
      <c r="I3097" s="4">
        <v>260791629.30000001</v>
      </c>
      <c r="J3097" t="s">
        <v>7319</v>
      </c>
      <c r="K3097" s="4">
        <f t="shared" si="48"/>
        <v>-260791629.30000037</v>
      </c>
    </row>
    <row r="3098" spans="1:13" x14ac:dyDescent="0.25">
      <c r="A3098" s="11" t="s">
        <v>10953</v>
      </c>
      <c r="B3098">
        <v>3097</v>
      </c>
      <c r="C3098" s="3">
        <v>42815</v>
      </c>
      <c r="D3098" t="s">
        <v>9619</v>
      </c>
      <c r="F3098" s="3">
        <v>42815</v>
      </c>
      <c r="G3098" s="4">
        <v>17.260000000000002</v>
      </c>
      <c r="I3098" s="4">
        <v>260791646.56</v>
      </c>
      <c r="J3098" t="s">
        <v>7319</v>
      </c>
      <c r="K3098" s="4">
        <f t="shared" si="48"/>
        <v>-260791646.56000036</v>
      </c>
      <c r="L3098" t="s">
        <v>10756</v>
      </c>
    </row>
    <row r="3099" spans="1:13" x14ac:dyDescent="0.25">
      <c r="A3099" s="11" t="s">
        <v>10953</v>
      </c>
      <c r="B3099">
        <v>3098</v>
      </c>
      <c r="C3099" s="3">
        <v>42815</v>
      </c>
      <c r="D3099" t="s">
        <v>9620</v>
      </c>
      <c r="E3099">
        <v>427</v>
      </c>
      <c r="F3099" s="3">
        <v>42815</v>
      </c>
      <c r="G3099" s="4">
        <v>103819</v>
      </c>
      <c r="I3099" s="4">
        <v>260895465.56</v>
      </c>
      <c r="J3099" t="s">
        <v>7319</v>
      </c>
      <c r="K3099" s="4">
        <f t="shared" si="48"/>
        <v>-260895465.56000036</v>
      </c>
    </row>
    <row r="3100" spans="1:13" x14ac:dyDescent="0.25">
      <c r="A3100" s="11" t="s">
        <v>10953</v>
      </c>
      <c r="B3100">
        <v>3099</v>
      </c>
      <c r="C3100" s="3">
        <v>42816</v>
      </c>
      <c r="D3100" t="s">
        <v>6974</v>
      </c>
      <c r="E3100">
        <v>423</v>
      </c>
      <c r="F3100" s="3">
        <v>42816</v>
      </c>
      <c r="G3100" s="4">
        <v>8654</v>
      </c>
      <c r="I3100" s="4">
        <v>260904119.56</v>
      </c>
      <c r="J3100" t="s">
        <v>7319</v>
      </c>
      <c r="K3100" s="4">
        <f t="shared" si="48"/>
        <v>-260904119.56000036</v>
      </c>
      <c r="L3100" t="s">
        <v>10781</v>
      </c>
    </row>
    <row r="3101" spans="1:13" x14ac:dyDescent="0.25">
      <c r="A3101" s="11" t="s">
        <v>10953</v>
      </c>
      <c r="B3101">
        <v>3100</v>
      </c>
      <c r="C3101" s="3">
        <v>42816</v>
      </c>
      <c r="D3101" t="s">
        <v>6932</v>
      </c>
      <c r="E3101">
        <v>425</v>
      </c>
      <c r="F3101" s="3">
        <v>42816</v>
      </c>
      <c r="G3101" s="4">
        <v>402</v>
      </c>
      <c r="I3101" s="4">
        <v>260904521.56</v>
      </c>
      <c r="J3101" t="s">
        <v>7319</v>
      </c>
      <c r="K3101" s="4">
        <f t="shared" si="48"/>
        <v>-260904521.56000036</v>
      </c>
      <c r="L3101" t="s">
        <v>10781</v>
      </c>
    </row>
    <row r="3102" spans="1:13" x14ac:dyDescent="0.25">
      <c r="A3102" s="11" t="s">
        <v>10953</v>
      </c>
      <c r="B3102">
        <v>3101</v>
      </c>
      <c r="C3102" s="3">
        <v>42817</v>
      </c>
      <c r="D3102" t="s">
        <v>6972</v>
      </c>
      <c r="E3102">
        <v>429</v>
      </c>
      <c r="F3102" s="3">
        <v>42817</v>
      </c>
      <c r="G3102" s="4">
        <v>4600</v>
      </c>
      <c r="I3102" s="4">
        <v>260909121.56</v>
      </c>
      <c r="J3102" t="s">
        <v>7319</v>
      </c>
      <c r="K3102" s="4">
        <f t="shared" si="48"/>
        <v>-260909121.56000036</v>
      </c>
    </row>
    <row r="3103" spans="1:13" x14ac:dyDescent="0.25">
      <c r="A3103" s="11" t="s">
        <v>10953</v>
      </c>
      <c r="B3103">
        <v>3102</v>
      </c>
      <c r="C3103" s="3">
        <v>42817</v>
      </c>
      <c r="D3103" t="s">
        <v>6974</v>
      </c>
      <c r="E3103">
        <v>422</v>
      </c>
      <c r="F3103" s="3">
        <v>42817</v>
      </c>
      <c r="G3103" s="4">
        <v>2299</v>
      </c>
      <c r="I3103" s="4">
        <v>260911420.56</v>
      </c>
      <c r="J3103" t="s">
        <v>7319</v>
      </c>
      <c r="K3103" s="4">
        <f t="shared" si="48"/>
        <v>-260911420.56000036</v>
      </c>
      <c r="L3103" t="s">
        <v>10781</v>
      </c>
    </row>
    <row r="3104" spans="1:13" x14ac:dyDescent="0.25">
      <c r="A3104" s="11" t="s">
        <v>10953</v>
      </c>
      <c r="B3104">
        <v>3103</v>
      </c>
      <c r="C3104" s="3">
        <v>42817</v>
      </c>
      <c r="D3104" t="s">
        <v>6932</v>
      </c>
      <c r="E3104">
        <v>424</v>
      </c>
      <c r="F3104" s="3">
        <v>42817</v>
      </c>
      <c r="G3104" s="4">
        <v>1608</v>
      </c>
      <c r="I3104" s="4">
        <v>260913028.56</v>
      </c>
      <c r="J3104" t="s">
        <v>7319</v>
      </c>
      <c r="K3104" s="4">
        <f t="shared" si="48"/>
        <v>-260913028.56000036</v>
      </c>
      <c r="L3104" t="s">
        <v>10781</v>
      </c>
    </row>
    <row r="3105" spans="1:13" x14ac:dyDescent="0.25">
      <c r="A3105" s="11" t="s">
        <v>10953</v>
      </c>
      <c r="B3105">
        <v>3104</v>
      </c>
      <c r="C3105" s="3">
        <v>42818</v>
      </c>
      <c r="D3105" t="s">
        <v>7082</v>
      </c>
      <c r="E3105">
        <v>419</v>
      </c>
      <c r="F3105" s="3">
        <v>42818</v>
      </c>
      <c r="G3105" s="4">
        <v>8050</v>
      </c>
      <c r="I3105" s="4">
        <v>260921078.56</v>
      </c>
      <c r="J3105" t="s">
        <v>7319</v>
      </c>
      <c r="K3105" s="4">
        <f t="shared" si="48"/>
        <v>-260921078.56000036</v>
      </c>
    </row>
    <row r="3106" spans="1:13" x14ac:dyDescent="0.25">
      <c r="A3106" s="11" t="s">
        <v>10953</v>
      </c>
      <c r="B3106">
        <v>3105</v>
      </c>
      <c r="C3106" s="3">
        <v>42818</v>
      </c>
      <c r="D3106" t="s">
        <v>9621</v>
      </c>
      <c r="E3106">
        <v>434</v>
      </c>
      <c r="F3106" s="3">
        <v>42818</v>
      </c>
      <c r="G3106" s="4">
        <v>1411200</v>
      </c>
      <c r="I3106" s="4">
        <v>262332278.56</v>
      </c>
      <c r="J3106" t="s">
        <v>7319</v>
      </c>
      <c r="K3106" s="4">
        <f t="shared" si="48"/>
        <v>-262332278.56000036</v>
      </c>
      <c r="L3106" t="s">
        <v>10794</v>
      </c>
      <c r="M3106" t="s">
        <v>10822</v>
      </c>
    </row>
    <row r="3107" spans="1:13" x14ac:dyDescent="0.25">
      <c r="A3107" s="11" t="s">
        <v>10953</v>
      </c>
      <c r="B3107">
        <v>3106</v>
      </c>
      <c r="C3107" s="3">
        <v>42821</v>
      </c>
      <c r="D3107" t="s">
        <v>9622</v>
      </c>
      <c r="F3107" s="3">
        <v>42821</v>
      </c>
      <c r="H3107" s="4">
        <v>152300109</v>
      </c>
      <c r="I3107" s="4">
        <v>110032169.56</v>
      </c>
      <c r="J3107" t="s">
        <v>7319</v>
      </c>
      <c r="K3107" s="4">
        <f t="shared" si="48"/>
        <v>-110032169.56000036</v>
      </c>
      <c r="L3107" t="s">
        <v>10714</v>
      </c>
    </row>
    <row r="3108" spans="1:13" x14ac:dyDescent="0.25">
      <c r="A3108" s="11" t="s">
        <v>10953</v>
      </c>
      <c r="B3108">
        <v>3107</v>
      </c>
      <c r="C3108" s="3">
        <v>42821</v>
      </c>
      <c r="D3108" t="s">
        <v>9623</v>
      </c>
      <c r="F3108" s="3">
        <v>42821</v>
      </c>
      <c r="G3108" s="4">
        <v>2.87</v>
      </c>
      <c r="I3108" s="4">
        <v>110032172.43000001</v>
      </c>
      <c r="J3108" t="s">
        <v>7319</v>
      </c>
      <c r="K3108" s="4">
        <f t="shared" si="48"/>
        <v>-110032172.43000036</v>
      </c>
      <c r="L3108" t="s">
        <v>10756</v>
      </c>
    </row>
    <row r="3109" spans="1:13" x14ac:dyDescent="0.25">
      <c r="A3109" s="11" t="s">
        <v>10953</v>
      </c>
      <c r="B3109">
        <v>3108</v>
      </c>
      <c r="C3109" s="3">
        <v>42821</v>
      </c>
      <c r="D3109" t="s">
        <v>9624</v>
      </c>
      <c r="E3109">
        <v>435</v>
      </c>
      <c r="F3109" s="3">
        <v>42821</v>
      </c>
      <c r="G3109" s="4">
        <v>6930</v>
      </c>
      <c r="I3109" s="4">
        <v>110039102.43000001</v>
      </c>
      <c r="J3109" t="s">
        <v>7319</v>
      </c>
      <c r="K3109" s="4">
        <f t="shared" si="48"/>
        <v>-110039102.43000036</v>
      </c>
    </row>
    <row r="3110" spans="1:13" x14ac:dyDescent="0.25">
      <c r="A3110" s="11" t="s">
        <v>10953</v>
      </c>
      <c r="B3110">
        <v>3109</v>
      </c>
      <c r="C3110" s="3">
        <v>42821</v>
      </c>
      <c r="D3110" t="s">
        <v>9625</v>
      </c>
      <c r="E3110">
        <v>436</v>
      </c>
      <c r="F3110" s="3">
        <v>42821</v>
      </c>
      <c r="G3110" s="4">
        <v>357000</v>
      </c>
      <c r="I3110" s="4">
        <v>110396102.43000001</v>
      </c>
      <c r="J3110" t="s">
        <v>7319</v>
      </c>
      <c r="K3110" s="4">
        <f t="shared" si="48"/>
        <v>-110396102.43000036</v>
      </c>
    </row>
    <row r="3111" spans="1:13" x14ac:dyDescent="0.25">
      <c r="A3111" s="11" t="s">
        <v>10953</v>
      </c>
      <c r="B3111">
        <v>3110</v>
      </c>
      <c r="C3111" s="3">
        <v>42822</v>
      </c>
      <c r="D3111" t="s">
        <v>9031</v>
      </c>
      <c r="E3111">
        <v>439</v>
      </c>
      <c r="F3111" s="3">
        <v>42822</v>
      </c>
      <c r="G3111" s="4">
        <v>220000</v>
      </c>
      <c r="I3111" s="4">
        <v>110616102.43000001</v>
      </c>
      <c r="J3111" t="s">
        <v>7319</v>
      </c>
      <c r="K3111" s="4">
        <f t="shared" si="48"/>
        <v>-110616102.43000036</v>
      </c>
      <c r="L3111" t="s">
        <v>10736</v>
      </c>
    </row>
    <row r="3112" spans="1:13" x14ac:dyDescent="0.25">
      <c r="A3112" s="11" t="s">
        <v>10953</v>
      </c>
      <c r="B3112">
        <v>3111</v>
      </c>
      <c r="C3112" s="3">
        <v>42822</v>
      </c>
      <c r="D3112" t="s">
        <v>9626</v>
      </c>
      <c r="E3112">
        <v>438</v>
      </c>
      <c r="F3112" s="3">
        <v>42822</v>
      </c>
      <c r="G3112" s="4">
        <v>417559</v>
      </c>
      <c r="I3112" s="4">
        <v>111033661.43000001</v>
      </c>
      <c r="J3112" t="s">
        <v>7319</v>
      </c>
      <c r="K3112" s="4">
        <f t="shared" si="48"/>
        <v>-111033661.43000036</v>
      </c>
      <c r="L3112" t="s">
        <v>10736</v>
      </c>
    </row>
    <row r="3113" spans="1:13" x14ac:dyDescent="0.25">
      <c r="A3113" s="11" t="s">
        <v>10953</v>
      </c>
      <c r="B3113">
        <v>3112</v>
      </c>
      <c r="C3113" s="3">
        <v>42822</v>
      </c>
      <c r="D3113" t="s">
        <v>9627</v>
      </c>
      <c r="E3113">
        <v>444</v>
      </c>
      <c r="F3113" s="3">
        <v>42822</v>
      </c>
      <c r="G3113" s="4">
        <v>1176000</v>
      </c>
      <c r="I3113" s="4">
        <v>112209661.43000001</v>
      </c>
      <c r="J3113" t="s">
        <v>7319</v>
      </c>
      <c r="K3113" s="4">
        <f t="shared" si="48"/>
        <v>-112209661.43000036</v>
      </c>
      <c r="L3113" t="s">
        <v>10777</v>
      </c>
      <c r="M3113" t="s">
        <v>10925</v>
      </c>
    </row>
    <row r="3114" spans="1:13" x14ac:dyDescent="0.25">
      <c r="A3114" s="11" t="s">
        <v>10953</v>
      </c>
      <c r="B3114">
        <v>3113</v>
      </c>
      <c r="C3114" s="3">
        <v>42822</v>
      </c>
      <c r="D3114" t="s">
        <v>9381</v>
      </c>
      <c r="E3114">
        <v>440</v>
      </c>
      <c r="F3114" s="3">
        <v>42822</v>
      </c>
      <c r="G3114" s="4">
        <v>871283</v>
      </c>
      <c r="I3114" s="4">
        <v>113080944.43000001</v>
      </c>
      <c r="J3114" t="s">
        <v>7319</v>
      </c>
      <c r="K3114" s="4">
        <f t="shared" si="48"/>
        <v>-113080944.43000036</v>
      </c>
      <c r="L3114" t="s">
        <v>10736</v>
      </c>
    </row>
    <row r="3115" spans="1:13" x14ac:dyDescent="0.25">
      <c r="A3115" s="11" t="s">
        <v>10953</v>
      </c>
      <c r="B3115">
        <v>3114</v>
      </c>
      <c r="C3115" s="3">
        <v>42822</v>
      </c>
      <c r="D3115" t="s">
        <v>9628</v>
      </c>
      <c r="F3115" s="3">
        <v>42822</v>
      </c>
      <c r="G3115" s="4">
        <v>5.76</v>
      </c>
      <c r="I3115" s="4">
        <v>113080950.19</v>
      </c>
      <c r="J3115" t="s">
        <v>7319</v>
      </c>
      <c r="K3115" s="4">
        <f t="shared" si="48"/>
        <v>-113080950.19000037</v>
      </c>
      <c r="L3115" t="s">
        <v>10756</v>
      </c>
    </row>
    <row r="3116" spans="1:13" x14ac:dyDescent="0.25">
      <c r="A3116" s="11" t="s">
        <v>10953</v>
      </c>
      <c r="B3116">
        <v>3115</v>
      </c>
      <c r="C3116" s="3">
        <v>42822</v>
      </c>
      <c r="D3116" t="s">
        <v>9629</v>
      </c>
      <c r="E3116">
        <v>437</v>
      </c>
      <c r="F3116" s="3">
        <v>42822</v>
      </c>
      <c r="G3116" s="4">
        <v>19267</v>
      </c>
      <c r="I3116" s="4">
        <v>113100217.19</v>
      </c>
      <c r="J3116" t="s">
        <v>7319</v>
      </c>
      <c r="K3116" s="4">
        <f t="shared" si="48"/>
        <v>-113100217.19000037</v>
      </c>
      <c r="L3116" t="s">
        <v>10868</v>
      </c>
    </row>
    <row r="3117" spans="1:13" x14ac:dyDescent="0.25">
      <c r="A3117" s="11" t="s">
        <v>10953</v>
      </c>
      <c r="B3117">
        <v>3116</v>
      </c>
      <c r="C3117" s="3">
        <v>42822</v>
      </c>
      <c r="D3117" t="s">
        <v>9381</v>
      </c>
      <c r="E3117">
        <v>442</v>
      </c>
      <c r="F3117" s="3">
        <v>42822</v>
      </c>
      <c r="G3117" s="4">
        <v>40000</v>
      </c>
      <c r="I3117" s="4">
        <v>113140217.19</v>
      </c>
      <c r="J3117" t="s">
        <v>7319</v>
      </c>
      <c r="K3117" s="4">
        <f t="shared" si="48"/>
        <v>-113140217.19000037</v>
      </c>
      <c r="L3117" t="s">
        <v>10736</v>
      </c>
    </row>
    <row r="3118" spans="1:13" x14ac:dyDescent="0.25">
      <c r="A3118" s="11" t="s">
        <v>10953</v>
      </c>
      <c r="B3118">
        <v>3117</v>
      </c>
      <c r="C3118" s="3">
        <v>42822</v>
      </c>
      <c r="D3118" t="s">
        <v>9381</v>
      </c>
      <c r="E3118">
        <v>441</v>
      </c>
      <c r="F3118" s="3">
        <v>42822</v>
      </c>
      <c r="G3118" s="4">
        <v>191464</v>
      </c>
      <c r="I3118" s="4">
        <v>113331681.19</v>
      </c>
      <c r="J3118" t="s">
        <v>7319</v>
      </c>
      <c r="K3118" s="4">
        <f t="shared" si="48"/>
        <v>-113331681.19000037</v>
      </c>
      <c r="L3118" t="s">
        <v>10736</v>
      </c>
    </row>
    <row r="3119" spans="1:13" x14ac:dyDescent="0.25">
      <c r="A3119" s="11" t="s">
        <v>10953</v>
      </c>
      <c r="B3119">
        <v>3118</v>
      </c>
      <c r="C3119" s="3">
        <v>42823</v>
      </c>
      <c r="D3119" t="s">
        <v>9630</v>
      </c>
      <c r="F3119" s="3">
        <v>42823</v>
      </c>
      <c r="H3119" s="4">
        <v>50000000</v>
      </c>
      <c r="I3119" s="4">
        <v>63331681.189999998</v>
      </c>
      <c r="J3119" t="s">
        <v>7319</v>
      </c>
      <c r="K3119" s="4">
        <f t="shared" si="48"/>
        <v>-63331681.19000037</v>
      </c>
      <c r="L3119" t="s">
        <v>10945</v>
      </c>
      <c r="M3119" t="s">
        <v>10768</v>
      </c>
    </row>
    <row r="3120" spans="1:13" x14ac:dyDescent="0.25">
      <c r="A3120" s="11" t="s">
        <v>10953</v>
      </c>
      <c r="B3120">
        <v>3119</v>
      </c>
      <c r="C3120" s="3">
        <v>42823</v>
      </c>
      <c r="D3120" t="s">
        <v>9631</v>
      </c>
      <c r="F3120" s="3">
        <v>42823</v>
      </c>
      <c r="H3120" s="4">
        <v>367250</v>
      </c>
      <c r="I3120" s="4">
        <v>62964431.189999998</v>
      </c>
      <c r="J3120" t="s">
        <v>7319</v>
      </c>
      <c r="K3120" s="4">
        <f t="shared" si="48"/>
        <v>-62964431.19000037</v>
      </c>
      <c r="L3120" t="s">
        <v>10766</v>
      </c>
      <c r="M3120" t="s">
        <v>10825</v>
      </c>
    </row>
    <row r="3121" spans="1:13" x14ac:dyDescent="0.25">
      <c r="A3121" s="11" t="s">
        <v>10953</v>
      </c>
      <c r="B3121">
        <v>3120</v>
      </c>
      <c r="C3121" s="3">
        <v>42823</v>
      </c>
      <c r="D3121" t="s">
        <v>10941</v>
      </c>
      <c r="F3121" s="3">
        <v>42823</v>
      </c>
      <c r="H3121" s="4">
        <v>90000</v>
      </c>
      <c r="I3121" s="4">
        <v>62874431.189999998</v>
      </c>
      <c r="J3121" t="s">
        <v>7319</v>
      </c>
      <c r="K3121" s="4">
        <f t="shared" si="48"/>
        <v>-62874431.19000037</v>
      </c>
      <c r="M3121" t="s">
        <v>10750</v>
      </c>
    </row>
    <row r="3122" spans="1:13" x14ac:dyDescent="0.25">
      <c r="A3122" s="11" t="s">
        <v>10953</v>
      </c>
      <c r="B3122">
        <v>3121</v>
      </c>
      <c r="C3122" s="3">
        <v>42823</v>
      </c>
      <c r="D3122" t="s">
        <v>9632</v>
      </c>
      <c r="F3122" s="3">
        <v>42823</v>
      </c>
      <c r="G3122" s="4">
        <v>95760000</v>
      </c>
      <c r="I3122" s="4">
        <v>158634431.19</v>
      </c>
      <c r="J3122" t="s">
        <v>7319</v>
      </c>
      <c r="K3122" s="4">
        <f t="shared" si="48"/>
        <v>-158634431.19000036</v>
      </c>
      <c r="L3122" t="s">
        <v>10714</v>
      </c>
    </row>
    <row r="3123" spans="1:13" x14ac:dyDescent="0.25">
      <c r="A3123" s="11" t="s">
        <v>10953</v>
      </c>
      <c r="B3123">
        <v>3122</v>
      </c>
      <c r="C3123" s="3">
        <v>42824</v>
      </c>
      <c r="D3123" t="s">
        <v>9633</v>
      </c>
      <c r="E3123">
        <v>803</v>
      </c>
      <c r="F3123" s="3">
        <v>42824</v>
      </c>
      <c r="G3123" s="4">
        <v>322642</v>
      </c>
      <c r="I3123" s="4">
        <v>158957073.19</v>
      </c>
      <c r="J3123" t="s">
        <v>7319</v>
      </c>
      <c r="K3123" s="4">
        <f t="shared" si="48"/>
        <v>-158957073.19000036</v>
      </c>
    </row>
    <row r="3124" spans="1:13" x14ac:dyDescent="0.25">
      <c r="A3124" s="11" t="s">
        <v>10953</v>
      </c>
      <c r="B3124">
        <v>3123</v>
      </c>
      <c r="C3124" s="3">
        <v>42824</v>
      </c>
      <c r="D3124" t="s">
        <v>9634</v>
      </c>
      <c r="E3124">
        <v>801</v>
      </c>
      <c r="F3124" s="3">
        <v>42824</v>
      </c>
      <c r="G3124" s="4">
        <v>2390787</v>
      </c>
      <c r="I3124" s="4">
        <v>161347860.19</v>
      </c>
      <c r="J3124" t="s">
        <v>7319</v>
      </c>
      <c r="K3124" s="4">
        <f t="shared" si="48"/>
        <v>-161347860.19000036</v>
      </c>
      <c r="L3124" t="s">
        <v>10779</v>
      </c>
    </row>
    <row r="3125" spans="1:13" x14ac:dyDescent="0.25">
      <c r="A3125" s="11" t="s">
        <v>10953</v>
      </c>
      <c r="B3125">
        <v>3124</v>
      </c>
      <c r="C3125" s="3">
        <v>42824</v>
      </c>
      <c r="D3125" t="s">
        <v>9635</v>
      </c>
      <c r="E3125">
        <v>450</v>
      </c>
      <c r="F3125" s="3">
        <v>42824</v>
      </c>
      <c r="G3125" s="4">
        <v>958125</v>
      </c>
      <c r="I3125" s="4">
        <v>162305985.19</v>
      </c>
      <c r="J3125" t="s">
        <v>7319</v>
      </c>
      <c r="K3125" s="4">
        <f t="shared" si="48"/>
        <v>-162305985.19000036</v>
      </c>
      <c r="L3125" t="s">
        <v>10850</v>
      </c>
    </row>
    <row r="3126" spans="1:13" x14ac:dyDescent="0.25">
      <c r="A3126" s="11" t="s">
        <v>10953</v>
      </c>
      <c r="B3126">
        <v>3125</v>
      </c>
      <c r="C3126" s="3">
        <v>42824</v>
      </c>
      <c r="D3126" t="s">
        <v>9636</v>
      </c>
      <c r="E3126">
        <v>447</v>
      </c>
      <c r="F3126" s="3">
        <v>42824</v>
      </c>
      <c r="G3126" s="4">
        <v>7500000</v>
      </c>
      <c r="I3126" s="4">
        <v>169805985.19</v>
      </c>
      <c r="J3126" t="s">
        <v>7319</v>
      </c>
      <c r="K3126" s="4">
        <f t="shared" si="48"/>
        <v>-169805985.19000036</v>
      </c>
    </row>
    <row r="3127" spans="1:13" x14ac:dyDescent="0.25">
      <c r="A3127" s="11" t="s">
        <v>10953</v>
      </c>
      <c r="B3127">
        <v>3126</v>
      </c>
      <c r="C3127" s="3">
        <v>42825</v>
      </c>
      <c r="D3127" t="s">
        <v>6972</v>
      </c>
      <c r="E3127">
        <v>448</v>
      </c>
      <c r="F3127" s="3">
        <v>42825</v>
      </c>
      <c r="G3127" s="4">
        <v>2300</v>
      </c>
      <c r="I3127" s="4">
        <v>169808285.19</v>
      </c>
      <c r="J3127" t="s">
        <v>7319</v>
      </c>
      <c r="K3127" s="4">
        <f t="shared" si="48"/>
        <v>-169808285.19000036</v>
      </c>
    </row>
    <row r="3128" spans="1:13" x14ac:dyDescent="0.25">
      <c r="A3128" s="11" t="s">
        <v>10953</v>
      </c>
      <c r="B3128">
        <v>3127</v>
      </c>
      <c r="C3128" s="3">
        <v>42825</v>
      </c>
      <c r="D3128" t="s">
        <v>9637</v>
      </c>
      <c r="E3128">
        <v>806</v>
      </c>
      <c r="F3128" s="3">
        <v>42825</v>
      </c>
      <c r="G3128" s="4">
        <v>322642</v>
      </c>
      <c r="I3128" s="4">
        <v>170130927.19</v>
      </c>
      <c r="J3128" t="s">
        <v>7319</v>
      </c>
      <c r="K3128" s="4">
        <f t="shared" si="48"/>
        <v>-170130927.19000036</v>
      </c>
    </row>
    <row r="3129" spans="1:13" x14ac:dyDescent="0.25">
      <c r="A3129" s="11" t="s">
        <v>10953</v>
      </c>
      <c r="B3129">
        <v>3128</v>
      </c>
      <c r="C3129" s="3">
        <v>42825</v>
      </c>
      <c r="D3129" t="s">
        <v>9638</v>
      </c>
      <c r="E3129">
        <v>812</v>
      </c>
      <c r="F3129" s="3">
        <v>42825</v>
      </c>
      <c r="G3129" s="4">
        <v>1725000</v>
      </c>
      <c r="I3129" s="4">
        <v>171855927.19</v>
      </c>
      <c r="J3129" t="s">
        <v>7319</v>
      </c>
      <c r="K3129" s="4">
        <f t="shared" si="48"/>
        <v>-171855927.19000036</v>
      </c>
      <c r="L3129" t="s">
        <v>10728</v>
      </c>
    </row>
    <row r="3130" spans="1:13" x14ac:dyDescent="0.25">
      <c r="A3130" s="11" t="s">
        <v>10953</v>
      </c>
      <c r="B3130">
        <v>3129</v>
      </c>
      <c r="C3130" s="3">
        <v>42825</v>
      </c>
      <c r="D3130" t="s">
        <v>6852</v>
      </c>
      <c r="E3130">
        <v>809</v>
      </c>
      <c r="F3130" s="3">
        <v>42825</v>
      </c>
      <c r="G3130" s="4">
        <v>2178335</v>
      </c>
      <c r="I3130" s="4">
        <v>174034262.19</v>
      </c>
      <c r="J3130" t="s">
        <v>7319</v>
      </c>
      <c r="K3130" s="4">
        <f t="shared" si="48"/>
        <v>-174034262.19000036</v>
      </c>
      <c r="L3130" t="s">
        <v>10756</v>
      </c>
    </row>
    <row r="3131" spans="1:13" x14ac:dyDescent="0.25">
      <c r="A3131" s="11" t="s">
        <v>10953</v>
      </c>
      <c r="B3131">
        <v>3130</v>
      </c>
      <c r="C3131" s="3">
        <v>42825</v>
      </c>
      <c r="D3131" t="s">
        <v>9639</v>
      </c>
      <c r="E3131">
        <v>813</v>
      </c>
      <c r="F3131" s="3">
        <v>42825</v>
      </c>
      <c r="G3131" s="4">
        <v>1063750</v>
      </c>
      <c r="I3131" s="4">
        <v>175098012.19</v>
      </c>
      <c r="J3131" t="s">
        <v>7319</v>
      </c>
      <c r="K3131" s="4">
        <f t="shared" si="48"/>
        <v>-175098012.19000036</v>
      </c>
      <c r="L3131" t="s">
        <v>10728</v>
      </c>
    </row>
    <row r="3132" spans="1:13" x14ac:dyDescent="0.25">
      <c r="A3132" s="11" t="s">
        <v>10953</v>
      </c>
      <c r="B3132">
        <v>3131</v>
      </c>
      <c r="C3132" s="3">
        <v>42825</v>
      </c>
      <c r="D3132" t="s">
        <v>9640</v>
      </c>
      <c r="F3132" s="3">
        <v>42825</v>
      </c>
      <c r="G3132" s="4">
        <v>5.76</v>
      </c>
      <c r="I3132" s="4">
        <v>175098017.94999999</v>
      </c>
      <c r="J3132" t="s">
        <v>7319</v>
      </c>
      <c r="K3132" s="4">
        <f t="shared" si="48"/>
        <v>-175098017.95000035</v>
      </c>
      <c r="L3132" t="s">
        <v>10756</v>
      </c>
    </row>
    <row r="3133" spans="1:13" x14ac:dyDescent="0.25">
      <c r="A3133" s="11" t="s">
        <v>10953</v>
      </c>
      <c r="B3133">
        <v>3132</v>
      </c>
      <c r="C3133" s="3">
        <v>42825</v>
      </c>
      <c r="D3133" t="s">
        <v>9641</v>
      </c>
      <c r="E3133">
        <v>805</v>
      </c>
      <c r="F3133" s="3">
        <v>42825</v>
      </c>
      <c r="G3133" s="4">
        <v>100000</v>
      </c>
      <c r="I3133" s="4">
        <v>175198017.94999999</v>
      </c>
      <c r="J3133" t="s">
        <v>7319</v>
      </c>
      <c r="K3133" s="4">
        <f t="shared" si="48"/>
        <v>-175198017.95000035</v>
      </c>
    </row>
    <row r="3134" spans="1:13" x14ac:dyDescent="0.25">
      <c r="A3134" s="11" t="s">
        <v>10953</v>
      </c>
      <c r="B3134">
        <v>3133</v>
      </c>
      <c r="C3134" s="3">
        <v>42825</v>
      </c>
      <c r="D3134" t="s">
        <v>9642</v>
      </c>
      <c r="F3134" s="3">
        <v>42825</v>
      </c>
      <c r="G3134" s="4">
        <v>5.76</v>
      </c>
      <c r="I3134" s="4">
        <v>175198023.71000001</v>
      </c>
      <c r="J3134" t="s">
        <v>7319</v>
      </c>
      <c r="K3134" s="4">
        <f t="shared" si="48"/>
        <v>-175198023.71000034</v>
      </c>
      <c r="L3134" t="s">
        <v>10756</v>
      </c>
    </row>
    <row r="3135" spans="1:13" x14ac:dyDescent="0.25">
      <c r="A3135" s="11" t="s">
        <v>10953</v>
      </c>
      <c r="B3135">
        <v>3134</v>
      </c>
      <c r="C3135" s="3">
        <v>42825</v>
      </c>
      <c r="D3135" t="s">
        <v>9643</v>
      </c>
      <c r="E3135">
        <v>807</v>
      </c>
      <c r="F3135" s="3">
        <v>42825</v>
      </c>
      <c r="G3135" s="4">
        <v>60000</v>
      </c>
      <c r="I3135" s="4">
        <v>175258023.71000001</v>
      </c>
      <c r="J3135" t="s">
        <v>7319</v>
      </c>
      <c r="K3135" s="4">
        <f t="shared" si="48"/>
        <v>-175258023.71000034</v>
      </c>
    </row>
    <row r="3136" spans="1:13" x14ac:dyDescent="0.25">
      <c r="A3136" s="11" t="s">
        <v>10953</v>
      </c>
      <c r="B3136">
        <v>3135</v>
      </c>
      <c r="C3136" s="3">
        <v>42825</v>
      </c>
      <c r="D3136" t="s">
        <v>9644</v>
      </c>
      <c r="F3136" s="3">
        <v>42825</v>
      </c>
      <c r="H3136" s="4">
        <v>50000000</v>
      </c>
      <c r="I3136" s="4">
        <v>125258023.70999999</v>
      </c>
      <c r="J3136" t="s">
        <v>7319</v>
      </c>
      <c r="K3136" s="4">
        <f t="shared" si="48"/>
        <v>-125258023.71000034</v>
      </c>
      <c r="L3136" t="s">
        <v>10945</v>
      </c>
      <c r="M3136" t="s">
        <v>10768</v>
      </c>
    </row>
    <row r="3137" spans="1:13" x14ac:dyDescent="0.25">
      <c r="A3137" s="11" t="s">
        <v>10953</v>
      </c>
      <c r="B3137">
        <v>3136</v>
      </c>
      <c r="C3137" s="3">
        <v>42825</v>
      </c>
      <c r="D3137" t="s">
        <v>9645</v>
      </c>
      <c r="E3137">
        <v>802</v>
      </c>
      <c r="F3137" s="3">
        <v>42825</v>
      </c>
      <c r="G3137" s="4">
        <v>353203</v>
      </c>
      <c r="I3137" s="4">
        <v>125611226.70999999</v>
      </c>
      <c r="J3137" t="s">
        <v>7319</v>
      </c>
      <c r="K3137" s="4">
        <f t="shared" si="48"/>
        <v>-125611226.71000034</v>
      </c>
      <c r="L3137" t="s">
        <v>10779</v>
      </c>
    </row>
    <row r="3138" spans="1:13" x14ac:dyDescent="0.25">
      <c r="A3138" s="11" t="s">
        <v>10953</v>
      </c>
      <c r="B3138">
        <v>3137</v>
      </c>
      <c r="C3138" s="3">
        <v>42825</v>
      </c>
      <c r="D3138" t="s">
        <v>9646</v>
      </c>
      <c r="F3138" s="3">
        <v>42825</v>
      </c>
      <c r="H3138" s="4">
        <v>21000000</v>
      </c>
      <c r="I3138" s="4">
        <v>104611226.70999999</v>
      </c>
      <c r="J3138" t="s">
        <v>7319</v>
      </c>
      <c r="K3138" s="4">
        <f t="shared" si="48"/>
        <v>-104611226.71000034</v>
      </c>
      <c r="L3138" t="s">
        <v>10766</v>
      </c>
      <c r="M3138" t="s">
        <v>10723</v>
      </c>
    </row>
    <row r="3139" spans="1:13" x14ac:dyDescent="0.25">
      <c r="A3139" s="11" t="s">
        <v>10953</v>
      </c>
      <c r="B3139">
        <v>3138</v>
      </c>
      <c r="C3139" s="3">
        <v>42825</v>
      </c>
      <c r="D3139" t="s">
        <v>10942</v>
      </c>
      <c r="F3139" s="3">
        <v>42825</v>
      </c>
      <c r="H3139" s="4">
        <v>9160000</v>
      </c>
      <c r="I3139" s="4">
        <v>95451226.709999993</v>
      </c>
      <c r="J3139" t="s">
        <v>7319</v>
      </c>
      <c r="K3139" s="4">
        <f t="shared" si="48"/>
        <v>-95451226.710000336</v>
      </c>
      <c r="L3139" t="s">
        <v>10730</v>
      </c>
      <c r="M3139" t="s">
        <v>10750</v>
      </c>
    </row>
    <row r="3140" spans="1:13" x14ac:dyDescent="0.25">
      <c r="A3140" s="11" t="s">
        <v>10953</v>
      </c>
      <c r="B3140">
        <v>3139</v>
      </c>
      <c r="C3140" s="3">
        <v>42825</v>
      </c>
      <c r="D3140" t="s">
        <v>9647</v>
      </c>
      <c r="F3140" s="3">
        <v>42825</v>
      </c>
      <c r="G3140" s="4">
        <v>2331442</v>
      </c>
      <c r="I3140" s="4">
        <v>97782668.709999993</v>
      </c>
      <c r="J3140" t="s">
        <v>7319</v>
      </c>
      <c r="K3140" s="4">
        <f t="shared" ref="K3140:K3203" si="49">K3139-G3140+H3140</f>
        <v>-97782668.710000336</v>
      </c>
      <c r="L3140" t="s">
        <v>10737</v>
      </c>
    </row>
    <row r="3141" spans="1:13" x14ac:dyDescent="0.25">
      <c r="A3141" s="11" t="s">
        <v>10953</v>
      </c>
      <c r="B3141">
        <v>3140</v>
      </c>
      <c r="C3141" s="3">
        <v>42828</v>
      </c>
      <c r="D3141" t="s">
        <v>9648</v>
      </c>
      <c r="F3141" s="3">
        <v>42828</v>
      </c>
      <c r="G3141" s="4">
        <v>28.76</v>
      </c>
      <c r="I3141" s="4">
        <v>97782697.469999999</v>
      </c>
      <c r="J3141" t="s">
        <v>7319</v>
      </c>
      <c r="K3141" s="4">
        <f t="shared" si="49"/>
        <v>-97782697.470000342</v>
      </c>
      <c r="L3141" t="s">
        <v>10756</v>
      </c>
    </row>
    <row r="3142" spans="1:13" x14ac:dyDescent="0.25">
      <c r="A3142" s="11" t="s">
        <v>10953</v>
      </c>
      <c r="B3142">
        <v>3141</v>
      </c>
      <c r="C3142" s="3">
        <v>42828</v>
      </c>
      <c r="D3142" t="s">
        <v>9649</v>
      </c>
      <c r="E3142">
        <v>815</v>
      </c>
      <c r="F3142" s="3">
        <v>42828</v>
      </c>
      <c r="G3142" s="4">
        <v>2450000</v>
      </c>
      <c r="I3142" s="4">
        <v>100232697.47</v>
      </c>
      <c r="J3142" t="s">
        <v>7319</v>
      </c>
      <c r="K3142" s="4">
        <f t="shared" si="49"/>
        <v>-100232697.47000034</v>
      </c>
      <c r="L3142" t="s">
        <v>10777</v>
      </c>
      <c r="M3142" t="s">
        <v>10925</v>
      </c>
    </row>
    <row r="3143" spans="1:13" x14ac:dyDescent="0.25">
      <c r="A3143" s="11" t="s">
        <v>10953</v>
      </c>
      <c r="B3143">
        <v>3142</v>
      </c>
      <c r="C3143" s="3">
        <v>42829</v>
      </c>
      <c r="D3143" t="s">
        <v>9650</v>
      </c>
      <c r="E3143">
        <v>817</v>
      </c>
      <c r="F3143" s="3">
        <v>42829</v>
      </c>
      <c r="G3143" s="4">
        <v>1695000</v>
      </c>
      <c r="I3143" s="4">
        <v>101927697.47</v>
      </c>
      <c r="J3143" t="s">
        <v>7319</v>
      </c>
      <c r="K3143" s="4">
        <f t="shared" si="49"/>
        <v>-101927697.47000034</v>
      </c>
      <c r="L3143" t="s">
        <v>10794</v>
      </c>
      <c r="M3143" t="s">
        <v>10923</v>
      </c>
    </row>
    <row r="3144" spans="1:13" x14ac:dyDescent="0.25">
      <c r="A3144" s="11" t="s">
        <v>10953</v>
      </c>
      <c r="B3144">
        <v>3143</v>
      </c>
      <c r="C3144" s="3">
        <v>42829</v>
      </c>
      <c r="D3144" t="s">
        <v>9031</v>
      </c>
      <c r="E3144">
        <v>819</v>
      </c>
      <c r="F3144" s="3">
        <v>42829</v>
      </c>
      <c r="G3144" s="4">
        <v>764944</v>
      </c>
      <c r="I3144" s="4">
        <v>102692641.47</v>
      </c>
      <c r="J3144" t="s">
        <v>7319</v>
      </c>
      <c r="K3144" s="4">
        <f t="shared" si="49"/>
        <v>-102692641.47000034</v>
      </c>
      <c r="L3144" t="s">
        <v>10736</v>
      </c>
    </row>
    <row r="3145" spans="1:13" x14ac:dyDescent="0.25">
      <c r="A3145" s="11" t="s">
        <v>10953</v>
      </c>
      <c r="B3145">
        <v>3144</v>
      </c>
      <c r="C3145" s="3">
        <v>42829</v>
      </c>
      <c r="D3145" t="s">
        <v>9651</v>
      </c>
      <c r="E3145">
        <v>820</v>
      </c>
      <c r="F3145" s="3">
        <v>42829</v>
      </c>
      <c r="G3145" s="4">
        <v>733793</v>
      </c>
      <c r="I3145" s="4">
        <v>103426434.47</v>
      </c>
      <c r="J3145" t="s">
        <v>7319</v>
      </c>
      <c r="K3145" s="4">
        <f t="shared" si="49"/>
        <v>-103426434.47000034</v>
      </c>
      <c r="L3145" t="s">
        <v>10777</v>
      </c>
      <c r="M3145" t="s">
        <v>10925</v>
      </c>
    </row>
    <row r="3146" spans="1:13" x14ac:dyDescent="0.25">
      <c r="A3146" s="11" t="s">
        <v>10953</v>
      </c>
      <c r="B3146">
        <v>3145</v>
      </c>
      <c r="C3146" s="3">
        <v>42829</v>
      </c>
      <c r="D3146" t="s">
        <v>9381</v>
      </c>
      <c r="E3146">
        <v>821</v>
      </c>
      <c r="F3146" s="3">
        <v>42829</v>
      </c>
      <c r="G3146" s="4">
        <v>1003393</v>
      </c>
      <c r="I3146" s="4">
        <v>104429827.47</v>
      </c>
      <c r="J3146" t="s">
        <v>7319</v>
      </c>
      <c r="K3146" s="4">
        <f t="shared" si="49"/>
        <v>-104429827.47000034</v>
      </c>
      <c r="L3146" t="s">
        <v>10736</v>
      </c>
    </row>
    <row r="3147" spans="1:13" x14ac:dyDescent="0.25">
      <c r="A3147" s="11" t="s">
        <v>10953</v>
      </c>
      <c r="B3147">
        <v>3146</v>
      </c>
      <c r="C3147" s="3">
        <v>42829</v>
      </c>
      <c r="D3147" t="s">
        <v>9521</v>
      </c>
      <c r="E3147">
        <v>818</v>
      </c>
      <c r="F3147" s="3">
        <v>42829</v>
      </c>
      <c r="G3147" s="4">
        <v>515000</v>
      </c>
      <c r="I3147" s="4">
        <v>104944827.47</v>
      </c>
      <c r="J3147" t="s">
        <v>7319</v>
      </c>
      <c r="K3147" s="4">
        <f t="shared" si="49"/>
        <v>-104944827.47000034</v>
      </c>
      <c r="L3147" t="s">
        <v>10736</v>
      </c>
    </row>
    <row r="3148" spans="1:13" x14ac:dyDescent="0.25">
      <c r="A3148" s="11" t="s">
        <v>10953</v>
      </c>
      <c r="B3148">
        <v>3147</v>
      </c>
      <c r="C3148" s="3">
        <v>42830</v>
      </c>
      <c r="D3148" t="s">
        <v>7052</v>
      </c>
      <c r="E3148">
        <v>823</v>
      </c>
      <c r="F3148" s="3">
        <v>42830</v>
      </c>
      <c r="G3148" s="4">
        <v>656168</v>
      </c>
      <c r="I3148" s="4">
        <v>105600995.47</v>
      </c>
      <c r="J3148" t="s">
        <v>7319</v>
      </c>
      <c r="K3148" s="4">
        <f t="shared" si="49"/>
        <v>-105600995.47000034</v>
      </c>
      <c r="L3148" t="s">
        <v>10756</v>
      </c>
    </row>
    <row r="3149" spans="1:13" x14ac:dyDescent="0.25">
      <c r="A3149" s="11" t="s">
        <v>10953</v>
      </c>
      <c r="B3149">
        <v>3148</v>
      </c>
      <c r="C3149" s="3">
        <v>42830</v>
      </c>
      <c r="D3149" t="s">
        <v>9652</v>
      </c>
      <c r="F3149" s="3">
        <v>42830</v>
      </c>
      <c r="H3149" s="4">
        <v>225000000</v>
      </c>
      <c r="I3149" s="4">
        <v>119399004.53</v>
      </c>
      <c r="J3149" t="s">
        <v>7320</v>
      </c>
      <c r="K3149" s="4">
        <f t="shared" si="49"/>
        <v>119399004.52999966</v>
      </c>
      <c r="L3149" t="s">
        <v>10714</v>
      </c>
    </row>
    <row r="3150" spans="1:13" x14ac:dyDescent="0.25">
      <c r="A3150" s="11" t="s">
        <v>10953</v>
      </c>
      <c r="B3150">
        <v>3149</v>
      </c>
      <c r="C3150" s="3">
        <v>42831</v>
      </c>
      <c r="D3150" t="s">
        <v>9250</v>
      </c>
      <c r="E3150">
        <v>828</v>
      </c>
      <c r="F3150" s="3">
        <v>42831</v>
      </c>
      <c r="G3150" s="4">
        <v>435677</v>
      </c>
      <c r="I3150" s="4">
        <v>118963327.53</v>
      </c>
      <c r="J3150" t="s">
        <v>7320</v>
      </c>
      <c r="K3150" s="4">
        <f t="shared" si="49"/>
        <v>118963327.52999966</v>
      </c>
      <c r="L3150" t="s">
        <v>10756</v>
      </c>
    </row>
    <row r="3151" spans="1:13" x14ac:dyDescent="0.25">
      <c r="A3151" s="11" t="s">
        <v>10953</v>
      </c>
      <c r="B3151">
        <v>3150</v>
      </c>
      <c r="C3151" s="3">
        <v>42831</v>
      </c>
      <c r="D3151" t="s">
        <v>9653</v>
      </c>
      <c r="E3151">
        <v>826</v>
      </c>
      <c r="F3151" s="3">
        <v>42831</v>
      </c>
      <c r="G3151" s="4">
        <v>317305</v>
      </c>
      <c r="I3151" s="4">
        <v>118646022.53</v>
      </c>
      <c r="J3151" t="s">
        <v>7320</v>
      </c>
      <c r="K3151" s="4">
        <f t="shared" si="49"/>
        <v>118646022.52999966</v>
      </c>
    </row>
    <row r="3152" spans="1:13" x14ac:dyDescent="0.25">
      <c r="A3152" s="11" t="s">
        <v>10953</v>
      </c>
      <c r="B3152">
        <v>3151</v>
      </c>
      <c r="C3152" s="3">
        <v>42831</v>
      </c>
      <c r="D3152" t="s">
        <v>9654</v>
      </c>
      <c r="E3152">
        <v>832</v>
      </c>
      <c r="F3152" s="3">
        <v>42831</v>
      </c>
      <c r="G3152" s="4">
        <v>1006152</v>
      </c>
      <c r="I3152" s="4">
        <v>117639870.53</v>
      </c>
      <c r="J3152" t="s">
        <v>7320</v>
      </c>
      <c r="K3152" s="4">
        <f t="shared" si="49"/>
        <v>117639870.52999966</v>
      </c>
    </row>
    <row r="3153" spans="1:13" x14ac:dyDescent="0.25">
      <c r="A3153" s="11" t="s">
        <v>10953</v>
      </c>
      <c r="B3153">
        <v>3152</v>
      </c>
      <c r="C3153" s="3">
        <v>42832</v>
      </c>
      <c r="D3153" t="s">
        <v>9244</v>
      </c>
      <c r="E3153">
        <v>833</v>
      </c>
      <c r="F3153" s="3">
        <v>42832</v>
      </c>
      <c r="G3153" s="4">
        <v>1350000</v>
      </c>
      <c r="I3153" s="4">
        <v>116289870.53</v>
      </c>
      <c r="J3153" t="s">
        <v>7320</v>
      </c>
      <c r="K3153" s="4">
        <f t="shared" si="49"/>
        <v>116289870.52999966</v>
      </c>
      <c r="L3153" t="s">
        <v>10794</v>
      </c>
      <c r="M3153" t="s">
        <v>10885</v>
      </c>
    </row>
    <row r="3154" spans="1:13" x14ac:dyDescent="0.25">
      <c r="A3154" s="11" t="s">
        <v>10953</v>
      </c>
      <c r="B3154">
        <v>3153</v>
      </c>
      <c r="C3154" s="3">
        <v>42832</v>
      </c>
      <c r="D3154" t="s">
        <v>7080</v>
      </c>
      <c r="E3154">
        <v>814</v>
      </c>
      <c r="F3154" s="3">
        <v>42832</v>
      </c>
      <c r="G3154" s="4">
        <v>61500</v>
      </c>
      <c r="I3154" s="4">
        <v>116228370.53</v>
      </c>
      <c r="J3154" t="s">
        <v>7320</v>
      </c>
      <c r="K3154" s="4">
        <f t="shared" si="49"/>
        <v>116228370.52999966</v>
      </c>
    </row>
    <row r="3155" spans="1:13" x14ac:dyDescent="0.25">
      <c r="A3155" s="11" t="s">
        <v>10953</v>
      </c>
      <c r="B3155">
        <v>3154</v>
      </c>
      <c r="C3155" s="3">
        <v>42832</v>
      </c>
      <c r="D3155" t="s">
        <v>7083</v>
      </c>
      <c r="E3155">
        <v>449</v>
      </c>
      <c r="F3155" s="3">
        <v>42832</v>
      </c>
      <c r="G3155" s="4">
        <v>57766</v>
      </c>
      <c r="I3155" s="4">
        <v>116170604.53</v>
      </c>
      <c r="J3155" t="s">
        <v>7320</v>
      </c>
      <c r="K3155" s="4">
        <f t="shared" si="49"/>
        <v>116170604.52999966</v>
      </c>
      <c r="L3155" t="s">
        <v>10781</v>
      </c>
    </row>
    <row r="3156" spans="1:13" x14ac:dyDescent="0.25">
      <c r="A3156" s="11" t="s">
        <v>10953</v>
      </c>
      <c r="B3156">
        <v>3155</v>
      </c>
      <c r="C3156" s="3">
        <v>42832</v>
      </c>
      <c r="D3156" t="s">
        <v>9655</v>
      </c>
      <c r="F3156" s="3">
        <v>42832</v>
      </c>
      <c r="G3156" s="4">
        <v>223440000</v>
      </c>
      <c r="I3156" s="4">
        <v>107269395.47</v>
      </c>
      <c r="J3156" t="s">
        <v>7319</v>
      </c>
      <c r="K3156" s="4">
        <f t="shared" si="49"/>
        <v>-107269395.47000034</v>
      </c>
      <c r="L3156" t="s">
        <v>10714</v>
      </c>
    </row>
    <row r="3157" spans="1:13" x14ac:dyDescent="0.25">
      <c r="A3157" s="11" t="s">
        <v>10953</v>
      </c>
      <c r="B3157">
        <v>3156</v>
      </c>
      <c r="C3157" s="3">
        <v>42832</v>
      </c>
      <c r="D3157" t="s">
        <v>9656</v>
      </c>
      <c r="E3157">
        <v>834</v>
      </c>
      <c r="F3157" s="3">
        <v>42832</v>
      </c>
      <c r="G3157" s="4">
        <v>361174</v>
      </c>
      <c r="I3157" s="4">
        <v>107630569.47</v>
      </c>
      <c r="J3157" t="s">
        <v>7319</v>
      </c>
      <c r="K3157" s="4">
        <f t="shared" si="49"/>
        <v>-107630569.47000034</v>
      </c>
      <c r="L3157" t="s">
        <v>10779</v>
      </c>
    </row>
    <row r="3158" spans="1:13" x14ac:dyDescent="0.25">
      <c r="A3158" s="11" t="s">
        <v>10953</v>
      </c>
      <c r="B3158">
        <v>3157</v>
      </c>
      <c r="C3158" s="3">
        <v>42832</v>
      </c>
      <c r="D3158" t="s">
        <v>9657</v>
      </c>
      <c r="F3158" s="3">
        <v>42832</v>
      </c>
      <c r="G3158" s="4">
        <v>28.76</v>
      </c>
      <c r="I3158" s="4">
        <v>107630598.23</v>
      </c>
      <c r="J3158" t="s">
        <v>7319</v>
      </c>
      <c r="K3158" s="4">
        <f t="shared" si="49"/>
        <v>-107630598.23000035</v>
      </c>
      <c r="L3158" t="s">
        <v>10756</v>
      </c>
    </row>
    <row r="3159" spans="1:13" x14ac:dyDescent="0.25">
      <c r="A3159" s="11" t="s">
        <v>10953</v>
      </c>
      <c r="B3159">
        <v>3158</v>
      </c>
      <c r="C3159" s="3">
        <v>42832</v>
      </c>
      <c r="D3159" t="s">
        <v>10846</v>
      </c>
      <c r="E3159">
        <v>835</v>
      </c>
      <c r="F3159" s="3">
        <v>42832</v>
      </c>
      <c r="G3159" s="4">
        <v>1622363</v>
      </c>
      <c r="I3159" s="4">
        <v>109252961.23</v>
      </c>
      <c r="J3159" t="s">
        <v>7319</v>
      </c>
      <c r="K3159" s="4">
        <f t="shared" si="49"/>
        <v>-109252961.23000035</v>
      </c>
      <c r="L3159" t="s">
        <v>10850</v>
      </c>
      <c r="M3159" t="s">
        <v>10852</v>
      </c>
    </row>
    <row r="3160" spans="1:13" x14ac:dyDescent="0.25">
      <c r="A3160" s="11" t="s">
        <v>10953</v>
      </c>
      <c r="B3160">
        <v>3159</v>
      </c>
      <c r="C3160" s="3">
        <v>42832</v>
      </c>
      <c r="D3160" t="s">
        <v>9658</v>
      </c>
      <c r="F3160" s="3">
        <v>42832</v>
      </c>
      <c r="G3160" s="4">
        <v>28.76</v>
      </c>
      <c r="I3160" s="4">
        <v>109252989.98999999</v>
      </c>
      <c r="J3160" t="s">
        <v>7319</v>
      </c>
      <c r="K3160" s="4">
        <f t="shared" si="49"/>
        <v>-109252989.99000035</v>
      </c>
      <c r="L3160" t="s">
        <v>10756</v>
      </c>
    </row>
    <row r="3161" spans="1:13" x14ac:dyDescent="0.25">
      <c r="A3161" s="11" t="s">
        <v>10953</v>
      </c>
      <c r="B3161">
        <v>3160</v>
      </c>
      <c r="C3161" s="3">
        <v>42832</v>
      </c>
      <c r="D3161" t="s">
        <v>9659</v>
      </c>
      <c r="E3161">
        <v>837</v>
      </c>
      <c r="F3161" s="3">
        <v>42832</v>
      </c>
      <c r="G3161" s="4">
        <v>2125515</v>
      </c>
      <c r="I3161" s="4">
        <v>111378504.98999999</v>
      </c>
      <c r="J3161" t="s">
        <v>7319</v>
      </c>
      <c r="K3161" s="4">
        <f t="shared" si="49"/>
        <v>-111378504.99000035</v>
      </c>
      <c r="L3161" t="s">
        <v>10777</v>
      </c>
      <c r="M3161" t="s">
        <v>10946</v>
      </c>
    </row>
    <row r="3162" spans="1:13" x14ac:dyDescent="0.25">
      <c r="A3162" s="11" t="s">
        <v>10953</v>
      </c>
      <c r="B3162">
        <v>3161</v>
      </c>
      <c r="C3162" s="3">
        <v>42832</v>
      </c>
      <c r="D3162" t="s">
        <v>9660</v>
      </c>
      <c r="F3162" s="3">
        <v>42832</v>
      </c>
      <c r="G3162" s="4">
        <v>28.76</v>
      </c>
      <c r="I3162" s="4">
        <v>111378533.75</v>
      </c>
      <c r="J3162" t="s">
        <v>7319</v>
      </c>
      <c r="K3162" s="4">
        <f t="shared" si="49"/>
        <v>-111378533.75000036</v>
      </c>
      <c r="L3162" t="s">
        <v>10756</v>
      </c>
    </row>
    <row r="3163" spans="1:13" x14ac:dyDescent="0.25">
      <c r="A3163" s="11" t="s">
        <v>10953</v>
      </c>
      <c r="B3163">
        <v>3162</v>
      </c>
      <c r="C3163" s="3">
        <v>42832</v>
      </c>
      <c r="D3163" t="s">
        <v>9661</v>
      </c>
      <c r="E3163">
        <v>836</v>
      </c>
      <c r="F3163" s="3">
        <v>42832</v>
      </c>
      <c r="G3163" s="4">
        <v>404250</v>
      </c>
      <c r="I3163" s="4">
        <v>111782783.75</v>
      </c>
      <c r="J3163" t="s">
        <v>7319</v>
      </c>
      <c r="K3163" s="4">
        <f t="shared" si="49"/>
        <v>-111782783.75000036</v>
      </c>
      <c r="L3163" t="s">
        <v>10850</v>
      </c>
    </row>
    <row r="3164" spans="1:13" x14ac:dyDescent="0.25">
      <c r="A3164" s="11" t="s">
        <v>10953</v>
      </c>
      <c r="B3164">
        <v>3163</v>
      </c>
      <c r="C3164" s="3">
        <v>42832</v>
      </c>
      <c r="D3164" t="s">
        <v>9662</v>
      </c>
      <c r="F3164" s="3">
        <v>42832</v>
      </c>
      <c r="G3164" s="4">
        <v>28.76</v>
      </c>
      <c r="I3164" s="4">
        <v>111782812.51000001</v>
      </c>
      <c r="J3164" t="s">
        <v>7319</v>
      </c>
      <c r="K3164" s="4">
        <f t="shared" si="49"/>
        <v>-111782812.51000036</v>
      </c>
      <c r="L3164" t="s">
        <v>10756</v>
      </c>
    </row>
    <row r="3165" spans="1:13" x14ac:dyDescent="0.25">
      <c r="A3165" s="11" t="s">
        <v>10953</v>
      </c>
      <c r="B3165">
        <v>3164</v>
      </c>
      <c r="C3165" s="3">
        <v>42832</v>
      </c>
      <c r="D3165" t="s">
        <v>9663</v>
      </c>
      <c r="E3165">
        <v>838</v>
      </c>
      <c r="F3165" s="3">
        <v>42832</v>
      </c>
      <c r="G3165" s="4">
        <v>490000</v>
      </c>
      <c r="I3165" s="4">
        <v>112272812.51000001</v>
      </c>
      <c r="J3165" t="s">
        <v>7319</v>
      </c>
      <c r="K3165" s="4">
        <f t="shared" si="49"/>
        <v>-112272812.51000036</v>
      </c>
      <c r="L3165" t="s">
        <v>10911</v>
      </c>
    </row>
    <row r="3166" spans="1:13" x14ac:dyDescent="0.25">
      <c r="A3166" s="11" t="s">
        <v>10953</v>
      </c>
      <c r="B3166">
        <v>3165</v>
      </c>
      <c r="C3166" s="3">
        <v>42835</v>
      </c>
      <c r="D3166" t="s">
        <v>9031</v>
      </c>
      <c r="E3166">
        <v>848</v>
      </c>
      <c r="F3166" s="3">
        <v>42835</v>
      </c>
      <c r="G3166" s="4">
        <v>39060000</v>
      </c>
      <c r="I3166" s="4">
        <v>151332812.50999999</v>
      </c>
      <c r="J3166" t="s">
        <v>7319</v>
      </c>
      <c r="K3166" s="4">
        <f t="shared" si="49"/>
        <v>-151332812.51000035</v>
      </c>
      <c r="L3166" t="s">
        <v>10736</v>
      </c>
    </row>
    <row r="3167" spans="1:13" x14ac:dyDescent="0.25">
      <c r="A3167" s="11" t="s">
        <v>10953</v>
      </c>
      <c r="B3167">
        <v>3166</v>
      </c>
      <c r="C3167" s="3">
        <v>42835</v>
      </c>
      <c r="D3167" t="s">
        <v>9664</v>
      </c>
      <c r="F3167" s="3">
        <v>42835</v>
      </c>
      <c r="H3167" s="4">
        <v>2500000</v>
      </c>
      <c r="I3167" s="4">
        <v>148832812.50999999</v>
      </c>
      <c r="J3167" t="s">
        <v>7319</v>
      </c>
      <c r="K3167" s="4">
        <f t="shared" si="49"/>
        <v>-148832812.51000035</v>
      </c>
    </row>
    <row r="3168" spans="1:13" x14ac:dyDescent="0.25">
      <c r="A3168" s="11" t="s">
        <v>10953</v>
      </c>
      <c r="B3168">
        <v>3167</v>
      </c>
      <c r="C3168" s="3">
        <v>42835</v>
      </c>
      <c r="D3168" t="s">
        <v>9665</v>
      </c>
      <c r="E3168">
        <v>1202</v>
      </c>
      <c r="F3168" s="3">
        <v>42835</v>
      </c>
      <c r="G3168" s="4">
        <v>4200000</v>
      </c>
      <c r="I3168" s="4">
        <v>153032812.50999999</v>
      </c>
      <c r="J3168" t="s">
        <v>7319</v>
      </c>
      <c r="K3168" s="4">
        <f t="shared" si="49"/>
        <v>-153032812.51000035</v>
      </c>
      <c r="L3168" t="s">
        <v>10738</v>
      </c>
      <c r="M3168" t="s">
        <v>10786</v>
      </c>
    </row>
    <row r="3169" spans="1:13" x14ac:dyDescent="0.25">
      <c r="A3169" s="11" t="s">
        <v>10953</v>
      </c>
      <c r="B3169">
        <v>3168</v>
      </c>
      <c r="C3169" s="3">
        <v>42835</v>
      </c>
      <c r="D3169" t="s">
        <v>9031</v>
      </c>
      <c r="E3169">
        <v>1206</v>
      </c>
      <c r="F3169" s="3">
        <v>42835</v>
      </c>
      <c r="G3169" s="4">
        <v>4017600</v>
      </c>
      <c r="I3169" s="4">
        <v>157050412.50999999</v>
      </c>
      <c r="J3169" t="s">
        <v>7319</v>
      </c>
      <c r="K3169" s="4">
        <f t="shared" si="49"/>
        <v>-157050412.51000035</v>
      </c>
      <c r="L3169" t="s">
        <v>10736</v>
      </c>
    </row>
    <row r="3170" spans="1:13" x14ac:dyDescent="0.25">
      <c r="A3170" s="11" t="s">
        <v>10953</v>
      </c>
      <c r="B3170">
        <v>3169</v>
      </c>
      <c r="C3170" s="3">
        <v>42835</v>
      </c>
      <c r="D3170" t="s">
        <v>9381</v>
      </c>
      <c r="E3170">
        <v>1207</v>
      </c>
      <c r="F3170" s="3">
        <v>42835</v>
      </c>
      <c r="G3170" s="4">
        <v>425250</v>
      </c>
      <c r="I3170" s="4">
        <v>157475662.50999999</v>
      </c>
      <c r="J3170" t="s">
        <v>7319</v>
      </c>
      <c r="K3170" s="4">
        <f t="shared" si="49"/>
        <v>-157475662.51000035</v>
      </c>
      <c r="L3170" t="s">
        <v>10736</v>
      </c>
    </row>
    <row r="3171" spans="1:13" x14ac:dyDescent="0.25">
      <c r="A3171" s="11" t="s">
        <v>10953</v>
      </c>
      <c r="B3171">
        <v>3170</v>
      </c>
      <c r="C3171" s="3">
        <v>42835</v>
      </c>
      <c r="D3171" t="s">
        <v>9666</v>
      </c>
      <c r="F3171" s="3">
        <v>42835</v>
      </c>
      <c r="G3171" s="4">
        <v>2500000</v>
      </c>
      <c r="I3171" s="4">
        <v>159975662.50999999</v>
      </c>
      <c r="J3171" t="s">
        <v>7319</v>
      </c>
      <c r="K3171" s="4">
        <f t="shared" si="49"/>
        <v>-159975662.51000035</v>
      </c>
      <c r="L3171" t="s">
        <v>10737</v>
      </c>
    </row>
    <row r="3172" spans="1:13" x14ac:dyDescent="0.25">
      <c r="A3172" s="11" t="s">
        <v>10953</v>
      </c>
      <c r="B3172">
        <v>3171</v>
      </c>
      <c r="C3172" s="3">
        <v>42836</v>
      </c>
      <c r="D3172" t="s">
        <v>9667</v>
      </c>
      <c r="F3172" s="3">
        <v>42836</v>
      </c>
      <c r="H3172" s="4">
        <v>2500000</v>
      </c>
      <c r="I3172" s="4">
        <v>157475662.50999999</v>
      </c>
      <c r="J3172" t="s">
        <v>7319</v>
      </c>
      <c r="K3172" s="4">
        <f t="shared" si="49"/>
        <v>-157475662.51000035</v>
      </c>
      <c r="L3172" t="s">
        <v>10766</v>
      </c>
      <c r="M3172" t="s">
        <v>10826</v>
      </c>
    </row>
    <row r="3173" spans="1:13" x14ac:dyDescent="0.25">
      <c r="A3173" s="11" t="s">
        <v>10953</v>
      </c>
      <c r="B3173">
        <v>3172</v>
      </c>
      <c r="C3173" s="3">
        <v>42836</v>
      </c>
      <c r="D3173" t="s">
        <v>9668</v>
      </c>
      <c r="F3173" s="3">
        <v>42836</v>
      </c>
      <c r="H3173" s="4">
        <v>2825000</v>
      </c>
      <c r="I3173" s="4">
        <v>154650662.50999999</v>
      </c>
      <c r="J3173" t="s">
        <v>7319</v>
      </c>
      <c r="K3173" s="4">
        <f t="shared" si="49"/>
        <v>-154650662.51000035</v>
      </c>
      <c r="L3173" t="s">
        <v>10747</v>
      </c>
      <c r="M3173" t="s">
        <v>10746</v>
      </c>
    </row>
    <row r="3174" spans="1:13" x14ac:dyDescent="0.25">
      <c r="A3174" s="11" t="s">
        <v>10953</v>
      </c>
      <c r="B3174">
        <v>3173</v>
      </c>
      <c r="C3174" s="3">
        <v>42836</v>
      </c>
      <c r="D3174" t="s">
        <v>9669</v>
      </c>
      <c r="F3174" s="3">
        <v>42836</v>
      </c>
      <c r="H3174" s="4">
        <v>1977500</v>
      </c>
      <c r="I3174" s="4">
        <v>152673162.50999999</v>
      </c>
      <c r="J3174" t="s">
        <v>7319</v>
      </c>
      <c r="K3174" s="4">
        <f t="shared" si="49"/>
        <v>-152673162.51000035</v>
      </c>
      <c r="L3174" t="s">
        <v>10747</v>
      </c>
      <c r="M3174" t="s">
        <v>10746</v>
      </c>
    </row>
    <row r="3175" spans="1:13" x14ac:dyDescent="0.25">
      <c r="A3175" s="11" t="s">
        <v>10953</v>
      </c>
      <c r="B3175">
        <v>3174</v>
      </c>
      <c r="C3175" s="3">
        <v>42836</v>
      </c>
      <c r="D3175" t="s">
        <v>7084</v>
      </c>
      <c r="E3175">
        <v>830</v>
      </c>
      <c r="F3175" s="3">
        <v>42836</v>
      </c>
      <c r="G3175" s="4">
        <v>1000000</v>
      </c>
      <c r="I3175" s="4">
        <v>153673162.50999999</v>
      </c>
      <c r="J3175" t="s">
        <v>7319</v>
      </c>
      <c r="K3175" s="4">
        <f t="shared" si="49"/>
        <v>-153673162.51000035</v>
      </c>
    </row>
    <row r="3176" spans="1:13" x14ac:dyDescent="0.25">
      <c r="A3176" s="11" t="s">
        <v>10953</v>
      </c>
      <c r="B3176">
        <v>3175</v>
      </c>
      <c r="C3176" s="3">
        <v>42836</v>
      </c>
      <c r="D3176" t="s">
        <v>7085</v>
      </c>
      <c r="E3176">
        <v>829</v>
      </c>
      <c r="F3176" s="3">
        <v>42836</v>
      </c>
      <c r="G3176" s="4">
        <v>1000000</v>
      </c>
      <c r="I3176" s="4">
        <v>154673162.50999999</v>
      </c>
      <c r="J3176" t="s">
        <v>7319</v>
      </c>
      <c r="K3176" s="4">
        <f t="shared" si="49"/>
        <v>-154673162.51000035</v>
      </c>
    </row>
    <row r="3177" spans="1:13" x14ac:dyDescent="0.25">
      <c r="A3177" s="11" t="s">
        <v>10953</v>
      </c>
      <c r="B3177">
        <v>3176</v>
      </c>
      <c r="C3177" s="3">
        <v>42836</v>
      </c>
      <c r="D3177" t="s">
        <v>7085</v>
      </c>
      <c r="E3177">
        <v>831</v>
      </c>
      <c r="F3177" s="3">
        <v>42836</v>
      </c>
      <c r="G3177" s="4">
        <v>1000000</v>
      </c>
      <c r="I3177" s="4">
        <v>155673162.50999999</v>
      </c>
      <c r="J3177" t="s">
        <v>7319</v>
      </c>
      <c r="K3177" s="4">
        <f t="shared" si="49"/>
        <v>-155673162.51000035</v>
      </c>
    </row>
    <row r="3178" spans="1:13" x14ac:dyDescent="0.25">
      <c r="A3178" s="11" t="s">
        <v>10953</v>
      </c>
      <c r="B3178">
        <v>3177</v>
      </c>
      <c r="C3178" s="3">
        <v>42836</v>
      </c>
      <c r="D3178" t="s">
        <v>7086</v>
      </c>
      <c r="E3178">
        <v>827</v>
      </c>
      <c r="F3178" s="3">
        <v>42836</v>
      </c>
      <c r="G3178" s="4">
        <v>12250</v>
      </c>
      <c r="I3178" s="4">
        <v>155685412.50999999</v>
      </c>
      <c r="J3178" t="s">
        <v>7319</v>
      </c>
      <c r="K3178" s="4">
        <f t="shared" si="49"/>
        <v>-155685412.51000035</v>
      </c>
    </row>
    <row r="3179" spans="1:13" x14ac:dyDescent="0.25">
      <c r="A3179" s="11" t="s">
        <v>10953</v>
      </c>
      <c r="B3179">
        <v>3178</v>
      </c>
      <c r="C3179" s="3">
        <v>42836</v>
      </c>
      <c r="D3179" t="s">
        <v>9670</v>
      </c>
      <c r="F3179" s="3">
        <v>42836</v>
      </c>
      <c r="G3179" s="4">
        <v>28.76</v>
      </c>
      <c r="I3179" s="4">
        <v>155685441.27000001</v>
      </c>
      <c r="J3179" t="s">
        <v>7319</v>
      </c>
      <c r="K3179" s="4">
        <f t="shared" si="49"/>
        <v>-155685441.27000034</v>
      </c>
      <c r="L3179" t="s">
        <v>10756</v>
      </c>
    </row>
    <row r="3180" spans="1:13" x14ac:dyDescent="0.25">
      <c r="A3180" s="11" t="s">
        <v>10953</v>
      </c>
      <c r="B3180">
        <v>3179</v>
      </c>
      <c r="C3180" s="3">
        <v>42836</v>
      </c>
      <c r="D3180" t="s">
        <v>9671</v>
      </c>
      <c r="E3180">
        <v>1208</v>
      </c>
      <c r="F3180" s="3">
        <v>42836</v>
      </c>
      <c r="G3180" s="4">
        <v>220500</v>
      </c>
      <c r="I3180" s="4">
        <v>155905941.27000001</v>
      </c>
      <c r="J3180" t="s">
        <v>7319</v>
      </c>
      <c r="K3180" s="4">
        <f t="shared" si="49"/>
        <v>-155905941.27000034</v>
      </c>
      <c r="L3180" t="s">
        <v>10868</v>
      </c>
      <c r="M3180" t="s">
        <v>10924</v>
      </c>
    </row>
    <row r="3181" spans="1:13" x14ac:dyDescent="0.25">
      <c r="A3181" s="11" t="s">
        <v>10953</v>
      </c>
      <c r="B3181">
        <v>3180</v>
      </c>
      <c r="C3181" s="3">
        <v>42836</v>
      </c>
      <c r="D3181" t="s">
        <v>9672</v>
      </c>
      <c r="F3181" s="3">
        <v>42836</v>
      </c>
      <c r="G3181" s="4">
        <v>28.76</v>
      </c>
      <c r="I3181" s="4">
        <v>155905970.03</v>
      </c>
      <c r="J3181" t="s">
        <v>7319</v>
      </c>
      <c r="K3181" s="4">
        <f t="shared" si="49"/>
        <v>-155905970.03000033</v>
      </c>
      <c r="L3181" t="s">
        <v>10756</v>
      </c>
    </row>
    <row r="3182" spans="1:13" x14ac:dyDescent="0.25">
      <c r="A3182" s="11" t="s">
        <v>10953</v>
      </c>
      <c r="B3182">
        <v>3181</v>
      </c>
      <c r="C3182" s="3">
        <v>42836</v>
      </c>
      <c r="D3182" t="s">
        <v>9673</v>
      </c>
      <c r="E3182">
        <v>1209</v>
      </c>
      <c r="F3182" s="3">
        <v>42836</v>
      </c>
      <c r="G3182" s="4">
        <v>951614</v>
      </c>
      <c r="I3182" s="4">
        <v>156857584.03</v>
      </c>
      <c r="J3182" t="s">
        <v>7319</v>
      </c>
      <c r="K3182" s="4">
        <f t="shared" si="49"/>
        <v>-156857584.03000033</v>
      </c>
      <c r="L3182" t="s">
        <v>10777</v>
      </c>
      <c r="M3182" t="s">
        <v>10946</v>
      </c>
    </row>
    <row r="3183" spans="1:13" x14ac:dyDescent="0.25">
      <c r="A3183" s="11" t="s">
        <v>10953</v>
      </c>
      <c r="B3183">
        <v>3182</v>
      </c>
      <c r="C3183" s="3">
        <v>42836</v>
      </c>
      <c r="D3183" t="s">
        <v>9674</v>
      </c>
      <c r="F3183" s="3">
        <v>42836</v>
      </c>
      <c r="G3183" s="4">
        <v>28.76</v>
      </c>
      <c r="I3183" s="4">
        <v>156857612.78999999</v>
      </c>
      <c r="J3183" t="s">
        <v>7319</v>
      </c>
      <c r="K3183" s="4">
        <f t="shared" si="49"/>
        <v>-156857612.79000032</v>
      </c>
      <c r="L3183" t="s">
        <v>10756</v>
      </c>
    </row>
    <row r="3184" spans="1:13" x14ac:dyDescent="0.25">
      <c r="A3184" s="11" t="s">
        <v>10953</v>
      </c>
      <c r="B3184">
        <v>3183</v>
      </c>
      <c r="C3184" s="3">
        <v>42836</v>
      </c>
      <c r="D3184" t="s">
        <v>9675</v>
      </c>
      <c r="E3184">
        <v>1212</v>
      </c>
      <c r="F3184" s="3">
        <v>42836</v>
      </c>
      <c r="G3184" s="4">
        <v>1803349</v>
      </c>
      <c r="I3184" s="4">
        <v>158660961.78999999</v>
      </c>
      <c r="J3184" t="s">
        <v>7319</v>
      </c>
      <c r="K3184" s="4">
        <f t="shared" si="49"/>
        <v>-158660961.79000032</v>
      </c>
      <c r="L3184" t="s">
        <v>10777</v>
      </c>
      <c r="M3184" t="s">
        <v>10946</v>
      </c>
    </row>
    <row r="3185" spans="1:13" x14ac:dyDescent="0.25">
      <c r="A3185" s="11" t="s">
        <v>10953</v>
      </c>
      <c r="B3185">
        <v>3184</v>
      </c>
      <c r="C3185" s="3">
        <v>42836</v>
      </c>
      <c r="D3185" t="s">
        <v>9676</v>
      </c>
      <c r="F3185" s="3">
        <v>42836</v>
      </c>
      <c r="G3185" s="4">
        <v>28.76</v>
      </c>
      <c r="I3185" s="4">
        <v>158660990.55000001</v>
      </c>
      <c r="J3185" t="s">
        <v>7319</v>
      </c>
      <c r="K3185" s="4">
        <f t="shared" si="49"/>
        <v>-158660990.55000031</v>
      </c>
      <c r="L3185" t="s">
        <v>10756</v>
      </c>
    </row>
    <row r="3186" spans="1:13" x14ac:dyDescent="0.25">
      <c r="A3186" s="11" t="s">
        <v>10953</v>
      </c>
      <c r="B3186">
        <v>3185</v>
      </c>
      <c r="C3186" s="3">
        <v>42836</v>
      </c>
      <c r="D3186" t="s">
        <v>9677</v>
      </c>
      <c r="E3186">
        <v>1210</v>
      </c>
      <c r="F3186" s="3">
        <v>42836</v>
      </c>
      <c r="G3186" s="4">
        <v>390780</v>
      </c>
      <c r="I3186" s="4">
        <v>159051770.55000001</v>
      </c>
      <c r="J3186" t="s">
        <v>7319</v>
      </c>
      <c r="K3186" s="4">
        <f t="shared" si="49"/>
        <v>-159051770.55000031</v>
      </c>
    </row>
    <row r="3187" spans="1:13" x14ac:dyDescent="0.25">
      <c r="A3187" s="11" t="s">
        <v>10953</v>
      </c>
      <c r="B3187">
        <v>3186</v>
      </c>
      <c r="C3187" s="3">
        <v>42836</v>
      </c>
      <c r="D3187" t="s">
        <v>9678</v>
      </c>
      <c r="F3187" s="3">
        <v>42836</v>
      </c>
      <c r="H3187" s="4">
        <v>40000000</v>
      </c>
      <c r="I3187" s="4">
        <v>119051770.55</v>
      </c>
      <c r="J3187" t="s">
        <v>7319</v>
      </c>
      <c r="K3187" s="4">
        <f t="shared" si="49"/>
        <v>-119051770.55000031</v>
      </c>
      <c r="L3187" t="s">
        <v>10945</v>
      </c>
      <c r="M3187" t="s">
        <v>10768</v>
      </c>
    </row>
    <row r="3188" spans="1:13" x14ac:dyDescent="0.25">
      <c r="A3188" s="11" t="s">
        <v>10953</v>
      </c>
      <c r="B3188">
        <v>3187</v>
      </c>
      <c r="C3188" s="3">
        <v>42836</v>
      </c>
      <c r="D3188" t="s">
        <v>9679</v>
      </c>
      <c r="F3188" s="3">
        <v>42835</v>
      </c>
      <c r="H3188" s="4">
        <v>450000</v>
      </c>
      <c r="I3188" s="4">
        <v>118601770.55</v>
      </c>
      <c r="J3188" t="s">
        <v>7319</v>
      </c>
      <c r="K3188" s="4">
        <f t="shared" si="49"/>
        <v>-118601770.55000031</v>
      </c>
      <c r="L3188" t="s">
        <v>10737</v>
      </c>
    </row>
    <row r="3189" spans="1:13" x14ac:dyDescent="0.25">
      <c r="A3189" s="11" t="s">
        <v>10953</v>
      </c>
      <c r="B3189">
        <v>3188</v>
      </c>
      <c r="C3189" s="3">
        <v>42836</v>
      </c>
      <c r="D3189" t="s">
        <v>9680</v>
      </c>
      <c r="F3189" s="3">
        <v>42836</v>
      </c>
      <c r="H3189" s="4">
        <v>1582000</v>
      </c>
      <c r="I3189" s="4">
        <v>117019770.55</v>
      </c>
      <c r="J3189" t="s">
        <v>7319</v>
      </c>
      <c r="K3189" s="4">
        <f t="shared" si="49"/>
        <v>-117019770.55000031</v>
      </c>
      <c r="L3189" t="s">
        <v>10766</v>
      </c>
      <c r="M3189" t="s">
        <v>10836</v>
      </c>
    </row>
    <row r="3190" spans="1:13" x14ac:dyDescent="0.25">
      <c r="A3190" s="11" t="s">
        <v>10953</v>
      </c>
      <c r="B3190">
        <v>3189</v>
      </c>
      <c r="C3190" s="3">
        <v>42836</v>
      </c>
      <c r="D3190" t="s">
        <v>9681</v>
      </c>
      <c r="F3190" s="3">
        <v>42836</v>
      </c>
      <c r="H3190" s="4">
        <v>9181250</v>
      </c>
      <c r="I3190" s="4">
        <v>107838520.55</v>
      </c>
      <c r="J3190" t="s">
        <v>7319</v>
      </c>
      <c r="K3190" s="4">
        <f t="shared" si="49"/>
        <v>-107838520.55000031</v>
      </c>
      <c r="M3190" t="s">
        <v>10818</v>
      </c>
    </row>
    <row r="3191" spans="1:13" x14ac:dyDescent="0.25">
      <c r="A3191" s="11" t="s">
        <v>10953</v>
      </c>
      <c r="B3191">
        <v>3190</v>
      </c>
      <c r="C3191" s="3">
        <v>42837</v>
      </c>
      <c r="D3191" t="s">
        <v>7087</v>
      </c>
      <c r="E3191">
        <v>1201</v>
      </c>
      <c r="F3191" s="3">
        <v>42837</v>
      </c>
      <c r="G3191" s="4">
        <v>105437</v>
      </c>
      <c r="I3191" s="4">
        <v>107943957.55</v>
      </c>
      <c r="J3191" t="s">
        <v>7319</v>
      </c>
      <c r="K3191" s="4">
        <f t="shared" si="49"/>
        <v>-107943957.55000031</v>
      </c>
    </row>
    <row r="3192" spans="1:13" x14ac:dyDescent="0.25">
      <c r="A3192" s="11" t="s">
        <v>10953</v>
      </c>
      <c r="B3192">
        <v>3191</v>
      </c>
      <c r="C3192" s="3">
        <v>42837</v>
      </c>
      <c r="D3192" t="s">
        <v>7088</v>
      </c>
      <c r="E3192">
        <v>841</v>
      </c>
      <c r="F3192" s="3">
        <v>42837</v>
      </c>
      <c r="G3192" s="4">
        <v>97278</v>
      </c>
      <c r="I3192" s="4">
        <v>108041235.55</v>
      </c>
      <c r="J3192" t="s">
        <v>7319</v>
      </c>
      <c r="K3192" s="4">
        <f t="shared" si="49"/>
        <v>-108041235.55000031</v>
      </c>
    </row>
    <row r="3193" spans="1:13" x14ac:dyDescent="0.25">
      <c r="A3193" s="11" t="s">
        <v>10953</v>
      </c>
      <c r="B3193">
        <v>3192</v>
      </c>
      <c r="C3193" s="3">
        <v>42837</v>
      </c>
      <c r="D3193" t="s">
        <v>9682</v>
      </c>
      <c r="E3193">
        <v>847</v>
      </c>
      <c r="F3193" s="3">
        <v>42837</v>
      </c>
      <c r="G3193" s="4">
        <v>54500</v>
      </c>
      <c r="I3193" s="4">
        <v>108095735.55</v>
      </c>
      <c r="J3193" t="s">
        <v>7319</v>
      </c>
      <c r="K3193" s="4">
        <f t="shared" si="49"/>
        <v>-108095735.55000031</v>
      </c>
    </row>
    <row r="3194" spans="1:13" x14ac:dyDescent="0.25">
      <c r="A3194" s="11" t="s">
        <v>10953</v>
      </c>
      <c r="B3194">
        <v>3193</v>
      </c>
      <c r="C3194" s="3">
        <v>42838</v>
      </c>
      <c r="D3194" t="s">
        <v>7089</v>
      </c>
      <c r="E3194">
        <v>845</v>
      </c>
      <c r="F3194" s="3">
        <v>42838</v>
      </c>
      <c r="G3194" s="4">
        <v>3150000</v>
      </c>
      <c r="I3194" s="4">
        <v>111245735.55</v>
      </c>
      <c r="J3194" t="s">
        <v>7319</v>
      </c>
      <c r="K3194" s="4">
        <f t="shared" si="49"/>
        <v>-111245735.55000031</v>
      </c>
      <c r="L3194" t="s">
        <v>10715</v>
      </c>
    </row>
    <row r="3195" spans="1:13" x14ac:dyDescent="0.25">
      <c r="A3195" s="11" t="s">
        <v>10953</v>
      </c>
      <c r="B3195">
        <v>3194</v>
      </c>
      <c r="C3195" s="3">
        <v>42838</v>
      </c>
      <c r="D3195" t="s">
        <v>7090</v>
      </c>
      <c r="E3195">
        <v>844</v>
      </c>
      <c r="F3195" s="3">
        <v>42838</v>
      </c>
      <c r="G3195" s="4">
        <v>3150000</v>
      </c>
      <c r="I3195" s="4">
        <v>114395735.55</v>
      </c>
      <c r="J3195" t="s">
        <v>7319</v>
      </c>
      <c r="K3195" s="4">
        <f t="shared" si="49"/>
        <v>-114395735.55000031</v>
      </c>
      <c r="L3195" t="s">
        <v>10715</v>
      </c>
    </row>
    <row r="3196" spans="1:13" x14ac:dyDescent="0.25">
      <c r="A3196" s="11" t="s">
        <v>10953</v>
      </c>
      <c r="B3196">
        <v>3195</v>
      </c>
      <c r="C3196" s="3">
        <v>42838</v>
      </c>
      <c r="D3196" t="s">
        <v>9683</v>
      </c>
      <c r="F3196" s="3">
        <v>42838</v>
      </c>
      <c r="G3196" s="4">
        <v>5.76</v>
      </c>
      <c r="I3196" s="4">
        <v>114395741.31</v>
      </c>
      <c r="J3196" t="s">
        <v>7319</v>
      </c>
      <c r="K3196" s="4">
        <f t="shared" si="49"/>
        <v>-114395741.31000032</v>
      </c>
      <c r="L3196" t="s">
        <v>10756</v>
      </c>
    </row>
    <row r="3197" spans="1:13" x14ac:dyDescent="0.25">
      <c r="A3197" s="11" t="s">
        <v>10953</v>
      </c>
      <c r="B3197">
        <v>3196</v>
      </c>
      <c r="C3197" s="3">
        <v>42838</v>
      </c>
      <c r="D3197" t="s">
        <v>9684</v>
      </c>
      <c r="E3197">
        <v>1213</v>
      </c>
      <c r="F3197" s="3">
        <v>42838</v>
      </c>
      <c r="G3197" s="4">
        <v>60000</v>
      </c>
      <c r="I3197" s="4">
        <v>114455741.31</v>
      </c>
      <c r="J3197" t="s">
        <v>7319</v>
      </c>
      <c r="K3197" s="4">
        <f t="shared" si="49"/>
        <v>-114455741.31000032</v>
      </c>
    </row>
    <row r="3198" spans="1:13" x14ac:dyDescent="0.25">
      <c r="A3198" s="11" t="s">
        <v>10953</v>
      </c>
      <c r="B3198">
        <v>3197</v>
      </c>
      <c r="C3198" s="3">
        <v>42838</v>
      </c>
      <c r="D3198" t="s">
        <v>9685</v>
      </c>
      <c r="F3198" s="3">
        <v>42838</v>
      </c>
      <c r="G3198" s="4">
        <v>2.87</v>
      </c>
      <c r="I3198" s="4">
        <v>114455744.18000001</v>
      </c>
      <c r="J3198" t="s">
        <v>7319</v>
      </c>
      <c r="K3198" s="4">
        <f t="shared" si="49"/>
        <v>-114455744.18000032</v>
      </c>
      <c r="L3198" t="s">
        <v>10756</v>
      </c>
    </row>
    <row r="3199" spans="1:13" x14ac:dyDescent="0.25">
      <c r="A3199" s="11" t="s">
        <v>10953</v>
      </c>
      <c r="B3199">
        <v>3198</v>
      </c>
      <c r="C3199" s="3">
        <v>42838</v>
      </c>
      <c r="D3199" t="s">
        <v>9686</v>
      </c>
      <c r="E3199">
        <v>1216</v>
      </c>
      <c r="F3199" s="3">
        <v>42838</v>
      </c>
      <c r="G3199" s="4">
        <v>2520</v>
      </c>
      <c r="I3199" s="4">
        <v>114458264.18000001</v>
      </c>
      <c r="J3199" t="s">
        <v>7319</v>
      </c>
      <c r="K3199" s="4">
        <f t="shared" si="49"/>
        <v>-114458264.18000032</v>
      </c>
    </row>
    <row r="3200" spans="1:13" x14ac:dyDescent="0.25">
      <c r="A3200" s="11" t="s">
        <v>10953</v>
      </c>
      <c r="B3200">
        <v>3199</v>
      </c>
      <c r="C3200" s="3">
        <v>42838</v>
      </c>
      <c r="D3200" t="s">
        <v>9244</v>
      </c>
      <c r="E3200">
        <v>1215</v>
      </c>
      <c r="F3200" s="3">
        <v>42838</v>
      </c>
      <c r="G3200" s="4">
        <v>1500000</v>
      </c>
      <c r="I3200" s="4">
        <v>115958264.18000001</v>
      </c>
      <c r="J3200" t="s">
        <v>7319</v>
      </c>
      <c r="K3200" s="4">
        <f t="shared" si="49"/>
        <v>-115958264.18000032</v>
      </c>
      <c r="L3200" t="s">
        <v>10794</v>
      </c>
      <c r="M3200" t="s">
        <v>10885</v>
      </c>
    </row>
    <row r="3201" spans="1:14" x14ac:dyDescent="0.25">
      <c r="A3201" s="11" t="s">
        <v>10953</v>
      </c>
      <c r="B3201">
        <v>3200</v>
      </c>
      <c r="C3201" s="3">
        <v>42840</v>
      </c>
      <c r="D3201" t="s">
        <v>9687</v>
      </c>
      <c r="E3201">
        <v>1205</v>
      </c>
      <c r="F3201" s="3">
        <v>42840</v>
      </c>
      <c r="G3201" s="4">
        <v>11940</v>
      </c>
      <c r="I3201" s="4">
        <v>115970204.18000001</v>
      </c>
      <c r="J3201" t="s">
        <v>7319</v>
      </c>
      <c r="K3201" s="4">
        <f t="shared" si="49"/>
        <v>-115970204.18000032</v>
      </c>
    </row>
    <row r="3202" spans="1:14" x14ac:dyDescent="0.25">
      <c r="A3202" s="11" t="s">
        <v>10953</v>
      </c>
      <c r="B3202">
        <v>3201</v>
      </c>
      <c r="C3202" s="3">
        <v>42840</v>
      </c>
      <c r="D3202" t="s">
        <v>9688</v>
      </c>
      <c r="F3202" s="3">
        <v>42840</v>
      </c>
      <c r="H3202" s="4">
        <v>1568000</v>
      </c>
      <c r="I3202" s="4">
        <v>114402204.18000001</v>
      </c>
      <c r="J3202" t="s">
        <v>7319</v>
      </c>
      <c r="K3202" s="4">
        <f t="shared" si="49"/>
        <v>-114402204.18000032</v>
      </c>
      <c r="L3202" t="s">
        <v>10766</v>
      </c>
      <c r="M3202" t="s">
        <v>10837</v>
      </c>
    </row>
    <row r="3203" spans="1:14" x14ac:dyDescent="0.25">
      <c r="A3203" s="11" t="s">
        <v>10953</v>
      </c>
      <c r="B3203">
        <v>3202</v>
      </c>
      <c r="C3203" s="3">
        <v>42840</v>
      </c>
      <c r="D3203" t="s">
        <v>9689</v>
      </c>
      <c r="F3203" s="3">
        <v>42840</v>
      </c>
      <c r="H3203" s="4">
        <v>500000</v>
      </c>
      <c r="I3203" s="4">
        <v>113902204.18000001</v>
      </c>
      <c r="J3203" t="s">
        <v>7319</v>
      </c>
      <c r="K3203" s="4">
        <f t="shared" si="49"/>
        <v>-113902204.18000032</v>
      </c>
      <c r="L3203" t="s">
        <v>10766</v>
      </c>
      <c r="M3203" t="s">
        <v>10831</v>
      </c>
    </row>
    <row r="3204" spans="1:14" x14ac:dyDescent="0.25">
      <c r="A3204" s="11" t="s">
        <v>10953</v>
      </c>
      <c r="B3204">
        <v>3203</v>
      </c>
      <c r="C3204" s="3">
        <v>42842</v>
      </c>
      <c r="D3204" t="s">
        <v>9690</v>
      </c>
      <c r="F3204" s="3">
        <v>42842</v>
      </c>
      <c r="H3204" s="4">
        <v>9181250</v>
      </c>
      <c r="I3204" s="4">
        <v>104720954.18000001</v>
      </c>
      <c r="J3204" t="s">
        <v>7319</v>
      </c>
      <c r="K3204" s="4">
        <f t="shared" ref="K3204:K3267" si="50">K3203-G3204+H3204</f>
        <v>-104720954.18000032</v>
      </c>
      <c r="M3204" t="s">
        <v>10818</v>
      </c>
    </row>
    <row r="3205" spans="1:14" x14ac:dyDescent="0.25">
      <c r="A3205" s="11" t="s">
        <v>10953</v>
      </c>
      <c r="B3205">
        <v>3204</v>
      </c>
      <c r="C3205" s="3">
        <v>42842</v>
      </c>
      <c r="D3205" t="s">
        <v>9691</v>
      </c>
      <c r="F3205" s="3">
        <v>42842</v>
      </c>
      <c r="H3205" s="4">
        <v>1130000</v>
      </c>
      <c r="I3205" s="4">
        <v>103590954.18000001</v>
      </c>
      <c r="J3205" t="s">
        <v>7319</v>
      </c>
      <c r="K3205" s="4">
        <f t="shared" si="50"/>
        <v>-103590954.18000032</v>
      </c>
    </row>
    <row r="3206" spans="1:14" x14ac:dyDescent="0.25">
      <c r="A3206" s="11" t="s">
        <v>10953</v>
      </c>
      <c r="B3206">
        <v>3205</v>
      </c>
      <c r="C3206" s="3">
        <v>42844</v>
      </c>
      <c r="D3206" t="s">
        <v>6974</v>
      </c>
      <c r="E3206">
        <v>1218</v>
      </c>
      <c r="F3206" s="3">
        <v>42844</v>
      </c>
      <c r="G3206" s="4">
        <v>14825</v>
      </c>
      <c r="I3206" s="4">
        <v>103605779.18000001</v>
      </c>
      <c r="J3206" t="s">
        <v>7319</v>
      </c>
      <c r="K3206" s="4">
        <f t="shared" si="50"/>
        <v>-103605779.18000032</v>
      </c>
      <c r="L3206" t="s">
        <v>10781</v>
      </c>
    </row>
    <row r="3207" spans="1:14" x14ac:dyDescent="0.25">
      <c r="A3207" s="11" t="s">
        <v>10953</v>
      </c>
      <c r="B3207">
        <v>3206</v>
      </c>
      <c r="C3207" s="3">
        <v>42844</v>
      </c>
      <c r="D3207" t="s">
        <v>6932</v>
      </c>
      <c r="E3207">
        <v>1220</v>
      </c>
      <c r="F3207" s="3">
        <v>42844</v>
      </c>
      <c r="G3207" s="4">
        <v>1608</v>
      </c>
      <c r="I3207" s="4">
        <v>103607387.18000001</v>
      </c>
      <c r="J3207" t="s">
        <v>7319</v>
      </c>
      <c r="K3207" s="4">
        <f t="shared" si="50"/>
        <v>-103607387.18000032</v>
      </c>
      <c r="L3207" t="s">
        <v>10781</v>
      </c>
    </row>
    <row r="3208" spans="1:14" x14ac:dyDescent="0.25">
      <c r="A3208" s="11" t="s">
        <v>10953</v>
      </c>
      <c r="B3208">
        <v>3207</v>
      </c>
      <c r="C3208" s="3">
        <v>42844</v>
      </c>
      <c r="D3208" t="s">
        <v>6932</v>
      </c>
      <c r="E3208">
        <v>1219</v>
      </c>
      <c r="F3208" s="3">
        <v>42844</v>
      </c>
      <c r="G3208" s="4">
        <v>402</v>
      </c>
      <c r="I3208" s="4">
        <v>103607789.18000001</v>
      </c>
      <c r="J3208" t="s">
        <v>7319</v>
      </c>
      <c r="K3208" s="4">
        <f t="shared" si="50"/>
        <v>-103607789.18000032</v>
      </c>
      <c r="L3208" t="s">
        <v>10781</v>
      </c>
    </row>
    <row r="3209" spans="1:14" x14ac:dyDescent="0.25">
      <c r="A3209" s="11" t="s">
        <v>10953</v>
      </c>
      <c r="B3209">
        <v>3208</v>
      </c>
      <c r="C3209" s="3">
        <v>42844</v>
      </c>
      <c r="D3209" t="s">
        <v>9692</v>
      </c>
      <c r="F3209" s="3">
        <v>42844</v>
      </c>
      <c r="G3209" s="4">
        <v>850739.76</v>
      </c>
      <c r="I3209" s="4">
        <v>104458528.94</v>
      </c>
      <c r="J3209" t="s">
        <v>7319</v>
      </c>
      <c r="K3209" s="4">
        <f t="shared" si="50"/>
        <v>-104458528.94000033</v>
      </c>
      <c r="L3209" t="s">
        <v>10738</v>
      </c>
      <c r="M3209" t="s">
        <v>10743</v>
      </c>
      <c r="N3209" t="s">
        <v>10731</v>
      </c>
    </row>
    <row r="3210" spans="1:14" x14ac:dyDescent="0.25">
      <c r="A3210" s="11" t="s">
        <v>10953</v>
      </c>
      <c r="B3210">
        <v>3209</v>
      </c>
      <c r="C3210" s="3">
        <v>42844</v>
      </c>
      <c r="D3210" t="s">
        <v>7091</v>
      </c>
      <c r="F3210" s="3">
        <v>42844</v>
      </c>
      <c r="G3210" s="4">
        <v>2511</v>
      </c>
      <c r="I3210" s="4">
        <v>104461039.94</v>
      </c>
      <c r="J3210" t="s">
        <v>7319</v>
      </c>
      <c r="K3210" s="4">
        <f t="shared" si="50"/>
        <v>-104461039.94000033</v>
      </c>
      <c r="L3210" t="s">
        <v>10736</v>
      </c>
    </row>
    <row r="3211" spans="1:14" x14ac:dyDescent="0.25">
      <c r="A3211" s="11" t="s">
        <v>10953</v>
      </c>
      <c r="B3211">
        <v>3210</v>
      </c>
      <c r="C3211" s="3">
        <v>42844</v>
      </c>
      <c r="D3211" t="s">
        <v>9693</v>
      </c>
      <c r="F3211" s="3">
        <v>42844</v>
      </c>
      <c r="G3211" s="4">
        <v>1526199.59</v>
      </c>
      <c r="I3211" s="4">
        <v>105987239.53</v>
      </c>
      <c r="J3211" t="s">
        <v>7319</v>
      </c>
      <c r="K3211" s="4">
        <f t="shared" si="50"/>
        <v>-105987239.53000033</v>
      </c>
      <c r="L3211" t="s">
        <v>10738</v>
      </c>
      <c r="M3211" t="s">
        <v>10932</v>
      </c>
      <c r="N3211" t="s">
        <v>10731</v>
      </c>
    </row>
    <row r="3212" spans="1:14" x14ac:dyDescent="0.25">
      <c r="A3212" s="11" t="s">
        <v>10953</v>
      </c>
      <c r="B3212">
        <v>3211</v>
      </c>
      <c r="C3212" s="3">
        <v>42844</v>
      </c>
      <c r="D3212" t="s">
        <v>7092</v>
      </c>
      <c r="F3212" s="3">
        <v>42844</v>
      </c>
      <c r="G3212" s="4">
        <v>3672.85</v>
      </c>
      <c r="I3212" s="4">
        <v>105990912.38</v>
      </c>
      <c r="J3212" t="s">
        <v>7319</v>
      </c>
      <c r="K3212" s="4">
        <f t="shared" si="50"/>
        <v>-105990912.38000032</v>
      </c>
      <c r="L3212" t="s">
        <v>10736</v>
      </c>
    </row>
    <row r="3213" spans="1:14" x14ac:dyDescent="0.25">
      <c r="A3213" s="11" t="s">
        <v>10953</v>
      </c>
      <c r="B3213">
        <v>3212</v>
      </c>
      <c r="C3213" s="3">
        <v>42844</v>
      </c>
      <c r="D3213" t="s">
        <v>9694</v>
      </c>
      <c r="F3213" s="3">
        <v>42844</v>
      </c>
      <c r="G3213" s="4">
        <v>3357640.03</v>
      </c>
      <c r="I3213" s="4">
        <v>109348552.41</v>
      </c>
      <c r="J3213" t="s">
        <v>7319</v>
      </c>
      <c r="K3213" s="4">
        <f t="shared" si="50"/>
        <v>-109348552.41000032</v>
      </c>
      <c r="L3213" t="s">
        <v>10738</v>
      </c>
      <c r="M3213" t="s">
        <v>10753</v>
      </c>
      <c r="N3213" t="s">
        <v>10731</v>
      </c>
    </row>
    <row r="3214" spans="1:14" x14ac:dyDescent="0.25">
      <c r="A3214" s="11" t="s">
        <v>10953</v>
      </c>
      <c r="B3214">
        <v>3213</v>
      </c>
      <c r="C3214" s="3">
        <v>42844</v>
      </c>
      <c r="D3214" t="s">
        <v>7093</v>
      </c>
      <c r="F3214" s="3">
        <v>42844</v>
      </c>
      <c r="G3214" s="4">
        <v>6580.27</v>
      </c>
      <c r="I3214" s="4">
        <v>109355132.68000001</v>
      </c>
      <c r="J3214" t="s">
        <v>7319</v>
      </c>
      <c r="K3214" s="4">
        <f t="shared" si="50"/>
        <v>-109355132.68000032</v>
      </c>
      <c r="L3214" t="s">
        <v>10736</v>
      </c>
    </row>
    <row r="3215" spans="1:14" x14ac:dyDescent="0.25">
      <c r="A3215" s="11" t="s">
        <v>10953</v>
      </c>
      <c r="B3215">
        <v>3214</v>
      </c>
      <c r="C3215" s="3">
        <v>42845</v>
      </c>
      <c r="D3215" t="s">
        <v>9695</v>
      </c>
      <c r="F3215" s="3">
        <v>42845</v>
      </c>
      <c r="H3215" s="4">
        <v>11287500</v>
      </c>
      <c r="I3215" s="4">
        <v>98067632.680000007</v>
      </c>
      <c r="J3215" t="s">
        <v>7319</v>
      </c>
      <c r="K3215" s="4">
        <f t="shared" si="50"/>
        <v>-98067632.68000032</v>
      </c>
      <c r="L3215" t="s">
        <v>10766</v>
      </c>
      <c r="M3215" t="s">
        <v>10773</v>
      </c>
    </row>
    <row r="3216" spans="1:14" x14ac:dyDescent="0.25">
      <c r="A3216" s="11" t="s">
        <v>10953</v>
      </c>
      <c r="B3216">
        <v>3215</v>
      </c>
      <c r="C3216" s="3">
        <v>42845</v>
      </c>
      <c r="D3216" t="s">
        <v>9696</v>
      </c>
      <c r="E3216">
        <v>1226</v>
      </c>
      <c r="F3216" s="3">
        <v>42845</v>
      </c>
      <c r="G3216" s="4">
        <v>550000</v>
      </c>
      <c r="I3216" s="4">
        <v>98617632.680000007</v>
      </c>
      <c r="J3216" t="s">
        <v>7319</v>
      </c>
      <c r="K3216" s="4">
        <f t="shared" si="50"/>
        <v>-98617632.68000032</v>
      </c>
    </row>
    <row r="3217" spans="1:13" x14ac:dyDescent="0.25">
      <c r="A3217" s="11" t="s">
        <v>10953</v>
      </c>
      <c r="B3217">
        <v>3216</v>
      </c>
      <c r="C3217" s="3">
        <v>42845</v>
      </c>
      <c r="D3217" t="s">
        <v>6974</v>
      </c>
      <c r="E3217">
        <v>1217</v>
      </c>
      <c r="F3217" s="3">
        <v>42845</v>
      </c>
      <c r="G3217" s="4">
        <v>2299</v>
      </c>
      <c r="I3217" s="4">
        <v>98619931.680000007</v>
      </c>
      <c r="J3217" t="s">
        <v>7319</v>
      </c>
      <c r="K3217" s="4">
        <f t="shared" si="50"/>
        <v>-98619931.68000032</v>
      </c>
      <c r="L3217" t="s">
        <v>10781</v>
      </c>
    </row>
    <row r="3218" spans="1:13" x14ac:dyDescent="0.25">
      <c r="A3218" s="11" t="s">
        <v>10953</v>
      </c>
      <c r="B3218">
        <v>3217</v>
      </c>
      <c r="C3218" s="3">
        <v>42845</v>
      </c>
      <c r="D3218" t="s">
        <v>9697</v>
      </c>
      <c r="F3218" s="3">
        <v>42845</v>
      </c>
      <c r="H3218" s="4">
        <v>500000</v>
      </c>
      <c r="I3218" s="4">
        <v>98119931.680000007</v>
      </c>
      <c r="J3218" t="s">
        <v>7319</v>
      </c>
      <c r="K3218" s="4">
        <f t="shared" si="50"/>
        <v>-98119931.68000032</v>
      </c>
      <c r="L3218" t="s">
        <v>10766</v>
      </c>
      <c r="M3218" t="s">
        <v>10831</v>
      </c>
    </row>
    <row r="3219" spans="1:13" x14ac:dyDescent="0.25">
      <c r="A3219" s="11" t="s">
        <v>10953</v>
      </c>
      <c r="B3219">
        <v>3218</v>
      </c>
      <c r="C3219" s="3">
        <v>42845</v>
      </c>
      <c r="D3219" t="s">
        <v>9698</v>
      </c>
      <c r="F3219" s="3">
        <v>42845</v>
      </c>
      <c r="H3219" s="4">
        <v>1312500</v>
      </c>
      <c r="I3219" s="4">
        <v>96807431.680000007</v>
      </c>
      <c r="J3219" t="s">
        <v>7319</v>
      </c>
      <c r="K3219" s="4">
        <f t="shared" si="50"/>
        <v>-96807431.68000032</v>
      </c>
      <c r="L3219" t="s">
        <v>10766</v>
      </c>
      <c r="M3219" t="s">
        <v>10844</v>
      </c>
    </row>
    <row r="3220" spans="1:13" x14ac:dyDescent="0.25">
      <c r="A3220" s="11" t="s">
        <v>10953</v>
      </c>
      <c r="B3220">
        <v>3219</v>
      </c>
      <c r="C3220" s="3">
        <v>42845</v>
      </c>
      <c r="D3220" t="s">
        <v>9699</v>
      </c>
      <c r="F3220" s="3">
        <v>42845</v>
      </c>
      <c r="H3220" s="4">
        <v>1312500</v>
      </c>
      <c r="I3220" s="4">
        <v>95494931.680000007</v>
      </c>
      <c r="J3220" t="s">
        <v>7319</v>
      </c>
      <c r="K3220" s="4">
        <f t="shared" si="50"/>
        <v>-95494931.68000032</v>
      </c>
      <c r="L3220" t="s">
        <v>10766</v>
      </c>
      <c r="M3220" t="s">
        <v>10844</v>
      </c>
    </row>
    <row r="3221" spans="1:13" x14ac:dyDescent="0.25">
      <c r="A3221" s="11" t="s">
        <v>10953</v>
      </c>
      <c r="B3221">
        <v>3220</v>
      </c>
      <c r="C3221" s="3">
        <v>42845</v>
      </c>
      <c r="D3221" t="s">
        <v>9700</v>
      </c>
      <c r="F3221" s="3">
        <v>42845</v>
      </c>
      <c r="H3221" s="4">
        <v>4802000</v>
      </c>
      <c r="I3221" s="4">
        <v>90692931.680000007</v>
      </c>
      <c r="J3221" t="s">
        <v>7319</v>
      </c>
      <c r="K3221" s="4">
        <f t="shared" si="50"/>
        <v>-90692931.68000032</v>
      </c>
    </row>
    <row r="3222" spans="1:13" x14ac:dyDescent="0.25">
      <c r="A3222" s="11" t="s">
        <v>10953</v>
      </c>
      <c r="B3222">
        <v>3221</v>
      </c>
      <c r="C3222" s="3">
        <v>42846</v>
      </c>
      <c r="D3222" t="s">
        <v>9701</v>
      </c>
      <c r="F3222" s="3">
        <v>42846</v>
      </c>
      <c r="H3222" s="4">
        <v>1590955</v>
      </c>
      <c r="I3222" s="4">
        <v>89101976.680000007</v>
      </c>
      <c r="J3222" t="s">
        <v>7319</v>
      </c>
      <c r="K3222" s="4">
        <f t="shared" si="50"/>
        <v>-89101976.68000032</v>
      </c>
    </row>
    <row r="3223" spans="1:13" x14ac:dyDescent="0.25">
      <c r="A3223" s="11" t="s">
        <v>10953</v>
      </c>
      <c r="B3223">
        <v>3222</v>
      </c>
      <c r="C3223" s="3">
        <v>42846</v>
      </c>
      <c r="D3223" t="s">
        <v>9702</v>
      </c>
      <c r="F3223" s="3">
        <v>42846</v>
      </c>
      <c r="H3223" s="4">
        <v>3729000</v>
      </c>
      <c r="I3223" s="4">
        <v>85372976.680000007</v>
      </c>
      <c r="J3223" t="s">
        <v>7319</v>
      </c>
      <c r="K3223" s="4">
        <f t="shared" si="50"/>
        <v>-85372976.68000032</v>
      </c>
    </row>
    <row r="3224" spans="1:13" x14ac:dyDescent="0.25">
      <c r="A3224" s="11" t="s">
        <v>10953</v>
      </c>
      <c r="B3224">
        <v>3223</v>
      </c>
      <c r="C3224" s="3">
        <v>42846</v>
      </c>
      <c r="D3224" t="s">
        <v>9703</v>
      </c>
      <c r="F3224" s="3">
        <v>42846</v>
      </c>
      <c r="G3224" s="4">
        <v>5.76</v>
      </c>
      <c r="I3224" s="4">
        <v>85372982.439999998</v>
      </c>
      <c r="J3224" t="s">
        <v>7319</v>
      </c>
      <c r="K3224" s="4">
        <f t="shared" si="50"/>
        <v>-85372982.440000325</v>
      </c>
      <c r="L3224" t="s">
        <v>10756</v>
      </c>
    </row>
    <row r="3225" spans="1:13" x14ac:dyDescent="0.25">
      <c r="A3225" s="11" t="s">
        <v>10953</v>
      </c>
      <c r="B3225">
        <v>3224</v>
      </c>
      <c r="C3225" s="3">
        <v>42846</v>
      </c>
      <c r="D3225" t="s">
        <v>9704</v>
      </c>
      <c r="E3225">
        <v>1221</v>
      </c>
      <c r="F3225" s="3">
        <v>42846</v>
      </c>
      <c r="G3225" s="4">
        <v>19812</v>
      </c>
      <c r="I3225" s="4">
        <v>85392794.439999998</v>
      </c>
      <c r="J3225" t="s">
        <v>7319</v>
      </c>
      <c r="K3225" s="4">
        <f t="shared" si="50"/>
        <v>-85392794.440000325</v>
      </c>
      <c r="L3225" t="s">
        <v>10868</v>
      </c>
    </row>
    <row r="3226" spans="1:13" x14ac:dyDescent="0.25">
      <c r="A3226" s="11" t="s">
        <v>10953</v>
      </c>
      <c r="B3226">
        <v>3225</v>
      </c>
      <c r="C3226" s="3">
        <v>42846</v>
      </c>
      <c r="D3226" t="s">
        <v>9381</v>
      </c>
      <c r="E3226">
        <v>1225</v>
      </c>
      <c r="F3226" s="3">
        <v>42846</v>
      </c>
      <c r="G3226" s="4">
        <v>80132</v>
      </c>
      <c r="I3226" s="4">
        <v>85472926.439999998</v>
      </c>
      <c r="J3226" t="s">
        <v>7319</v>
      </c>
      <c r="K3226" s="4">
        <f t="shared" si="50"/>
        <v>-85472926.440000325</v>
      </c>
      <c r="L3226" t="s">
        <v>10736</v>
      </c>
    </row>
    <row r="3227" spans="1:13" x14ac:dyDescent="0.25">
      <c r="A3227" s="11" t="s">
        <v>10953</v>
      </c>
      <c r="B3227">
        <v>3226</v>
      </c>
      <c r="C3227" s="3">
        <v>42849</v>
      </c>
      <c r="D3227" t="s">
        <v>7089</v>
      </c>
      <c r="E3227">
        <v>846</v>
      </c>
      <c r="F3227" s="3">
        <v>42849</v>
      </c>
      <c r="G3227" s="4">
        <v>3150000</v>
      </c>
      <c r="I3227" s="4">
        <v>88622926.439999998</v>
      </c>
      <c r="J3227" t="s">
        <v>7319</v>
      </c>
      <c r="K3227" s="4">
        <f t="shared" si="50"/>
        <v>-88622926.440000325</v>
      </c>
      <c r="L3227" t="s">
        <v>10715</v>
      </c>
    </row>
    <row r="3228" spans="1:13" x14ac:dyDescent="0.25">
      <c r="A3228" s="11" t="s">
        <v>10953</v>
      </c>
      <c r="B3228">
        <v>3227</v>
      </c>
      <c r="C3228" s="3">
        <v>42849</v>
      </c>
      <c r="D3228" t="s">
        <v>7094</v>
      </c>
      <c r="E3228">
        <v>1227</v>
      </c>
      <c r="F3228" s="3">
        <v>42849</v>
      </c>
      <c r="G3228" s="4">
        <v>133084</v>
      </c>
      <c r="I3228" s="4">
        <v>88756010.439999998</v>
      </c>
      <c r="J3228" t="s">
        <v>7319</v>
      </c>
      <c r="K3228" s="4">
        <f t="shared" si="50"/>
        <v>-88756010.440000325</v>
      </c>
    </row>
    <row r="3229" spans="1:13" x14ac:dyDescent="0.25">
      <c r="A3229" s="11" t="s">
        <v>10953</v>
      </c>
      <c r="B3229">
        <v>3228</v>
      </c>
      <c r="C3229" s="3">
        <v>42849</v>
      </c>
      <c r="D3229" t="s">
        <v>9705</v>
      </c>
      <c r="F3229" s="3">
        <v>42849</v>
      </c>
      <c r="H3229" s="4">
        <v>6356250</v>
      </c>
      <c r="I3229" s="4">
        <v>82399760.439999998</v>
      </c>
      <c r="J3229" t="s">
        <v>7319</v>
      </c>
      <c r="K3229" s="4">
        <f t="shared" si="50"/>
        <v>-82399760.440000325</v>
      </c>
      <c r="L3229" t="s">
        <v>10747</v>
      </c>
      <c r="M3229" t="s">
        <v>10746</v>
      </c>
    </row>
    <row r="3230" spans="1:13" x14ac:dyDescent="0.25">
      <c r="A3230" s="11" t="s">
        <v>10953</v>
      </c>
      <c r="B3230">
        <v>3229</v>
      </c>
      <c r="C3230" s="3">
        <v>42849</v>
      </c>
      <c r="D3230" t="s">
        <v>9244</v>
      </c>
      <c r="E3230">
        <v>1233</v>
      </c>
      <c r="F3230" s="3">
        <v>42849</v>
      </c>
      <c r="G3230" s="4">
        <v>1500000</v>
      </c>
      <c r="I3230" s="4">
        <v>83899760.439999998</v>
      </c>
      <c r="J3230" t="s">
        <v>7319</v>
      </c>
      <c r="K3230" s="4">
        <f t="shared" si="50"/>
        <v>-83899760.440000325</v>
      </c>
      <c r="L3230" t="s">
        <v>10794</v>
      </c>
      <c r="M3230" t="s">
        <v>10885</v>
      </c>
    </row>
    <row r="3231" spans="1:13" x14ac:dyDescent="0.25">
      <c r="A3231" s="11" t="s">
        <v>10953</v>
      </c>
      <c r="B3231">
        <v>3230</v>
      </c>
      <c r="C3231" s="3">
        <v>42849</v>
      </c>
      <c r="D3231" t="s">
        <v>9706</v>
      </c>
      <c r="E3231">
        <v>1234</v>
      </c>
      <c r="F3231" s="3">
        <v>42849</v>
      </c>
      <c r="G3231" s="4">
        <v>944438</v>
      </c>
      <c r="I3231" s="4">
        <v>84844198.439999998</v>
      </c>
      <c r="J3231" t="s">
        <v>7319</v>
      </c>
      <c r="K3231" s="4">
        <f t="shared" si="50"/>
        <v>-84844198.440000325</v>
      </c>
      <c r="L3231" t="s">
        <v>10850</v>
      </c>
    </row>
    <row r="3232" spans="1:13" x14ac:dyDescent="0.25">
      <c r="A3232" s="11" t="s">
        <v>10953</v>
      </c>
      <c r="B3232">
        <v>3231</v>
      </c>
      <c r="C3232" s="3">
        <v>42849</v>
      </c>
      <c r="D3232" t="s">
        <v>9707</v>
      </c>
      <c r="F3232" s="3">
        <v>42849</v>
      </c>
      <c r="G3232" s="4">
        <v>17.260000000000002</v>
      </c>
      <c r="I3232" s="4">
        <v>84844215.700000003</v>
      </c>
      <c r="J3232" t="s">
        <v>7319</v>
      </c>
      <c r="K3232" s="4">
        <f t="shared" si="50"/>
        <v>-84844215.700000331</v>
      </c>
      <c r="L3232" t="s">
        <v>10756</v>
      </c>
    </row>
    <row r="3233" spans="1:14" x14ac:dyDescent="0.25">
      <c r="A3233" s="11" t="s">
        <v>10953</v>
      </c>
      <c r="B3233">
        <v>3232</v>
      </c>
      <c r="C3233" s="3">
        <v>42849</v>
      </c>
      <c r="D3233" t="s">
        <v>9708</v>
      </c>
      <c r="E3233">
        <v>1235</v>
      </c>
      <c r="F3233" s="3">
        <v>42849</v>
      </c>
      <c r="G3233" s="4">
        <v>155000</v>
      </c>
      <c r="I3233" s="4">
        <v>84999215.700000003</v>
      </c>
      <c r="J3233" t="s">
        <v>7319</v>
      </c>
      <c r="K3233" s="4">
        <f t="shared" si="50"/>
        <v>-84999215.700000331</v>
      </c>
    </row>
    <row r="3234" spans="1:14" x14ac:dyDescent="0.25">
      <c r="A3234" s="11" t="s">
        <v>10953</v>
      </c>
      <c r="B3234">
        <v>3233</v>
      </c>
      <c r="C3234" s="3">
        <v>42849</v>
      </c>
      <c r="D3234" t="s">
        <v>9709</v>
      </c>
      <c r="E3234">
        <v>1236</v>
      </c>
      <c r="F3234" s="3">
        <v>42849</v>
      </c>
      <c r="G3234" s="4">
        <v>900000</v>
      </c>
      <c r="I3234" s="4">
        <v>85899215.700000003</v>
      </c>
      <c r="J3234" t="s">
        <v>7319</v>
      </c>
      <c r="K3234" s="4">
        <f t="shared" si="50"/>
        <v>-85899215.700000331</v>
      </c>
      <c r="L3234" t="s">
        <v>10738</v>
      </c>
    </row>
    <row r="3235" spans="1:14" x14ac:dyDescent="0.25">
      <c r="A3235" s="11" t="s">
        <v>10953</v>
      </c>
      <c r="B3235">
        <v>3234</v>
      </c>
      <c r="C3235" s="3">
        <v>42849</v>
      </c>
      <c r="D3235" t="s">
        <v>9710</v>
      </c>
      <c r="F3235" s="3">
        <v>42849</v>
      </c>
      <c r="H3235" s="4">
        <v>31850000</v>
      </c>
      <c r="I3235" s="4">
        <v>54049215.700000003</v>
      </c>
      <c r="J3235" t="s">
        <v>7319</v>
      </c>
      <c r="K3235" s="4">
        <f t="shared" si="50"/>
        <v>-54049215.700000331</v>
      </c>
      <c r="L3235" t="s">
        <v>10766</v>
      </c>
      <c r="M3235" t="s">
        <v>10821</v>
      </c>
    </row>
    <row r="3236" spans="1:14" x14ac:dyDescent="0.25">
      <c r="A3236" s="11" t="s">
        <v>10953</v>
      </c>
      <c r="B3236">
        <v>3235</v>
      </c>
      <c r="C3236" s="3">
        <v>42849</v>
      </c>
      <c r="D3236" t="s">
        <v>9711</v>
      </c>
      <c r="F3236" s="3">
        <v>42849</v>
      </c>
      <c r="G3236" s="4">
        <v>3052400.12</v>
      </c>
      <c r="I3236" s="4">
        <v>57101615.82</v>
      </c>
      <c r="J3236" t="s">
        <v>7319</v>
      </c>
      <c r="K3236" s="4">
        <f t="shared" si="50"/>
        <v>-57101615.820000328</v>
      </c>
      <c r="L3236" t="s">
        <v>10738</v>
      </c>
      <c r="N3236" t="s">
        <v>10731</v>
      </c>
    </row>
    <row r="3237" spans="1:14" x14ac:dyDescent="0.25">
      <c r="A3237" s="11" t="s">
        <v>10953</v>
      </c>
      <c r="B3237">
        <v>3236</v>
      </c>
      <c r="C3237" s="3">
        <v>42849</v>
      </c>
      <c r="D3237" t="s">
        <v>7095</v>
      </c>
      <c r="F3237" s="3">
        <v>42849</v>
      </c>
      <c r="G3237" s="4">
        <v>6095.69</v>
      </c>
      <c r="I3237" s="4">
        <v>57107711.509999998</v>
      </c>
      <c r="J3237" t="s">
        <v>7319</v>
      </c>
      <c r="K3237" s="4">
        <f t="shared" si="50"/>
        <v>-57107711.510000326</v>
      </c>
      <c r="L3237" t="s">
        <v>10736</v>
      </c>
    </row>
    <row r="3238" spans="1:14" x14ac:dyDescent="0.25">
      <c r="A3238" s="11" t="s">
        <v>10953</v>
      </c>
      <c r="B3238">
        <v>3237</v>
      </c>
      <c r="C3238" s="3">
        <v>42849</v>
      </c>
      <c r="D3238" t="s">
        <v>9712</v>
      </c>
      <c r="F3238" s="3">
        <v>42849</v>
      </c>
      <c r="G3238" s="4">
        <v>9157199.7100000009</v>
      </c>
      <c r="I3238" s="4">
        <v>66264911.219999999</v>
      </c>
      <c r="J3238" t="s">
        <v>7319</v>
      </c>
      <c r="K3238" s="4">
        <f t="shared" si="50"/>
        <v>-66264911.220000327</v>
      </c>
      <c r="L3238" t="s">
        <v>10738</v>
      </c>
      <c r="M3238" t="s">
        <v>10759</v>
      </c>
      <c r="N3238" t="s">
        <v>10731</v>
      </c>
    </row>
    <row r="3239" spans="1:14" x14ac:dyDescent="0.25">
      <c r="A3239" s="11" t="s">
        <v>10953</v>
      </c>
      <c r="B3239">
        <v>3238</v>
      </c>
      <c r="C3239" s="3">
        <v>42849</v>
      </c>
      <c r="D3239" t="s">
        <v>7096</v>
      </c>
      <c r="F3239" s="3">
        <v>42849</v>
      </c>
      <c r="G3239" s="4">
        <v>8373.59</v>
      </c>
      <c r="I3239" s="4">
        <v>66273284.810000002</v>
      </c>
      <c r="J3239" t="s">
        <v>7319</v>
      </c>
      <c r="K3239" s="4">
        <f t="shared" si="50"/>
        <v>-66273284.81000033</v>
      </c>
      <c r="L3239" t="s">
        <v>10736</v>
      </c>
    </row>
    <row r="3240" spans="1:14" x14ac:dyDescent="0.25">
      <c r="A3240" s="11" t="s">
        <v>10953</v>
      </c>
      <c r="B3240">
        <v>3239</v>
      </c>
      <c r="C3240" s="3">
        <v>42849</v>
      </c>
      <c r="D3240" t="s">
        <v>9713</v>
      </c>
      <c r="F3240" s="3">
        <v>42849</v>
      </c>
      <c r="G3240" s="4">
        <v>7630999.9800000004</v>
      </c>
      <c r="I3240" s="4">
        <v>73904284.790000007</v>
      </c>
      <c r="J3240" t="s">
        <v>7319</v>
      </c>
      <c r="K3240" s="4">
        <f t="shared" si="50"/>
        <v>-73904284.790000334</v>
      </c>
      <c r="L3240" t="s">
        <v>10738</v>
      </c>
      <c r="M3240" t="s">
        <v>10744</v>
      </c>
      <c r="N3240" t="s">
        <v>10731</v>
      </c>
    </row>
    <row r="3241" spans="1:14" x14ac:dyDescent="0.25">
      <c r="A3241" s="11" t="s">
        <v>10953</v>
      </c>
      <c r="B3241">
        <v>3240</v>
      </c>
      <c r="C3241" s="3">
        <v>42849</v>
      </c>
      <c r="D3241" t="s">
        <v>7097</v>
      </c>
      <c r="F3241" s="3">
        <v>42849</v>
      </c>
      <c r="G3241" s="4">
        <v>8144.66</v>
      </c>
      <c r="I3241" s="4">
        <v>73912429.450000003</v>
      </c>
      <c r="J3241" t="s">
        <v>7319</v>
      </c>
      <c r="K3241" s="4">
        <f t="shared" si="50"/>
        <v>-73912429.450000331</v>
      </c>
      <c r="L3241" t="s">
        <v>10736</v>
      </c>
    </row>
    <row r="3242" spans="1:14" x14ac:dyDescent="0.25">
      <c r="A3242" s="11" t="s">
        <v>10953</v>
      </c>
      <c r="B3242">
        <v>3241</v>
      </c>
      <c r="C3242" s="3">
        <v>42849</v>
      </c>
      <c r="D3242" t="s">
        <v>9714</v>
      </c>
      <c r="F3242" s="3">
        <v>42849</v>
      </c>
      <c r="G3242" s="4">
        <v>773400.27</v>
      </c>
      <c r="I3242" s="4">
        <v>74685829.719999999</v>
      </c>
      <c r="J3242" t="s">
        <v>7319</v>
      </c>
      <c r="K3242" s="4">
        <f t="shared" si="50"/>
        <v>-74685829.720000327</v>
      </c>
      <c r="L3242" t="s">
        <v>10738</v>
      </c>
      <c r="N3242" t="s">
        <v>10731</v>
      </c>
    </row>
    <row r="3243" spans="1:14" x14ac:dyDescent="0.25">
      <c r="A3243" s="11" t="s">
        <v>10953</v>
      </c>
      <c r="B3243">
        <v>3242</v>
      </c>
      <c r="C3243" s="3">
        <v>42849</v>
      </c>
      <c r="D3243" t="s">
        <v>7098</v>
      </c>
      <c r="F3243" s="3">
        <v>42849</v>
      </c>
      <c r="G3243" s="4">
        <v>2341.8200000000002</v>
      </c>
      <c r="I3243" s="4">
        <v>74688171.540000007</v>
      </c>
      <c r="J3243" t="s">
        <v>7319</v>
      </c>
      <c r="K3243" s="4">
        <f t="shared" si="50"/>
        <v>-74688171.540000319</v>
      </c>
      <c r="L3243" t="s">
        <v>10736</v>
      </c>
    </row>
    <row r="3244" spans="1:14" x14ac:dyDescent="0.25">
      <c r="A3244" s="11" t="s">
        <v>10953</v>
      </c>
      <c r="B3244">
        <v>3243</v>
      </c>
      <c r="C3244" s="3">
        <v>42849</v>
      </c>
      <c r="D3244" t="s">
        <v>9715</v>
      </c>
      <c r="F3244" s="3">
        <v>42849</v>
      </c>
      <c r="H3244" s="4">
        <v>12253</v>
      </c>
      <c r="I3244" s="4">
        <v>74675918.540000007</v>
      </c>
      <c r="J3244" t="s">
        <v>7319</v>
      </c>
      <c r="K3244" s="4">
        <f t="shared" si="50"/>
        <v>-74675918.540000319</v>
      </c>
      <c r="L3244" t="s">
        <v>10736</v>
      </c>
    </row>
    <row r="3245" spans="1:14" x14ac:dyDescent="0.25">
      <c r="A3245" s="11" t="s">
        <v>10953</v>
      </c>
      <c r="B3245">
        <v>3244</v>
      </c>
      <c r="C3245" s="3">
        <v>42849</v>
      </c>
      <c r="D3245" t="s">
        <v>9716</v>
      </c>
      <c r="F3245" s="3">
        <v>42849</v>
      </c>
      <c r="G3245" s="4">
        <v>773400.27</v>
      </c>
      <c r="I3245" s="4">
        <v>75449318.810000002</v>
      </c>
      <c r="J3245" t="s">
        <v>7319</v>
      </c>
      <c r="K3245" s="4">
        <f t="shared" si="50"/>
        <v>-75449318.810000315</v>
      </c>
      <c r="L3245" t="s">
        <v>10738</v>
      </c>
      <c r="N3245" t="s">
        <v>10731</v>
      </c>
    </row>
    <row r="3246" spans="1:14" x14ac:dyDescent="0.25">
      <c r="A3246" s="11" t="s">
        <v>10953</v>
      </c>
      <c r="B3246">
        <v>3245</v>
      </c>
      <c r="C3246" s="3">
        <v>42849</v>
      </c>
      <c r="D3246" t="s">
        <v>7099</v>
      </c>
      <c r="F3246" s="3">
        <v>42849</v>
      </c>
      <c r="G3246" s="4">
        <v>2341.8200000000002</v>
      </c>
      <c r="I3246" s="4">
        <v>75451660.629999995</v>
      </c>
      <c r="J3246" t="s">
        <v>7319</v>
      </c>
      <c r="K3246" s="4">
        <f t="shared" si="50"/>
        <v>-75451660.630000308</v>
      </c>
      <c r="L3246" t="s">
        <v>10736</v>
      </c>
    </row>
    <row r="3247" spans="1:14" x14ac:dyDescent="0.25">
      <c r="A3247" s="11" t="s">
        <v>10953</v>
      </c>
      <c r="B3247">
        <v>3246</v>
      </c>
      <c r="C3247" s="3">
        <v>42850</v>
      </c>
      <c r="D3247" t="s">
        <v>9717</v>
      </c>
      <c r="F3247" s="3">
        <v>42850</v>
      </c>
      <c r="H3247" s="4">
        <v>10762500</v>
      </c>
      <c r="I3247" s="4">
        <v>64689160.630000003</v>
      </c>
      <c r="J3247" t="s">
        <v>7319</v>
      </c>
      <c r="K3247" s="4">
        <f t="shared" si="50"/>
        <v>-64689160.630000308</v>
      </c>
      <c r="L3247" t="s">
        <v>10766</v>
      </c>
      <c r="M3247" t="s">
        <v>10773</v>
      </c>
    </row>
    <row r="3248" spans="1:14" x14ac:dyDescent="0.25">
      <c r="A3248" s="11" t="s">
        <v>10953</v>
      </c>
      <c r="B3248">
        <v>3247</v>
      </c>
      <c r="C3248" s="3">
        <v>42850</v>
      </c>
      <c r="D3248" t="s">
        <v>7100</v>
      </c>
      <c r="E3248">
        <v>1223</v>
      </c>
      <c r="F3248" s="3">
        <v>42850</v>
      </c>
      <c r="G3248" s="4">
        <v>5000000</v>
      </c>
      <c r="I3248" s="4">
        <v>69689160.629999995</v>
      </c>
      <c r="J3248" t="s">
        <v>7319</v>
      </c>
      <c r="K3248" s="4">
        <f t="shared" si="50"/>
        <v>-69689160.630000308</v>
      </c>
      <c r="L3248" t="s">
        <v>10756</v>
      </c>
    </row>
    <row r="3249" spans="1:13" x14ac:dyDescent="0.25">
      <c r="A3249" s="11" t="s">
        <v>10953</v>
      </c>
      <c r="B3249">
        <v>3248</v>
      </c>
      <c r="C3249" s="3">
        <v>42850</v>
      </c>
      <c r="D3249" t="s">
        <v>9718</v>
      </c>
      <c r="E3249">
        <v>1239</v>
      </c>
      <c r="F3249" s="3">
        <v>42850</v>
      </c>
      <c r="G3249" s="4">
        <v>354545</v>
      </c>
      <c r="I3249" s="4">
        <v>70043705.629999995</v>
      </c>
      <c r="J3249" t="s">
        <v>7319</v>
      </c>
      <c r="K3249" s="4">
        <f t="shared" si="50"/>
        <v>-70043705.630000308</v>
      </c>
    </row>
    <row r="3250" spans="1:13" x14ac:dyDescent="0.25">
      <c r="A3250" s="11" t="s">
        <v>10953</v>
      </c>
      <c r="B3250">
        <v>3249</v>
      </c>
      <c r="C3250" s="3">
        <v>42850</v>
      </c>
      <c r="D3250" t="s">
        <v>9719</v>
      </c>
      <c r="E3250">
        <v>1238</v>
      </c>
      <c r="F3250" s="3">
        <v>42850</v>
      </c>
      <c r="G3250" s="4">
        <v>630000</v>
      </c>
      <c r="I3250" s="4">
        <v>70673705.629999995</v>
      </c>
      <c r="J3250" t="s">
        <v>7319</v>
      </c>
      <c r="K3250" s="4">
        <f t="shared" si="50"/>
        <v>-70673705.630000308</v>
      </c>
    </row>
    <row r="3251" spans="1:13" x14ac:dyDescent="0.25">
      <c r="A3251" s="11" t="s">
        <v>10953</v>
      </c>
      <c r="B3251">
        <v>3250</v>
      </c>
      <c r="C3251" s="3">
        <v>42850</v>
      </c>
      <c r="D3251" t="s">
        <v>9720</v>
      </c>
      <c r="F3251" s="3">
        <v>42850</v>
      </c>
      <c r="H3251" s="4">
        <v>1176000</v>
      </c>
      <c r="I3251" s="4">
        <v>69497705.629999995</v>
      </c>
      <c r="J3251" t="s">
        <v>7319</v>
      </c>
      <c r="K3251" s="4">
        <f t="shared" si="50"/>
        <v>-69497705.630000308</v>
      </c>
      <c r="L3251" t="s">
        <v>10766</v>
      </c>
      <c r="M3251" t="s">
        <v>10837</v>
      </c>
    </row>
    <row r="3252" spans="1:13" x14ac:dyDescent="0.25">
      <c r="A3252" s="11" t="s">
        <v>10953</v>
      </c>
      <c r="B3252">
        <v>3251</v>
      </c>
      <c r="C3252" s="3">
        <v>42850</v>
      </c>
      <c r="D3252" t="s">
        <v>9721</v>
      </c>
      <c r="E3252">
        <v>1230</v>
      </c>
      <c r="F3252" s="3">
        <v>42850</v>
      </c>
      <c r="G3252" s="4">
        <v>500000</v>
      </c>
      <c r="I3252" s="4">
        <v>69997705.629999995</v>
      </c>
      <c r="J3252" t="s">
        <v>7319</v>
      </c>
      <c r="K3252" s="4">
        <f t="shared" si="50"/>
        <v>-69997705.630000308</v>
      </c>
      <c r="L3252" t="s">
        <v>10724</v>
      </c>
      <c r="M3252" t="s">
        <v>10891</v>
      </c>
    </row>
    <row r="3253" spans="1:13" x14ac:dyDescent="0.25">
      <c r="A3253" s="11" t="s">
        <v>10953</v>
      </c>
      <c r="B3253">
        <v>3252</v>
      </c>
      <c r="C3253" s="3">
        <v>42851</v>
      </c>
      <c r="D3253" t="s">
        <v>9722</v>
      </c>
      <c r="E3253">
        <v>1229</v>
      </c>
      <c r="F3253" s="3">
        <v>42851</v>
      </c>
      <c r="G3253" s="4">
        <v>3104671</v>
      </c>
      <c r="I3253" s="4">
        <v>73102376.629999995</v>
      </c>
      <c r="J3253" t="s">
        <v>7319</v>
      </c>
      <c r="K3253" s="4">
        <f t="shared" si="50"/>
        <v>-73102376.630000308</v>
      </c>
      <c r="L3253" t="s">
        <v>10714</v>
      </c>
    </row>
    <row r="3254" spans="1:13" x14ac:dyDescent="0.25">
      <c r="A3254" s="11" t="s">
        <v>10953</v>
      </c>
      <c r="B3254">
        <v>3253</v>
      </c>
      <c r="C3254" s="3">
        <v>42851</v>
      </c>
      <c r="D3254" t="s">
        <v>9723</v>
      </c>
      <c r="F3254" s="3">
        <v>42851</v>
      </c>
      <c r="G3254" s="4">
        <v>28.76</v>
      </c>
      <c r="I3254" s="4">
        <v>73102405.390000001</v>
      </c>
      <c r="J3254" t="s">
        <v>7319</v>
      </c>
      <c r="K3254" s="4">
        <f t="shared" si="50"/>
        <v>-73102405.390000314</v>
      </c>
      <c r="L3254" t="s">
        <v>10756</v>
      </c>
    </row>
    <row r="3255" spans="1:13" x14ac:dyDescent="0.25">
      <c r="A3255" s="11" t="s">
        <v>10953</v>
      </c>
      <c r="B3255">
        <v>3254</v>
      </c>
      <c r="C3255" s="3">
        <v>42851</v>
      </c>
      <c r="D3255" t="s">
        <v>10847</v>
      </c>
      <c r="E3255">
        <v>1242</v>
      </c>
      <c r="F3255" s="3">
        <v>42851</v>
      </c>
      <c r="G3255" s="4">
        <v>2165996</v>
      </c>
      <c r="I3255" s="4">
        <v>75268401.390000001</v>
      </c>
      <c r="J3255" t="s">
        <v>7319</v>
      </c>
      <c r="K3255" s="4">
        <f t="shared" si="50"/>
        <v>-75268401.390000314</v>
      </c>
      <c r="L3255" t="s">
        <v>10850</v>
      </c>
      <c r="M3255" t="s">
        <v>10852</v>
      </c>
    </row>
    <row r="3256" spans="1:13" x14ac:dyDescent="0.25">
      <c r="A3256" s="11" t="s">
        <v>10953</v>
      </c>
      <c r="B3256">
        <v>3255</v>
      </c>
      <c r="C3256" s="3">
        <v>42851</v>
      </c>
      <c r="D3256" t="s">
        <v>9724</v>
      </c>
      <c r="F3256" s="3">
        <v>42851</v>
      </c>
      <c r="G3256" s="4">
        <v>5.76</v>
      </c>
      <c r="I3256" s="4">
        <v>75268407.150000006</v>
      </c>
      <c r="J3256" t="s">
        <v>7319</v>
      </c>
      <c r="K3256" s="4">
        <f t="shared" si="50"/>
        <v>-75268407.150000319</v>
      </c>
      <c r="L3256" t="s">
        <v>10756</v>
      </c>
    </row>
    <row r="3257" spans="1:13" x14ac:dyDescent="0.25">
      <c r="A3257" s="11" t="s">
        <v>10953</v>
      </c>
      <c r="B3257">
        <v>3256</v>
      </c>
      <c r="C3257" s="3">
        <v>42851</v>
      </c>
      <c r="D3257" t="s">
        <v>9725</v>
      </c>
      <c r="E3257">
        <v>1243</v>
      </c>
      <c r="F3257" s="3">
        <v>42851</v>
      </c>
      <c r="G3257" s="4">
        <v>12253</v>
      </c>
      <c r="I3257" s="4">
        <v>75280660.150000006</v>
      </c>
      <c r="J3257" t="s">
        <v>7319</v>
      </c>
      <c r="K3257" s="4">
        <f t="shared" si="50"/>
        <v>-75280660.150000319</v>
      </c>
    </row>
    <row r="3258" spans="1:13" x14ac:dyDescent="0.25">
      <c r="A3258" s="11" t="s">
        <v>10953</v>
      </c>
      <c r="B3258">
        <v>3257</v>
      </c>
      <c r="C3258" s="3">
        <v>42852</v>
      </c>
      <c r="D3258" t="s">
        <v>9726</v>
      </c>
      <c r="F3258" s="3">
        <v>42852</v>
      </c>
      <c r="G3258" s="4">
        <v>5.76</v>
      </c>
      <c r="I3258" s="4">
        <v>75280665.909999996</v>
      </c>
      <c r="J3258" t="s">
        <v>7319</v>
      </c>
      <c r="K3258" s="4">
        <f t="shared" si="50"/>
        <v>-75280665.910000324</v>
      </c>
      <c r="L3258" t="s">
        <v>10756</v>
      </c>
    </row>
    <row r="3259" spans="1:13" x14ac:dyDescent="0.25">
      <c r="A3259" s="11" t="s">
        <v>10953</v>
      </c>
      <c r="B3259">
        <v>3258</v>
      </c>
      <c r="C3259" s="3">
        <v>42852</v>
      </c>
      <c r="D3259" t="s">
        <v>9727</v>
      </c>
      <c r="E3259">
        <v>1240</v>
      </c>
      <c r="F3259" s="3">
        <v>42852</v>
      </c>
      <c r="G3259" s="4">
        <v>14917</v>
      </c>
      <c r="I3259" s="4">
        <v>75295582.909999996</v>
      </c>
      <c r="J3259" t="s">
        <v>7319</v>
      </c>
      <c r="K3259" s="4">
        <f t="shared" si="50"/>
        <v>-75295582.910000324</v>
      </c>
      <c r="L3259" t="s">
        <v>10868</v>
      </c>
    </row>
    <row r="3260" spans="1:13" x14ac:dyDescent="0.25">
      <c r="A3260" s="11" t="s">
        <v>10953</v>
      </c>
      <c r="B3260">
        <v>3259</v>
      </c>
      <c r="C3260" s="3">
        <v>42853</v>
      </c>
      <c r="D3260" t="s">
        <v>9728</v>
      </c>
      <c r="F3260" s="3">
        <v>42853</v>
      </c>
      <c r="G3260" s="4">
        <v>17.260000000000002</v>
      </c>
      <c r="I3260" s="4">
        <v>75295600.170000002</v>
      </c>
      <c r="J3260" t="s">
        <v>7319</v>
      </c>
      <c r="K3260" s="4">
        <f t="shared" si="50"/>
        <v>-75295600.17000033</v>
      </c>
      <c r="L3260" t="s">
        <v>10756</v>
      </c>
    </row>
    <row r="3261" spans="1:13" x14ac:dyDescent="0.25">
      <c r="A3261" s="11" t="s">
        <v>10953</v>
      </c>
      <c r="B3261">
        <v>3260</v>
      </c>
      <c r="C3261" s="3">
        <v>42853</v>
      </c>
      <c r="D3261" t="s">
        <v>9729</v>
      </c>
      <c r="E3261">
        <v>1246</v>
      </c>
      <c r="F3261" s="3">
        <v>42853</v>
      </c>
      <c r="G3261" s="4">
        <v>149818</v>
      </c>
      <c r="I3261" s="4">
        <v>75445418.170000002</v>
      </c>
      <c r="J3261" t="s">
        <v>7319</v>
      </c>
      <c r="K3261" s="4">
        <f t="shared" si="50"/>
        <v>-75445418.17000033</v>
      </c>
    </row>
    <row r="3262" spans="1:13" x14ac:dyDescent="0.25">
      <c r="A3262" s="11" t="s">
        <v>10953</v>
      </c>
      <c r="B3262">
        <v>3261</v>
      </c>
      <c r="C3262" s="3">
        <v>42853</v>
      </c>
      <c r="D3262" t="s">
        <v>9730</v>
      </c>
      <c r="F3262" s="3">
        <v>42853</v>
      </c>
      <c r="G3262" s="4">
        <v>17.260000000000002</v>
      </c>
      <c r="I3262" s="4">
        <v>75445435.430000007</v>
      </c>
      <c r="J3262" t="s">
        <v>7319</v>
      </c>
      <c r="K3262" s="4">
        <f t="shared" si="50"/>
        <v>-75445435.430000335</v>
      </c>
      <c r="L3262" t="s">
        <v>10756</v>
      </c>
    </row>
    <row r="3263" spans="1:13" x14ac:dyDescent="0.25">
      <c r="A3263" s="11" t="s">
        <v>10953</v>
      </c>
      <c r="B3263">
        <v>3262</v>
      </c>
      <c r="C3263" s="3">
        <v>42853</v>
      </c>
      <c r="D3263" t="s">
        <v>9731</v>
      </c>
      <c r="E3263">
        <v>1247</v>
      </c>
      <c r="F3263" s="3">
        <v>42853</v>
      </c>
      <c r="G3263" s="4">
        <v>171063</v>
      </c>
      <c r="I3263" s="4">
        <v>75616498.430000007</v>
      </c>
      <c r="J3263" t="s">
        <v>7319</v>
      </c>
      <c r="K3263" s="4">
        <f t="shared" si="50"/>
        <v>-75616498.430000335</v>
      </c>
    </row>
    <row r="3264" spans="1:13" x14ac:dyDescent="0.25">
      <c r="A3264" s="11" t="s">
        <v>10953</v>
      </c>
      <c r="B3264">
        <v>3263</v>
      </c>
      <c r="C3264" s="3">
        <v>42853</v>
      </c>
      <c r="D3264" t="s">
        <v>6852</v>
      </c>
      <c r="E3264">
        <v>1257</v>
      </c>
      <c r="F3264" s="3">
        <v>42853</v>
      </c>
      <c r="G3264" s="4">
        <v>22094649</v>
      </c>
      <c r="I3264" s="4">
        <v>97711147.430000007</v>
      </c>
      <c r="J3264" t="s">
        <v>7319</v>
      </c>
      <c r="K3264" s="4">
        <f t="shared" si="50"/>
        <v>-97711147.430000335</v>
      </c>
      <c r="L3264" t="s">
        <v>10756</v>
      </c>
    </row>
    <row r="3265" spans="1:13" x14ac:dyDescent="0.25">
      <c r="A3265" s="11" t="s">
        <v>10953</v>
      </c>
      <c r="B3265">
        <v>3264</v>
      </c>
      <c r="C3265" s="3">
        <v>42853</v>
      </c>
      <c r="D3265" t="s">
        <v>9206</v>
      </c>
      <c r="E3265">
        <v>1261</v>
      </c>
      <c r="F3265" s="3">
        <v>42853</v>
      </c>
      <c r="G3265" s="4">
        <v>6400</v>
      </c>
      <c r="I3265" s="4">
        <v>97717547.430000007</v>
      </c>
      <c r="J3265" t="s">
        <v>7319</v>
      </c>
      <c r="K3265" s="4">
        <f t="shared" si="50"/>
        <v>-97717547.430000335</v>
      </c>
      <c r="L3265" t="s">
        <v>10756</v>
      </c>
    </row>
    <row r="3266" spans="1:13" x14ac:dyDescent="0.25">
      <c r="A3266" s="11" t="s">
        <v>10953</v>
      </c>
      <c r="B3266">
        <v>3265</v>
      </c>
      <c r="C3266" s="3">
        <v>42854</v>
      </c>
      <c r="D3266" t="s">
        <v>7101</v>
      </c>
      <c r="E3266">
        <v>1244</v>
      </c>
      <c r="F3266" s="3">
        <v>42854</v>
      </c>
      <c r="G3266" s="4">
        <v>3397</v>
      </c>
      <c r="I3266" s="4">
        <v>97720944.430000007</v>
      </c>
      <c r="J3266" t="s">
        <v>7319</v>
      </c>
      <c r="K3266" s="4">
        <f t="shared" si="50"/>
        <v>-97720944.430000335</v>
      </c>
    </row>
    <row r="3267" spans="1:13" x14ac:dyDescent="0.25">
      <c r="A3267" s="11" t="s">
        <v>10953</v>
      </c>
      <c r="B3267">
        <v>3266</v>
      </c>
      <c r="C3267" s="3">
        <v>42855</v>
      </c>
      <c r="D3267" t="s">
        <v>9732</v>
      </c>
      <c r="F3267" s="3">
        <v>42855</v>
      </c>
      <c r="G3267" s="4">
        <v>897991</v>
      </c>
      <c r="I3267" s="4">
        <v>98618935.430000007</v>
      </c>
      <c r="J3267" t="s">
        <v>7319</v>
      </c>
      <c r="K3267" s="4">
        <f t="shared" si="50"/>
        <v>-98618935.430000335</v>
      </c>
      <c r="L3267" t="s">
        <v>10737</v>
      </c>
    </row>
    <row r="3268" spans="1:13" x14ac:dyDescent="0.25">
      <c r="A3268" s="11" t="s">
        <v>10953</v>
      </c>
      <c r="B3268">
        <v>3267</v>
      </c>
      <c r="C3268" s="3">
        <v>42856</v>
      </c>
      <c r="D3268" t="s">
        <v>6920</v>
      </c>
      <c r="E3268">
        <v>1228</v>
      </c>
      <c r="F3268" s="3">
        <v>42856</v>
      </c>
      <c r="G3268" s="4">
        <v>8000000</v>
      </c>
      <c r="I3268" s="4">
        <v>106618935.43000001</v>
      </c>
      <c r="J3268" t="s">
        <v>7319</v>
      </c>
      <c r="K3268" s="4">
        <f t="shared" ref="K3268:K3331" si="51">K3267-G3268+H3268</f>
        <v>-106618935.43000033</v>
      </c>
      <c r="L3268" t="s">
        <v>6920</v>
      </c>
    </row>
    <row r="3269" spans="1:13" x14ac:dyDescent="0.25">
      <c r="A3269" s="11" t="s">
        <v>10953</v>
      </c>
      <c r="B3269">
        <v>3268</v>
      </c>
      <c r="C3269" s="3">
        <v>42856</v>
      </c>
      <c r="D3269" t="s">
        <v>9733</v>
      </c>
      <c r="E3269">
        <v>1248</v>
      </c>
      <c r="F3269" s="3">
        <v>42856</v>
      </c>
      <c r="G3269" s="4">
        <v>100000</v>
      </c>
      <c r="I3269" s="4">
        <v>106718935.43000001</v>
      </c>
      <c r="J3269" t="s">
        <v>7319</v>
      </c>
      <c r="K3269" s="4">
        <f t="shared" si="51"/>
        <v>-106718935.43000033</v>
      </c>
    </row>
    <row r="3270" spans="1:13" x14ac:dyDescent="0.25">
      <c r="A3270" s="11" t="s">
        <v>10953</v>
      </c>
      <c r="B3270">
        <v>3269</v>
      </c>
      <c r="C3270" s="3">
        <v>42856</v>
      </c>
      <c r="D3270" t="s">
        <v>9381</v>
      </c>
      <c r="E3270">
        <v>1264</v>
      </c>
      <c r="F3270" s="3">
        <v>42856</v>
      </c>
      <c r="G3270" s="4">
        <v>855472</v>
      </c>
      <c r="I3270" s="4">
        <v>107574407.43000001</v>
      </c>
      <c r="J3270" t="s">
        <v>7319</v>
      </c>
      <c r="K3270" s="4">
        <f t="shared" si="51"/>
        <v>-107574407.43000033</v>
      </c>
      <c r="L3270" t="s">
        <v>10736</v>
      </c>
    </row>
    <row r="3271" spans="1:13" x14ac:dyDescent="0.25">
      <c r="A3271" s="11" t="s">
        <v>10953</v>
      </c>
      <c r="B3271">
        <v>3270</v>
      </c>
      <c r="C3271" s="3">
        <v>42856</v>
      </c>
      <c r="D3271" t="s">
        <v>9381</v>
      </c>
      <c r="E3271">
        <v>1263</v>
      </c>
      <c r="F3271" s="3">
        <v>42856</v>
      </c>
      <c r="G3271" s="4">
        <v>40000</v>
      </c>
      <c r="I3271" s="4">
        <v>107614407.43000001</v>
      </c>
      <c r="J3271" t="s">
        <v>7319</v>
      </c>
      <c r="K3271" s="4">
        <f t="shared" si="51"/>
        <v>-107614407.43000033</v>
      </c>
      <c r="L3271" t="s">
        <v>10736</v>
      </c>
    </row>
    <row r="3272" spans="1:13" x14ac:dyDescent="0.25">
      <c r="A3272" s="11" t="s">
        <v>10953</v>
      </c>
      <c r="B3272">
        <v>3271</v>
      </c>
      <c r="C3272" s="3">
        <v>42856</v>
      </c>
      <c r="D3272" t="s">
        <v>9381</v>
      </c>
      <c r="E3272">
        <v>1266</v>
      </c>
      <c r="F3272" s="3">
        <v>42856</v>
      </c>
      <c r="G3272" s="4">
        <v>99687</v>
      </c>
      <c r="I3272" s="4">
        <v>107714094.43000001</v>
      </c>
      <c r="J3272" t="s">
        <v>7319</v>
      </c>
      <c r="K3272" s="4">
        <f t="shared" si="51"/>
        <v>-107714094.43000033</v>
      </c>
      <c r="L3272" t="s">
        <v>10736</v>
      </c>
    </row>
    <row r="3273" spans="1:13" x14ac:dyDescent="0.25">
      <c r="A3273" s="11" t="s">
        <v>10953</v>
      </c>
      <c r="B3273">
        <v>3272</v>
      </c>
      <c r="C3273" s="3">
        <v>42857</v>
      </c>
      <c r="D3273" t="s">
        <v>9734</v>
      </c>
      <c r="E3273">
        <v>1270</v>
      </c>
      <c r="F3273" s="3">
        <v>42857</v>
      </c>
      <c r="G3273" s="4">
        <v>662839</v>
      </c>
      <c r="I3273" s="4">
        <v>108376933.43000001</v>
      </c>
      <c r="J3273" t="s">
        <v>7319</v>
      </c>
      <c r="K3273" s="4">
        <f t="shared" si="51"/>
        <v>-108376933.43000033</v>
      </c>
      <c r="L3273" t="s">
        <v>10779</v>
      </c>
    </row>
    <row r="3274" spans="1:13" x14ac:dyDescent="0.25">
      <c r="A3274" s="11" t="s">
        <v>10953</v>
      </c>
      <c r="B3274">
        <v>3273</v>
      </c>
      <c r="C3274" s="3">
        <v>42857</v>
      </c>
      <c r="D3274" t="s">
        <v>9244</v>
      </c>
      <c r="E3274">
        <v>1271</v>
      </c>
      <c r="F3274" s="3">
        <v>42857</v>
      </c>
      <c r="G3274" s="4">
        <v>1500000</v>
      </c>
      <c r="I3274" s="4">
        <v>109876933.43000001</v>
      </c>
      <c r="J3274" t="s">
        <v>7319</v>
      </c>
      <c r="K3274" s="4">
        <f t="shared" si="51"/>
        <v>-109876933.43000033</v>
      </c>
      <c r="L3274" t="s">
        <v>10794</v>
      </c>
      <c r="M3274" t="s">
        <v>10885</v>
      </c>
    </row>
    <row r="3275" spans="1:13" x14ac:dyDescent="0.25">
      <c r="A3275" s="11" t="s">
        <v>10953</v>
      </c>
      <c r="B3275">
        <v>3274</v>
      </c>
      <c r="C3275" s="3">
        <v>42858</v>
      </c>
      <c r="D3275" t="s">
        <v>7030</v>
      </c>
      <c r="E3275">
        <v>1258</v>
      </c>
      <c r="F3275" s="3">
        <v>42858</v>
      </c>
      <c r="G3275" s="4">
        <v>1000000</v>
      </c>
      <c r="I3275" s="4">
        <v>110876933.43000001</v>
      </c>
      <c r="J3275" t="s">
        <v>7319</v>
      </c>
      <c r="K3275" s="4">
        <f t="shared" si="51"/>
        <v>-110876933.43000033</v>
      </c>
    </row>
    <row r="3276" spans="1:13" x14ac:dyDescent="0.25">
      <c r="A3276" s="11" t="s">
        <v>10953</v>
      </c>
      <c r="B3276">
        <v>3275</v>
      </c>
      <c r="C3276" s="3">
        <v>42858</v>
      </c>
      <c r="D3276" t="s">
        <v>9735</v>
      </c>
      <c r="E3276">
        <v>1267</v>
      </c>
      <c r="F3276" s="3">
        <v>42858</v>
      </c>
      <c r="G3276" s="4">
        <v>137200</v>
      </c>
      <c r="I3276" s="4">
        <v>111014133.43000001</v>
      </c>
      <c r="J3276" t="s">
        <v>7319</v>
      </c>
      <c r="K3276" s="4">
        <f t="shared" si="51"/>
        <v>-111014133.43000033</v>
      </c>
    </row>
    <row r="3277" spans="1:13" x14ac:dyDescent="0.25">
      <c r="A3277" s="11" t="s">
        <v>10953</v>
      </c>
      <c r="B3277">
        <v>3276</v>
      </c>
      <c r="C3277" s="3">
        <v>42859</v>
      </c>
      <c r="D3277" t="s">
        <v>9736</v>
      </c>
      <c r="E3277">
        <v>1277</v>
      </c>
      <c r="F3277" s="3">
        <v>42859</v>
      </c>
      <c r="G3277" s="4">
        <v>1470000</v>
      </c>
      <c r="I3277" s="4">
        <v>112484133.43000001</v>
      </c>
      <c r="J3277" t="s">
        <v>7319</v>
      </c>
      <c r="K3277" s="4">
        <f t="shared" si="51"/>
        <v>-112484133.43000033</v>
      </c>
      <c r="L3277" t="s">
        <v>10777</v>
      </c>
      <c r="M3277" t="s">
        <v>10925</v>
      </c>
    </row>
    <row r="3278" spans="1:13" x14ac:dyDescent="0.25">
      <c r="A3278" s="11" t="s">
        <v>10953</v>
      </c>
      <c r="B3278">
        <v>3277</v>
      </c>
      <c r="C3278" s="3">
        <v>42859</v>
      </c>
      <c r="D3278" t="s">
        <v>9737</v>
      </c>
      <c r="E3278">
        <v>1275</v>
      </c>
      <c r="F3278" s="3">
        <v>42859</v>
      </c>
      <c r="G3278" s="4">
        <v>225400</v>
      </c>
      <c r="I3278" s="4">
        <v>112709533.43000001</v>
      </c>
      <c r="J3278" t="s">
        <v>7319</v>
      </c>
      <c r="K3278" s="4">
        <f t="shared" si="51"/>
        <v>-112709533.43000033</v>
      </c>
    </row>
    <row r="3279" spans="1:13" x14ac:dyDescent="0.25">
      <c r="A3279" s="11" t="s">
        <v>10953</v>
      </c>
      <c r="B3279">
        <v>3278</v>
      </c>
      <c r="C3279" s="3">
        <v>42859</v>
      </c>
      <c r="D3279" t="s">
        <v>9738</v>
      </c>
      <c r="E3279">
        <v>1274</v>
      </c>
      <c r="F3279" s="3">
        <v>42859</v>
      </c>
      <c r="G3279" s="4">
        <v>4245793</v>
      </c>
      <c r="I3279" s="4">
        <v>116955326.43000001</v>
      </c>
      <c r="J3279" t="s">
        <v>7319</v>
      </c>
      <c r="K3279" s="4">
        <f t="shared" si="51"/>
        <v>-116955326.43000033</v>
      </c>
      <c r="L3279" t="s">
        <v>10736</v>
      </c>
    </row>
    <row r="3280" spans="1:13" x14ac:dyDescent="0.25">
      <c r="A3280" s="11" t="s">
        <v>10953</v>
      </c>
      <c r="B3280">
        <v>3279</v>
      </c>
      <c r="C3280" s="3">
        <v>42859</v>
      </c>
      <c r="D3280" t="s">
        <v>9367</v>
      </c>
      <c r="E3280">
        <v>1269</v>
      </c>
      <c r="F3280" s="3">
        <v>42859</v>
      </c>
      <c r="G3280" s="4">
        <v>1372000</v>
      </c>
      <c r="I3280" s="4">
        <v>118327326.43000001</v>
      </c>
      <c r="J3280" t="s">
        <v>7319</v>
      </c>
      <c r="K3280" s="4">
        <f t="shared" si="51"/>
        <v>-118327326.43000033</v>
      </c>
      <c r="L3280" t="s">
        <v>10777</v>
      </c>
      <c r="M3280" t="s">
        <v>10824</v>
      </c>
    </row>
    <row r="3281" spans="1:13" x14ac:dyDescent="0.25">
      <c r="A3281" s="11" t="s">
        <v>10953</v>
      </c>
      <c r="B3281">
        <v>3280</v>
      </c>
      <c r="C3281" s="3">
        <v>42859</v>
      </c>
      <c r="D3281" t="s">
        <v>9739</v>
      </c>
      <c r="F3281" s="3">
        <v>42859</v>
      </c>
      <c r="H3281" s="4">
        <v>3842000</v>
      </c>
      <c r="I3281" s="4">
        <v>114485326.43000001</v>
      </c>
      <c r="J3281" t="s">
        <v>7319</v>
      </c>
      <c r="K3281" s="4">
        <f t="shared" si="51"/>
        <v>-114485326.43000033</v>
      </c>
      <c r="L3281" t="s">
        <v>10766</v>
      </c>
      <c r="M3281" t="s">
        <v>10930</v>
      </c>
    </row>
    <row r="3282" spans="1:13" x14ac:dyDescent="0.25">
      <c r="A3282" s="11" t="s">
        <v>10953</v>
      </c>
      <c r="B3282">
        <v>3281</v>
      </c>
      <c r="C3282" s="3">
        <v>42859</v>
      </c>
      <c r="D3282" t="s">
        <v>6852</v>
      </c>
      <c r="E3282">
        <v>1279</v>
      </c>
      <c r="F3282" s="3">
        <v>42859</v>
      </c>
      <c r="G3282" s="4">
        <v>7127507</v>
      </c>
      <c r="I3282" s="4">
        <v>121612833.43000001</v>
      </c>
      <c r="J3282" t="s">
        <v>7319</v>
      </c>
      <c r="K3282" s="4">
        <f t="shared" si="51"/>
        <v>-121612833.43000033</v>
      </c>
      <c r="L3282" t="s">
        <v>10756</v>
      </c>
    </row>
    <row r="3283" spans="1:13" x14ac:dyDescent="0.25">
      <c r="A3283" s="11" t="s">
        <v>10953</v>
      </c>
      <c r="B3283">
        <v>3282</v>
      </c>
      <c r="C3283" s="3">
        <v>42859</v>
      </c>
      <c r="D3283" t="s">
        <v>10943</v>
      </c>
      <c r="F3283" s="3">
        <v>42859</v>
      </c>
      <c r="H3283" s="4">
        <v>4520000</v>
      </c>
      <c r="I3283" s="4">
        <v>117092833.43000001</v>
      </c>
      <c r="J3283" t="s">
        <v>7319</v>
      </c>
      <c r="K3283" s="4">
        <f t="shared" si="51"/>
        <v>-117092833.43000033</v>
      </c>
      <c r="L3283" t="s">
        <v>10730</v>
      </c>
      <c r="M3283" t="s">
        <v>10750</v>
      </c>
    </row>
    <row r="3284" spans="1:13" x14ac:dyDescent="0.25">
      <c r="A3284" s="11" t="s">
        <v>10953</v>
      </c>
      <c r="B3284">
        <v>3283</v>
      </c>
      <c r="C3284" s="3">
        <v>42860</v>
      </c>
      <c r="D3284" t="s">
        <v>7102</v>
      </c>
      <c r="E3284">
        <v>1262</v>
      </c>
      <c r="F3284" s="3">
        <v>42860</v>
      </c>
      <c r="G3284" s="4">
        <v>9095</v>
      </c>
      <c r="I3284" s="4">
        <v>117101928.43000001</v>
      </c>
      <c r="J3284" t="s">
        <v>7319</v>
      </c>
      <c r="K3284" s="4">
        <f t="shared" si="51"/>
        <v>-117101928.43000033</v>
      </c>
      <c r="L3284" t="s">
        <v>10766</v>
      </c>
      <c r="M3284" t="s">
        <v>10773</v>
      </c>
    </row>
    <row r="3285" spans="1:13" x14ac:dyDescent="0.25">
      <c r="A3285" s="11" t="s">
        <v>10953</v>
      </c>
      <c r="B3285">
        <v>3284</v>
      </c>
      <c r="C3285" s="3">
        <v>42860</v>
      </c>
      <c r="D3285" t="s">
        <v>9289</v>
      </c>
      <c r="E3285">
        <v>1253</v>
      </c>
      <c r="F3285" s="3">
        <v>42860</v>
      </c>
      <c r="G3285" s="4">
        <v>3150000</v>
      </c>
      <c r="I3285" s="4">
        <v>120251928.43000001</v>
      </c>
      <c r="J3285" t="s">
        <v>7319</v>
      </c>
      <c r="K3285" s="4">
        <f t="shared" si="51"/>
        <v>-120251928.43000033</v>
      </c>
      <c r="L3285" t="s">
        <v>10715</v>
      </c>
    </row>
    <row r="3286" spans="1:13" x14ac:dyDescent="0.25">
      <c r="A3286" s="11" t="s">
        <v>10953</v>
      </c>
      <c r="B3286">
        <v>3285</v>
      </c>
      <c r="C3286" s="3">
        <v>42860</v>
      </c>
      <c r="D3286" t="s">
        <v>9289</v>
      </c>
      <c r="E3286">
        <v>1252</v>
      </c>
      <c r="F3286" s="3">
        <v>42860</v>
      </c>
      <c r="G3286" s="4">
        <v>3150000</v>
      </c>
      <c r="I3286" s="4">
        <v>123401928.43000001</v>
      </c>
      <c r="J3286" t="s">
        <v>7319</v>
      </c>
      <c r="K3286" s="4">
        <f t="shared" si="51"/>
        <v>-123401928.43000033</v>
      </c>
      <c r="L3286" t="s">
        <v>10715</v>
      </c>
    </row>
    <row r="3287" spans="1:13" x14ac:dyDescent="0.25">
      <c r="A3287" s="11" t="s">
        <v>10953</v>
      </c>
      <c r="B3287">
        <v>3286</v>
      </c>
      <c r="C3287" s="3">
        <v>42860</v>
      </c>
      <c r="D3287" t="s">
        <v>9740</v>
      </c>
      <c r="F3287" s="3">
        <v>42860</v>
      </c>
      <c r="H3287" s="4">
        <v>226000</v>
      </c>
      <c r="I3287" s="4">
        <v>123175928.43000001</v>
      </c>
      <c r="J3287" t="s">
        <v>7319</v>
      </c>
      <c r="K3287" s="4">
        <f t="shared" si="51"/>
        <v>-123175928.43000033</v>
      </c>
      <c r="L3287" t="s">
        <v>10747</v>
      </c>
      <c r="M3287" t="s">
        <v>10746</v>
      </c>
    </row>
    <row r="3288" spans="1:13" x14ac:dyDescent="0.25">
      <c r="A3288" s="11" t="s">
        <v>10953</v>
      </c>
      <c r="B3288">
        <v>3287</v>
      </c>
      <c r="C3288" s="3">
        <v>42861</v>
      </c>
      <c r="D3288" t="s">
        <v>6852</v>
      </c>
      <c r="E3288">
        <v>1282</v>
      </c>
      <c r="F3288" s="3">
        <v>42861</v>
      </c>
      <c r="G3288" s="4">
        <v>16829156</v>
      </c>
      <c r="I3288" s="4">
        <v>140005084.43000001</v>
      </c>
      <c r="J3288" t="s">
        <v>7319</v>
      </c>
      <c r="K3288" s="4">
        <f t="shared" si="51"/>
        <v>-140005084.43000033</v>
      </c>
      <c r="L3288" t="s">
        <v>10756</v>
      </c>
    </row>
    <row r="3289" spans="1:13" x14ac:dyDescent="0.25">
      <c r="A3289" s="11" t="s">
        <v>10953</v>
      </c>
      <c r="B3289">
        <v>3288</v>
      </c>
      <c r="C3289" s="3">
        <v>42861</v>
      </c>
      <c r="D3289" t="s">
        <v>9741</v>
      </c>
      <c r="E3289">
        <v>1284</v>
      </c>
      <c r="F3289" s="3">
        <v>42861</v>
      </c>
      <c r="G3289" s="4">
        <v>130675538</v>
      </c>
      <c r="I3289" s="4">
        <v>270680622.43000001</v>
      </c>
      <c r="J3289" t="s">
        <v>7319</v>
      </c>
      <c r="K3289" s="4">
        <f t="shared" si="51"/>
        <v>-270680622.43000031</v>
      </c>
      <c r="L3289" t="s">
        <v>10736</v>
      </c>
    </row>
    <row r="3290" spans="1:13" x14ac:dyDescent="0.25">
      <c r="A3290" s="11" t="s">
        <v>10953</v>
      </c>
      <c r="B3290">
        <v>3289</v>
      </c>
      <c r="C3290" s="3">
        <v>42861</v>
      </c>
      <c r="D3290" t="s">
        <v>9742</v>
      </c>
      <c r="F3290" s="3">
        <v>42861</v>
      </c>
      <c r="H3290" s="4">
        <v>1130000</v>
      </c>
      <c r="I3290" s="4">
        <v>269550622.43000001</v>
      </c>
      <c r="J3290" t="s">
        <v>7319</v>
      </c>
      <c r="K3290" s="4">
        <f t="shared" si="51"/>
        <v>-269550622.43000031</v>
      </c>
    </row>
    <row r="3291" spans="1:13" x14ac:dyDescent="0.25">
      <c r="A3291" s="11" t="s">
        <v>10953</v>
      </c>
      <c r="B3291">
        <v>3290</v>
      </c>
      <c r="C3291" s="3">
        <v>42861</v>
      </c>
      <c r="D3291" t="s">
        <v>9743</v>
      </c>
      <c r="F3291" s="3">
        <v>42861</v>
      </c>
      <c r="H3291" s="4">
        <v>2500000</v>
      </c>
      <c r="I3291" s="4">
        <v>267050622.43000001</v>
      </c>
      <c r="J3291" t="s">
        <v>7319</v>
      </c>
      <c r="K3291" s="4">
        <f t="shared" si="51"/>
        <v>-267050622.43000031</v>
      </c>
      <c r="L3291" t="s">
        <v>10766</v>
      </c>
      <c r="M3291" t="s">
        <v>10826</v>
      </c>
    </row>
    <row r="3292" spans="1:13" x14ac:dyDescent="0.25">
      <c r="A3292" s="11" t="s">
        <v>10953</v>
      </c>
      <c r="B3292">
        <v>3291</v>
      </c>
      <c r="C3292" s="3">
        <v>42861</v>
      </c>
      <c r="D3292" t="s">
        <v>9744</v>
      </c>
      <c r="E3292">
        <v>1285</v>
      </c>
      <c r="F3292" s="3">
        <v>42861</v>
      </c>
      <c r="G3292" s="4">
        <v>230641</v>
      </c>
      <c r="I3292" s="4">
        <v>267281263.43000001</v>
      </c>
      <c r="J3292" t="s">
        <v>7319</v>
      </c>
      <c r="K3292" s="4">
        <f t="shared" si="51"/>
        <v>-267281263.43000031</v>
      </c>
    </row>
    <row r="3293" spans="1:13" x14ac:dyDescent="0.25">
      <c r="A3293" s="11" t="s">
        <v>10953</v>
      </c>
      <c r="B3293">
        <v>3292</v>
      </c>
      <c r="C3293" s="3">
        <v>42861</v>
      </c>
      <c r="D3293" t="s">
        <v>9031</v>
      </c>
      <c r="E3293">
        <v>1286</v>
      </c>
      <c r="F3293" s="3">
        <v>42861</v>
      </c>
      <c r="G3293" s="4">
        <v>810578</v>
      </c>
      <c r="I3293" s="4">
        <v>268091841.43000001</v>
      </c>
      <c r="J3293" t="s">
        <v>7319</v>
      </c>
      <c r="K3293" s="4">
        <f t="shared" si="51"/>
        <v>-268091841.43000031</v>
      </c>
      <c r="L3293" t="s">
        <v>10736</v>
      </c>
    </row>
    <row r="3294" spans="1:13" x14ac:dyDescent="0.25">
      <c r="A3294" s="11" t="s">
        <v>10953</v>
      </c>
      <c r="B3294">
        <v>3293</v>
      </c>
      <c r="C3294" s="3">
        <v>42861</v>
      </c>
      <c r="D3294" t="s">
        <v>9745</v>
      </c>
      <c r="F3294" s="3">
        <v>42861</v>
      </c>
      <c r="H3294" s="4">
        <v>15925000</v>
      </c>
      <c r="I3294" s="4">
        <v>252166841.43000001</v>
      </c>
      <c r="J3294" t="s">
        <v>7319</v>
      </c>
      <c r="K3294" s="4">
        <f t="shared" si="51"/>
        <v>-252166841.43000031</v>
      </c>
      <c r="L3294" t="s">
        <v>10766</v>
      </c>
      <c r="M3294" t="s">
        <v>10821</v>
      </c>
    </row>
    <row r="3295" spans="1:13" x14ac:dyDescent="0.25">
      <c r="A3295" s="11" t="s">
        <v>10953</v>
      </c>
      <c r="B3295">
        <v>3294</v>
      </c>
      <c r="C3295" s="3">
        <v>42861</v>
      </c>
      <c r="D3295" t="s">
        <v>9746</v>
      </c>
      <c r="F3295" s="3">
        <v>42859</v>
      </c>
      <c r="H3295" s="4">
        <v>330750</v>
      </c>
      <c r="I3295" s="4">
        <v>251836091.43000001</v>
      </c>
      <c r="J3295" t="s">
        <v>7319</v>
      </c>
      <c r="K3295" s="4">
        <f t="shared" si="51"/>
        <v>-251836091.43000031</v>
      </c>
      <c r="L3295" t="s">
        <v>10737</v>
      </c>
    </row>
    <row r="3296" spans="1:13" x14ac:dyDescent="0.25">
      <c r="A3296" s="11" t="s">
        <v>10953</v>
      </c>
      <c r="B3296">
        <v>3295</v>
      </c>
      <c r="C3296" s="3">
        <v>42863</v>
      </c>
      <c r="D3296" t="s">
        <v>7042</v>
      </c>
      <c r="E3296">
        <v>1278</v>
      </c>
      <c r="F3296" s="3">
        <v>42863</v>
      </c>
      <c r="G3296" s="4">
        <v>6417</v>
      </c>
      <c r="I3296" s="4">
        <v>251842508.43000001</v>
      </c>
      <c r="J3296" t="s">
        <v>7319</v>
      </c>
      <c r="K3296" s="4">
        <f t="shared" si="51"/>
        <v>-251842508.43000031</v>
      </c>
    </row>
    <row r="3297" spans="1:13" x14ac:dyDescent="0.25">
      <c r="A3297" s="11" t="s">
        <v>10953</v>
      </c>
      <c r="B3297">
        <v>3296</v>
      </c>
      <c r="C3297" s="3">
        <v>42863</v>
      </c>
      <c r="D3297" t="s">
        <v>9747</v>
      </c>
      <c r="F3297" s="3">
        <v>42863</v>
      </c>
      <c r="H3297" s="4">
        <v>300000</v>
      </c>
      <c r="I3297" s="4">
        <v>251542508.43000001</v>
      </c>
      <c r="J3297" t="s">
        <v>7319</v>
      </c>
      <c r="K3297" s="4">
        <f t="shared" si="51"/>
        <v>-251542508.43000031</v>
      </c>
      <c r="L3297" t="s">
        <v>10766</v>
      </c>
      <c r="M3297" t="s">
        <v>10831</v>
      </c>
    </row>
    <row r="3298" spans="1:13" x14ac:dyDescent="0.25">
      <c r="A3298" s="11" t="s">
        <v>10953</v>
      </c>
      <c r="B3298">
        <v>3297</v>
      </c>
      <c r="C3298" s="3">
        <v>42864</v>
      </c>
      <c r="D3298" t="s">
        <v>9748</v>
      </c>
      <c r="E3298">
        <v>1290</v>
      </c>
      <c r="F3298" s="3">
        <v>42864</v>
      </c>
      <c r="G3298" s="4">
        <v>230641</v>
      </c>
      <c r="I3298" s="4">
        <v>251773149.43000001</v>
      </c>
      <c r="J3298" t="s">
        <v>7319</v>
      </c>
      <c r="K3298" s="4">
        <f t="shared" si="51"/>
        <v>-251773149.43000031</v>
      </c>
    </row>
    <row r="3299" spans="1:13" x14ac:dyDescent="0.25">
      <c r="A3299" s="11" t="s">
        <v>10953</v>
      </c>
      <c r="B3299">
        <v>3298</v>
      </c>
      <c r="C3299" s="3">
        <v>42864</v>
      </c>
      <c r="D3299" t="s">
        <v>9749</v>
      </c>
      <c r="F3299" s="3">
        <v>42864</v>
      </c>
      <c r="H3299" s="4">
        <v>2956829</v>
      </c>
      <c r="I3299" s="4">
        <v>248816320.43000001</v>
      </c>
      <c r="J3299" t="s">
        <v>7319</v>
      </c>
      <c r="K3299" s="4">
        <f t="shared" si="51"/>
        <v>-248816320.43000031</v>
      </c>
      <c r="L3299" t="s">
        <v>10714</v>
      </c>
    </row>
    <row r="3300" spans="1:13" x14ac:dyDescent="0.25">
      <c r="A3300" s="11" t="s">
        <v>10953</v>
      </c>
      <c r="B3300">
        <v>3299</v>
      </c>
      <c r="C3300" s="3">
        <v>42864</v>
      </c>
      <c r="D3300" t="s">
        <v>8168</v>
      </c>
      <c r="E3300">
        <v>1295</v>
      </c>
      <c r="F3300" s="3">
        <v>42864</v>
      </c>
      <c r="G3300" s="4">
        <v>7751788</v>
      </c>
      <c r="I3300" s="4">
        <v>256568108.43000001</v>
      </c>
      <c r="J3300" t="s">
        <v>7319</v>
      </c>
      <c r="K3300" s="4">
        <f t="shared" si="51"/>
        <v>-256568108.43000031</v>
      </c>
      <c r="L3300" t="s">
        <v>10756</v>
      </c>
    </row>
    <row r="3301" spans="1:13" x14ac:dyDescent="0.25">
      <c r="A3301" s="11" t="s">
        <v>10953</v>
      </c>
      <c r="B3301">
        <v>3300</v>
      </c>
      <c r="C3301" s="3">
        <v>42864</v>
      </c>
      <c r="D3301" t="s">
        <v>9381</v>
      </c>
      <c r="E3301">
        <v>1289</v>
      </c>
      <c r="F3301" s="3">
        <v>42864</v>
      </c>
      <c r="G3301" s="4">
        <v>342900</v>
      </c>
      <c r="I3301" s="4">
        <v>256911008.43000001</v>
      </c>
      <c r="J3301" t="s">
        <v>7319</v>
      </c>
      <c r="K3301" s="4">
        <f t="shared" si="51"/>
        <v>-256911008.43000031</v>
      </c>
      <c r="L3301" t="s">
        <v>10736</v>
      </c>
    </row>
    <row r="3302" spans="1:13" x14ac:dyDescent="0.25">
      <c r="A3302" s="11" t="s">
        <v>10953</v>
      </c>
      <c r="B3302">
        <v>3301</v>
      </c>
      <c r="C3302" s="3">
        <v>42864</v>
      </c>
      <c r="D3302" t="s">
        <v>9750</v>
      </c>
      <c r="E3302">
        <v>1291</v>
      </c>
      <c r="F3302" s="3">
        <v>42864</v>
      </c>
      <c r="G3302" s="4">
        <v>944438</v>
      </c>
      <c r="I3302" s="4">
        <v>257855446.43000001</v>
      </c>
      <c r="J3302" t="s">
        <v>7319</v>
      </c>
      <c r="K3302" s="4">
        <f t="shared" si="51"/>
        <v>-257855446.43000031</v>
      </c>
      <c r="L3302" t="s">
        <v>10850</v>
      </c>
    </row>
    <row r="3303" spans="1:13" x14ac:dyDescent="0.25">
      <c r="A3303" s="11" t="s">
        <v>10953</v>
      </c>
      <c r="B3303">
        <v>3302</v>
      </c>
      <c r="C3303" s="3">
        <v>42864</v>
      </c>
      <c r="D3303" t="s">
        <v>9751</v>
      </c>
      <c r="F3303" s="3">
        <v>42864</v>
      </c>
      <c r="H3303" s="4">
        <v>200000</v>
      </c>
      <c r="I3303" s="4">
        <v>257655446.43000001</v>
      </c>
      <c r="J3303" t="s">
        <v>7319</v>
      </c>
      <c r="K3303" s="4">
        <f t="shared" si="51"/>
        <v>-257655446.43000031</v>
      </c>
    </row>
    <row r="3304" spans="1:13" x14ac:dyDescent="0.25">
      <c r="A3304" s="11" t="s">
        <v>10953</v>
      </c>
      <c r="B3304">
        <v>3303</v>
      </c>
      <c r="C3304" s="3">
        <v>42864</v>
      </c>
      <c r="D3304" t="s">
        <v>9752</v>
      </c>
      <c r="E3304">
        <v>1296</v>
      </c>
      <c r="F3304" s="3">
        <v>42864</v>
      </c>
      <c r="G3304" s="4">
        <v>293887</v>
      </c>
      <c r="I3304" s="4">
        <v>257949333.43000001</v>
      </c>
      <c r="J3304" t="s">
        <v>7319</v>
      </c>
      <c r="K3304" s="4">
        <f t="shared" si="51"/>
        <v>-257949333.43000031</v>
      </c>
      <c r="L3304" t="s">
        <v>10779</v>
      </c>
    </row>
    <row r="3305" spans="1:13" x14ac:dyDescent="0.25">
      <c r="A3305" s="11" t="s">
        <v>10953</v>
      </c>
      <c r="B3305">
        <v>3304</v>
      </c>
      <c r="C3305" s="3">
        <v>42865</v>
      </c>
      <c r="D3305" t="s">
        <v>9289</v>
      </c>
      <c r="E3305">
        <v>1287</v>
      </c>
      <c r="F3305" s="3">
        <v>42865</v>
      </c>
      <c r="G3305" s="4">
        <v>3150000</v>
      </c>
      <c r="I3305" s="4">
        <v>261099333.43000001</v>
      </c>
      <c r="J3305" t="s">
        <v>7319</v>
      </c>
      <c r="K3305" s="4">
        <f t="shared" si="51"/>
        <v>-261099333.43000031</v>
      </c>
      <c r="L3305" t="s">
        <v>10715</v>
      </c>
    </row>
    <row r="3306" spans="1:13" x14ac:dyDescent="0.25">
      <c r="A3306" s="11" t="s">
        <v>10953</v>
      </c>
      <c r="B3306">
        <v>3305</v>
      </c>
      <c r="C3306" s="3">
        <v>42866</v>
      </c>
      <c r="D3306" t="s">
        <v>9753</v>
      </c>
      <c r="F3306" s="3">
        <v>42866</v>
      </c>
      <c r="H3306" s="4">
        <v>4200000</v>
      </c>
      <c r="I3306" s="4">
        <v>256899333.43000001</v>
      </c>
      <c r="J3306" t="s">
        <v>7319</v>
      </c>
      <c r="K3306" s="4">
        <f t="shared" si="51"/>
        <v>-256899333.43000031</v>
      </c>
      <c r="L3306" t="s">
        <v>10748</v>
      </c>
      <c r="M3306" t="s">
        <v>10750</v>
      </c>
    </row>
    <row r="3307" spans="1:13" x14ac:dyDescent="0.25">
      <c r="A3307" s="11" t="s">
        <v>10953</v>
      </c>
      <c r="B3307">
        <v>3306</v>
      </c>
      <c r="C3307" s="3">
        <v>42866</v>
      </c>
      <c r="D3307" t="s">
        <v>10848</v>
      </c>
      <c r="E3307">
        <v>1298</v>
      </c>
      <c r="F3307" s="3">
        <v>42866</v>
      </c>
      <c r="G3307" s="4">
        <v>990000</v>
      </c>
      <c r="I3307" s="4">
        <v>257889333.43000001</v>
      </c>
      <c r="J3307" t="s">
        <v>7319</v>
      </c>
      <c r="K3307" s="4">
        <f t="shared" si="51"/>
        <v>-257889333.43000031</v>
      </c>
      <c r="L3307" t="s">
        <v>10850</v>
      </c>
      <c r="M3307" t="s">
        <v>10852</v>
      </c>
    </row>
    <row r="3308" spans="1:13" x14ac:dyDescent="0.25">
      <c r="A3308" s="11" t="s">
        <v>10953</v>
      </c>
      <c r="B3308">
        <v>3307</v>
      </c>
      <c r="C3308" s="3">
        <v>42867</v>
      </c>
      <c r="D3308" t="s">
        <v>9754</v>
      </c>
      <c r="F3308" s="3">
        <v>42867</v>
      </c>
      <c r="H3308" s="4">
        <v>1300000</v>
      </c>
      <c r="I3308" s="4">
        <v>256589333.43000001</v>
      </c>
      <c r="J3308" t="s">
        <v>7319</v>
      </c>
      <c r="K3308" s="4">
        <f t="shared" si="51"/>
        <v>-256589333.43000031</v>
      </c>
      <c r="L3308" t="s">
        <v>10766</v>
      </c>
      <c r="M3308" t="s">
        <v>10831</v>
      </c>
    </row>
    <row r="3309" spans="1:13" x14ac:dyDescent="0.25">
      <c r="A3309" s="11" t="s">
        <v>10953</v>
      </c>
      <c r="B3309">
        <v>3308</v>
      </c>
      <c r="C3309" s="3">
        <v>42867</v>
      </c>
      <c r="D3309" t="s">
        <v>9244</v>
      </c>
      <c r="E3309">
        <v>1300</v>
      </c>
      <c r="F3309" s="3">
        <v>42867</v>
      </c>
      <c r="G3309" s="4">
        <v>700000</v>
      </c>
      <c r="I3309" s="4">
        <v>257289333.43000001</v>
      </c>
      <c r="J3309" t="s">
        <v>7319</v>
      </c>
      <c r="K3309" s="4">
        <f t="shared" si="51"/>
        <v>-257289333.43000031</v>
      </c>
      <c r="L3309" t="s">
        <v>10794</v>
      </c>
      <c r="M3309" t="s">
        <v>10885</v>
      </c>
    </row>
    <row r="3310" spans="1:13" x14ac:dyDescent="0.25">
      <c r="A3310" s="11" t="s">
        <v>10953</v>
      </c>
      <c r="B3310">
        <v>3309</v>
      </c>
      <c r="C3310" s="3">
        <v>42867</v>
      </c>
      <c r="D3310" t="s">
        <v>9755</v>
      </c>
      <c r="F3310" s="3">
        <v>42867</v>
      </c>
      <c r="G3310" s="4">
        <v>1300000</v>
      </c>
      <c r="I3310" s="4">
        <v>258589333.43000001</v>
      </c>
      <c r="J3310" t="s">
        <v>7319</v>
      </c>
      <c r="K3310" s="4">
        <f t="shared" si="51"/>
        <v>-258589333.43000031</v>
      </c>
      <c r="L3310" t="s">
        <v>10737</v>
      </c>
    </row>
    <row r="3311" spans="1:13" x14ac:dyDescent="0.25">
      <c r="A3311" s="11" t="s">
        <v>10953</v>
      </c>
      <c r="B3311">
        <v>3310</v>
      </c>
      <c r="C3311" s="3">
        <v>42867</v>
      </c>
      <c r="D3311" t="s">
        <v>9756</v>
      </c>
      <c r="F3311" s="3">
        <v>42867</v>
      </c>
      <c r="G3311" s="4">
        <v>100</v>
      </c>
      <c r="I3311" s="4">
        <v>258589433.43000001</v>
      </c>
      <c r="J3311" t="s">
        <v>7319</v>
      </c>
      <c r="K3311" s="4">
        <f t="shared" si="51"/>
        <v>-258589433.43000031</v>
      </c>
      <c r="L3311" t="s">
        <v>10737</v>
      </c>
    </row>
    <row r="3312" spans="1:13" x14ac:dyDescent="0.25">
      <c r="A3312" s="11" t="s">
        <v>10953</v>
      </c>
      <c r="B3312">
        <v>3311</v>
      </c>
      <c r="C3312" s="3">
        <v>42867</v>
      </c>
      <c r="D3312" t="s">
        <v>9757</v>
      </c>
      <c r="F3312" s="3">
        <v>42867</v>
      </c>
      <c r="G3312" s="4">
        <v>14</v>
      </c>
      <c r="I3312" s="4">
        <v>258589447.43000001</v>
      </c>
      <c r="J3312" t="s">
        <v>7319</v>
      </c>
      <c r="K3312" s="4">
        <f t="shared" si="51"/>
        <v>-258589447.43000031</v>
      </c>
      <c r="L3312" t="s">
        <v>10756</v>
      </c>
    </row>
    <row r="3313" spans="1:13" x14ac:dyDescent="0.25">
      <c r="A3313" s="11" t="s">
        <v>10953</v>
      </c>
      <c r="B3313">
        <v>3312</v>
      </c>
      <c r="C3313" s="3">
        <v>42867</v>
      </c>
      <c r="D3313" t="s">
        <v>9758</v>
      </c>
      <c r="F3313" s="3">
        <v>42867</v>
      </c>
      <c r="G3313" s="4">
        <v>0.5</v>
      </c>
      <c r="I3313" s="4">
        <v>258589447.93000001</v>
      </c>
      <c r="J3313" t="s">
        <v>7319</v>
      </c>
      <c r="K3313" s="4">
        <f t="shared" si="51"/>
        <v>-258589447.93000031</v>
      </c>
      <c r="L3313" t="s">
        <v>10737</v>
      </c>
    </row>
    <row r="3314" spans="1:13" x14ac:dyDescent="0.25">
      <c r="A3314" s="11" t="s">
        <v>10953</v>
      </c>
      <c r="B3314">
        <v>3313</v>
      </c>
      <c r="C3314" s="3">
        <v>42867</v>
      </c>
      <c r="D3314" t="s">
        <v>9759</v>
      </c>
      <c r="F3314" s="3">
        <v>42867</v>
      </c>
      <c r="G3314" s="4">
        <v>0.5</v>
      </c>
      <c r="I3314" s="4">
        <v>258589448.43000001</v>
      </c>
      <c r="J3314" t="s">
        <v>7319</v>
      </c>
      <c r="K3314" s="4">
        <f t="shared" si="51"/>
        <v>-258589448.43000031</v>
      </c>
      <c r="L3314" t="s">
        <v>10737</v>
      </c>
    </row>
    <row r="3315" spans="1:13" x14ac:dyDescent="0.25">
      <c r="A3315" s="11" t="s">
        <v>10953</v>
      </c>
      <c r="B3315">
        <v>3314</v>
      </c>
      <c r="C3315" s="3">
        <v>42870</v>
      </c>
      <c r="D3315" t="s">
        <v>9760</v>
      </c>
      <c r="F3315" s="3">
        <v>42870</v>
      </c>
      <c r="G3315" s="4">
        <v>5.76</v>
      </c>
      <c r="I3315" s="4">
        <v>258589454.19</v>
      </c>
      <c r="J3315" t="s">
        <v>7319</v>
      </c>
      <c r="K3315" s="4">
        <f t="shared" si="51"/>
        <v>-258589454.1900003</v>
      </c>
      <c r="L3315" t="s">
        <v>10756</v>
      </c>
    </row>
    <row r="3316" spans="1:13" x14ac:dyDescent="0.25">
      <c r="A3316" s="11" t="s">
        <v>10953</v>
      </c>
      <c r="B3316">
        <v>3315</v>
      </c>
      <c r="C3316" s="3">
        <v>42870</v>
      </c>
      <c r="D3316" t="s">
        <v>9761</v>
      </c>
      <c r="E3316">
        <v>852</v>
      </c>
      <c r="F3316" s="3">
        <v>42870</v>
      </c>
      <c r="G3316" s="4">
        <v>87975</v>
      </c>
      <c r="I3316" s="4">
        <v>258677429.19</v>
      </c>
      <c r="J3316" t="s">
        <v>7319</v>
      </c>
      <c r="K3316" s="4">
        <f t="shared" si="51"/>
        <v>-258677429.1900003</v>
      </c>
    </row>
    <row r="3317" spans="1:13" x14ac:dyDescent="0.25">
      <c r="A3317" s="11" t="s">
        <v>10953</v>
      </c>
      <c r="B3317">
        <v>3316</v>
      </c>
      <c r="C3317" s="3">
        <v>42870</v>
      </c>
      <c r="D3317" t="s">
        <v>9762</v>
      </c>
      <c r="E3317">
        <v>851</v>
      </c>
      <c r="F3317" s="3">
        <v>42870</v>
      </c>
      <c r="G3317" s="4">
        <v>499500</v>
      </c>
      <c r="I3317" s="4">
        <v>259176929.19</v>
      </c>
      <c r="J3317" t="s">
        <v>7319</v>
      </c>
      <c r="K3317" s="4">
        <f t="shared" si="51"/>
        <v>-259176929.1900003</v>
      </c>
      <c r="L3317" t="s">
        <v>10790</v>
      </c>
      <c r="M3317" t="s">
        <v>10789</v>
      </c>
    </row>
    <row r="3318" spans="1:13" x14ac:dyDescent="0.25">
      <c r="A3318" s="11" t="s">
        <v>10953</v>
      </c>
      <c r="B3318">
        <v>3317</v>
      </c>
      <c r="C3318" s="3">
        <v>42871</v>
      </c>
      <c r="D3318" t="s">
        <v>9763</v>
      </c>
      <c r="E3318">
        <v>1299</v>
      </c>
      <c r="F3318" s="3">
        <v>42871</v>
      </c>
      <c r="G3318" s="4">
        <v>10000</v>
      </c>
      <c r="I3318" s="4">
        <v>259186929.19</v>
      </c>
      <c r="J3318" t="s">
        <v>7319</v>
      </c>
      <c r="K3318" s="4">
        <f t="shared" si="51"/>
        <v>-259186929.1900003</v>
      </c>
    </row>
    <row r="3319" spans="1:13" x14ac:dyDescent="0.25">
      <c r="A3319" s="11" t="s">
        <v>10953</v>
      </c>
      <c r="B3319">
        <v>3318</v>
      </c>
      <c r="C3319" s="3">
        <v>42871</v>
      </c>
      <c r="D3319" t="s">
        <v>9289</v>
      </c>
      <c r="E3319">
        <v>1288</v>
      </c>
      <c r="F3319" s="3">
        <v>42871</v>
      </c>
      <c r="G3319" s="4">
        <v>3150000</v>
      </c>
      <c r="I3319" s="4">
        <v>262336929.19</v>
      </c>
      <c r="J3319" t="s">
        <v>7319</v>
      </c>
      <c r="K3319" s="4">
        <f t="shared" si="51"/>
        <v>-262336929.1900003</v>
      </c>
      <c r="L3319" t="s">
        <v>10715</v>
      </c>
    </row>
    <row r="3320" spans="1:13" x14ac:dyDescent="0.25">
      <c r="A3320" s="11" t="s">
        <v>10953</v>
      </c>
      <c r="B3320">
        <v>3319</v>
      </c>
      <c r="C3320" s="3">
        <v>42871</v>
      </c>
      <c r="D3320" t="s">
        <v>9764</v>
      </c>
      <c r="F3320" s="3">
        <v>42871</v>
      </c>
      <c r="H3320" s="4">
        <v>90000</v>
      </c>
      <c r="I3320" s="4">
        <v>262246929.19</v>
      </c>
      <c r="J3320" t="s">
        <v>7319</v>
      </c>
      <c r="K3320" s="4">
        <f t="shared" si="51"/>
        <v>-262246929.1900003</v>
      </c>
      <c r="M3320" t="s">
        <v>10750</v>
      </c>
    </row>
    <row r="3321" spans="1:13" x14ac:dyDescent="0.25">
      <c r="A3321" s="11" t="s">
        <v>10953</v>
      </c>
      <c r="B3321">
        <v>3320</v>
      </c>
      <c r="C3321" s="3">
        <v>42871</v>
      </c>
      <c r="D3321" t="s">
        <v>9765</v>
      </c>
      <c r="E3321">
        <v>853</v>
      </c>
      <c r="F3321" s="3">
        <v>42871</v>
      </c>
      <c r="G3321" s="4">
        <v>2205000</v>
      </c>
      <c r="I3321" s="4">
        <v>264451929.19</v>
      </c>
      <c r="J3321" t="s">
        <v>7319</v>
      </c>
      <c r="K3321" s="4">
        <f t="shared" si="51"/>
        <v>-264451929.1900003</v>
      </c>
    </row>
    <row r="3322" spans="1:13" x14ac:dyDescent="0.25">
      <c r="A3322" s="11" t="s">
        <v>10953</v>
      </c>
      <c r="B3322">
        <v>3321</v>
      </c>
      <c r="C3322" s="3">
        <v>42872</v>
      </c>
      <c r="D3322" t="s">
        <v>9766</v>
      </c>
      <c r="F3322" s="3">
        <v>42872</v>
      </c>
      <c r="H3322" s="4">
        <v>2100000</v>
      </c>
      <c r="I3322" s="4">
        <v>262351929.19</v>
      </c>
      <c r="J3322" t="s">
        <v>7319</v>
      </c>
      <c r="K3322" s="4">
        <f t="shared" si="51"/>
        <v>-262351929.1900003</v>
      </c>
    </row>
    <row r="3323" spans="1:13" x14ac:dyDescent="0.25">
      <c r="A3323" s="11" t="s">
        <v>10953</v>
      </c>
      <c r="B3323">
        <v>3322</v>
      </c>
      <c r="C3323" s="3">
        <v>42872</v>
      </c>
      <c r="D3323" t="s">
        <v>9767</v>
      </c>
      <c r="F3323" s="3">
        <v>42872</v>
      </c>
      <c r="H3323" s="4">
        <v>9181250</v>
      </c>
      <c r="I3323" s="4">
        <v>253170679.19</v>
      </c>
      <c r="J3323" t="s">
        <v>7319</v>
      </c>
      <c r="K3323" s="4">
        <f t="shared" si="51"/>
        <v>-253170679.1900003</v>
      </c>
      <c r="M3323" t="s">
        <v>10818</v>
      </c>
    </row>
    <row r="3324" spans="1:13" x14ac:dyDescent="0.25">
      <c r="A3324" s="11" t="s">
        <v>10953</v>
      </c>
      <c r="B3324">
        <v>3323</v>
      </c>
      <c r="C3324" s="3">
        <v>42873</v>
      </c>
      <c r="D3324" t="s">
        <v>9768</v>
      </c>
      <c r="F3324" s="3">
        <v>42873</v>
      </c>
      <c r="H3324" s="4">
        <v>11685000</v>
      </c>
      <c r="I3324" s="4">
        <v>241485679.19</v>
      </c>
      <c r="J3324" t="s">
        <v>7319</v>
      </c>
      <c r="K3324" s="4">
        <f t="shared" si="51"/>
        <v>-241485679.1900003</v>
      </c>
      <c r="L3324" t="s">
        <v>10766</v>
      </c>
      <c r="M3324" t="s">
        <v>10773</v>
      </c>
    </row>
    <row r="3325" spans="1:13" x14ac:dyDescent="0.25">
      <c r="A3325" s="11" t="s">
        <v>10953</v>
      </c>
      <c r="B3325">
        <v>3324</v>
      </c>
      <c r="C3325" s="3">
        <v>42874</v>
      </c>
      <c r="D3325" t="s">
        <v>9769</v>
      </c>
      <c r="F3325" s="3">
        <v>42874</v>
      </c>
      <c r="H3325" s="4">
        <v>1582000</v>
      </c>
      <c r="I3325" s="4">
        <v>239903679.19</v>
      </c>
      <c r="J3325" t="s">
        <v>7319</v>
      </c>
      <c r="K3325" s="4">
        <f t="shared" si="51"/>
        <v>-239903679.1900003</v>
      </c>
      <c r="L3325" t="s">
        <v>10766</v>
      </c>
      <c r="M3325" t="s">
        <v>10836</v>
      </c>
    </row>
    <row r="3326" spans="1:13" x14ac:dyDescent="0.25">
      <c r="A3326" s="11" t="s">
        <v>10953</v>
      </c>
      <c r="B3326">
        <v>3325</v>
      </c>
      <c r="C3326" s="3">
        <v>42875</v>
      </c>
      <c r="D3326" t="s">
        <v>9031</v>
      </c>
      <c r="E3326">
        <v>854</v>
      </c>
      <c r="F3326" s="3">
        <v>42875</v>
      </c>
      <c r="G3326" s="4">
        <v>2334081</v>
      </c>
      <c r="I3326" s="4">
        <v>242237760.19</v>
      </c>
      <c r="J3326" t="s">
        <v>7319</v>
      </c>
      <c r="K3326" s="4">
        <f t="shared" si="51"/>
        <v>-242237760.1900003</v>
      </c>
      <c r="L3326" t="s">
        <v>10736</v>
      </c>
    </row>
    <row r="3327" spans="1:13" x14ac:dyDescent="0.25">
      <c r="A3327" s="11" t="s">
        <v>10953</v>
      </c>
      <c r="B3327">
        <v>3326</v>
      </c>
      <c r="C3327" s="3">
        <v>42877</v>
      </c>
      <c r="D3327" t="s">
        <v>9770</v>
      </c>
      <c r="F3327" s="3">
        <v>42877</v>
      </c>
      <c r="G3327" s="4">
        <v>28.76</v>
      </c>
      <c r="I3327" s="4">
        <v>242237788.94999999</v>
      </c>
      <c r="J3327" t="s">
        <v>7319</v>
      </c>
      <c r="K3327" s="4">
        <f t="shared" si="51"/>
        <v>-242237788.95000029</v>
      </c>
      <c r="L3327" t="s">
        <v>10756</v>
      </c>
    </row>
    <row r="3328" spans="1:13" x14ac:dyDescent="0.25">
      <c r="A3328" s="11" t="s">
        <v>10953</v>
      </c>
      <c r="B3328">
        <v>3327</v>
      </c>
      <c r="C3328" s="3">
        <v>42877</v>
      </c>
      <c r="D3328" t="s">
        <v>9771</v>
      </c>
      <c r="F3328" s="3">
        <v>42877</v>
      </c>
      <c r="G3328" s="4">
        <v>23000000</v>
      </c>
      <c r="I3328" s="4">
        <v>265237788.94999999</v>
      </c>
      <c r="J3328" t="s">
        <v>7319</v>
      </c>
      <c r="K3328" s="4">
        <f t="shared" si="51"/>
        <v>-265237788.95000029</v>
      </c>
      <c r="L3328" t="s">
        <v>10889</v>
      </c>
      <c r="M3328" t="s">
        <v>10735</v>
      </c>
    </row>
    <row r="3329" spans="1:13" x14ac:dyDescent="0.25">
      <c r="A3329" s="11" t="s">
        <v>10953</v>
      </c>
      <c r="B3329">
        <v>3328</v>
      </c>
      <c r="C3329" s="3">
        <v>42877</v>
      </c>
      <c r="D3329" t="s">
        <v>9772</v>
      </c>
      <c r="F3329" s="3">
        <v>42875</v>
      </c>
      <c r="H3329" s="4">
        <v>39690</v>
      </c>
      <c r="I3329" s="4">
        <v>265198098.94999999</v>
      </c>
      <c r="J3329" t="s">
        <v>7319</v>
      </c>
      <c r="K3329" s="4">
        <f t="shared" si="51"/>
        <v>-265198098.95000029</v>
      </c>
      <c r="L3329" t="s">
        <v>10736</v>
      </c>
    </row>
    <row r="3330" spans="1:13" x14ac:dyDescent="0.25">
      <c r="A3330" s="11" t="s">
        <v>10953</v>
      </c>
      <c r="B3330">
        <v>3329</v>
      </c>
      <c r="C3330" s="3">
        <v>42878</v>
      </c>
      <c r="D3330" t="s">
        <v>6999</v>
      </c>
      <c r="E3330">
        <v>1292</v>
      </c>
      <c r="F3330" s="3">
        <v>42878</v>
      </c>
      <c r="G3330" s="4">
        <v>1000000</v>
      </c>
      <c r="I3330" s="4">
        <v>266198098.94999999</v>
      </c>
      <c r="J3330" t="s">
        <v>7319</v>
      </c>
      <c r="K3330" s="4">
        <f t="shared" si="51"/>
        <v>-266198098.95000029</v>
      </c>
    </row>
    <row r="3331" spans="1:13" x14ac:dyDescent="0.25">
      <c r="A3331" s="11" t="s">
        <v>10953</v>
      </c>
      <c r="B3331">
        <v>3330</v>
      </c>
      <c r="C3331" s="3">
        <v>42878</v>
      </c>
      <c r="D3331" t="s">
        <v>6999</v>
      </c>
      <c r="E3331">
        <v>1293</v>
      </c>
      <c r="F3331" s="3">
        <v>42878</v>
      </c>
      <c r="G3331" s="4">
        <v>1000000</v>
      </c>
      <c r="I3331" s="4">
        <v>267198098.94999999</v>
      </c>
      <c r="J3331" t="s">
        <v>7319</v>
      </c>
      <c r="K3331" s="4">
        <f t="shared" si="51"/>
        <v>-267198098.95000029</v>
      </c>
    </row>
    <row r="3332" spans="1:13" x14ac:dyDescent="0.25">
      <c r="A3332" s="11" t="s">
        <v>10953</v>
      </c>
      <c r="B3332">
        <v>3331</v>
      </c>
      <c r="C3332" s="3">
        <v>42878</v>
      </c>
      <c r="D3332" t="s">
        <v>6999</v>
      </c>
      <c r="E3332">
        <v>1294</v>
      </c>
      <c r="F3332" s="3">
        <v>42878</v>
      </c>
      <c r="G3332" s="4">
        <v>1000000</v>
      </c>
      <c r="I3332" s="4">
        <v>268198098.94999999</v>
      </c>
      <c r="J3332" t="s">
        <v>7319</v>
      </c>
      <c r="K3332" s="4">
        <f t="shared" ref="K3332:K3395" si="52">K3331-G3332+H3332</f>
        <v>-268198098.95000029</v>
      </c>
    </row>
    <row r="3333" spans="1:13" x14ac:dyDescent="0.25">
      <c r="A3333" s="11" t="s">
        <v>10953</v>
      </c>
      <c r="B3333">
        <v>3332</v>
      </c>
      <c r="C3333" s="3">
        <v>42878</v>
      </c>
      <c r="D3333" t="s">
        <v>9773</v>
      </c>
      <c r="F3333" s="3">
        <v>42878</v>
      </c>
      <c r="H3333" s="4">
        <v>35475</v>
      </c>
      <c r="I3333" s="4">
        <v>268162623.94999999</v>
      </c>
      <c r="J3333" t="s">
        <v>7319</v>
      </c>
      <c r="K3333" s="4">
        <f t="shared" si="52"/>
        <v>-268162623.95000029</v>
      </c>
    </row>
    <row r="3334" spans="1:13" x14ac:dyDescent="0.25">
      <c r="A3334" s="11" t="s">
        <v>10953</v>
      </c>
      <c r="B3334">
        <v>3333</v>
      </c>
      <c r="C3334" s="3">
        <v>42879</v>
      </c>
      <c r="D3334" t="s">
        <v>9774</v>
      </c>
      <c r="F3334" s="3">
        <v>42879</v>
      </c>
      <c r="H3334" s="4">
        <v>473321.7</v>
      </c>
      <c r="I3334" s="4">
        <v>267689302.25</v>
      </c>
      <c r="J3334" t="s">
        <v>7319</v>
      </c>
      <c r="K3334" s="4">
        <f t="shared" si="52"/>
        <v>-267689302.2500003</v>
      </c>
    </row>
    <row r="3335" spans="1:13" x14ac:dyDescent="0.25">
      <c r="A3335" s="11" t="s">
        <v>10953</v>
      </c>
      <c r="B3335">
        <v>3334</v>
      </c>
      <c r="C3335" s="3">
        <v>42879</v>
      </c>
      <c r="D3335" t="s">
        <v>9381</v>
      </c>
      <c r="E3335">
        <v>861</v>
      </c>
      <c r="F3335" s="3">
        <v>42879</v>
      </c>
      <c r="G3335" s="4">
        <v>269223</v>
      </c>
      <c r="I3335" s="4">
        <v>267958525.25</v>
      </c>
      <c r="J3335" t="s">
        <v>7319</v>
      </c>
      <c r="K3335" s="4">
        <f t="shared" si="52"/>
        <v>-267958525.2500003</v>
      </c>
      <c r="L3335" t="s">
        <v>10736</v>
      </c>
    </row>
    <row r="3336" spans="1:13" x14ac:dyDescent="0.25">
      <c r="A3336" s="11" t="s">
        <v>10953</v>
      </c>
      <c r="B3336">
        <v>3335</v>
      </c>
      <c r="C3336" s="3">
        <v>42879</v>
      </c>
      <c r="D3336" t="s">
        <v>9775</v>
      </c>
      <c r="F3336" s="3">
        <v>42879</v>
      </c>
      <c r="G3336" s="4">
        <v>6000000</v>
      </c>
      <c r="I3336" s="4">
        <v>273958525.25</v>
      </c>
      <c r="J3336" t="s">
        <v>7319</v>
      </c>
      <c r="K3336" s="4">
        <f t="shared" si="52"/>
        <v>-273958525.2500003</v>
      </c>
      <c r="L3336" t="s">
        <v>10889</v>
      </c>
      <c r="M3336" t="s">
        <v>10735</v>
      </c>
    </row>
    <row r="3337" spans="1:13" x14ac:dyDescent="0.25">
      <c r="A3337" s="11" t="s">
        <v>10953</v>
      </c>
      <c r="B3337">
        <v>3336</v>
      </c>
      <c r="C3337" s="3">
        <v>42879</v>
      </c>
      <c r="D3337" t="s">
        <v>9776</v>
      </c>
      <c r="F3337" s="3">
        <v>42879</v>
      </c>
      <c r="H3337" s="4">
        <v>1412500</v>
      </c>
      <c r="I3337" s="4">
        <v>272546025.25</v>
      </c>
      <c r="J3337" t="s">
        <v>7319</v>
      </c>
      <c r="K3337" s="4">
        <f t="shared" si="52"/>
        <v>-272546025.2500003</v>
      </c>
      <c r="L3337" t="s">
        <v>10747</v>
      </c>
      <c r="M3337" t="s">
        <v>10746</v>
      </c>
    </row>
    <row r="3338" spans="1:13" x14ac:dyDescent="0.25">
      <c r="A3338" s="11" t="s">
        <v>10953</v>
      </c>
      <c r="B3338">
        <v>3337</v>
      </c>
      <c r="C3338" s="3">
        <v>42879</v>
      </c>
      <c r="D3338" t="s">
        <v>9777</v>
      </c>
      <c r="F3338" s="3">
        <v>42879</v>
      </c>
      <c r="H3338" s="4">
        <v>4943750</v>
      </c>
      <c r="I3338" s="4">
        <v>267602275.25</v>
      </c>
      <c r="J3338" t="s">
        <v>7319</v>
      </c>
      <c r="K3338" s="4">
        <f t="shared" si="52"/>
        <v>-267602275.2500003</v>
      </c>
      <c r="L3338" t="s">
        <v>10747</v>
      </c>
      <c r="M3338" t="s">
        <v>10746</v>
      </c>
    </row>
    <row r="3339" spans="1:13" x14ac:dyDescent="0.25">
      <c r="A3339" s="11" t="s">
        <v>10953</v>
      </c>
      <c r="B3339">
        <v>3338</v>
      </c>
      <c r="C3339" s="3">
        <v>42879</v>
      </c>
      <c r="D3339" t="s">
        <v>9778</v>
      </c>
      <c r="F3339" s="3">
        <v>42879</v>
      </c>
      <c r="G3339" s="4">
        <v>28.76</v>
      </c>
      <c r="I3339" s="4">
        <v>267602304.00999999</v>
      </c>
      <c r="J3339" t="s">
        <v>7319</v>
      </c>
      <c r="K3339" s="4">
        <f t="shared" si="52"/>
        <v>-267602304.01000029</v>
      </c>
      <c r="L3339" t="s">
        <v>10756</v>
      </c>
    </row>
    <row r="3340" spans="1:13" x14ac:dyDescent="0.25">
      <c r="A3340" s="11" t="s">
        <v>10953</v>
      </c>
      <c r="B3340">
        <v>3339</v>
      </c>
      <c r="C3340" s="3">
        <v>42879</v>
      </c>
      <c r="D3340" t="s">
        <v>9779</v>
      </c>
      <c r="F3340" s="3">
        <v>42879</v>
      </c>
      <c r="G3340" s="4">
        <v>23000000</v>
      </c>
      <c r="I3340" s="4">
        <v>290602304.00999999</v>
      </c>
      <c r="J3340" t="s">
        <v>7319</v>
      </c>
      <c r="K3340" s="4">
        <f t="shared" si="52"/>
        <v>-290602304.01000029</v>
      </c>
      <c r="L3340" t="s">
        <v>10889</v>
      </c>
      <c r="M3340" t="s">
        <v>10754</v>
      </c>
    </row>
    <row r="3341" spans="1:13" x14ac:dyDescent="0.25">
      <c r="A3341" s="11" t="s">
        <v>10953</v>
      </c>
      <c r="B3341">
        <v>3340</v>
      </c>
      <c r="C3341" s="3">
        <v>42880</v>
      </c>
      <c r="D3341" t="s">
        <v>9780</v>
      </c>
      <c r="E3341">
        <v>864</v>
      </c>
      <c r="F3341" s="3">
        <v>42880</v>
      </c>
      <c r="G3341" s="4">
        <v>2000000</v>
      </c>
      <c r="I3341" s="4">
        <v>292602304.00999999</v>
      </c>
      <c r="J3341" t="s">
        <v>7319</v>
      </c>
      <c r="K3341" s="4">
        <f t="shared" si="52"/>
        <v>-292602304.01000029</v>
      </c>
    </row>
    <row r="3342" spans="1:13" x14ac:dyDescent="0.25">
      <c r="A3342" s="11" t="s">
        <v>10953</v>
      </c>
      <c r="B3342">
        <v>3341</v>
      </c>
      <c r="C3342" s="3">
        <v>42880</v>
      </c>
      <c r="D3342" t="s">
        <v>9307</v>
      </c>
      <c r="E3342">
        <v>863</v>
      </c>
      <c r="F3342" s="3">
        <v>42880</v>
      </c>
      <c r="G3342" s="4">
        <v>122187</v>
      </c>
      <c r="I3342" s="4">
        <v>292724491.00999999</v>
      </c>
      <c r="J3342" t="s">
        <v>7319</v>
      </c>
      <c r="K3342" s="4">
        <f t="shared" si="52"/>
        <v>-292724491.01000029</v>
      </c>
      <c r="L3342" t="s">
        <v>10736</v>
      </c>
    </row>
    <row r="3343" spans="1:13" x14ac:dyDescent="0.25">
      <c r="A3343" s="11" t="s">
        <v>10953</v>
      </c>
      <c r="B3343">
        <v>3342</v>
      </c>
      <c r="C3343" s="3">
        <v>42880</v>
      </c>
      <c r="D3343" t="s">
        <v>9381</v>
      </c>
      <c r="E3343">
        <v>862</v>
      </c>
      <c r="F3343" s="3">
        <v>42880</v>
      </c>
      <c r="G3343" s="4">
        <v>801400</v>
      </c>
      <c r="I3343" s="4">
        <v>293525891.00999999</v>
      </c>
      <c r="J3343" t="s">
        <v>7319</v>
      </c>
      <c r="K3343" s="4">
        <f t="shared" si="52"/>
        <v>-293525891.01000029</v>
      </c>
      <c r="L3343" t="s">
        <v>10736</v>
      </c>
    </row>
    <row r="3344" spans="1:13" x14ac:dyDescent="0.25">
      <c r="A3344" s="11" t="s">
        <v>10953</v>
      </c>
      <c r="B3344">
        <v>3343</v>
      </c>
      <c r="C3344" s="3">
        <v>42881</v>
      </c>
      <c r="D3344" t="s">
        <v>9781</v>
      </c>
      <c r="E3344">
        <v>865</v>
      </c>
      <c r="F3344" s="3">
        <v>42881</v>
      </c>
      <c r="G3344" s="4">
        <v>986016</v>
      </c>
      <c r="I3344" s="4">
        <v>294511907.00999999</v>
      </c>
      <c r="J3344" t="s">
        <v>7319</v>
      </c>
      <c r="K3344" s="4">
        <f t="shared" si="52"/>
        <v>-294511907.01000029</v>
      </c>
      <c r="L3344" t="s">
        <v>10777</v>
      </c>
      <c r="M3344" t="s">
        <v>10946</v>
      </c>
    </row>
    <row r="3345" spans="1:13" x14ac:dyDescent="0.25">
      <c r="A3345" s="11" t="s">
        <v>10953</v>
      </c>
      <c r="B3345">
        <v>3344</v>
      </c>
      <c r="C3345" s="3">
        <v>42881</v>
      </c>
      <c r="D3345" t="s">
        <v>9782</v>
      </c>
      <c r="F3345" s="3">
        <v>42881</v>
      </c>
      <c r="H3345" s="4">
        <v>1176000</v>
      </c>
      <c r="I3345" s="4">
        <v>293335907.00999999</v>
      </c>
      <c r="J3345" t="s">
        <v>7319</v>
      </c>
      <c r="K3345" s="4">
        <f t="shared" si="52"/>
        <v>-293335907.01000029</v>
      </c>
      <c r="L3345" t="s">
        <v>10766</v>
      </c>
      <c r="M3345" t="s">
        <v>10837</v>
      </c>
    </row>
    <row r="3346" spans="1:13" x14ac:dyDescent="0.25">
      <c r="A3346" s="11" t="s">
        <v>10953</v>
      </c>
      <c r="B3346">
        <v>3345</v>
      </c>
      <c r="C3346" s="3">
        <v>42881</v>
      </c>
      <c r="D3346" t="s">
        <v>9783</v>
      </c>
      <c r="F3346" s="3">
        <v>42881</v>
      </c>
      <c r="G3346" s="4">
        <v>28.76</v>
      </c>
      <c r="I3346" s="4">
        <v>293335935.76999998</v>
      </c>
      <c r="J3346" t="s">
        <v>7319</v>
      </c>
      <c r="K3346" s="4">
        <f t="shared" si="52"/>
        <v>-293335935.77000028</v>
      </c>
      <c r="L3346" t="s">
        <v>10756</v>
      </c>
    </row>
    <row r="3347" spans="1:13" x14ac:dyDescent="0.25">
      <c r="A3347" s="11" t="s">
        <v>10953</v>
      </c>
      <c r="B3347">
        <v>3346</v>
      </c>
      <c r="C3347" s="3">
        <v>42881</v>
      </c>
      <c r="D3347" t="s">
        <v>9784</v>
      </c>
      <c r="F3347" s="3">
        <v>42881</v>
      </c>
      <c r="G3347" s="4">
        <v>10000000</v>
      </c>
      <c r="I3347" s="4">
        <v>303335935.76999998</v>
      </c>
      <c r="J3347" t="s">
        <v>7319</v>
      </c>
      <c r="K3347" s="4">
        <f t="shared" si="52"/>
        <v>-303335935.77000028</v>
      </c>
      <c r="L3347" t="s">
        <v>10889</v>
      </c>
      <c r="M3347" t="s">
        <v>10735</v>
      </c>
    </row>
    <row r="3348" spans="1:13" x14ac:dyDescent="0.25">
      <c r="A3348" s="11" t="s">
        <v>10953</v>
      </c>
      <c r="B3348">
        <v>3347</v>
      </c>
      <c r="C3348" s="3">
        <v>42881</v>
      </c>
      <c r="D3348" t="s">
        <v>9785</v>
      </c>
      <c r="F3348" s="3">
        <v>42881</v>
      </c>
      <c r="G3348" s="4">
        <v>28.76</v>
      </c>
      <c r="I3348" s="4">
        <v>303335964.52999997</v>
      </c>
      <c r="J3348" t="s">
        <v>7319</v>
      </c>
      <c r="K3348" s="4">
        <f t="shared" si="52"/>
        <v>-303335964.53000027</v>
      </c>
      <c r="L3348" t="s">
        <v>10756</v>
      </c>
    </row>
    <row r="3349" spans="1:13" x14ac:dyDescent="0.25">
      <c r="A3349" s="11" t="s">
        <v>10953</v>
      </c>
      <c r="B3349">
        <v>3348</v>
      </c>
      <c r="C3349" s="3">
        <v>42881</v>
      </c>
      <c r="D3349" t="s">
        <v>9786</v>
      </c>
      <c r="F3349" s="3">
        <v>42881</v>
      </c>
      <c r="G3349" s="4">
        <v>38000000</v>
      </c>
      <c r="I3349" s="4">
        <v>341335964.52999997</v>
      </c>
      <c r="J3349" t="s">
        <v>7319</v>
      </c>
      <c r="K3349" s="4">
        <f t="shared" si="52"/>
        <v>-341335964.53000027</v>
      </c>
      <c r="L3349" t="s">
        <v>10889</v>
      </c>
      <c r="M3349" t="s">
        <v>10890</v>
      </c>
    </row>
    <row r="3350" spans="1:13" x14ac:dyDescent="0.25">
      <c r="A3350" s="11" t="s">
        <v>10953</v>
      </c>
      <c r="B3350">
        <v>3349</v>
      </c>
      <c r="C3350" s="3">
        <v>42885</v>
      </c>
      <c r="D3350" t="s">
        <v>9031</v>
      </c>
      <c r="E3350">
        <v>869</v>
      </c>
      <c r="F3350" s="3">
        <v>42885</v>
      </c>
      <c r="G3350" s="4">
        <v>362749</v>
      </c>
      <c r="I3350" s="4">
        <v>341698713.52999997</v>
      </c>
      <c r="J3350" t="s">
        <v>7319</v>
      </c>
      <c r="K3350" s="4">
        <f t="shared" si="52"/>
        <v>-341698713.53000027</v>
      </c>
      <c r="L3350" t="s">
        <v>10736</v>
      </c>
    </row>
    <row r="3351" spans="1:13" x14ac:dyDescent="0.25">
      <c r="A3351" s="11" t="s">
        <v>10953</v>
      </c>
      <c r="B3351">
        <v>3350</v>
      </c>
      <c r="C3351" s="3">
        <v>42885</v>
      </c>
      <c r="D3351" t="s">
        <v>9787</v>
      </c>
      <c r="E3351">
        <v>872</v>
      </c>
      <c r="F3351" s="3">
        <v>42885</v>
      </c>
      <c r="G3351" s="4">
        <v>215600</v>
      </c>
      <c r="I3351" s="4">
        <v>341914313.52999997</v>
      </c>
      <c r="J3351" t="s">
        <v>7319</v>
      </c>
      <c r="K3351" s="4">
        <f t="shared" si="52"/>
        <v>-341914313.53000027</v>
      </c>
    </row>
    <row r="3352" spans="1:13" x14ac:dyDescent="0.25">
      <c r="A3352" s="11" t="s">
        <v>10953</v>
      </c>
      <c r="B3352">
        <v>3351</v>
      </c>
      <c r="C3352" s="3">
        <v>42885</v>
      </c>
      <c r="D3352" t="s">
        <v>9788</v>
      </c>
      <c r="E3352">
        <v>871</v>
      </c>
      <c r="F3352" s="3">
        <v>42885</v>
      </c>
      <c r="G3352" s="4">
        <v>1364000</v>
      </c>
      <c r="I3352" s="4">
        <v>343278313.52999997</v>
      </c>
      <c r="J3352" t="s">
        <v>7319</v>
      </c>
      <c r="K3352" s="4">
        <f t="shared" si="52"/>
        <v>-343278313.53000027</v>
      </c>
      <c r="L3352" t="s">
        <v>10747</v>
      </c>
    </row>
    <row r="3353" spans="1:13" x14ac:dyDescent="0.25">
      <c r="A3353" s="11" t="s">
        <v>10953</v>
      </c>
      <c r="B3353">
        <v>3352</v>
      </c>
      <c r="C3353" s="3">
        <v>42885</v>
      </c>
      <c r="D3353" t="s">
        <v>9789</v>
      </c>
      <c r="F3353" s="3">
        <v>42885</v>
      </c>
      <c r="G3353" s="4">
        <v>28.76</v>
      </c>
      <c r="I3353" s="4">
        <v>343278342.29000002</v>
      </c>
      <c r="J3353" t="s">
        <v>7319</v>
      </c>
      <c r="K3353" s="4">
        <f t="shared" si="52"/>
        <v>-343278342.29000026</v>
      </c>
      <c r="L3353" t="s">
        <v>10756</v>
      </c>
    </row>
    <row r="3354" spans="1:13" x14ac:dyDescent="0.25">
      <c r="A3354" s="11" t="s">
        <v>10953</v>
      </c>
      <c r="B3354">
        <v>3353</v>
      </c>
      <c r="C3354" s="3">
        <v>42885</v>
      </c>
      <c r="D3354" t="s">
        <v>9790</v>
      </c>
      <c r="E3354">
        <v>874</v>
      </c>
      <c r="F3354" s="3">
        <v>42885</v>
      </c>
      <c r="G3354" s="4">
        <v>418180</v>
      </c>
      <c r="I3354" s="4">
        <v>343696522.29000002</v>
      </c>
      <c r="J3354" t="s">
        <v>7319</v>
      </c>
      <c r="K3354" s="4">
        <f t="shared" si="52"/>
        <v>-343696522.29000026</v>
      </c>
      <c r="L3354" t="s">
        <v>10868</v>
      </c>
      <c r="M3354" t="s">
        <v>10924</v>
      </c>
    </row>
    <row r="3355" spans="1:13" x14ac:dyDescent="0.25">
      <c r="A3355" s="11" t="s">
        <v>10953</v>
      </c>
      <c r="B3355">
        <v>3354</v>
      </c>
      <c r="C3355" s="3">
        <v>42886</v>
      </c>
      <c r="D3355" t="s">
        <v>7103</v>
      </c>
      <c r="E3355">
        <v>868</v>
      </c>
      <c r="F3355" s="3">
        <v>42886</v>
      </c>
      <c r="G3355" s="4">
        <v>16050</v>
      </c>
      <c r="I3355" s="4">
        <v>343712572.29000002</v>
      </c>
      <c r="J3355" t="s">
        <v>7319</v>
      </c>
      <c r="K3355" s="4">
        <f t="shared" si="52"/>
        <v>-343712572.29000026</v>
      </c>
    </row>
    <row r="3356" spans="1:13" x14ac:dyDescent="0.25">
      <c r="A3356" s="11" t="s">
        <v>10953</v>
      </c>
      <c r="B3356">
        <v>3355</v>
      </c>
      <c r="C3356" s="3">
        <v>42886</v>
      </c>
      <c r="D3356" t="s">
        <v>7104</v>
      </c>
      <c r="E3356">
        <v>866</v>
      </c>
      <c r="F3356" s="3">
        <v>42886</v>
      </c>
      <c r="G3356" s="4">
        <v>12375</v>
      </c>
      <c r="I3356" s="4">
        <v>343724947.29000002</v>
      </c>
      <c r="J3356" t="s">
        <v>7319</v>
      </c>
      <c r="K3356" s="4">
        <f t="shared" si="52"/>
        <v>-343724947.29000026</v>
      </c>
    </row>
    <row r="3357" spans="1:13" x14ac:dyDescent="0.25">
      <c r="A3357" s="11" t="s">
        <v>10953</v>
      </c>
      <c r="B3357">
        <v>3356</v>
      </c>
      <c r="C3357" s="3">
        <v>42886</v>
      </c>
      <c r="D3357" t="s">
        <v>9791</v>
      </c>
      <c r="F3357" s="3">
        <v>42886</v>
      </c>
      <c r="H3357" s="4">
        <v>11685000</v>
      </c>
      <c r="I3357" s="4">
        <v>332039947.29000002</v>
      </c>
      <c r="J3357" t="s">
        <v>7319</v>
      </c>
      <c r="K3357" s="4">
        <f t="shared" si="52"/>
        <v>-332039947.29000026</v>
      </c>
      <c r="L3357" t="s">
        <v>10766</v>
      </c>
      <c r="M3357" t="s">
        <v>10773</v>
      </c>
    </row>
    <row r="3358" spans="1:13" x14ac:dyDescent="0.25">
      <c r="A3358" s="11" t="s">
        <v>10953</v>
      </c>
      <c r="B3358">
        <v>3357</v>
      </c>
      <c r="C3358" s="3">
        <v>42886</v>
      </c>
      <c r="D3358" t="s">
        <v>9792</v>
      </c>
      <c r="F3358" s="3">
        <v>42886</v>
      </c>
      <c r="H3358" s="4">
        <v>9181250</v>
      </c>
      <c r="I3358" s="4">
        <v>322858697.29000002</v>
      </c>
      <c r="J3358" t="s">
        <v>7319</v>
      </c>
      <c r="K3358" s="4">
        <f t="shared" si="52"/>
        <v>-322858697.29000026</v>
      </c>
      <c r="M3358" t="s">
        <v>10818</v>
      </c>
    </row>
    <row r="3359" spans="1:13" x14ac:dyDescent="0.25">
      <c r="A3359" s="11" t="s">
        <v>10953</v>
      </c>
      <c r="B3359">
        <v>3358</v>
      </c>
      <c r="C3359" s="3">
        <v>42886</v>
      </c>
      <c r="D3359" t="s">
        <v>9793</v>
      </c>
      <c r="F3359" s="3">
        <v>42886</v>
      </c>
      <c r="G3359" s="4">
        <v>2468768</v>
      </c>
      <c r="I3359" s="4">
        <v>325327465.29000002</v>
      </c>
      <c r="J3359" t="s">
        <v>7319</v>
      </c>
      <c r="K3359" s="4">
        <f t="shared" si="52"/>
        <v>-325327465.29000026</v>
      </c>
      <c r="L3359" t="s">
        <v>10737</v>
      </c>
    </row>
    <row r="3360" spans="1:13" x14ac:dyDescent="0.25">
      <c r="A3360" s="11" t="s">
        <v>10953</v>
      </c>
      <c r="B3360">
        <v>3359</v>
      </c>
      <c r="C3360" s="3">
        <v>42888</v>
      </c>
      <c r="D3360" t="s">
        <v>7034</v>
      </c>
      <c r="E3360">
        <v>859</v>
      </c>
      <c r="F3360" s="3">
        <v>42888</v>
      </c>
      <c r="G3360" s="4">
        <v>3507</v>
      </c>
      <c r="I3360" s="4">
        <v>325330972.29000002</v>
      </c>
      <c r="J3360" t="s">
        <v>7319</v>
      </c>
      <c r="K3360" s="4">
        <f t="shared" si="52"/>
        <v>-325330972.29000026</v>
      </c>
    </row>
    <row r="3361" spans="1:13" x14ac:dyDescent="0.25">
      <c r="A3361" s="11" t="s">
        <v>10953</v>
      </c>
      <c r="B3361">
        <v>3360</v>
      </c>
      <c r="C3361" s="3">
        <v>42889</v>
      </c>
      <c r="D3361" t="s">
        <v>9794</v>
      </c>
      <c r="F3361" s="3">
        <v>42889</v>
      </c>
      <c r="H3361" s="4">
        <v>6507630</v>
      </c>
      <c r="I3361" s="4">
        <v>318823342.29000002</v>
      </c>
      <c r="J3361" t="s">
        <v>7319</v>
      </c>
      <c r="K3361" s="4">
        <f t="shared" si="52"/>
        <v>-318823342.29000026</v>
      </c>
      <c r="L3361" t="s">
        <v>10945</v>
      </c>
      <c r="M3361" t="s">
        <v>10768</v>
      </c>
    </row>
    <row r="3362" spans="1:13" x14ac:dyDescent="0.25">
      <c r="A3362" s="11" t="s">
        <v>10953</v>
      </c>
      <c r="B3362">
        <v>3361</v>
      </c>
      <c r="C3362" s="3">
        <v>42889</v>
      </c>
      <c r="D3362" t="s">
        <v>6974</v>
      </c>
      <c r="E3362">
        <v>855</v>
      </c>
      <c r="F3362" s="3">
        <v>42889</v>
      </c>
      <c r="G3362" s="4">
        <v>19312</v>
      </c>
      <c r="I3362" s="4">
        <v>318842654.29000002</v>
      </c>
      <c r="J3362" t="s">
        <v>7319</v>
      </c>
      <c r="K3362" s="4">
        <f t="shared" si="52"/>
        <v>-318842654.29000026</v>
      </c>
      <c r="L3362" t="s">
        <v>10781</v>
      </c>
    </row>
    <row r="3363" spans="1:13" x14ac:dyDescent="0.25">
      <c r="A3363" s="11" t="s">
        <v>10953</v>
      </c>
      <c r="B3363">
        <v>3362</v>
      </c>
      <c r="C3363" s="3">
        <v>42889</v>
      </c>
      <c r="D3363" t="s">
        <v>6932</v>
      </c>
      <c r="E3363">
        <v>857</v>
      </c>
      <c r="F3363" s="3">
        <v>42889</v>
      </c>
      <c r="G3363" s="4">
        <v>1608</v>
      </c>
      <c r="I3363" s="4">
        <v>318844262.29000002</v>
      </c>
      <c r="J3363" t="s">
        <v>7319</v>
      </c>
      <c r="K3363" s="4">
        <f t="shared" si="52"/>
        <v>-318844262.29000026</v>
      </c>
      <c r="L3363" t="s">
        <v>10781</v>
      </c>
    </row>
    <row r="3364" spans="1:13" x14ac:dyDescent="0.25">
      <c r="A3364" s="11" t="s">
        <v>10953</v>
      </c>
      <c r="B3364">
        <v>3363</v>
      </c>
      <c r="C3364" s="3">
        <v>42889</v>
      </c>
      <c r="D3364" t="s">
        <v>6932</v>
      </c>
      <c r="E3364">
        <v>858</v>
      </c>
      <c r="F3364" s="3">
        <v>42889</v>
      </c>
      <c r="G3364" s="4">
        <v>675</v>
      </c>
      <c r="I3364" s="4">
        <v>318844937.29000002</v>
      </c>
      <c r="J3364" t="s">
        <v>7319</v>
      </c>
      <c r="K3364" s="4">
        <f t="shared" si="52"/>
        <v>-318844937.29000026</v>
      </c>
      <c r="L3364" t="s">
        <v>10781</v>
      </c>
    </row>
    <row r="3365" spans="1:13" x14ac:dyDescent="0.25">
      <c r="A3365" s="11" t="s">
        <v>10953</v>
      </c>
      <c r="B3365">
        <v>3364</v>
      </c>
      <c r="C3365" s="3">
        <v>42891</v>
      </c>
      <c r="D3365" t="s">
        <v>6852</v>
      </c>
      <c r="E3365">
        <v>876</v>
      </c>
      <c r="F3365" s="3">
        <v>42891</v>
      </c>
      <c r="G3365" s="4">
        <v>13735992</v>
      </c>
      <c r="I3365" s="4">
        <v>332580929.29000002</v>
      </c>
      <c r="J3365" t="s">
        <v>7319</v>
      </c>
      <c r="K3365" s="4">
        <f t="shared" si="52"/>
        <v>-332580929.29000026</v>
      </c>
      <c r="L3365" t="s">
        <v>10756</v>
      </c>
    </row>
    <row r="3366" spans="1:13" x14ac:dyDescent="0.25">
      <c r="A3366" s="11" t="s">
        <v>10953</v>
      </c>
      <c r="B3366">
        <v>3365</v>
      </c>
      <c r="C3366" s="3">
        <v>42892</v>
      </c>
      <c r="D3366" t="s">
        <v>9795</v>
      </c>
      <c r="F3366" s="3">
        <v>42892</v>
      </c>
      <c r="H3366" s="4">
        <v>7910000</v>
      </c>
      <c r="I3366" s="4">
        <v>324670929.29000002</v>
      </c>
      <c r="J3366" t="s">
        <v>7319</v>
      </c>
      <c r="K3366" s="4">
        <f t="shared" si="52"/>
        <v>-324670929.29000026</v>
      </c>
      <c r="L3366" t="s">
        <v>10747</v>
      </c>
      <c r="M3366" t="s">
        <v>10746</v>
      </c>
    </row>
    <row r="3367" spans="1:13" x14ac:dyDescent="0.25">
      <c r="A3367" s="11" t="s">
        <v>10953</v>
      </c>
      <c r="B3367">
        <v>3366</v>
      </c>
      <c r="C3367" s="3">
        <v>42892</v>
      </c>
      <c r="D3367" t="s">
        <v>6974</v>
      </c>
      <c r="E3367">
        <v>856</v>
      </c>
      <c r="F3367" s="3">
        <v>42892</v>
      </c>
      <c r="G3367" s="4">
        <v>2299</v>
      </c>
      <c r="I3367" s="4">
        <v>324673228.29000002</v>
      </c>
      <c r="J3367" t="s">
        <v>7319</v>
      </c>
      <c r="K3367" s="4">
        <f t="shared" si="52"/>
        <v>-324673228.29000026</v>
      </c>
      <c r="L3367" t="s">
        <v>10781</v>
      </c>
    </row>
    <row r="3368" spans="1:13" x14ac:dyDescent="0.25">
      <c r="A3368" s="11" t="s">
        <v>10953</v>
      </c>
      <c r="B3368">
        <v>3367</v>
      </c>
      <c r="C3368" s="3">
        <v>42892</v>
      </c>
      <c r="D3368" t="s">
        <v>9796</v>
      </c>
      <c r="F3368" s="3">
        <v>42892</v>
      </c>
      <c r="H3368" s="4">
        <v>1200000</v>
      </c>
      <c r="I3368" s="4">
        <v>323473228.29000002</v>
      </c>
      <c r="J3368" t="s">
        <v>7319</v>
      </c>
      <c r="K3368" s="4">
        <f t="shared" si="52"/>
        <v>-323473228.29000026</v>
      </c>
      <c r="L3368" t="s">
        <v>10766</v>
      </c>
      <c r="M3368" t="s">
        <v>10826</v>
      </c>
    </row>
    <row r="3369" spans="1:13" x14ac:dyDescent="0.25">
      <c r="A3369" s="11" t="s">
        <v>10953</v>
      </c>
      <c r="B3369">
        <v>3368</v>
      </c>
      <c r="C3369" s="3">
        <v>42892</v>
      </c>
      <c r="D3369" t="s">
        <v>6852</v>
      </c>
      <c r="E3369">
        <v>877</v>
      </c>
      <c r="F3369" s="3">
        <v>42892</v>
      </c>
      <c r="G3369" s="4">
        <v>16367256</v>
      </c>
      <c r="I3369" s="4">
        <v>339840484.29000002</v>
      </c>
      <c r="J3369" t="s">
        <v>7319</v>
      </c>
      <c r="K3369" s="4">
        <f t="shared" si="52"/>
        <v>-339840484.29000026</v>
      </c>
      <c r="L3369" t="s">
        <v>10756</v>
      </c>
    </row>
    <row r="3370" spans="1:13" x14ac:dyDescent="0.25">
      <c r="A3370" s="11" t="s">
        <v>10953</v>
      </c>
      <c r="B3370">
        <v>3369</v>
      </c>
      <c r="C3370" s="3">
        <v>42892</v>
      </c>
      <c r="D3370" t="s">
        <v>9797</v>
      </c>
      <c r="F3370" s="3">
        <v>42892</v>
      </c>
      <c r="H3370" s="4">
        <v>3729000</v>
      </c>
      <c r="I3370" s="4">
        <v>336111484.29000002</v>
      </c>
      <c r="J3370" t="s">
        <v>7319</v>
      </c>
      <c r="K3370" s="4">
        <f t="shared" si="52"/>
        <v>-336111484.29000026</v>
      </c>
      <c r="L3370" t="s">
        <v>10766</v>
      </c>
      <c r="M3370" t="s">
        <v>10930</v>
      </c>
    </row>
    <row r="3371" spans="1:13" x14ac:dyDescent="0.25">
      <c r="A3371" s="11" t="s">
        <v>10953</v>
      </c>
      <c r="B3371">
        <v>3370</v>
      </c>
      <c r="C3371" s="3">
        <v>42892</v>
      </c>
      <c r="D3371" t="s">
        <v>9798</v>
      </c>
      <c r="F3371" s="3">
        <v>42892</v>
      </c>
      <c r="H3371" s="4">
        <v>1356000</v>
      </c>
      <c r="I3371" s="4">
        <v>334755484.29000002</v>
      </c>
      <c r="J3371" t="s">
        <v>7319</v>
      </c>
      <c r="K3371" s="4">
        <f t="shared" si="52"/>
        <v>-334755484.29000026</v>
      </c>
      <c r="L3371" t="s">
        <v>10766</v>
      </c>
      <c r="M3371" t="s">
        <v>10836</v>
      </c>
    </row>
    <row r="3372" spans="1:13" x14ac:dyDescent="0.25">
      <c r="A3372" s="11" t="s">
        <v>10953</v>
      </c>
      <c r="B3372">
        <v>3371</v>
      </c>
      <c r="C3372" s="3">
        <v>42893</v>
      </c>
      <c r="D3372" t="s">
        <v>9250</v>
      </c>
      <c r="E3372">
        <v>878</v>
      </c>
      <c r="F3372" s="3">
        <v>42893</v>
      </c>
      <c r="G3372" s="4">
        <v>20641245</v>
      </c>
      <c r="I3372" s="4">
        <v>355396729.29000002</v>
      </c>
      <c r="J3372" t="s">
        <v>7319</v>
      </c>
      <c r="K3372" s="4">
        <f t="shared" si="52"/>
        <v>-355396729.29000026</v>
      </c>
      <c r="L3372" t="s">
        <v>10756</v>
      </c>
    </row>
    <row r="3373" spans="1:13" x14ac:dyDescent="0.25">
      <c r="A3373" s="11" t="s">
        <v>10953</v>
      </c>
      <c r="B3373">
        <v>3372</v>
      </c>
      <c r="C3373" s="3">
        <v>42893</v>
      </c>
      <c r="D3373" t="s">
        <v>9799</v>
      </c>
      <c r="F3373" s="3">
        <v>42893</v>
      </c>
      <c r="H3373" s="4">
        <v>2625000</v>
      </c>
      <c r="I3373" s="4">
        <v>352771729.29000002</v>
      </c>
      <c r="J3373" t="s">
        <v>7319</v>
      </c>
      <c r="K3373" s="4">
        <f t="shared" si="52"/>
        <v>-352771729.29000026</v>
      </c>
      <c r="L3373" t="s">
        <v>10766</v>
      </c>
      <c r="M3373" t="s">
        <v>10844</v>
      </c>
    </row>
    <row r="3374" spans="1:13" x14ac:dyDescent="0.25">
      <c r="A3374" s="11" t="s">
        <v>10953</v>
      </c>
      <c r="B3374">
        <v>3373</v>
      </c>
      <c r="C3374" s="3">
        <v>42895</v>
      </c>
      <c r="D3374" t="s">
        <v>7105</v>
      </c>
      <c r="E3374">
        <v>873</v>
      </c>
      <c r="F3374" s="3">
        <v>42895</v>
      </c>
      <c r="G3374" s="4">
        <v>306170</v>
      </c>
      <c r="I3374" s="4">
        <v>353077899.29000002</v>
      </c>
      <c r="J3374" t="s">
        <v>7319</v>
      </c>
      <c r="K3374" s="4">
        <f t="shared" si="52"/>
        <v>-353077899.29000026</v>
      </c>
    </row>
    <row r="3375" spans="1:13" x14ac:dyDescent="0.25">
      <c r="A3375" s="11" t="s">
        <v>10953</v>
      </c>
      <c r="B3375">
        <v>3374</v>
      </c>
      <c r="C3375" s="3">
        <v>42898</v>
      </c>
      <c r="D3375" t="s">
        <v>9800</v>
      </c>
      <c r="F3375" s="3">
        <v>42898</v>
      </c>
      <c r="H3375" s="4">
        <v>225000000</v>
      </c>
      <c r="I3375" s="4">
        <v>128077899.29000001</v>
      </c>
      <c r="J3375" t="s">
        <v>7319</v>
      </c>
      <c r="K3375" s="4">
        <f t="shared" si="52"/>
        <v>-128077899.29000026</v>
      </c>
      <c r="L3375" t="s">
        <v>10714</v>
      </c>
    </row>
    <row r="3376" spans="1:13" x14ac:dyDescent="0.25">
      <c r="A3376" s="11" t="s">
        <v>10953</v>
      </c>
      <c r="B3376">
        <v>3375</v>
      </c>
      <c r="C3376" s="3">
        <v>42899</v>
      </c>
      <c r="D3376" t="s">
        <v>9626</v>
      </c>
      <c r="E3376">
        <v>880</v>
      </c>
      <c r="F3376" s="3">
        <v>42899</v>
      </c>
      <c r="G3376" s="4">
        <v>701981</v>
      </c>
      <c r="I3376" s="4">
        <v>128779880.29000001</v>
      </c>
      <c r="J3376" t="s">
        <v>7319</v>
      </c>
      <c r="K3376" s="4">
        <f t="shared" si="52"/>
        <v>-128779880.29000026</v>
      </c>
      <c r="L3376" t="s">
        <v>10736</v>
      </c>
    </row>
    <row r="3377" spans="1:14" x14ac:dyDescent="0.25">
      <c r="A3377" s="11" t="s">
        <v>10953</v>
      </c>
      <c r="B3377">
        <v>3376</v>
      </c>
      <c r="C3377" s="3">
        <v>42899</v>
      </c>
      <c r="D3377" t="s">
        <v>9031</v>
      </c>
      <c r="E3377">
        <v>883</v>
      </c>
      <c r="F3377" s="3">
        <v>42899</v>
      </c>
      <c r="G3377" s="4">
        <v>1626120</v>
      </c>
      <c r="I3377" s="4">
        <v>130406000.29000001</v>
      </c>
      <c r="J3377" t="s">
        <v>7319</v>
      </c>
      <c r="K3377" s="4">
        <f t="shared" si="52"/>
        <v>-130406000.29000026</v>
      </c>
      <c r="L3377" t="s">
        <v>10736</v>
      </c>
    </row>
    <row r="3378" spans="1:14" x14ac:dyDescent="0.25">
      <c r="A3378" s="11" t="s">
        <v>10953</v>
      </c>
      <c r="B3378">
        <v>3377</v>
      </c>
      <c r="C3378" s="3">
        <v>42899</v>
      </c>
      <c r="D3378" t="s">
        <v>9801</v>
      </c>
      <c r="F3378" s="3">
        <v>42899</v>
      </c>
      <c r="G3378" s="4">
        <v>2.87</v>
      </c>
      <c r="I3378" s="4">
        <v>130406003.16</v>
      </c>
      <c r="J3378" t="s">
        <v>7319</v>
      </c>
      <c r="K3378" s="4">
        <f t="shared" si="52"/>
        <v>-130406003.16000026</v>
      </c>
      <c r="L3378" t="s">
        <v>10756</v>
      </c>
    </row>
    <row r="3379" spans="1:14" x14ac:dyDescent="0.25">
      <c r="A3379" s="11" t="s">
        <v>10953</v>
      </c>
      <c r="B3379">
        <v>3378</v>
      </c>
      <c r="C3379" s="3">
        <v>42899</v>
      </c>
      <c r="D3379" t="s">
        <v>9802</v>
      </c>
      <c r="E3379">
        <v>881</v>
      </c>
      <c r="F3379" s="3">
        <v>42899</v>
      </c>
      <c r="G3379" s="4">
        <v>2410</v>
      </c>
      <c r="I3379" s="4">
        <v>130408413.16</v>
      </c>
      <c r="J3379" t="s">
        <v>7319</v>
      </c>
      <c r="K3379" s="4">
        <f t="shared" si="52"/>
        <v>-130408413.16000026</v>
      </c>
    </row>
    <row r="3380" spans="1:14" x14ac:dyDescent="0.25">
      <c r="A3380" s="11" t="s">
        <v>10953</v>
      </c>
      <c r="B3380">
        <v>3379</v>
      </c>
      <c r="C3380" s="3">
        <v>42899</v>
      </c>
      <c r="D3380" t="s">
        <v>9803</v>
      </c>
      <c r="F3380" s="3">
        <v>42899</v>
      </c>
      <c r="G3380" s="4">
        <v>5.76</v>
      </c>
      <c r="I3380" s="4">
        <v>130408418.92</v>
      </c>
      <c r="J3380" t="s">
        <v>7319</v>
      </c>
      <c r="K3380" s="4">
        <f t="shared" si="52"/>
        <v>-130408418.92000027</v>
      </c>
      <c r="L3380" t="s">
        <v>10756</v>
      </c>
    </row>
    <row r="3381" spans="1:14" x14ac:dyDescent="0.25">
      <c r="A3381" s="11" t="s">
        <v>10953</v>
      </c>
      <c r="B3381">
        <v>3380</v>
      </c>
      <c r="C3381" s="3">
        <v>42899</v>
      </c>
      <c r="D3381" t="s">
        <v>9804</v>
      </c>
      <c r="E3381">
        <v>882</v>
      </c>
      <c r="F3381" s="3">
        <v>42899</v>
      </c>
      <c r="G3381" s="4">
        <v>27644</v>
      </c>
      <c r="I3381" s="4">
        <v>130436062.92</v>
      </c>
      <c r="J3381" t="s">
        <v>7319</v>
      </c>
      <c r="K3381" s="4">
        <f t="shared" si="52"/>
        <v>-130436062.92000027</v>
      </c>
      <c r="L3381" t="s">
        <v>10868</v>
      </c>
      <c r="M3381" t="s">
        <v>10880</v>
      </c>
    </row>
    <row r="3382" spans="1:14" x14ac:dyDescent="0.25">
      <c r="A3382" s="11" t="s">
        <v>10953</v>
      </c>
      <c r="B3382">
        <v>3381</v>
      </c>
      <c r="C3382" s="3">
        <v>42899</v>
      </c>
      <c r="D3382" t="s">
        <v>9381</v>
      </c>
      <c r="E3382">
        <v>875</v>
      </c>
      <c r="F3382" s="3">
        <v>42899</v>
      </c>
      <c r="G3382" s="4">
        <v>40000</v>
      </c>
      <c r="I3382" s="4">
        <v>130476062.92</v>
      </c>
      <c r="J3382" t="s">
        <v>7319</v>
      </c>
      <c r="K3382" s="4">
        <f t="shared" si="52"/>
        <v>-130476062.92000027</v>
      </c>
      <c r="L3382" t="s">
        <v>10736</v>
      </c>
    </row>
    <row r="3383" spans="1:14" x14ac:dyDescent="0.25">
      <c r="A3383" s="11" t="s">
        <v>10953</v>
      </c>
      <c r="B3383">
        <v>3382</v>
      </c>
      <c r="C3383" s="3">
        <v>42899</v>
      </c>
      <c r="D3383" t="s">
        <v>9805</v>
      </c>
      <c r="E3383">
        <v>892</v>
      </c>
      <c r="F3383" s="3">
        <v>42899</v>
      </c>
      <c r="G3383" s="4">
        <v>465000</v>
      </c>
      <c r="I3383" s="4">
        <v>130941062.92</v>
      </c>
      <c r="J3383" t="s">
        <v>7319</v>
      </c>
      <c r="K3383" s="4">
        <f t="shared" si="52"/>
        <v>-130941062.92000027</v>
      </c>
      <c r="L3383" t="s">
        <v>10779</v>
      </c>
    </row>
    <row r="3384" spans="1:14" x14ac:dyDescent="0.25">
      <c r="A3384" s="11" t="s">
        <v>10953</v>
      </c>
      <c r="B3384">
        <v>3383</v>
      </c>
      <c r="C3384" s="3">
        <v>42899</v>
      </c>
      <c r="D3384" t="s">
        <v>9806</v>
      </c>
      <c r="E3384">
        <v>891</v>
      </c>
      <c r="F3384" s="3">
        <v>42899</v>
      </c>
      <c r="G3384" s="4">
        <v>589600</v>
      </c>
      <c r="I3384" s="4">
        <v>131530662.92</v>
      </c>
      <c r="J3384" t="s">
        <v>7319</v>
      </c>
      <c r="K3384" s="4">
        <f t="shared" si="52"/>
        <v>-131530662.92000027</v>
      </c>
    </row>
    <row r="3385" spans="1:14" x14ac:dyDescent="0.25">
      <c r="A3385" s="11" t="s">
        <v>10953</v>
      </c>
      <c r="B3385">
        <v>3384</v>
      </c>
      <c r="C3385" s="3">
        <v>42899</v>
      </c>
      <c r="D3385" t="s">
        <v>9807</v>
      </c>
      <c r="E3385">
        <v>890</v>
      </c>
      <c r="F3385" s="3">
        <v>42899</v>
      </c>
      <c r="G3385" s="4">
        <v>616000</v>
      </c>
      <c r="I3385" s="4">
        <v>132146662.92</v>
      </c>
      <c r="J3385" t="s">
        <v>7319</v>
      </c>
      <c r="K3385" s="4">
        <f t="shared" si="52"/>
        <v>-132146662.92000027</v>
      </c>
      <c r="L3385" t="s">
        <v>10747</v>
      </c>
    </row>
    <row r="3386" spans="1:14" x14ac:dyDescent="0.25">
      <c r="A3386" s="11" t="s">
        <v>10953</v>
      </c>
      <c r="B3386">
        <v>3385</v>
      </c>
      <c r="C3386" s="3">
        <v>42899</v>
      </c>
      <c r="D3386" t="s">
        <v>9521</v>
      </c>
      <c r="E3386">
        <v>887</v>
      </c>
      <c r="F3386" s="3">
        <v>42899</v>
      </c>
      <c r="G3386" s="4">
        <v>231251</v>
      </c>
      <c r="I3386" s="4">
        <v>132377913.92</v>
      </c>
      <c r="J3386" t="s">
        <v>7319</v>
      </c>
      <c r="K3386" s="4">
        <f t="shared" si="52"/>
        <v>-132377913.92000027</v>
      </c>
      <c r="L3386" t="s">
        <v>10736</v>
      </c>
    </row>
    <row r="3387" spans="1:14" x14ac:dyDescent="0.25">
      <c r="A3387" s="11" t="s">
        <v>10953</v>
      </c>
      <c r="B3387">
        <v>3386</v>
      </c>
      <c r="C3387" s="3">
        <v>42899</v>
      </c>
      <c r="D3387" t="s">
        <v>9521</v>
      </c>
      <c r="E3387">
        <v>888</v>
      </c>
      <c r="F3387" s="3">
        <v>42899</v>
      </c>
      <c r="G3387" s="4">
        <v>1361763</v>
      </c>
      <c r="I3387" s="4">
        <v>133739676.92</v>
      </c>
      <c r="J3387" t="s">
        <v>7319</v>
      </c>
      <c r="K3387" s="4">
        <f t="shared" si="52"/>
        <v>-133739676.92000027</v>
      </c>
      <c r="L3387" t="s">
        <v>10736</v>
      </c>
    </row>
    <row r="3388" spans="1:14" x14ac:dyDescent="0.25">
      <c r="A3388" s="11" t="s">
        <v>10953</v>
      </c>
      <c r="B3388">
        <v>3387</v>
      </c>
      <c r="C3388" s="3">
        <v>42900</v>
      </c>
      <c r="D3388" t="s">
        <v>9808</v>
      </c>
      <c r="F3388" s="3">
        <v>42900</v>
      </c>
      <c r="G3388" s="4">
        <v>10072919.52</v>
      </c>
      <c r="I3388" s="4">
        <v>143812596.44</v>
      </c>
      <c r="J3388" t="s">
        <v>7319</v>
      </c>
      <c r="K3388" s="4">
        <f t="shared" si="52"/>
        <v>-143812596.44000027</v>
      </c>
      <c r="L3388" t="s">
        <v>10738</v>
      </c>
      <c r="M3388" t="s">
        <v>10753</v>
      </c>
      <c r="N3388" t="s">
        <v>10731</v>
      </c>
    </row>
    <row r="3389" spans="1:14" x14ac:dyDescent="0.25">
      <c r="A3389" s="11" t="s">
        <v>10953</v>
      </c>
      <c r="B3389">
        <v>3388</v>
      </c>
      <c r="C3389" s="3">
        <v>42900</v>
      </c>
      <c r="D3389" t="s">
        <v>7106</v>
      </c>
      <c r="F3389" s="3">
        <v>42900</v>
      </c>
      <c r="G3389" s="4">
        <v>8510.93</v>
      </c>
      <c r="I3389" s="4">
        <v>143821107.37</v>
      </c>
      <c r="J3389" t="s">
        <v>7319</v>
      </c>
      <c r="K3389" s="4">
        <f t="shared" si="52"/>
        <v>-143821107.37000027</v>
      </c>
      <c r="L3389" t="s">
        <v>10736</v>
      </c>
    </row>
    <row r="3390" spans="1:14" x14ac:dyDescent="0.25">
      <c r="A3390" s="11" t="s">
        <v>10953</v>
      </c>
      <c r="B3390">
        <v>3389</v>
      </c>
      <c r="C3390" s="3">
        <v>42900</v>
      </c>
      <c r="D3390" t="s">
        <v>9809</v>
      </c>
      <c r="F3390" s="3">
        <v>42900</v>
      </c>
      <c r="G3390" s="4">
        <v>1750093.9</v>
      </c>
      <c r="I3390" s="4">
        <v>145571201.27000001</v>
      </c>
      <c r="J3390" t="s">
        <v>7319</v>
      </c>
      <c r="K3390" s="4">
        <f t="shared" si="52"/>
        <v>-145571201.27000028</v>
      </c>
      <c r="L3390" t="s">
        <v>10738</v>
      </c>
      <c r="M3390" t="s">
        <v>10743</v>
      </c>
      <c r="N3390" t="s">
        <v>10731</v>
      </c>
    </row>
    <row r="3391" spans="1:14" x14ac:dyDescent="0.25">
      <c r="A3391" s="11" t="s">
        <v>10953</v>
      </c>
      <c r="B3391">
        <v>3390</v>
      </c>
      <c r="C3391" s="3">
        <v>42900</v>
      </c>
      <c r="D3391" t="s">
        <v>7107</v>
      </c>
      <c r="F3391" s="3">
        <v>42900</v>
      </c>
      <c r="G3391" s="4">
        <v>4028.28</v>
      </c>
      <c r="I3391" s="4">
        <v>145575229.55000001</v>
      </c>
      <c r="J3391" t="s">
        <v>7319</v>
      </c>
      <c r="K3391" s="4">
        <f t="shared" si="52"/>
        <v>-145575229.55000028</v>
      </c>
      <c r="L3391" t="s">
        <v>10736</v>
      </c>
    </row>
    <row r="3392" spans="1:14" x14ac:dyDescent="0.25">
      <c r="A3392" s="11" t="s">
        <v>10953</v>
      </c>
      <c r="B3392">
        <v>3391</v>
      </c>
      <c r="C3392" s="3">
        <v>42900</v>
      </c>
      <c r="D3392" t="s">
        <v>9810</v>
      </c>
      <c r="F3392" s="3">
        <v>42900</v>
      </c>
      <c r="G3392" s="4">
        <v>1789868.83</v>
      </c>
      <c r="I3392" s="4">
        <v>147365098.38</v>
      </c>
      <c r="J3392" t="s">
        <v>7319</v>
      </c>
      <c r="K3392" s="4">
        <f t="shared" si="52"/>
        <v>-147365098.38000029</v>
      </c>
      <c r="L3392" t="s">
        <v>10738</v>
      </c>
      <c r="N3392" t="s">
        <v>10731</v>
      </c>
    </row>
    <row r="3393" spans="1:14" x14ac:dyDescent="0.25">
      <c r="A3393" s="11" t="s">
        <v>10953</v>
      </c>
      <c r="B3393">
        <v>3392</v>
      </c>
      <c r="C3393" s="3">
        <v>42900</v>
      </c>
      <c r="D3393" t="s">
        <v>7108</v>
      </c>
      <c r="F3393" s="3">
        <v>42900</v>
      </c>
      <c r="G3393" s="4">
        <v>4091.43</v>
      </c>
      <c r="I3393" s="4">
        <v>147369189.81</v>
      </c>
      <c r="J3393" t="s">
        <v>7319</v>
      </c>
      <c r="K3393" s="4">
        <f t="shared" si="52"/>
        <v>-147369189.8100003</v>
      </c>
      <c r="L3393" t="s">
        <v>10736</v>
      </c>
    </row>
    <row r="3394" spans="1:14" x14ac:dyDescent="0.25">
      <c r="A3394" s="11" t="s">
        <v>10953</v>
      </c>
      <c r="B3394">
        <v>3393</v>
      </c>
      <c r="C3394" s="3">
        <v>42900</v>
      </c>
      <c r="D3394" t="s">
        <v>9811</v>
      </c>
      <c r="F3394" s="3">
        <v>42900</v>
      </c>
      <c r="G3394" s="4">
        <v>3183216.7</v>
      </c>
      <c r="I3394" s="4">
        <v>150552406.50999999</v>
      </c>
      <c r="J3394" t="s">
        <v>7319</v>
      </c>
      <c r="K3394" s="4">
        <f t="shared" si="52"/>
        <v>-150552406.51000029</v>
      </c>
      <c r="L3394" t="s">
        <v>10738</v>
      </c>
      <c r="M3394" t="s">
        <v>10932</v>
      </c>
      <c r="N3394" t="s">
        <v>10731</v>
      </c>
    </row>
    <row r="3395" spans="1:14" x14ac:dyDescent="0.25">
      <c r="A3395" s="11" t="s">
        <v>10953</v>
      </c>
      <c r="B3395">
        <v>3394</v>
      </c>
      <c r="C3395" s="3">
        <v>42900</v>
      </c>
      <c r="D3395" t="s">
        <v>7109</v>
      </c>
      <c r="F3395" s="3">
        <v>42900</v>
      </c>
      <c r="G3395" s="4">
        <v>6303.37</v>
      </c>
      <c r="I3395" s="4">
        <v>150558709.88</v>
      </c>
      <c r="J3395" t="s">
        <v>7319</v>
      </c>
      <c r="K3395" s="4">
        <f t="shared" si="52"/>
        <v>-150558709.88000029</v>
      </c>
      <c r="L3395" t="s">
        <v>10736</v>
      </c>
    </row>
    <row r="3396" spans="1:14" x14ac:dyDescent="0.25">
      <c r="A3396" s="11" t="s">
        <v>10953</v>
      </c>
      <c r="B3396">
        <v>3395</v>
      </c>
      <c r="C3396" s="3">
        <v>42900</v>
      </c>
      <c r="D3396" t="s">
        <v>9812</v>
      </c>
      <c r="F3396" s="3">
        <v>42900</v>
      </c>
      <c r="G3396" s="4">
        <v>13735800.18</v>
      </c>
      <c r="I3396" s="4">
        <v>164294510.06</v>
      </c>
      <c r="J3396" t="s">
        <v>7319</v>
      </c>
      <c r="K3396" s="4">
        <f t="shared" ref="K3396:K3459" si="53">K3395-G3396+H3396</f>
        <v>-164294510.0600003</v>
      </c>
      <c r="L3396" t="s">
        <v>10738</v>
      </c>
      <c r="M3396" t="s">
        <v>10744</v>
      </c>
      <c r="N3396" t="s">
        <v>10731</v>
      </c>
    </row>
    <row r="3397" spans="1:14" x14ac:dyDescent="0.25">
      <c r="A3397" s="11" t="s">
        <v>10953</v>
      </c>
      <c r="B3397">
        <v>3396</v>
      </c>
      <c r="C3397" s="3">
        <v>42900</v>
      </c>
      <c r="D3397" t="s">
        <v>7110</v>
      </c>
      <c r="F3397" s="3">
        <v>42900</v>
      </c>
      <c r="G3397" s="4">
        <v>9060.3700000000008</v>
      </c>
      <c r="I3397" s="4">
        <v>164303570.43000001</v>
      </c>
      <c r="J3397" t="s">
        <v>7319</v>
      </c>
      <c r="K3397" s="4">
        <f t="shared" si="53"/>
        <v>-164303570.43000031</v>
      </c>
      <c r="L3397" t="s">
        <v>10736</v>
      </c>
    </row>
    <row r="3398" spans="1:14" x14ac:dyDescent="0.25">
      <c r="A3398" s="11" t="s">
        <v>10953</v>
      </c>
      <c r="B3398">
        <v>3397</v>
      </c>
      <c r="C3398" s="3">
        <v>42900</v>
      </c>
      <c r="D3398" t="s">
        <v>9813</v>
      </c>
      <c r="F3398" s="3">
        <v>42900</v>
      </c>
      <c r="G3398" s="4">
        <v>6017589.0999999996</v>
      </c>
      <c r="I3398" s="4">
        <v>170321159.53</v>
      </c>
      <c r="J3398" t="s">
        <v>7319</v>
      </c>
      <c r="K3398" s="4">
        <f t="shared" si="53"/>
        <v>-170321159.5300003</v>
      </c>
      <c r="L3398" t="s">
        <v>10738</v>
      </c>
      <c r="N3398" t="s">
        <v>10731</v>
      </c>
    </row>
    <row r="3399" spans="1:14" x14ac:dyDescent="0.25">
      <c r="A3399" s="11" t="s">
        <v>10953</v>
      </c>
      <c r="B3399">
        <v>3398</v>
      </c>
      <c r="C3399" s="3">
        <v>42900</v>
      </c>
      <c r="D3399" t="s">
        <v>7111</v>
      </c>
      <c r="F3399" s="3">
        <v>42900</v>
      </c>
      <c r="G3399" s="4">
        <v>7902.64</v>
      </c>
      <c r="I3399" s="4">
        <v>170329062.16999999</v>
      </c>
      <c r="J3399" t="s">
        <v>7319</v>
      </c>
      <c r="K3399" s="4">
        <f t="shared" si="53"/>
        <v>-170329062.17000028</v>
      </c>
      <c r="L3399" t="s">
        <v>10736</v>
      </c>
    </row>
    <row r="3400" spans="1:14" x14ac:dyDescent="0.25">
      <c r="A3400" s="11" t="s">
        <v>10953</v>
      </c>
      <c r="B3400">
        <v>3399</v>
      </c>
      <c r="C3400" s="3">
        <v>42900</v>
      </c>
      <c r="D3400" t="s">
        <v>9814</v>
      </c>
      <c r="F3400" s="3">
        <v>42900</v>
      </c>
      <c r="G3400" s="4">
        <v>27471599.710000001</v>
      </c>
      <c r="I3400" s="4">
        <v>197800661.88</v>
      </c>
      <c r="J3400" t="s">
        <v>7319</v>
      </c>
      <c r="K3400" s="4">
        <f t="shared" si="53"/>
        <v>-197800661.88000029</v>
      </c>
      <c r="L3400" t="s">
        <v>10738</v>
      </c>
      <c r="M3400" t="s">
        <v>10759</v>
      </c>
      <c r="N3400" t="s">
        <v>10731</v>
      </c>
    </row>
    <row r="3401" spans="1:14" x14ac:dyDescent="0.25">
      <c r="A3401" s="11" t="s">
        <v>10953</v>
      </c>
      <c r="B3401">
        <v>3400</v>
      </c>
      <c r="C3401" s="3">
        <v>42900</v>
      </c>
      <c r="D3401" t="s">
        <v>7112</v>
      </c>
      <c r="F3401" s="3">
        <v>42900</v>
      </c>
      <c r="G3401" s="4">
        <v>11120.74</v>
      </c>
      <c r="I3401" s="4">
        <v>197811782.62</v>
      </c>
      <c r="J3401" t="s">
        <v>7319</v>
      </c>
      <c r="K3401" s="4">
        <f t="shared" si="53"/>
        <v>-197811782.6200003</v>
      </c>
      <c r="L3401" t="s">
        <v>10736</v>
      </c>
    </row>
    <row r="3402" spans="1:14" x14ac:dyDescent="0.25">
      <c r="A3402" s="11" t="s">
        <v>10953</v>
      </c>
      <c r="B3402">
        <v>3401</v>
      </c>
      <c r="C3402" s="3">
        <v>42900</v>
      </c>
      <c r="D3402" t="s">
        <v>9815</v>
      </c>
      <c r="F3402" s="3">
        <v>42900</v>
      </c>
      <c r="G3402" s="4">
        <v>1657286.15</v>
      </c>
      <c r="I3402" s="4">
        <v>199469068.77000001</v>
      </c>
      <c r="J3402" t="s">
        <v>7319</v>
      </c>
      <c r="K3402" s="4">
        <f t="shared" si="53"/>
        <v>-199469068.77000031</v>
      </c>
      <c r="L3402" t="s">
        <v>10738</v>
      </c>
      <c r="N3402" t="s">
        <v>10731</v>
      </c>
    </row>
    <row r="3403" spans="1:14" x14ac:dyDescent="0.25">
      <c r="A3403" s="11" t="s">
        <v>10953</v>
      </c>
      <c r="B3403">
        <v>3402</v>
      </c>
      <c r="C3403" s="3">
        <v>42900</v>
      </c>
      <c r="D3403" t="s">
        <v>7113</v>
      </c>
      <c r="F3403" s="3">
        <v>42900</v>
      </c>
      <c r="G3403" s="4">
        <v>3880.96</v>
      </c>
      <c r="I3403" s="4">
        <v>199472949.72999999</v>
      </c>
      <c r="J3403" t="s">
        <v>7319</v>
      </c>
      <c r="K3403" s="4">
        <f t="shared" si="53"/>
        <v>-199472949.73000032</v>
      </c>
      <c r="L3403" t="s">
        <v>10736</v>
      </c>
    </row>
    <row r="3404" spans="1:14" x14ac:dyDescent="0.25">
      <c r="A3404" s="11" t="s">
        <v>10953</v>
      </c>
      <c r="B3404">
        <v>3403</v>
      </c>
      <c r="C3404" s="3">
        <v>42901</v>
      </c>
      <c r="D3404" t="s">
        <v>9031</v>
      </c>
      <c r="E3404">
        <v>897</v>
      </c>
      <c r="F3404" s="3">
        <v>42901</v>
      </c>
      <c r="G3404" s="4">
        <v>12033776</v>
      </c>
      <c r="I3404" s="4">
        <v>211506725.72999999</v>
      </c>
      <c r="J3404" t="s">
        <v>7319</v>
      </c>
      <c r="K3404" s="4">
        <f t="shared" si="53"/>
        <v>-211506725.73000032</v>
      </c>
      <c r="L3404" t="s">
        <v>10736</v>
      </c>
    </row>
    <row r="3405" spans="1:14" x14ac:dyDescent="0.25">
      <c r="A3405" s="11" t="s">
        <v>10953</v>
      </c>
      <c r="B3405">
        <v>3404</v>
      </c>
      <c r="C3405" s="3">
        <v>42905</v>
      </c>
      <c r="D3405" t="s">
        <v>9816</v>
      </c>
      <c r="E3405">
        <v>885</v>
      </c>
      <c r="F3405" s="3">
        <v>42905</v>
      </c>
      <c r="G3405" s="4">
        <v>309330</v>
      </c>
      <c r="I3405" s="4">
        <v>211816055.72999999</v>
      </c>
      <c r="J3405" t="s">
        <v>7319</v>
      </c>
      <c r="K3405" s="4">
        <f t="shared" si="53"/>
        <v>-211816055.73000032</v>
      </c>
    </row>
    <row r="3406" spans="1:14" x14ac:dyDescent="0.25">
      <c r="A3406" s="11" t="s">
        <v>10953</v>
      </c>
      <c r="B3406">
        <v>3405</v>
      </c>
      <c r="C3406" s="3">
        <v>42906</v>
      </c>
      <c r="D3406" t="s">
        <v>9381</v>
      </c>
      <c r="E3406">
        <v>898</v>
      </c>
      <c r="F3406" s="3">
        <v>42906</v>
      </c>
      <c r="G3406" s="4">
        <v>456256</v>
      </c>
      <c r="I3406" s="4">
        <v>212272311.72999999</v>
      </c>
      <c r="J3406" t="s">
        <v>7319</v>
      </c>
      <c r="K3406" s="4">
        <f t="shared" si="53"/>
        <v>-212272311.73000032</v>
      </c>
      <c r="L3406" t="s">
        <v>10736</v>
      </c>
    </row>
    <row r="3407" spans="1:14" x14ac:dyDescent="0.25">
      <c r="A3407" s="11" t="s">
        <v>10953</v>
      </c>
      <c r="B3407">
        <v>3406</v>
      </c>
      <c r="C3407" s="3">
        <v>42906</v>
      </c>
      <c r="D3407" t="s">
        <v>9817</v>
      </c>
      <c r="F3407" s="3">
        <v>42906</v>
      </c>
      <c r="G3407" s="4">
        <v>5.76</v>
      </c>
      <c r="I3407" s="4">
        <v>212272317.49000001</v>
      </c>
      <c r="J3407" t="s">
        <v>7319</v>
      </c>
      <c r="K3407" s="4">
        <f t="shared" si="53"/>
        <v>-212272317.49000031</v>
      </c>
      <c r="L3407" t="s">
        <v>10756</v>
      </c>
    </row>
    <row r="3408" spans="1:14" x14ac:dyDescent="0.25">
      <c r="A3408" s="11" t="s">
        <v>10953</v>
      </c>
      <c r="B3408">
        <v>3407</v>
      </c>
      <c r="C3408" s="3">
        <v>42906</v>
      </c>
      <c r="D3408" t="s">
        <v>9818</v>
      </c>
      <c r="E3408">
        <v>900</v>
      </c>
      <c r="F3408" s="3">
        <v>42906</v>
      </c>
      <c r="G3408" s="4">
        <v>47250</v>
      </c>
      <c r="I3408" s="4">
        <v>212319567.49000001</v>
      </c>
      <c r="J3408" t="s">
        <v>7319</v>
      </c>
      <c r="K3408" s="4">
        <f t="shared" si="53"/>
        <v>-212319567.49000031</v>
      </c>
    </row>
    <row r="3409" spans="1:14" x14ac:dyDescent="0.25">
      <c r="A3409" s="11" t="s">
        <v>10953</v>
      </c>
      <c r="B3409">
        <v>3408</v>
      </c>
      <c r="C3409" s="3">
        <v>42906</v>
      </c>
      <c r="D3409" t="s">
        <v>9819</v>
      </c>
      <c r="F3409" s="3">
        <v>42906</v>
      </c>
      <c r="H3409" s="4">
        <v>15925000</v>
      </c>
      <c r="I3409" s="4">
        <v>196394567.49000001</v>
      </c>
      <c r="J3409" t="s">
        <v>7319</v>
      </c>
      <c r="K3409" s="4">
        <f t="shared" si="53"/>
        <v>-196394567.49000031</v>
      </c>
      <c r="L3409" t="s">
        <v>10766</v>
      </c>
      <c r="M3409" t="s">
        <v>10821</v>
      </c>
    </row>
    <row r="3410" spans="1:14" x14ac:dyDescent="0.25">
      <c r="A3410" s="11" t="s">
        <v>10953</v>
      </c>
      <c r="B3410">
        <v>3409</v>
      </c>
      <c r="C3410" s="3">
        <v>42906</v>
      </c>
      <c r="D3410" t="s">
        <v>9820</v>
      </c>
      <c r="F3410" s="3">
        <v>42906</v>
      </c>
      <c r="G3410" s="4">
        <v>742463.66</v>
      </c>
      <c r="I3410" s="4">
        <v>197137031.15000001</v>
      </c>
      <c r="J3410" t="s">
        <v>7319</v>
      </c>
      <c r="K3410" s="4">
        <f t="shared" si="53"/>
        <v>-197137031.1500003</v>
      </c>
      <c r="L3410" t="s">
        <v>10738</v>
      </c>
      <c r="N3410" t="s">
        <v>10731</v>
      </c>
    </row>
    <row r="3411" spans="1:14" x14ac:dyDescent="0.25">
      <c r="A3411" s="11" t="s">
        <v>10953</v>
      </c>
      <c r="B3411">
        <v>3410</v>
      </c>
      <c r="C3411" s="3">
        <v>42906</v>
      </c>
      <c r="D3411" t="s">
        <v>7114</v>
      </c>
      <c r="F3411" s="3">
        <v>42906</v>
      </c>
      <c r="G3411" s="4">
        <v>2274.27</v>
      </c>
      <c r="I3411" s="4">
        <v>197139305.41999999</v>
      </c>
      <c r="J3411" t="s">
        <v>7319</v>
      </c>
      <c r="K3411" s="4">
        <f t="shared" si="53"/>
        <v>-197139305.42000031</v>
      </c>
      <c r="L3411" t="s">
        <v>10736</v>
      </c>
    </row>
    <row r="3412" spans="1:14" x14ac:dyDescent="0.25">
      <c r="A3412" s="11" t="s">
        <v>10953</v>
      </c>
      <c r="B3412">
        <v>3411</v>
      </c>
      <c r="C3412" s="3">
        <v>42907</v>
      </c>
      <c r="D3412" t="s">
        <v>9821</v>
      </c>
      <c r="E3412">
        <v>751</v>
      </c>
      <c r="F3412" s="3">
        <v>42907</v>
      </c>
      <c r="G3412" s="4">
        <v>495000</v>
      </c>
      <c r="I3412" s="4">
        <v>197634305.41999999</v>
      </c>
      <c r="J3412" t="s">
        <v>7319</v>
      </c>
      <c r="K3412" s="4">
        <f t="shared" si="53"/>
        <v>-197634305.42000031</v>
      </c>
      <c r="L3412" t="s">
        <v>10777</v>
      </c>
      <c r="M3412" t="s">
        <v>10946</v>
      </c>
    </row>
    <row r="3413" spans="1:14" x14ac:dyDescent="0.25">
      <c r="A3413" s="11" t="s">
        <v>10953</v>
      </c>
      <c r="B3413">
        <v>3412</v>
      </c>
      <c r="C3413" s="3">
        <v>42907</v>
      </c>
      <c r="D3413" t="s">
        <v>9822</v>
      </c>
      <c r="F3413" s="3">
        <v>42907</v>
      </c>
      <c r="G3413" s="4">
        <v>17.260000000000002</v>
      </c>
      <c r="I3413" s="4">
        <v>197634322.68000001</v>
      </c>
      <c r="J3413" t="s">
        <v>7319</v>
      </c>
      <c r="K3413" s="4">
        <f t="shared" si="53"/>
        <v>-197634322.68000031</v>
      </c>
      <c r="L3413" t="s">
        <v>10756</v>
      </c>
    </row>
    <row r="3414" spans="1:14" x14ac:dyDescent="0.25">
      <c r="A3414" s="11" t="s">
        <v>10953</v>
      </c>
      <c r="B3414">
        <v>3413</v>
      </c>
      <c r="C3414" s="3">
        <v>42907</v>
      </c>
      <c r="D3414" t="s">
        <v>9823</v>
      </c>
      <c r="E3414">
        <v>752</v>
      </c>
      <c r="F3414" s="3">
        <v>42907</v>
      </c>
      <c r="G3414" s="4">
        <v>115776</v>
      </c>
      <c r="I3414" s="4">
        <v>197750098.68000001</v>
      </c>
      <c r="J3414" t="s">
        <v>7319</v>
      </c>
      <c r="K3414" s="4">
        <f t="shared" si="53"/>
        <v>-197750098.68000031</v>
      </c>
    </row>
    <row r="3415" spans="1:14" x14ac:dyDescent="0.25">
      <c r="A3415" s="11" t="s">
        <v>10953</v>
      </c>
      <c r="B3415">
        <v>3414</v>
      </c>
      <c r="C3415" s="3">
        <v>42907</v>
      </c>
      <c r="D3415" t="s">
        <v>9824</v>
      </c>
      <c r="F3415" s="3">
        <v>42907</v>
      </c>
      <c r="G3415" s="4">
        <v>17.260000000000002</v>
      </c>
      <c r="I3415" s="4">
        <v>197750115.94</v>
      </c>
      <c r="J3415" t="s">
        <v>7319</v>
      </c>
      <c r="K3415" s="4">
        <f t="shared" si="53"/>
        <v>-197750115.9400003</v>
      </c>
      <c r="L3415" t="s">
        <v>10756</v>
      </c>
    </row>
    <row r="3416" spans="1:14" x14ac:dyDescent="0.25">
      <c r="A3416" s="11" t="s">
        <v>10953</v>
      </c>
      <c r="B3416">
        <v>3415</v>
      </c>
      <c r="C3416" s="3">
        <v>42907</v>
      </c>
      <c r="D3416" t="s">
        <v>9825</v>
      </c>
      <c r="E3416">
        <v>754</v>
      </c>
      <c r="F3416" s="3">
        <v>42907</v>
      </c>
      <c r="G3416" s="4">
        <v>152880</v>
      </c>
      <c r="I3416" s="4">
        <v>197902995.94</v>
      </c>
      <c r="J3416" t="s">
        <v>7319</v>
      </c>
      <c r="K3416" s="4">
        <f t="shared" si="53"/>
        <v>-197902995.9400003</v>
      </c>
    </row>
    <row r="3417" spans="1:14" x14ac:dyDescent="0.25">
      <c r="A3417" s="11" t="s">
        <v>10953</v>
      </c>
      <c r="B3417">
        <v>3416</v>
      </c>
      <c r="C3417" s="3">
        <v>42907</v>
      </c>
      <c r="D3417" t="s">
        <v>9826</v>
      </c>
      <c r="F3417" s="3">
        <v>42907</v>
      </c>
      <c r="H3417" s="4">
        <v>4400000</v>
      </c>
      <c r="I3417" s="4">
        <v>193502995.94</v>
      </c>
      <c r="J3417" t="s">
        <v>7319</v>
      </c>
      <c r="K3417" s="4">
        <f t="shared" si="53"/>
        <v>-193502995.9400003</v>
      </c>
      <c r="L3417" t="s">
        <v>10730</v>
      </c>
      <c r="M3417" t="s">
        <v>10750</v>
      </c>
    </row>
    <row r="3418" spans="1:14" x14ac:dyDescent="0.25">
      <c r="A3418" s="11" t="s">
        <v>10953</v>
      </c>
      <c r="B3418">
        <v>3417</v>
      </c>
      <c r="C3418" s="3">
        <v>42908</v>
      </c>
      <c r="D3418" t="s">
        <v>9827</v>
      </c>
      <c r="F3418" s="3">
        <v>42908</v>
      </c>
      <c r="H3418" s="4">
        <v>9750000</v>
      </c>
      <c r="I3418" s="4">
        <v>183752995.94</v>
      </c>
      <c r="J3418" t="s">
        <v>7319</v>
      </c>
      <c r="K3418" s="4">
        <f t="shared" si="53"/>
        <v>-183752995.9400003</v>
      </c>
      <c r="L3418" t="s">
        <v>10766</v>
      </c>
      <c r="M3418" t="s">
        <v>10821</v>
      </c>
    </row>
    <row r="3419" spans="1:14" x14ac:dyDescent="0.25">
      <c r="A3419" s="11" t="s">
        <v>10953</v>
      </c>
      <c r="B3419">
        <v>3418</v>
      </c>
      <c r="C3419" s="3">
        <v>42909</v>
      </c>
      <c r="D3419" t="s">
        <v>9828</v>
      </c>
      <c r="E3419">
        <v>755</v>
      </c>
      <c r="F3419" s="3">
        <v>42909</v>
      </c>
      <c r="G3419" s="4">
        <v>2450000</v>
      </c>
      <c r="I3419" s="4">
        <v>186202995.94</v>
      </c>
      <c r="J3419" t="s">
        <v>7319</v>
      </c>
      <c r="K3419" s="4">
        <f t="shared" si="53"/>
        <v>-186202995.9400003</v>
      </c>
      <c r="L3419" t="s">
        <v>10777</v>
      </c>
      <c r="M3419" t="s">
        <v>10824</v>
      </c>
    </row>
    <row r="3420" spans="1:14" x14ac:dyDescent="0.25">
      <c r="A3420" s="11" t="s">
        <v>10953</v>
      </c>
      <c r="B3420">
        <v>3419</v>
      </c>
      <c r="C3420" s="3">
        <v>42909</v>
      </c>
      <c r="D3420" t="s">
        <v>9829</v>
      </c>
      <c r="F3420" s="3">
        <v>42909</v>
      </c>
      <c r="G3420" s="4">
        <v>28.76</v>
      </c>
      <c r="I3420" s="4">
        <v>186203024.69999999</v>
      </c>
      <c r="J3420" t="s">
        <v>7319</v>
      </c>
      <c r="K3420" s="4">
        <f t="shared" si="53"/>
        <v>-186203024.70000029</v>
      </c>
      <c r="L3420" t="s">
        <v>10756</v>
      </c>
    </row>
    <row r="3421" spans="1:14" x14ac:dyDescent="0.25">
      <c r="A3421" s="11" t="s">
        <v>10953</v>
      </c>
      <c r="B3421">
        <v>3420</v>
      </c>
      <c r="C3421" s="3">
        <v>42909</v>
      </c>
      <c r="D3421" t="s">
        <v>9830</v>
      </c>
      <c r="E3421">
        <v>757</v>
      </c>
      <c r="F3421" s="3">
        <v>42909</v>
      </c>
      <c r="G3421" s="4">
        <v>1818264</v>
      </c>
      <c r="I3421" s="4">
        <v>188021288.69999999</v>
      </c>
      <c r="J3421" t="s">
        <v>7319</v>
      </c>
      <c r="K3421" s="4">
        <f t="shared" si="53"/>
        <v>-188021288.70000029</v>
      </c>
      <c r="L3421" t="s">
        <v>10945</v>
      </c>
      <c r="M3421" t="s">
        <v>10768</v>
      </c>
    </row>
    <row r="3422" spans="1:14" x14ac:dyDescent="0.25">
      <c r="A3422" s="11" t="s">
        <v>10953</v>
      </c>
      <c r="B3422">
        <v>3421</v>
      </c>
      <c r="C3422" s="3">
        <v>42913</v>
      </c>
      <c r="D3422" t="s">
        <v>9831</v>
      </c>
      <c r="F3422" s="3">
        <v>42913</v>
      </c>
      <c r="G3422" s="4">
        <v>17.260000000000002</v>
      </c>
      <c r="I3422" s="4">
        <v>188021305.96000001</v>
      </c>
      <c r="J3422" t="s">
        <v>7319</v>
      </c>
      <c r="K3422" s="4">
        <f t="shared" si="53"/>
        <v>-188021305.96000028</v>
      </c>
      <c r="L3422" t="s">
        <v>10756</v>
      </c>
    </row>
    <row r="3423" spans="1:14" x14ac:dyDescent="0.25">
      <c r="A3423" s="11" t="s">
        <v>10953</v>
      </c>
      <c r="B3423">
        <v>3422</v>
      </c>
      <c r="C3423" s="3">
        <v>42913</v>
      </c>
      <c r="D3423" t="s">
        <v>9832</v>
      </c>
      <c r="E3423">
        <v>753</v>
      </c>
      <c r="F3423" s="3">
        <v>42913</v>
      </c>
      <c r="G3423" s="4">
        <v>119130</v>
      </c>
      <c r="I3423" s="4">
        <v>188140435.96000001</v>
      </c>
      <c r="J3423" t="s">
        <v>7319</v>
      </c>
      <c r="K3423" s="4">
        <f t="shared" si="53"/>
        <v>-188140435.96000028</v>
      </c>
      <c r="L3423" t="s">
        <v>10777</v>
      </c>
      <c r="M3423" t="s">
        <v>10947</v>
      </c>
    </row>
    <row r="3424" spans="1:14" x14ac:dyDescent="0.25">
      <c r="A3424" s="11" t="s">
        <v>10953</v>
      </c>
      <c r="B3424">
        <v>3423</v>
      </c>
      <c r="C3424" s="3">
        <v>42913</v>
      </c>
      <c r="D3424" t="s">
        <v>9833</v>
      </c>
      <c r="F3424" s="3">
        <v>42913</v>
      </c>
      <c r="G3424" s="4">
        <v>17.260000000000002</v>
      </c>
      <c r="I3424" s="4">
        <v>188140453.22</v>
      </c>
      <c r="J3424" t="s">
        <v>7319</v>
      </c>
      <c r="K3424" s="4">
        <f t="shared" si="53"/>
        <v>-188140453.22000027</v>
      </c>
      <c r="L3424" t="s">
        <v>10756</v>
      </c>
    </row>
    <row r="3425" spans="1:13" x14ac:dyDescent="0.25">
      <c r="A3425" s="11" t="s">
        <v>10953</v>
      </c>
      <c r="B3425">
        <v>3424</v>
      </c>
      <c r="C3425" s="3">
        <v>42913</v>
      </c>
      <c r="D3425" t="s">
        <v>9834</v>
      </c>
      <c r="E3425">
        <v>886</v>
      </c>
      <c r="F3425" s="3">
        <v>42913</v>
      </c>
      <c r="G3425" s="4">
        <v>180450</v>
      </c>
      <c r="I3425" s="4">
        <v>188320903.22</v>
      </c>
      <c r="J3425" t="s">
        <v>7319</v>
      </c>
      <c r="K3425" s="4">
        <f t="shared" si="53"/>
        <v>-188320903.22000027</v>
      </c>
    </row>
    <row r="3426" spans="1:13" x14ac:dyDescent="0.25">
      <c r="A3426" s="11" t="s">
        <v>10953</v>
      </c>
      <c r="B3426">
        <v>3425</v>
      </c>
      <c r="C3426" s="3">
        <v>42913</v>
      </c>
      <c r="D3426" t="s">
        <v>9476</v>
      </c>
      <c r="E3426">
        <v>758</v>
      </c>
      <c r="F3426" s="3">
        <v>42913</v>
      </c>
      <c r="G3426" s="4">
        <v>801400</v>
      </c>
      <c r="I3426" s="4">
        <v>189122303.22</v>
      </c>
      <c r="J3426" t="s">
        <v>7319</v>
      </c>
      <c r="K3426" s="4">
        <f t="shared" si="53"/>
        <v>-189122303.22000027</v>
      </c>
    </row>
    <row r="3427" spans="1:13" x14ac:dyDescent="0.25">
      <c r="A3427" s="11" t="s">
        <v>10953</v>
      </c>
      <c r="B3427">
        <v>3426</v>
      </c>
      <c r="C3427" s="3">
        <v>42913</v>
      </c>
      <c r="D3427" t="s">
        <v>9476</v>
      </c>
      <c r="E3427">
        <v>760</v>
      </c>
      <c r="F3427" s="3">
        <v>42913</v>
      </c>
      <c r="G3427" s="4">
        <v>40000</v>
      </c>
      <c r="I3427" s="4">
        <v>189162303.22</v>
      </c>
      <c r="J3427" t="s">
        <v>7319</v>
      </c>
      <c r="K3427" s="4">
        <f t="shared" si="53"/>
        <v>-189162303.22000027</v>
      </c>
    </row>
    <row r="3428" spans="1:13" x14ac:dyDescent="0.25">
      <c r="A3428" s="11" t="s">
        <v>10953</v>
      </c>
      <c r="B3428">
        <v>3427</v>
      </c>
      <c r="C3428" s="3">
        <v>42913</v>
      </c>
      <c r="D3428" t="s">
        <v>9476</v>
      </c>
      <c r="E3428">
        <v>759</v>
      </c>
      <c r="F3428" s="3">
        <v>42913</v>
      </c>
      <c r="G3428" s="4">
        <v>109687</v>
      </c>
      <c r="I3428" s="4">
        <v>189271990.22</v>
      </c>
      <c r="J3428" t="s">
        <v>7319</v>
      </c>
      <c r="K3428" s="4">
        <f t="shared" si="53"/>
        <v>-189271990.22000027</v>
      </c>
    </row>
    <row r="3429" spans="1:13" x14ac:dyDescent="0.25">
      <c r="A3429" s="11" t="s">
        <v>10953</v>
      </c>
      <c r="B3429">
        <v>3428</v>
      </c>
      <c r="C3429" s="3">
        <v>42913</v>
      </c>
      <c r="D3429" t="s">
        <v>9476</v>
      </c>
      <c r="E3429">
        <v>761</v>
      </c>
      <c r="F3429" s="3">
        <v>42913</v>
      </c>
      <c r="G3429" s="4">
        <v>68850</v>
      </c>
      <c r="I3429" s="4">
        <v>189340840.22</v>
      </c>
      <c r="J3429" t="s">
        <v>7319</v>
      </c>
      <c r="K3429" s="4">
        <f t="shared" si="53"/>
        <v>-189340840.22000027</v>
      </c>
    </row>
    <row r="3430" spans="1:13" x14ac:dyDescent="0.25">
      <c r="A3430" s="11" t="s">
        <v>10953</v>
      </c>
      <c r="B3430">
        <v>3429</v>
      </c>
      <c r="C3430" s="3">
        <v>42914</v>
      </c>
      <c r="D3430" t="s">
        <v>9031</v>
      </c>
      <c r="E3430">
        <v>765</v>
      </c>
      <c r="F3430" s="3">
        <v>42914</v>
      </c>
      <c r="G3430" s="4">
        <v>10582127</v>
      </c>
      <c r="I3430" s="4">
        <v>199922967.22</v>
      </c>
      <c r="J3430" t="s">
        <v>7319</v>
      </c>
      <c r="K3430" s="4">
        <f t="shared" si="53"/>
        <v>-199922967.22000027</v>
      </c>
      <c r="L3430" t="s">
        <v>10736</v>
      </c>
    </row>
    <row r="3431" spans="1:13" x14ac:dyDescent="0.25">
      <c r="A3431" s="11" t="s">
        <v>10953</v>
      </c>
      <c r="B3431">
        <v>3430</v>
      </c>
      <c r="C3431" s="3">
        <v>42914</v>
      </c>
      <c r="D3431" t="s">
        <v>9835</v>
      </c>
      <c r="F3431" s="3">
        <v>42914</v>
      </c>
      <c r="G3431" s="4">
        <v>28.76</v>
      </c>
      <c r="I3431" s="4">
        <v>199922995.97999999</v>
      </c>
      <c r="J3431" t="s">
        <v>7319</v>
      </c>
      <c r="K3431" s="4">
        <f t="shared" si="53"/>
        <v>-199922995.98000026</v>
      </c>
      <c r="L3431" t="s">
        <v>10756</v>
      </c>
    </row>
    <row r="3432" spans="1:13" x14ac:dyDescent="0.25">
      <c r="A3432" s="11" t="s">
        <v>10953</v>
      </c>
      <c r="B3432">
        <v>3431</v>
      </c>
      <c r="C3432" s="3">
        <v>42914</v>
      </c>
      <c r="D3432" t="s">
        <v>9836</v>
      </c>
      <c r="E3432">
        <v>767</v>
      </c>
      <c r="F3432" s="3">
        <v>42914</v>
      </c>
      <c r="G3432" s="4">
        <v>513000</v>
      </c>
      <c r="I3432" s="4">
        <v>200435995.97999999</v>
      </c>
      <c r="J3432" t="s">
        <v>7319</v>
      </c>
      <c r="K3432" s="4">
        <f t="shared" si="53"/>
        <v>-200435995.98000026</v>
      </c>
    </row>
    <row r="3433" spans="1:13" x14ac:dyDescent="0.25">
      <c r="A3433" s="11" t="s">
        <v>10953</v>
      </c>
      <c r="B3433">
        <v>3432</v>
      </c>
      <c r="C3433" s="3">
        <v>42916</v>
      </c>
      <c r="D3433" t="s">
        <v>9837</v>
      </c>
      <c r="E3433">
        <v>770</v>
      </c>
      <c r="F3433" s="3">
        <v>42916</v>
      </c>
      <c r="G3433" s="4">
        <v>331350</v>
      </c>
      <c r="I3433" s="4">
        <v>200767345.97999999</v>
      </c>
      <c r="J3433" t="s">
        <v>7319</v>
      </c>
      <c r="K3433" s="4">
        <f t="shared" si="53"/>
        <v>-200767345.98000026</v>
      </c>
      <c r="L3433" t="s">
        <v>10868</v>
      </c>
      <c r="M3433" t="s">
        <v>10924</v>
      </c>
    </row>
    <row r="3434" spans="1:13" x14ac:dyDescent="0.25">
      <c r="A3434" s="11" t="s">
        <v>10953</v>
      </c>
      <c r="B3434">
        <v>3433</v>
      </c>
      <c r="C3434" s="3">
        <v>42916</v>
      </c>
      <c r="D3434" t="s">
        <v>9838</v>
      </c>
      <c r="E3434">
        <v>769</v>
      </c>
      <c r="F3434" s="3">
        <v>42916</v>
      </c>
      <c r="G3434" s="4">
        <v>986017</v>
      </c>
      <c r="I3434" s="4">
        <v>201753362.97999999</v>
      </c>
      <c r="J3434" t="s">
        <v>7319</v>
      </c>
      <c r="K3434" s="4">
        <f t="shared" si="53"/>
        <v>-201753362.98000026</v>
      </c>
      <c r="L3434" t="s">
        <v>10777</v>
      </c>
      <c r="M3434" t="s">
        <v>10946</v>
      </c>
    </row>
    <row r="3435" spans="1:13" x14ac:dyDescent="0.25">
      <c r="A3435" s="11" t="s">
        <v>10953</v>
      </c>
      <c r="B3435">
        <v>3434</v>
      </c>
      <c r="C3435" s="3">
        <v>42916</v>
      </c>
      <c r="D3435" t="s">
        <v>9839</v>
      </c>
      <c r="F3435" s="3">
        <v>42916</v>
      </c>
      <c r="G3435" s="4">
        <v>5.76</v>
      </c>
      <c r="I3435" s="4">
        <v>201753368.74000001</v>
      </c>
      <c r="J3435" t="s">
        <v>7319</v>
      </c>
      <c r="K3435" s="4">
        <f t="shared" si="53"/>
        <v>-201753368.74000025</v>
      </c>
      <c r="L3435" t="s">
        <v>10756</v>
      </c>
    </row>
    <row r="3436" spans="1:13" x14ac:dyDescent="0.25">
      <c r="A3436" s="11" t="s">
        <v>10953</v>
      </c>
      <c r="B3436">
        <v>3435</v>
      </c>
      <c r="C3436" s="3">
        <v>42916</v>
      </c>
      <c r="D3436" t="s">
        <v>9840</v>
      </c>
      <c r="E3436">
        <v>768</v>
      </c>
      <c r="F3436" s="3">
        <v>42916</v>
      </c>
      <c r="G3436" s="4">
        <v>98000</v>
      </c>
      <c r="I3436" s="4">
        <v>201851368.74000001</v>
      </c>
      <c r="J3436" t="s">
        <v>7319</v>
      </c>
      <c r="K3436" s="4">
        <f t="shared" si="53"/>
        <v>-201851368.74000025</v>
      </c>
      <c r="L3436" t="s">
        <v>10850</v>
      </c>
    </row>
    <row r="3437" spans="1:13" x14ac:dyDescent="0.25">
      <c r="A3437" s="11" t="s">
        <v>10953</v>
      </c>
      <c r="B3437">
        <v>3436</v>
      </c>
      <c r="C3437" s="3">
        <v>42916</v>
      </c>
      <c r="D3437" t="s">
        <v>9841</v>
      </c>
      <c r="F3437" s="3">
        <v>42916</v>
      </c>
      <c r="H3437" s="4">
        <v>114000</v>
      </c>
      <c r="I3437" s="4">
        <v>201737368.74000001</v>
      </c>
      <c r="J3437" t="s">
        <v>7319</v>
      </c>
      <c r="K3437" s="4">
        <f t="shared" si="53"/>
        <v>-201737368.74000025</v>
      </c>
    </row>
    <row r="3438" spans="1:13" x14ac:dyDescent="0.25">
      <c r="A3438" s="11" t="s">
        <v>10953</v>
      </c>
      <c r="B3438">
        <v>3437</v>
      </c>
      <c r="C3438" s="3">
        <v>42916</v>
      </c>
      <c r="D3438" t="s">
        <v>9842</v>
      </c>
      <c r="F3438" s="3">
        <v>42916</v>
      </c>
      <c r="G3438" s="4">
        <v>5.76</v>
      </c>
      <c r="I3438" s="4">
        <v>201737374.5</v>
      </c>
      <c r="J3438" t="s">
        <v>7319</v>
      </c>
      <c r="K3438" s="4">
        <f t="shared" si="53"/>
        <v>-201737374.50000024</v>
      </c>
      <c r="L3438" t="s">
        <v>10756</v>
      </c>
    </row>
    <row r="3439" spans="1:13" x14ac:dyDescent="0.25">
      <c r="A3439" s="11" t="s">
        <v>10953</v>
      </c>
      <c r="B3439">
        <v>3438</v>
      </c>
      <c r="C3439" s="3">
        <v>42916</v>
      </c>
      <c r="D3439" t="s">
        <v>9843</v>
      </c>
      <c r="E3439">
        <v>771</v>
      </c>
      <c r="F3439" s="3">
        <v>42916</v>
      </c>
      <c r="G3439" s="4">
        <v>83726</v>
      </c>
      <c r="I3439" s="4">
        <v>201821100.5</v>
      </c>
      <c r="J3439" t="s">
        <v>7319</v>
      </c>
      <c r="K3439" s="4">
        <f t="shared" si="53"/>
        <v>-201821100.50000024</v>
      </c>
      <c r="L3439" t="s">
        <v>10777</v>
      </c>
      <c r="M3439" t="s">
        <v>10946</v>
      </c>
    </row>
    <row r="3440" spans="1:13" x14ac:dyDescent="0.25">
      <c r="A3440" s="11" t="s">
        <v>10953</v>
      </c>
      <c r="B3440">
        <v>3439</v>
      </c>
      <c r="C3440" s="3">
        <v>42916</v>
      </c>
      <c r="D3440" t="s">
        <v>9844</v>
      </c>
      <c r="F3440" s="3">
        <v>42916</v>
      </c>
      <c r="G3440" s="4">
        <v>2338468</v>
      </c>
      <c r="I3440" s="4">
        <v>204159568.5</v>
      </c>
      <c r="J3440" t="s">
        <v>7319</v>
      </c>
      <c r="K3440" s="4">
        <f t="shared" si="53"/>
        <v>-204159568.50000024</v>
      </c>
      <c r="L3440" t="s">
        <v>10737</v>
      </c>
    </row>
    <row r="3441" spans="1:13" x14ac:dyDescent="0.25">
      <c r="A3441" s="11" t="s">
        <v>10953</v>
      </c>
      <c r="B3441">
        <v>3440</v>
      </c>
      <c r="C3441" s="3">
        <v>42919</v>
      </c>
      <c r="D3441" t="s">
        <v>7115</v>
      </c>
      <c r="E3441">
        <v>867</v>
      </c>
      <c r="F3441" s="3">
        <v>42919</v>
      </c>
      <c r="G3441" s="4">
        <v>11890</v>
      </c>
      <c r="I3441" s="4">
        <v>204171458.5</v>
      </c>
      <c r="J3441" t="s">
        <v>7319</v>
      </c>
      <c r="K3441" s="4">
        <f t="shared" si="53"/>
        <v>-204171458.50000024</v>
      </c>
      <c r="L3441" t="s">
        <v>10766</v>
      </c>
      <c r="M3441" t="s">
        <v>10773</v>
      </c>
    </row>
    <row r="3442" spans="1:13" x14ac:dyDescent="0.25">
      <c r="A3442" s="11" t="s">
        <v>10953</v>
      </c>
      <c r="B3442">
        <v>3441</v>
      </c>
      <c r="C3442" s="3">
        <v>42919</v>
      </c>
      <c r="D3442" t="s">
        <v>7116</v>
      </c>
      <c r="E3442">
        <v>773</v>
      </c>
      <c r="F3442" s="3">
        <v>42919</v>
      </c>
      <c r="G3442" s="4">
        <v>6000</v>
      </c>
      <c r="I3442" s="4">
        <v>204177458.5</v>
      </c>
      <c r="J3442" t="s">
        <v>7319</v>
      </c>
      <c r="K3442" s="4">
        <f t="shared" si="53"/>
        <v>-204177458.50000024</v>
      </c>
    </row>
    <row r="3443" spans="1:13" x14ac:dyDescent="0.25">
      <c r="A3443" s="11" t="s">
        <v>10953</v>
      </c>
      <c r="B3443">
        <v>3442</v>
      </c>
      <c r="C3443" s="3">
        <v>42919</v>
      </c>
      <c r="D3443" t="s">
        <v>7026</v>
      </c>
      <c r="E3443">
        <v>780</v>
      </c>
      <c r="F3443" s="3">
        <v>42919</v>
      </c>
      <c r="G3443" s="4">
        <v>6000</v>
      </c>
      <c r="I3443" s="4">
        <v>204183458.5</v>
      </c>
      <c r="J3443" t="s">
        <v>7319</v>
      </c>
      <c r="K3443" s="4">
        <f t="shared" si="53"/>
        <v>-204183458.50000024</v>
      </c>
    </row>
    <row r="3444" spans="1:13" x14ac:dyDescent="0.25">
      <c r="A3444" s="11" t="s">
        <v>10953</v>
      </c>
      <c r="B3444">
        <v>3443</v>
      </c>
      <c r="C3444" s="3">
        <v>42919</v>
      </c>
      <c r="D3444" t="s">
        <v>7117</v>
      </c>
      <c r="E3444">
        <v>778</v>
      </c>
      <c r="F3444" s="3">
        <v>42919</v>
      </c>
      <c r="G3444" s="4">
        <v>6000</v>
      </c>
      <c r="I3444" s="4">
        <v>204189458.5</v>
      </c>
      <c r="J3444" t="s">
        <v>7319</v>
      </c>
      <c r="K3444" s="4">
        <f t="shared" si="53"/>
        <v>-204189458.50000024</v>
      </c>
    </row>
    <row r="3445" spans="1:13" x14ac:dyDescent="0.25">
      <c r="A3445" s="11" t="s">
        <v>10953</v>
      </c>
      <c r="B3445">
        <v>3444</v>
      </c>
      <c r="C3445" s="3">
        <v>42919</v>
      </c>
      <c r="D3445" t="s">
        <v>7118</v>
      </c>
      <c r="E3445">
        <v>772</v>
      </c>
      <c r="F3445" s="3">
        <v>42919</v>
      </c>
      <c r="G3445" s="4">
        <v>6000</v>
      </c>
      <c r="I3445" s="4">
        <v>204195458.5</v>
      </c>
      <c r="J3445" t="s">
        <v>7319</v>
      </c>
      <c r="K3445" s="4">
        <f t="shared" si="53"/>
        <v>-204195458.50000024</v>
      </c>
    </row>
    <row r="3446" spans="1:13" x14ac:dyDescent="0.25">
      <c r="A3446" s="11" t="s">
        <v>10953</v>
      </c>
      <c r="B3446">
        <v>3445</v>
      </c>
      <c r="C3446" s="3">
        <v>42919</v>
      </c>
      <c r="D3446" t="s">
        <v>7119</v>
      </c>
      <c r="E3446">
        <v>774</v>
      </c>
      <c r="F3446" s="3">
        <v>42919</v>
      </c>
      <c r="G3446" s="4">
        <v>6000</v>
      </c>
      <c r="I3446" s="4">
        <v>204201458.5</v>
      </c>
      <c r="J3446" t="s">
        <v>7319</v>
      </c>
      <c r="K3446" s="4">
        <f t="shared" si="53"/>
        <v>-204201458.50000024</v>
      </c>
    </row>
    <row r="3447" spans="1:13" x14ac:dyDescent="0.25">
      <c r="A3447" s="11" t="s">
        <v>10953</v>
      </c>
      <c r="B3447">
        <v>3446</v>
      </c>
      <c r="C3447" s="3">
        <v>42919</v>
      </c>
      <c r="D3447" t="s">
        <v>7016</v>
      </c>
      <c r="E3447">
        <v>775</v>
      </c>
      <c r="F3447" s="3">
        <v>42919</v>
      </c>
      <c r="G3447" s="4">
        <v>6000</v>
      </c>
      <c r="I3447" s="4">
        <v>204207458.5</v>
      </c>
      <c r="J3447" t="s">
        <v>7319</v>
      </c>
      <c r="K3447" s="4">
        <f t="shared" si="53"/>
        <v>-204207458.50000024</v>
      </c>
    </row>
    <row r="3448" spans="1:13" x14ac:dyDescent="0.25">
      <c r="A3448" s="11" t="s">
        <v>10953</v>
      </c>
      <c r="B3448">
        <v>3447</v>
      </c>
      <c r="C3448" s="3">
        <v>42919</v>
      </c>
      <c r="D3448" t="s">
        <v>7120</v>
      </c>
      <c r="E3448">
        <v>776</v>
      </c>
      <c r="F3448" s="3">
        <v>42919</v>
      </c>
      <c r="G3448" s="4">
        <v>6000</v>
      </c>
      <c r="I3448" s="4">
        <v>204213458.5</v>
      </c>
      <c r="J3448" t="s">
        <v>7319</v>
      </c>
      <c r="K3448" s="4">
        <f t="shared" si="53"/>
        <v>-204213458.50000024</v>
      </c>
    </row>
    <row r="3449" spans="1:13" x14ac:dyDescent="0.25">
      <c r="A3449" s="11" t="s">
        <v>10953</v>
      </c>
      <c r="B3449">
        <v>3448</v>
      </c>
      <c r="C3449" s="3">
        <v>42919</v>
      </c>
      <c r="D3449" t="s">
        <v>7102</v>
      </c>
      <c r="E3449">
        <v>1281</v>
      </c>
      <c r="F3449" s="3">
        <v>42919</v>
      </c>
      <c r="G3449" s="4">
        <v>858</v>
      </c>
      <c r="I3449" s="4">
        <v>204214316.5</v>
      </c>
      <c r="J3449" t="s">
        <v>7319</v>
      </c>
      <c r="K3449" s="4">
        <f t="shared" si="53"/>
        <v>-204214316.50000024</v>
      </c>
      <c r="L3449" t="s">
        <v>10766</v>
      </c>
      <c r="M3449" t="s">
        <v>10773</v>
      </c>
    </row>
    <row r="3450" spans="1:13" x14ac:dyDescent="0.25">
      <c r="A3450" s="11" t="s">
        <v>10953</v>
      </c>
      <c r="B3450">
        <v>3449</v>
      </c>
      <c r="C3450" s="3">
        <v>42920</v>
      </c>
      <c r="D3450" t="s">
        <v>9381</v>
      </c>
      <c r="E3450">
        <v>785</v>
      </c>
      <c r="F3450" s="3">
        <v>42920</v>
      </c>
      <c r="G3450" s="4">
        <v>491146</v>
      </c>
      <c r="I3450" s="4">
        <v>204705462.5</v>
      </c>
      <c r="J3450" t="s">
        <v>7319</v>
      </c>
      <c r="K3450" s="4">
        <f t="shared" si="53"/>
        <v>-204705462.50000024</v>
      </c>
      <c r="L3450" t="s">
        <v>10736</v>
      </c>
    </row>
    <row r="3451" spans="1:13" x14ac:dyDescent="0.25">
      <c r="A3451" s="11" t="s">
        <v>10953</v>
      </c>
      <c r="B3451">
        <v>3450</v>
      </c>
      <c r="C3451" s="3">
        <v>42920</v>
      </c>
      <c r="D3451" t="s">
        <v>7121</v>
      </c>
      <c r="E3451">
        <v>777</v>
      </c>
      <c r="F3451" s="3">
        <v>42920</v>
      </c>
      <c r="G3451" s="4">
        <v>6000</v>
      </c>
      <c r="I3451" s="4">
        <v>204711462.5</v>
      </c>
      <c r="J3451" t="s">
        <v>7319</v>
      </c>
      <c r="K3451" s="4">
        <f t="shared" si="53"/>
        <v>-204711462.50000024</v>
      </c>
    </row>
    <row r="3452" spans="1:13" x14ac:dyDescent="0.25">
      <c r="A3452" s="11" t="s">
        <v>10953</v>
      </c>
      <c r="B3452">
        <v>3451</v>
      </c>
      <c r="C3452" s="3">
        <v>42920</v>
      </c>
      <c r="D3452" t="s">
        <v>9845</v>
      </c>
      <c r="F3452" s="3">
        <v>42920</v>
      </c>
      <c r="G3452" s="4">
        <v>5.9</v>
      </c>
      <c r="I3452" s="4">
        <v>204711468.40000001</v>
      </c>
      <c r="J3452" t="s">
        <v>7319</v>
      </c>
      <c r="K3452" s="4">
        <f t="shared" si="53"/>
        <v>-204711468.40000024</v>
      </c>
      <c r="L3452" t="s">
        <v>10756</v>
      </c>
    </row>
    <row r="3453" spans="1:13" x14ac:dyDescent="0.25">
      <c r="A3453" s="11" t="s">
        <v>10953</v>
      </c>
      <c r="B3453">
        <v>3452</v>
      </c>
      <c r="C3453" s="3">
        <v>42920</v>
      </c>
      <c r="D3453" t="s">
        <v>9846</v>
      </c>
      <c r="E3453">
        <v>783</v>
      </c>
      <c r="F3453" s="3">
        <v>42920</v>
      </c>
      <c r="G3453" s="4">
        <v>66376</v>
      </c>
      <c r="I3453" s="4">
        <v>204777844.40000001</v>
      </c>
      <c r="J3453" t="s">
        <v>7319</v>
      </c>
      <c r="K3453" s="4">
        <f t="shared" si="53"/>
        <v>-204777844.40000024</v>
      </c>
      <c r="L3453" t="s">
        <v>10777</v>
      </c>
      <c r="M3453" t="s">
        <v>10946</v>
      </c>
    </row>
    <row r="3454" spans="1:13" x14ac:dyDescent="0.25">
      <c r="A3454" s="11" t="s">
        <v>10953</v>
      </c>
      <c r="B3454">
        <v>3453</v>
      </c>
      <c r="C3454" s="3">
        <v>42920</v>
      </c>
      <c r="D3454" t="s">
        <v>9847</v>
      </c>
      <c r="F3454" s="3">
        <v>42920</v>
      </c>
      <c r="G3454" s="4">
        <v>2.95</v>
      </c>
      <c r="I3454" s="4">
        <v>204777847.34999999</v>
      </c>
      <c r="J3454" t="s">
        <v>7319</v>
      </c>
      <c r="K3454" s="4">
        <f t="shared" si="53"/>
        <v>-204777847.35000023</v>
      </c>
      <c r="L3454" t="s">
        <v>10756</v>
      </c>
    </row>
    <row r="3455" spans="1:13" x14ac:dyDescent="0.25">
      <c r="A3455" s="11" t="s">
        <v>10953</v>
      </c>
      <c r="B3455">
        <v>3454</v>
      </c>
      <c r="C3455" s="3">
        <v>42920</v>
      </c>
      <c r="D3455" t="s">
        <v>9848</v>
      </c>
      <c r="E3455">
        <v>784</v>
      </c>
      <c r="F3455" s="3">
        <v>42920</v>
      </c>
      <c r="G3455" s="4">
        <v>9568</v>
      </c>
      <c r="I3455" s="4">
        <v>204787415.34999999</v>
      </c>
      <c r="J3455" t="s">
        <v>7319</v>
      </c>
      <c r="K3455" s="4">
        <f t="shared" si="53"/>
        <v>-204787415.35000023</v>
      </c>
      <c r="L3455" t="s">
        <v>10868</v>
      </c>
    </row>
    <row r="3456" spans="1:13" x14ac:dyDescent="0.25">
      <c r="A3456" s="11" t="s">
        <v>10953</v>
      </c>
      <c r="B3456">
        <v>3455</v>
      </c>
      <c r="C3456" s="3">
        <v>42920</v>
      </c>
      <c r="D3456" t="s">
        <v>9849</v>
      </c>
      <c r="E3456">
        <v>786</v>
      </c>
      <c r="F3456" s="3">
        <v>42920</v>
      </c>
      <c r="G3456" s="4">
        <v>1260696</v>
      </c>
      <c r="I3456" s="4">
        <v>206048111.34999999</v>
      </c>
      <c r="J3456" t="s">
        <v>7319</v>
      </c>
      <c r="K3456" s="4">
        <f t="shared" si="53"/>
        <v>-206048111.35000023</v>
      </c>
      <c r="L3456" t="s">
        <v>10756</v>
      </c>
    </row>
    <row r="3457" spans="1:13" x14ac:dyDescent="0.25">
      <c r="A3457" s="11" t="s">
        <v>10953</v>
      </c>
      <c r="B3457">
        <v>3456</v>
      </c>
      <c r="C3457" s="3">
        <v>42921</v>
      </c>
      <c r="D3457" t="s">
        <v>6974</v>
      </c>
      <c r="E3457">
        <v>762</v>
      </c>
      <c r="F3457" s="3">
        <v>42921</v>
      </c>
      <c r="G3457" s="4">
        <v>19312</v>
      </c>
      <c r="I3457" s="4">
        <v>206067423.34999999</v>
      </c>
      <c r="J3457" t="s">
        <v>7319</v>
      </c>
      <c r="K3457" s="4">
        <f t="shared" si="53"/>
        <v>-206067423.35000023</v>
      </c>
      <c r="L3457" t="s">
        <v>10781</v>
      </c>
    </row>
    <row r="3458" spans="1:13" x14ac:dyDescent="0.25">
      <c r="A3458" s="11" t="s">
        <v>10953</v>
      </c>
      <c r="B3458">
        <v>3457</v>
      </c>
      <c r="C3458" s="3">
        <v>42921</v>
      </c>
      <c r="D3458" t="s">
        <v>7122</v>
      </c>
      <c r="E3458">
        <v>779</v>
      </c>
      <c r="F3458" s="3">
        <v>42921</v>
      </c>
      <c r="G3458" s="4">
        <v>6000</v>
      </c>
      <c r="I3458" s="4">
        <v>206073423.34999999</v>
      </c>
      <c r="J3458" t="s">
        <v>7319</v>
      </c>
      <c r="K3458" s="4">
        <f t="shared" si="53"/>
        <v>-206073423.35000023</v>
      </c>
    </row>
    <row r="3459" spans="1:13" x14ac:dyDescent="0.25">
      <c r="A3459" s="11" t="s">
        <v>10953</v>
      </c>
      <c r="B3459">
        <v>3458</v>
      </c>
      <c r="C3459" s="3">
        <v>42921</v>
      </c>
      <c r="D3459" t="s">
        <v>6932</v>
      </c>
      <c r="E3459">
        <v>763</v>
      </c>
      <c r="F3459" s="3">
        <v>42921</v>
      </c>
      <c r="G3459" s="4">
        <v>1608</v>
      </c>
      <c r="I3459" s="4">
        <v>206075031.34999999</v>
      </c>
      <c r="J3459" t="s">
        <v>7319</v>
      </c>
      <c r="K3459" s="4">
        <f t="shared" si="53"/>
        <v>-206075031.35000023</v>
      </c>
      <c r="L3459" t="s">
        <v>10781</v>
      </c>
    </row>
    <row r="3460" spans="1:13" x14ac:dyDescent="0.25">
      <c r="A3460" s="11" t="s">
        <v>10953</v>
      </c>
      <c r="B3460">
        <v>3459</v>
      </c>
      <c r="C3460" s="3">
        <v>42921</v>
      </c>
      <c r="D3460" t="s">
        <v>6932</v>
      </c>
      <c r="E3460">
        <v>764</v>
      </c>
      <c r="F3460" s="3">
        <v>42921</v>
      </c>
      <c r="G3460" s="4">
        <v>461</v>
      </c>
      <c r="I3460" s="4">
        <v>206075492.34999999</v>
      </c>
      <c r="J3460" t="s">
        <v>7319</v>
      </c>
      <c r="K3460" s="4">
        <f t="shared" ref="K3460:K3523" si="54">K3459-G3460+H3460</f>
        <v>-206075492.35000023</v>
      </c>
      <c r="L3460" t="s">
        <v>10781</v>
      </c>
    </row>
    <row r="3461" spans="1:13" x14ac:dyDescent="0.25">
      <c r="A3461" s="11" t="s">
        <v>10953</v>
      </c>
      <c r="B3461">
        <v>3460</v>
      </c>
      <c r="C3461" s="3">
        <v>42921</v>
      </c>
      <c r="D3461" t="s">
        <v>9850</v>
      </c>
      <c r="E3461">
        <v>787</v>
      </c>
      <c r="F3461" s="3">
        <v>42921</v>
      </c>
      <c r="G3461" s="4">
        <v>1430502</v>
      </c>
      <c r="I3461" s="4">
        <v>207505994.34999999</v>
      </c>
      <c r="J3461" t="s">
        <v>7319</v>
      </c>
      <c r="K3461" s="4">
        <f t="shared" si="54"/>
        <v>-207505994.35000023</v>
      </c>
      <c r="L3461" t="s">
        <v>10777</v>
      </c>
      <c r="M3461" t="s">
        <v>10946</v>
      </c>
    </row>
    <row r="3462" spans="1:13" x14ac:dyDescent="0.25">
      <c r="A3462" s="11" t="s">
        <v>10953</v>
      </c>
      <c r="B3462">
        <v>3461</v>
      </c>
      <c r="C3462" s="3">
        <v>42921</v>
      </c>
      <c r="D3462" t="s">
        <v>9851</v>
      </c>
      <c r="F3462" s="3">
        <v>42921</v>
      </c>
      <c r="G3462" s="4">
        <v>5.9</v>
      </c>
      <c r="I3462" s="4">
        <v>207506000.25</v>
      </c>
      <c r="J3462" t="s">
        <v>7319</v>
      </c>
      <c r="K3462" s="4">
        <f t="shared" si="54"/>
        <v>-207506000.25000024</v>
      </c>
      <c r="L3462" t="s">
        <v>10756</v>
      </c>
    </row>
    <row r="3463" spans="1:13" x14ac:dyDescent="0.25">
      <c r="A3463" s="11" t="s">
        <v>10953</v>
      </c>
      <c r="B3463">
        <v>3462</v>
      </c>
      <c r="C3463" s="3">
        <v>42921</v>
      </c>
      <c r="D3463" t="s">
        <v>9852</v>
      </c>
      <c r="E3463">
        <v>788</v>
      </c>
      <c r="F3463" s="3">
        <v>42921</v>
      </c>
      <c r="G3463" s="4">
        <v>44550</v>
      </c>
      <c r="I3463" s="4">
        <v>207550550.25</v>
      </c>
      <c r="J3463" t="s">
        <v>7319</v>
      </c>
      <c r="K3463" s="4">
        <f t="shared" si="54"/>
        <v>-207550550.25000024</v>
      </c>
    </row>
    <row r="3464" spans="1:13" x14ac:dyDescent="0.25">
      <c r="A3464" s="11" t="s">
        <v>10953</v>
      </c>
      <c r="B3464">
        <v>3463</v>
      </c>
      <c r="C3464" s="3">
        <v>42922</v>
      </c>
      <c r="D3464" t="s">
        <v>6997</v>
      </c>
      <c r="E3464">
        <v>791</v>
      </c>
      <c r="F3464" s="3">
        <v>42922</v>
      </c>
      <c r="G3464" s="4">
        <v>3107506</v>
      </c>
      <c r="I3464" s="4">
        <v>210658056.25</v>
      </c>
      <c r="J3464" t="s">
        <v>7319</v>
      </c>
      <c r="K3464" s="4">
        <f t="shared" si="54"/>
        <v>-210658056.25000024</v>
      </c>
      <c r="L3464" t="s">
        <v>10756</v>
      </c>
    </row>
    <row r="3465" spans="1:13" x14ac:dyDescent="0.25">
      <c r="A3465" s="11" t="s">
        <v>10953</v>
      </c>
      <c r="B3465">
        <v>3464</v>
      </c>
      <c r="C3465" s="3">
        <v>42922</v>
      </c>
      <c r="D3465" t="s">
        <v>9853</v>
      </c>
      <c r="F3465" s="3">
        <v>42922</v>
      </c>
      <c r="H3465" s="4">
        <v>852436</v>
      </c>
      <c r="I3465" s="4">
        <v>209805620.25</v>
      </c>
      <c r="J3465" t="s">
        <v>7319</v>
      </c>
      <c r="K3465" s="4">
        <f t="shared" si="54"/>
        <v>-209805620.25000024</v>
      </c>
      <c r="L3465" t="s">
        <v>10714</v>
      </c>
    </row>
    <row r="3466" spans="1:13" x14ac:dyDescent="0.25">
      <c r="A3466" s="11" t="s">
        <v>10953</v>
      </c>
      <c r="B3466">
        <v>3465</v>
      </c>
      <c r="C3466" s="3">
        <v>42922</v>
      </c>
      <c r="D3466" t="s">
        <v>9854</v>
      </c>
      <c r="F3466" s="3">
        <v>42922</v>
      </c>
      <c r="H3466" s="4">
        <v>1905431</v>
      </c>
      <c r="I3466" s="4">
        <v>207900189.25</v>
      </c>
      <c r="J3466" t="s">
        <v>7319</v>
      </c>
      <c r="K3466" s="4">
        <f t="shared" si="54"/>
        <v>-207900189.25000024</v>
      </c>
      <c r="L3466" t="s">
        <v>10714</v>
      </c>
    </row>
    <row r="3467" spans="1:13" x14ac:dyDescent="0.25">
      <c r="A3467" s="11" t="s">
        <v>10953</v>
      </c>
      <c r="B3467">
        <v>3466</v>
      </c>
      <c r="C3467" s="3">
        <v>42922</v>
      </c>
      <c r="D3467" t="s">
        <v>9855</v>
      </c>
      <c r="F3467" s="3">
        <v>42922</v>
      </c>
      <c r="H3467" s="4">
        <v>1950720</v>
      </c>
      <c r="I3467" s="4">
        <v>205949469.25</v>
      </c>
      <c r="J3467" t="s">
        <v>7319</v>
      </c>
      <c r="K3467" s="4">
        <f t="shared" si="54"/>
        <v>-205949469.25000024</v>
      </c>
      <c r="L3467" t="s">
        <v>10714</v>
      </c>
    </row>
    <row r="3468" spans="1:13" x14ac:dyDescent="0.25">
      <c r="A3468" s="11" t="s">
        <v>10953</v>
      </c>
      <c r="B3468">
        <v>3467</v>
      </c>
      <c r="C3468" s="3">
        <v>42922</v>
      </c>
      <c r="D3468" t="s">
        <v>9856</v>
      </c>
      <c r="F3468" s="3">
        <v>42922</v>
      </c>
      <c r="H3468" s="4">
        <v>89578</v>
      </c>
      <c r="I3468" s="4">
        <v>205859891.25</v>
      </c>
      <c r="J3468" t="s">
        <v>7319</v>
      </c>
      <c r="K3468" s="4">
        <f t="shared" si="54"/>
        <v>-205859891.25000024</v>
      </c>
      <c r="L3468" t="s">
        <v>10714</v>
      </c>
    </row>
    <row r="3469" spans="1:13" x14ac:dyDescent="0.25">
      <c r="A3469" s="11" t="s">
        <v>10953</v>
      </c>
      <c r="B3469">
        <v>3468</v>
      </c>
      <c r="C3469" s="3">
        <v>42922</v>
      </c>
      <c r="D3469" t="s">
        <v>9857</v>
      </c>
      <c r="F3469" s="3">
        <v>42922</v>
      </c>
      <c r="G3469" s="4">
        <v>17.7</v>
      </c>
      <c r="I3469" s="4">
        <v>205859908.94999999</v>
      </c>
      <c r="J3469" t="s">
        <v>7319</v>
      </c>
      <c r="K3469" s="4">
        <f t="shared" si="54"/>
        <v>-205859908.95000023</v>
      </c>
      <c r="L3469" t="s">
        <v>10756</v>
      </c>
    </row>
    <row r="3470" spans="1:13" x14ac:dyDescent="0.25">
      <c r="A3470" s="11" t="s">
        <v>10953</v>
      </c>
      <c r="B3470">
        <v>3469</v>
      </c>
      <c r="C3470" s="3">
        <v>42922</v>
      </c>
      <c r="D3470" t="s">
        <v>9858</v>
      </c>
      <c r="E3470">
        <v>790</v>
      </c>
      <c r="F3470" s="3">
        <v>42922</v>
      </c>
      <c r="G3470" s="4">
        <v>113280</v>
      </c>
      <c r="I3470" s="4">
        <v>205973188.94999999</v>
      </c>
      <c r="J3470" t="s">
        <v>7319</v>
      </c>
      <c r="K3470" s="4">
        <f t="shared" si="54"/>
        <v>-205973188.95000023</v>
      </c>
    </row>
    <row r="3471" spans="1:13" x14ac:dyDescent="0.25">
      <c r="A3471" s="11" t="s">
        <v>10953</v>
      </c>
      <c r="B3471">
        <v>3470</v>
      </c>
      <c r="C3471" s="3">
        <v>42922</v>
      </c>
      <c r="D3471" t="s">
        <v>9859</v>
      </c>
      <c r="F3471" s="3">
        <v>42922</v>
      </c>
      <c r="G3471" s="4">
        <v>5.9</v>
      </c>
      <c r="I3471" s="4">
        <v>205973194.84999999</v>
      </c>
      <c r="J3471" t="s">
        <v>7319</v>
      </c>
      <c r="K3471" s="4">
        <f t="shared" si="54"/>
        <v>-205973194.85000023</v>
      </c>
      <c r="L3471" t="s">
        <v>10756</v>
      </c>
    </row>
    <row r="3472" spans="1:13" x14ac:dyDescent="0.25">
      <c r="A3472" s="11" t="s">
        <v>10953</v>
      </c>
      <c r="B3472">
        <v>3471</v>
      </c>
      <c r="C3472" s="3">
        <v>42922</v>
      </c>
      <c r="D3472" t="s">
        <v>9860</v>
      </c>
      <c r="E3472">
        <v>789</v>
      </c>
      <c r="F3472" s="3">
        <v>42922</v>
      </c>
      <c r="G3472" s="4">
        <v>58800</v>
      </c>
      <c r="I3472" s="4">
        <v>206031994.84999999</v>
      </c>
      <c r="J3472" t="s">
        <v>7319</v>
      </c>
      <c r="K3472" s="4">
        <f t="shared" si="54"/>
        <v>-206031994.85000023</v>
      </c>
    </row>
    <row r="3473" spans="1:13" x14ac:dyDescent="0.25">
      <c r="A3473" s="11" t="s">
        <v>10953</v>
      </c>
      <c r="B3473">
        <v>3472</v>
      </c>
      <c r="C3473" s="3">
        <v>42926</v>
      </c>
      <c r="D3473" t="s">
        <v>7123</v>
      </c>
      <c r="E3473">
        <v>781</v>
      </c>
      <c r="F3473" s="3">
        <v>42926</v>
      </c>
      <c r="G3473" s="4">
        <v>6000</v>
      </c>
      <c r="I3473" s="4">
        <v>206037994.84999999</v>
      </c>
      <c r="J3473" t="s">
        <v>7319</v>
      </c>
      <c r="K3473" s="4">
        <f t="shared" si="54"/>
        <v>-206037994.85000023</v>
      </c>
      <c r="L3473" t="s">
        <v>10868</v>
      </c>
    </row>
    <row r="3474" spans="1:13" x14ac:dyDescent="0.25">
      <c r="A3474" s="11" t="s">
        <v>10953</v>
      </c>
      <c r="B3474">
        <v>3473</v>
      </c>
      <c r="C3474" s="3">
        <v>42926</v>
      </c>
      <c r="D3474" t="s">
        <v>9861</v>
      </c>
      <c r="F3474" s="3">
        <v>42926</v>
      </c>
      <c r="G3474" s="4">
        <v>17.7</v>
      </c>
      <c r="I3474" s="4">
        <v>206038012.55000001</v>
      </c>
      <c r="J3474" t="s">
        <v>7319</v>
      </c>
      <c r="K3474" s="4">
        <f t="shared" si="54"/>
        <v>-206038012.55000022</v>
      </c>
      <c r="L3474" t="s">
        <v>10756</v>
      </c>
    </row>
    <row r="3475" spans="1:13" x14ac:dyDescent="0.25">
      <c r="A3475" s="11" t="s">
        <v>10953</v>
      </c>
      <c r="B3475">
        <v>3474</v>
      </c>
      <c r="C3475" s="3">
        <v>42926</v>
      </c>
      <c r="D3475" t="s">
        <v>9862</v>
      </c>
      <c r="E3475">
        <v>793</v>
      </c>
      <c r="F3475" s="3">
        <v>42926</v>
      </c>
      <c r="G3475" s="4">
        <v>167213</v>
      </c>
      <c r="I3475" s="4">
        <v>206205225.55000001</v>
      </c>
      <c r="J3475" t="s">
        <v>7319</v>
      </c>
      <c r="K3475" s="4">
        <f t="shared" si="54"/>
        <v>-206205225.55000022</v>
      </c>
      <c r="L3475" t="s">
        <v>10779</v>
      </c>
    </row>
    <row r="3476" spans="1:13" x14ac:dyDescent="0.25">
      <c r="A3476" s="11" t="s">
        <v>10953</v>
      </c>
      <c r="B3476">
        <v>3475</v>
      </c>
      <c r="C3476" s="3">
        <v>42928</v>
      </c>
      <c r="D3476" t="s">
        <v>9863</v>
      </c>
      <c r="E3476">
        <v>792</v>
      </c>
      <c r="F3476" s="3">
        <v>42928</v>
      </c>
      <c r="G3476" s="4">
        <v>24000</v>
      </c>
      <c r="I3476" s="4">
        <v>206229225.55000001</v>
      </c>
      <c r="J3476" t="s">
        <v>7319</v>
      </c>
      <c r="K3476" s="4">
        <f t="shared" si="54"/>
        <v>-206229225.55000022</v>
      </c>
    </row>
    <row r="3477" spans="1:13" x14ac:dyDescent="0.25">
      <c r="A3477" s="11" t="s">
        <v>10953</v>
      </c>
      <c r="B3477">
        <v>3476</v>
      </c>
      <c r="C3477" s="3">
        <v>42929</v>
      </c>
      <c r="D3477" t="s">
        <v>9031</v>
      </c>
      <c r="E3477">
        <v>797</v>
      </c>
      <c r="F3477" s="3">
        <v>42929</v>
      </c>
      <c r="G3477" s="4">
        <v>3146110</v>
      </c>
      <c r="I3477" s="4">
        <v>209375335.55000001</v>
      </c>
      <c r="J3477" t="s">
        <v>7319</v>
      </c>
      <c r="K3477" s="4">
        <f t="shared" si="54"/>
        <v>-209375335.55000022</v>
      </c>
    </row>
    <row r="3478" spans="1:13" x14ac:dyDescent="0.25">
      <c r="A3478" s="11" t="s">
        <v>10953</v>
      </c>
      <c r="B3478">
        <v>3477</v>
      </c>
      <c r="C3478" s="3">
        <v>42929</v>
      </c>
      <c r="D3478" t="s">
        <v>9864</v>
      </c>
      <c r="F3478" s="3">
        <v>42929</v>
      </c>
      <c r="G3478" s="4">
        <v>17.7</v>
      </c>
      <c r="I3478" s="4">
        <v>209375353.25</v>
      </c>
      <c r="J3478" t="s">
        <v>7319</v>
      </c>
      <c r="K3478" s="4">
        <f t="shared" si="54"/>
        <v>-209375353.25000021</v>
      </c>
      <c r="L3478" t="s">
        <v>10756</v>
      </c>
    </row>
    <row r="3479" spans="1:13" x14ac:dyDescent="0.25">
      <c r="A3479" s="11" t="s">
        <v>10953</v>
      </c>
      <c r="B3479">
        <v>3478</v>
      </c>
      <c r="C3479" s="3">
        <v>42929</v>
      </c>
      <c r="D3479" t="s">
        <v>9865</v>
      </c>
      <c r="E3479">
        <v>798</v>
      </c>
      <c r="F3479" s="3">
        <v>42929</v>
      </c>
      <c r="G3479" s="4">
        <v>108500</v>
      </c>
      <c r="I3479" s="4">
        <v>209483853.25</v>
      </c>
      <c r="J3479" t="s">
        <v>7319</v>
      </c>
      <c r="K3479" s="4">
        <f t="shared" si="54"/>
        <v>-209483853.25000021</v>
      </c>
      <c r="L3479" t="s">
        <v>10945</v>
      </c>
      <c r="M3479" t="s">
        <v>10768</v>
      </c>
    </row>
    <row r="3480" spans="1:13" x14ac:dyDescent="0.25">
      <c r="A3480" s="11" t="s">
        <v>10953</v>
      </c>
      <c r="B3480">
        <v>3479</v>
      </c>
      <c r="C3480" s="3">
        <v>42929</v>
      </c>
      <c r="D3480" t="s">
        <v>9866</v>
      </c>
      <c r="F3480" s="3">
        <v>42929</v>
      </c>
      <c r="G3480" s="4">
        <v>5.9</v>
      </c>
      <c r="I3480" s="4">
        <v>209483859.15000001</v>
      </c>
      <c r="J3480" t="s">
        <v>7319</v>
      </c>
      <c r="K3480" s="4">
        <f t="shared" si="54"/>
        <v>-209483859.15000021</v>
      </c>
      <c r="L3480" t="s">
        <v>10737</v>
      </c>
    </row>
    <row r="3481" spans="1:13" x14ac:dyDescent="0.25">
      <c r="A3481" s="11" t="s">
        <v>10953</v>
      </c>
      <c r="B3481">
        <v>3480</v>
      </c>
      <c r="C3481" s="3">
        <v>42929</v>
      </c>
      <c r="D3481" t="s">
        <v>9867</v>
      </c>
      <c r="E3481">
        <v>799</v>
      </c>
      <c r="F3481" s="3">
        <v>42929</v>
      </c>
      <c r="G3481" s="4">
        <v>30000</v>
      </c>
      <c r="I3481" s="4">
        <v>209513859.15000001</v>
      </c>
      <c r="J3481" t="s">
        <v>7319</v>
      </c>
      <c r="K3481" s="4">
        <f t="shared" si="54"/>
        <v>-209513859.15000021</v>
      </c>
    </row>
    <row r="3482" spans="1:13" x14ac:dyDescent="0.25">
      <c r="A3482" s="11" t="s">
        <v>10953</v>
      </c>
      <c r="B3482">
        <v>3481</v>
      </c>
      <c r="C3482" s="3">
        <v>42929</v>
      </c>
      <c r="D3482" t="s">
        <v>9381</v>
      </c>
      <c r="E3482">
        <v>800</v>
      </c>
      <c r="F3482" s="3">
        <v>42929</v>
      </c>
      <c r="G3482" s="4">
        <v>53742</v>
      </c>
      <c r="I3482" s="4">
        <v>209567601.15000001</v>
      </c>
      <c r="J3482" t="s">
        <v>7319</v>
      </c>
      <c r="K3482" s="4">
        <f t="shared" si="54"/>
        <v>-209567601.15000021</v>
      </c>
      <c r="L3482" t="s">
        <v>10736</v>
      </c>
    </row>
    <row r="3483" spans="1:13" x14ac:dyDescent="0.25">
      <c r="A3483" s="11" t="s">
        <v>10953</v>
      </c>
      <c r="B3483">
        <v>3482</v>
      </c>
      <c r="C3483" s="3">
        <v>42930</v>
      </c>
      <c r="D3483" t="s">
        <v>9868</v>
      </c>
      <c r="F3483" s="3">
        <v>42930</v>
      </c>
      <c r="G3483" s="4">
        <v>5.9</v>
      </c>
      <c r="I3483" s="4">
        <v>209567607.05000001</v>
      </c>
      <c r="J3483" t="s">
        <v>7319</v>
      </c>
      <c r="K3483" s="4">
        <f t="shared" si="54"/>
        <v>-209567607.05000022</v>
      </c>
      <c r="L3483" t="s">
        <v>10756</v>
      </c>
    </row>
    <row r="3484" spans="1:13" x14ac:dyDescent="0.25">
      <c r="A3484" s="11" t="s">
        <v>10953</v>
      </c>
      <c r="B3484">
        <v>3483</v>
      </c>
      <c r="C3484" s="3">
        <v>42930</v>
      </c>
      <c r="D3484" t="s">
        <v>9869</v>
      </c>
      <c r="E3484">
        <v>901</v>
      </c>
      <c r="F3484" s="3">
        <v>42930</v>
      </c>
      <c r="G3484" s="4">
        <v>60000</v>
      </c>
      <c r="I3484" s="4">
        <v>209627607.05000001</v>
      </c>
      <c r="J3484" t="s">
        <v>7319</v>
      </c>
      <c r="K3484" s="4">
        <f t="shared" si="54"/>
        <v>-209627607.05000022</v>
      </c>
      <c r="L3484" t="s">
        <v>10868</v>
      </c>
      <c r="M3484" t="s">
        <v>10880</v>
      </c>
    </row>
    <row r="3485" spans="1:13" x14ac:dyDescent="0.25">
      <c r="A3485" s="11" t="s">
        <v>10953</v>
      </c>
      <c r="B3485">
        <v>3484</v>
      </c>
      <c r="C3485" s="3">
        <v>42930</v>
      </c>
      <c r="D3485" t="s">
        <v>9870</v>
      </c>
      <c r="F3485" s="3">
        <v>42930</v>
      </c>
      <c r="H3485" s="4">
        <v>812000</v>
      </c>
      <c r="I3485" s="4">
        <v>208815607.05000001</v>
      </c>
      <c r="J3485" t="s">
        <v>7319</v>
      </c>
      <c r="K3485" s="4">
        <f t="shared" si="54"/>
        <v>-208815607.05000022</v>
      </c>
    </row>
    <row r="3486" spans="1:13" x14ac:dyDescent="0.25">
      <c r="A3486" s="11" t="s">
        <v>10953</v>
      </c>
      <c r="B3486">
        <v>3485</v>
      </c>
      <c r="C3486" s="3">
        <v>42931</v>
      </c>
      <c r="D3486" t="s">
        <v>9367</v>
      </c>
      <c r="E3486">
        <v>795</v>
      </c>
      <c r="F3486" s="3">
        <v>42931</v>
      </c>
      <c r="G3486" s="4">
        <v>258882</v>
      </c>
      <c r="I3486" s="4">
        <v>209074489.05000001</v>
      </c>
      <c r="J3486" t="s">
        <v>7319</v>
      </c>
      <c r="K3486" s="4">
        <f t="shared" si="54"/>
        <v>-209074489.05000022</v>
      </c>
      <c r="L3486" t="s">
        <v>10777</v>
      </c>
      <c r="M3486" t="s">
        <v>10824</v>
      </c>
    </row>
    <row r="3487" spans="1:13" x14ac:dyDescent="0.25">
      <c r="A3487" s="11" t="s">
        <v>10953</v>
      </c>
      <c r="B3487">
        <v>3486</v>
      </c>
      <c r="C3487" s="3">
        <v>42935</v>
      </c>
      <c r="D3487" t="s">
        <v>7102</v>
      </c>
      <c r="E3487">
        <v>796</v>
      </c>
      <c r="F3487" s="3">
        <v>42935</v>
      </c>
      <c r="G3487" s="4">
        <v>10604</v>
      </c>
      <c r="I3487" s="4">
        <v>209085093.05000001</v>
      </c>
      <c r="J3487" t="s">
        <v>7319</v>
      </c>
      <c r="K3487" s="4">
        <f t="shared" si="54"/>
        <v>-209085093.05000022</v>
      </c>
      <c r="L3487" t="s">
        <v>10766</v>
      </c>
      <c r="M3487" t="s">
        <v>10773</v>
      </c>
    </row>
    <row r="3488" spans="1:13" x14ac:dyDescent="0.25">
      <c r="A3488" s="11" t="s">
        <v>10953</v>
      </c>
      <c r="B3488">
        <v>3487</v>
      </c>
      <c r="C3488" s="3">
        <v>42935</v>
      </c>
      <c r="D3488" t="s">
        <v>9871</v>
      </c>
      <c r="F3488" s="3">
        <v>42935</v>
      </c>
      <c r="G3488" s="4">
        <v>29.5</v>
      </c>
      <c r="I3488" s="4">
        <v>209085122.55000001</v>
      </c>
      <c r="J3488" t="s">
        <v>7319</v>
      </c>
      <c r="K3488" s="4">
        <f t="shared" si="54"/>
        <v>-209085122.55000022</v>
      </c>
      <c r="L3488" t="s">
        <v>10756</v>
      </c>
    </row>
    <row r="3489" spans="1:13" x14ac:dyDescent="0.25">
      <c r="A3489" s="11" t="s">
        <v>10953</v>
      </c>
      <c r="B3489">
        <v>3488</v>
      </c>
      <c r="C3489" s="3">
        <v>42935</v>
      </c>
      <c r="D3489" t="s">
        <v>9872</v>
      </c>
      <c r="E3489">
        <v>906</v>
      </c>
      <c r="F3489" s="3">
        <v>42935</v>
      </c>
      <c r="G3489" s="4">
        <v>2450000</v>
      </c>
      <c r="I3489" s="4">
        <v>211535122.55000001</v>
      </c>
      <c r="J3489" t="s">
        <v>7319</v>
      </c>
      <c r="K3489" s="4">
        <f t="shared" si="54"/>
        <v>-211535122.55000022</v>
      </c>
      <c r="L3489" t="s">
        <v>10777</v>
      </c>
      <c r="M3489" t="s">
        <v>10925</v>
      </c>
    </row>
    <row r="3490" spans="1:13" x14ac:dyDescent="0.25">
      <c r="A3490" s="11" t="s">
        <v>10953</v>
      </c>
      <c r="B3490">
        <v>3489</v>
      </c>
      <c r="C3490" s="3">
        <v>42935</v>
      </c>
      <c r="D3490" t="s">
        <v>9873</v>
      </c>
      <c r="F3490" s="3">
        <v>42935</v>
      </c>
      <c r="G3490" s="4">
        <v>5.9</v>
      </c>
      <c r="I3490" s="4">
        <v>211535128.44999999</v>
      </c>
      <c r="J3490" t="s">
        <v>7319</v>
      </c>
      <c r="K3490" s="4">
        <f t="shared" si="54"/>
        <v>-211535128.45000023</v>
      </c>
      <c r="L3490" t="s">
        <v>10756</v>
      </c>
    </row>
    <row r="3491" spans="1:13" x14ac:dyDescent="0.25">
      <c r="A3491" s="11" t="s">
        <v>10953</v>
      </c>
      <c r="B3491">
        <v>3490</v>
      </c>
      <c r="C3491" s="3">
        <v>42935</v>
      </c>
      <c r="D3491" t="s">
        <v>9874</v>
      </c>
      <c r="E3491">
        <v>905</v>
      </c>
      <c r="F3491" s="3">
        <v>42935</v>
      </c>
      <c r="G3491" s="4">
        <v>19439</v>
      </c>
      <c r="I3491" s="4">
        <v>211554567.44999999</v>
      </c>
      <c r="J3491" t="s">
        <v>7319</v>
      </c>
      <c r="K3491" s="4">
        <f t="shared" si="54"/>
        <v>-211554567.45000023</v>
      </c>
      <c r="L3491" t="s">
        <v>10868</v>
      </c>
    </row>
    <row r="3492" spans="1:13" x14ac:dyDescent="0.25">
      <c r="A3492" s="11" t="s">
        <v>10953</v>
      </c>
      <c r="B3492">
        <v>3491</v>
      </c>
      <c r="C3492" s="3">
        <v>42937</v>
      </c>
      <c r="D3492" t="s">
        <v>6972</v>
      </c>
      <c r="E3492">
        <v>794</v>
      </c>
      <c r="F3492" s="3">
        <v>42937</v>
      </c>
      <c r="G3492" s="4">
        <v>2500</v>
      </c>
      <c r="I3492" s="4">
        <v>211557067.44999999</v>
      </c>
      <c r="J3492" t="s">
        <v>7319</v>
      </c>
      <c r="K3492" s="4">
        <f t="shared" si="54"/>
        <v>-211557067.45000023</v>
      </c>
    </row>
    <row r="3493" spans="1:13" x14ac:dyDescent="0.25">
      <c r="A3493" s="11" t="s">
        <v>10953</v>
      </c>
      <c r="B3493">
        <v>3492</v>
      </c>
      <c r="C3493" s="3">
        <v>42940</v>
      </c>
      <c r="D3493" t="s">
        <v>9381</v>
      </c>
      <c r="E3493">
        <v>907</v>
      </c>
      <c r="F3493" s="3">
        <v>42940</v>
      </c>
      <c r="G3493" s="4">
        <v>811400</v>
      </c>
      <c r="I3493" s="4">
        <v>212368467.44999999</v>
      </c>
      <c r="J3493" t="s">
        <v>7319</v>
      </c>
      <c r="K3493" s="4">
        <f t="shared" si="54"/>
        <v>-212368467.45000023</v>
      </c>
      <c r="L3493" t="s">
        <v>10736</v>
      </c>
    </row>
    <row r="3494" spans="1:13" x14ac:dyDescent="0.25">
      <c r="A3494" s="11" t="s">
        <v>10953</v>
      </c>
      <c r="B3494">
        <v>3493</v>
      </c>
      <c r="C3494" s="3">
        <v>42940</v>
      </c>
      <c r="D3494" t="s">
        <v>9381</v>
      </c>
      <c r="E3494">
        <v>909</v>
      </c>
      <c r="F3494" s="3">
        <v>42940</v>
      </c>
      <c r="G3494" s="4">
        <v>40000</v>
      </c>
      <c r="I3494" s="4">
        <v>212408467.44999999</v>
      </c>
      <c r="J3494" t="s">
        <v>7319</v>
      </c>
      <c r="K3494" s="4">
        <f t="shared" si="54"/>
        <v>-212408467.45000023</v>
      </c>
      <c r="L3494" t="s">
        <v>10736</v>
      </c>
    </row>
    <row r="3495" spans="1:13" x14ac:dyDescent="0.25">
      <c r="A3495" s="11" t="s">
        <v>10953</v>
      </c>
      <c r="B3495">
        <v>3494</v>
      </c>
      <c r="C3495" s="3">
        <v>42940</v>
      </c>
      <c r="D3495" t="s">
        <v>9381</v>
      </c>
      <c r="E3495">
        <v>908</v>
      </c>
      <c r="F3495" s="3">
        <v>42940</v>
      </c>
      <c r="G3495" s="4">
        <v>94687</v>
      </c>
      <c r="I3495" s="4">
        <v>212503154.44999999</v>
      </c>
      <c r="J3495" t="s">
        <v>7319</v>
      </c>
      <c r="K3495" s="4">
        <f t="shared" si="54"/>
        <v>-212503154.45000023</v>
      </c>
      <c r="L3495" t="s">
        <v>10736</v>
      </c>
    </row>
    <row r="3496" spans="1:13" x14ac:dyDescent="0.25">
      <c r="A3496" s="11" t="s">
        <v>10953</v>
      </c>
      <c r="B3496">
        <v>3495</v>
      </c>
      <c r="C3496" s="3">
        <v>42940</v>
      </c>
      <c r="D3496" t="s">
        <v>9381</v>
      </c>
      <c r="E3496">
        <v>910</v>
      </c>
      <c r="F3496" s="3">
        <v>42940</v>
      </c>
      <c r="G3496" s="4">
        <v>82886</v>
      </c>
      <c r="I3496" s="4">
        <v>212586040.44999999</v>
      </c>
      <c r="J3496" t="s">
        <v>7319</v>
      </c>
      <c r="K3496" s="4">
        <f t="shared" si="54"/>
        <v>-212586040.45000023</v>
      </c>
      <c r="L3496" t="s">
        <v>10736</v>
      </c>
    </row>
    <row r="3497" spans="1:13" x14ac:dyDescent="0.25">
      <c r="A3497" s="11" t="s">
        <v>10953</v>
      </c>
      <c r="B3497">
        <v>3496</v>
      </c>
      <c r="C3497" s="3">
        <v>42940</v>
      </c>
      <c r="D3497" t="s">
        <v>9875</v>
      </c>
      <c r="F3497" s="3">
        <v>42940</v>
      </c>
      <c r="G3497" s="4">
        <v>29.5</v>
      </c>
      <c r="I3497" s="4">
        <v>212586069.94999999</v>
      </c>
      <c r="J3497" t="s">
        <v>7319</v>
      </c>
      <c r="K3497" s="4">
        <f t="shared" si="54"/>
        <v>-212586069.95000023</v>
      </c>
      <c r="L3497" t="s">
        <v>10756</v>
      </c>
    </row>
    <row r="3498" spans="1:13" x14ac:dyDescent="0.25">
      <c r="A3498" s="11" t="s">
        <v>10953</v>
      </c>
      <c r="B3498">
        <v>3497</v>
      </c>
      <c r="C3498" s="3">
        <v>42940</v>
      </c>
      <c r="D3498" t="s">
        <v>9876</v>
      </c>
      <c r="E3498">
        <v>911</v>
      </c>
      <c r="F3498" s="3">
        <v>42940</v>
      </c>
      <c r="G3498" s="4">
        <v>1000000</v>
      </c>
      <c r="I3498" s="4">
        <v>213586069.94999999</v>
      </c>
      <c r="J3498" t="s">
        <v>7319</v>
      </c>
      <c r="K3498" s="4">
        <f t="shared" si="54"/>
        <v>-213586069.95000023</v>
      </c>
      <c r="L3498" t="s">
        <v>10794</v>
      </c>
      <c r="M3498" t="s">
        <v>10923</v>
      </c>
    </row>
    <row r="3499" spans="1:13" x14ac:dyDescent="0.25">
      <c r="A3499" s="11" t="s">
        <v>10953</v>
      </c>
      <c r="B3499">
        <v>3498</v>
      </c>
      <c r="C3499" s="3">
        <v>42941</v>
      </c>
      <c r="D3499" t="s">
        <v>6921</v>
      </c>
      <c r="E3499">
        <v>889</v>
      </c>
      <c r="F3499" s="3">
        <v>42941</v>
      </c>
      <c r="G3499" s="4">
        <v>6200</v>
      </c>
      <c r="I3499" s="4">
        <v>213592269.94999999</v>
      </c>
      <c r="J3499" t="s">
        <v>7319</v>
      </c>
      <c r="K3499" s="4">
        <f t="shared" si="54"/>
        <v>-213592269.95000023</v>
      </c>
    </row>
    <row r="3500" spans="1:13" x14ac:dyDescent="0.25">
      <c r="A3500" s="11" t="s">
        <v>10953</v>
      </c>
      <c r="B3500">
        <v>3499</v>
      </c>
      <c r="C3500" s="3">
        <v>42942</v>
      </c>
      <c r="D3500" t="s">
        <v>9877</v>
      </c>
      <c r="F3500" s="3">
        <v>42942</v>
      </c>
      <c r="G3500" s="4">
        <v>5.9</v>
      </c>
      <c r="I3500" s="4">
        <v>213592275.84999999</v>
      </c>
      <c r="J3500" t="s">
        <v>7319</v>
      </c>
      <c r="K3500" s="4">
        <f t="shared" si="54"/>
        <v>-213592275.85000023</v>
      </c>
      <c r="L3500" t="s">
        <v>10756</v>
      </c>
    </row>
    <row r="3501" spans="1:13" x14ac:dyDescent="0.25">
      <c r="A3501" s="11" t="s">
        <v>10953</v>
      </c>
      <c r="B3501">
        <v>3500</v>
      </c>
      <c r="C3501" s="3">
        <v>42942</v>
      </c>
      <c r="D3501" t="s">
        <v>9878</v>
      </c>
      <c r="E3501">
        <v>912</v>
      </c>
      <c r="F3501" s="3">
        <v>42942</v>
      </c>
      <c r="G3501" s="4">
        <v>11979</v>
      </c>
      <c r="I3501" s="4">
        <v>213604254.84999999</v>
      </c>
      <c r="J3501" t="s">
        <v>7319</v>
      </c>
      <c r="K3501" s="4">
        <f t="shared" si="54"/>
        <v>-213604254.85000023</v>
      </c>
    </row>
    <row r="3502" spans="1:13" x14ac:dyDescent="0.25">
      <c r="A3502" s="11" t="s">
        <v>10953</v>
      </c>
      <c r="B3502">
        <v>3501</v>
      </c>
      <c r="C3502" s="3">
        <v>42942</v>
      </c>
      <c r="D3502" t="s">
        <v>7055</v>
      </c>
      <c r="E3502">
        <v>914</v>
      </c>
      <c r="F3502" s="3">
        <v>42942</v>
      </c>
      <c r="G3502" s="4">
        <v>2430973</v>
      </c>
      <c r="I3502" s="4">
        <v>216035227.84999999</v>
      </c>
      <c r="J3502" t="s">
        <v>7319</v>
      </c>
      <c r="K3502" s="4">
        <f t="shared" si="54"/>
        <v>-216035227.85000023</v>
      </c>
      <c r="L3502" t="s">
        <v>10736</v>
      </c>
    </row>
    <row r="3503" spans="1:13" x14ac:dyDescent="0.25">
      <c r="A3503" s="11" t="s">
        <v>10953</v>
      </c>
      <c r="B3503">
        <v>3502</v>
      </c>
      <c r="C3503" s="3">
        <v>42942</v>
      </c>
      <c r="D3503" t="s">
        <v>9879</v>
      </c>
      <c r="F3503" s="3">
        <v>42942</v>
      </c>
      <c r="H3503" s="4">
        <v>1130000</v>
      </c>
      <c r="I3503" s="4">
        <v>214905227.84999999</v>
      </c>
      <c r="J3503" t="s">
        <v>7319</v>
      </c>
      <c r="K3503" s="4">
        <f t="shared" si="54"/>
        <v>-214905227.85000023</v>
      </c>
    </row>
    <row r="3504" spans="1:13" x14ac:dyDescent="0.25">
      <c r="A3504" s="11" t="s">
        <v>10953</v>
      </c>
      <c r="B3504">
        <v>3503</v>
      </c>
      <c r="C3504" s="3">
        <v>42943</v>
      </c>
      <c r="D3504" t="s">
        <v>9880</v>
      </c>
      <c r="F3504" s="3">
        <v>42943</v>
      </c>
      <c r="H3504" s="4">
        <v>240250</v>
      </c>
      <c r="I3504" s="4">
        <v>214664977.84999999</v>
      </c>
      <c r="J3504" t="s">
        <v>7319</v>
      </c>
      <c r="K3504" s="4">
        <f t="shared" si="54"/>
        <v>-214664977.85000023</v>
      </c>
      <c r="L3504" t="s">
        <v>10747</v>
      </c>
      <c r="M3504" t="s">
        <v>10746</v>
      </c>
    </row>
    <row r="3505" spans="1:13" x14ac:dyDescent="0.25">
      <c r="A3505" s="11" t="s">
        <v>10953</v>
      </c>
      <c r="B3505">
        <v>3504</v>
      </c>
      <c r="C3505" s="3">
        <v>42943</v>
      </c>
      <c r="D3505" t="s">
        <v>7124</v>
      </c>
      <c r="E3505">
        <v>782</v>
      </c>
      <c r="F3505" s="3">
        <v>42943</v>
      </c>
      <c r="G3505" s="4">
        <v>6000</v>
      </c>
      <c r="I3505" s="4">
        <v>214670977.84999999</v>
      </c>
      <c r="J3505" t="s">
        <v>7319</v>
      </c>
      <c r="K3505" s="4">
        <f t="shared" si="54"/>
        <v>-214670977.85000023</v>
      </c>
    </row>
    <row r="3506" spans="1:13" x14ac:dyDescent="0.25">
      <c r="A3506" s="11" t="s">
        <v>10953</v>
      </c>
      <c r="B3506">
        <v>3505</v>
      </c>
      <c r="C3506" s="3">
        <v>42943</v>
      </c>
      <c r="D3506" t="s">
        <v>9881</v>
      </c>
      <c r="F3506" s="3">
        <v>42943</v>
      </c>
      <c r="H3506" s="4">
        <v>1300000</v>
      </c>
      <c r="I3506" s="4">
        <v>213370977.84999999</v>
      </c>
      <c r="J3506" t="s">
        <v>7319</v>
      </c>
      <c r="K3506" s="4">
        <f t="shared" si="54"/>
        <v>-213370977.85000023</v>
      </c>
      <c r="L3506" t="s">
        <v>10766</v>
      </c>
      <c r="M3506" t="s">
        <v>10831</v>
      </c>
    </row>
    <row r="3507" spans="1:13" x14ac:dyDescent="0.25">
      <c r="A3507" s="11" t="s">
        <v>10953</v>
      </c>
      <c r="B3507">
        <v>3506</v>
      </c>
      <c r="C3507" s="3">
        <v>42943</v>
      </c>
      <c r="D3507" t="s">
        <v>9755</v>
      </c>
      <c r="F3507" s="3">
        <v>42943</v>
      </c>
      <c r="G3507" s="4">
        <v>1300000</v>
      </c>
      <c r="I3507" s="4">
        <v>214670977.84999999</v>
      </c>
      <c r="J3507" t="s">
        <v>7319</v>
      </c>
      <c r="K3507" s="4">
        <f t="shared" si="54"/>
        <v>-214670977.85000023</v>
      </c>
      <c r="L3507" t="s">
        <v>10737</v>
      </c>
    </row>
    <row r="3508" spans="1:13" x14ac:dyDescent="0.25">
      <c r="A3508" s="11" t="s">
        <v>10953</v>
      </c>
      <c r="B3508">
        <v>3507</v>
      </c>
      <c r="C3508" s="3">
        <v>42943</v>
      </c>
      <c r="D3508" t="s">
        <v>9756</v>
      </c>
      <c r="F3508" s="3">
        <v>42943</v>
      </c>
      <c r="G3508" s="4">
        <v>100</v>
      </c>
      <c r="I3508" s="4">
        <v>214671077.84999999</v>
      </c>
      <c r="J3508" t="s">
        <v>7319</v>
      </c>
      <c r="K3508" s="4">
        <f t="shared" si="54"/>
        <v>-214671077.85000023</v>
      </c>
      <c r="L3508" t="s">
        <v>10737</v>
      </c>
    </row>
    <row r="3509" spans="1:13" x14ac:dyDescent="0.25">
      <c r="A3509" s="11" t="s">
        <v>10953</v>
      </c>
      <c r="B3509">
        <v>3508</v>
      </c>
      <c r="C3509" s="3">
        <v>42943</v>
      </c>
      <c r="D3509" t="s">
        <v>9882</v>
      </c>
      <c r="F3509" s="3">
        <v>42943</v>
      </c>
      <c r="G3509" s="4">
        <v>18</v>
      </c>
      <c r="I3509" s="4">
        <v>214671095.84999999</v>
      </c>
      <c r="J3509" t="s">
        <v>7319</v>
      </c>
      <c r="K3509" s="4">
        <f t="shared" si="54"/>
        <v>-214671095.85000023</v>
      </c>
      <c r="L3509" t="s">
        <v>10756</v>
      </c>
    </row>
    <row r="3510" spans="1:13" x14ac:dyDescent="0.25">
      <c r="A3510" s="11" t="s">
        <v>10953</v>
      </c>
      <c r="B3510">
        <v>3509</v>
      </c>
      <c r="C3510" s="3">
        <v>42947</v>
      </c>
      <c r="D3510" t="s">
        <v>6920</v>
      </c>
      <c r="E3510">
        <v>916</v>
      </c>
      <c r="F3510" s="3">
        <v>42947</v>
      </c>
      <c r="G3510" s="4">
        <v>5498649</v>
      </c>
      <c r="I3510" s="4">
        <v>220169744.84999999</v>
      </c>
      <c r="J3510" t="s">
        <v>7319</v>
      </c>
      <c r="K3510" s="4">
        <f t="shared" si="54"/>
        <v>-220169744.85000023</v>
      </c>
      <c r="L3510" t="s">
        <v>6920</v>
      </c>
    </row>
    <row r="3511" spans="1:13" x14ac:dyDescent="0.25">
      <c r="A3511" s="11" t="s">
        <v>10953</v>
      </c>
      <c r="B3511">
        <v>3510</v>
      </c>
      <c r="C3511" s="3">
        <v>42947</v>
      </c>
      <c r="D3511" t="s">
        <v>9381</v>
      </c>
      <c r="E3511">
        <v>917</v>
      </c>
      <c r="F3511" s="3">
        <v>42947</v>
      </c>
      <c r="G3511" s="4">
        <v>644371</v>
      </c>
      <c r="I3511" s="4">
        <v>220814115.84999999</v>
      </c>
      <c r="J3511" t="s">
        <v>7319</v>
      </c>
      <c r="K3511" s="4">
        <f t="shared" si="54"/>
        <v>-220814115.85000023</v>
      </c>
      <c r="L3511" t="s">
        <v>10736</v>
      </c>
    </row>
    <row r="3512" spans="1:13" x14ac:dyDescent="0.25">
      <c r="A3512" s="11" t="s">
        <v>10953</v>
      </c>
      <c r="B3512">
        <v>3511</v>
      </c>
      <c r="C3512" s="3">
        <v>42947</v>
      </c>
      <c r="D3512" t="s">
        <v>9883</v>
      </c>
      <c r="F3512" s="3">
        <v>42947</v>
      </c>
      <c r="G3512" s="4">
        <v>2066689</v>
      </c>
      <c r="I3512" s="4">
        <v>222880804.84999999</v>
      </c>
      <c r="J3512" t="s">
        <v>7319</v>
      </c>
      <c r="K3512" s="4">
        <f t="shared" si="54"/>
        <v>-222880804.85000023</v>
      </c>
      <c r="L3512" t="s">
        <v>10737</v>
      </c>
    </row>
    <row r="3513" spans="1:13" x14ac:dyDescent="0.25">
      <c r="A3513" s="11" t="s">
        <v>10953</v>
      </c>
      <c r="B3513">
        <v>3512</v>
      </c>
      <c r="C3513" s="3">
        <v>42948</v>
      </c>
      <c r="D3513" t="s">
        <v>9884</v>
      </c>
      <c r="F3513" s="3">
        <v>42948</v>
      </c>
      <c r="H3513" s="4">
        <v>500000</v>
      </c>
      <c r="I3513" s="4">
        <v>222380804.84999999</v>
      </c>
      <c r="J3513" t="s">
        <v>7319</v>
      </c>
      <c r="K3513" s="4">
        <f t="shared" si="54"/>
        <v>-222380804.85000023</v>
      </c>
      <c r="L3513" t="s">
        <v>10766</v>
      </c>
      <c r="M3513" t="s">
        <v>10826</v>
      </c>
    </row>
    <row r="3514" spans="1:13" x14ac:dyDescent="0.25">
      <c r="A3514" s="11" t="s">
        <v>10953</v>
      </c>
      <c r="B3514">
        <v>3513</v>
      </c>
      <c r="C3514" s="3">
        <v>42949</v>
      </c>
      <c r="D3514" t="s">
        <v>9885</v>
      </c>
      <c r="F3514" s="3">
        <v>42949</v>
      </c>
      <c r="H3514" s="4">
        <v>90000</v>
      </c>
      <c r="I3514" s="4">
        <v>222290804.84999999</v>
      </c>
      <c r="J3514" t="s">
        <v>7319</v>
      </c>
      <c r="K3514" s="4">
        <f t="shared" si="54"/>
        <v>-222290804.85000023</v>
      </c>
      <c r="M3514" t="s">
        <v>10750</v>
      </c>
    </row>
    <row r="3515" spans="1:13" x14ac:dyDescent="0.25">
      <c r="A3515" s="11" t="s">
        <v>10953</v>
      </c>
      <c r="B3515">
        <v>3514</v>
      </c>
      <c r="C3515" s="3">
        <v>42952</v>
      </c>
      <c r="D3515" t="s">
        <v>9886</v>
      </c>
      <c r="E3515">
        <v>923</v>
      </c>
      <c r="F3515" s="3">
        <v>42952</v>
      </c>
      <c r="G3515" s="4">
        <v>816366</v>
      </c>
      <c r="I3515" s="4">
        <v>223107170.84999999</v>
      </c>
      <c r="J3515" t="s">
        <v>7319</v>
      </c>
      <c r="K3515" s="4">
        <f t="shared" si="54"/>
        <v>-223107170.85000023</v>
      </c>
      <c r="L3515" t="s">
        <v>10724</v>
      </c>
    </row>
    <row r="3516" spans="1:13" x14ac:dyDescent="0.25">
      <c r="A3516" s="11" t="s">
        <v>10953</v>
      </c>
      <c r="B3516">
        <v>3515</v>
      </c>
      <c r="C3516" s="3">
        <v>42952</v>
      </c>
      <c r="D3516" t="s">
        <v>7055</v>
      </c>
      <c r="E3516">
        <v>918</v>
      </c>
      <c r="F3516" s="3">
        <v>42952</v>
      </c>
      <c r="G3516" s="4">
        <v>2405518</v>
      </c>
      <c r="I3516" s="4">
        <v>225512688.84999999</v>
      </c>
      <c r="J3516" t="s">
        <v>7319</v>
      </c>
      <c r="K3516" s="4">
        <f t="shared" si="54"/>
        <v>-225512688.85000023</v>
      </c>
      <c r="L3516" t="s">
        <v>10736</v>
      </c>
    </row>
    <row r="3517" spans="1:13" x14ac:dyDescent="0.25">
      <c r="A3517" s="11" t="s">
        <v>10953</v>
      </c>
      <c r="B3517">
        <v>3516</v>
      </c>
      <c r="C3517" s="3">
        <v>42952</v>
      </c>
      <c r="D3517" t="s">
        <v>9887</v>
      </c>
      <c r="E3517">
        <v>922</v>
      </c>
      <c r="F3517" s="3">
        <v>42952</v>
      </c>
      <c r="G3517" s="4">
        <v>1000000</v>
      </c>
      <c r="I3517" s="4">
        <v>226512688.84999999</v>
      </c>
      <c r="J3517" t="s">
        <v>7319</v>
      </c>
      <c r="K3517" s="4">
        <f t="shared" si="54"/>
        <v>-226512688.85000023</v>
      </c>
      <c r="L3517" t="s">
        <v>10777</v>
      </c>
      <c r="M3517" t="s">
        <v>10925</v>
      </c>
    </row>
    <row r="3518" spans="1:13" x14ac:dyDescent="0.25">
      <c r="A3518" s="11" t="s">
        <v>10953</v>
      </c>
      <c r="B3518">
        <v>3517</v>
      </c>
      <c r="C3518" s="3">
        <v>42952</v>
      </c>
      <c r="D3518" t="s">
        <v>9888</v>
      </c>
      <c r="E3518">
        <v>924</v>
      </c>
      <c r="F3518" s="3">
        <v>42952</v>
      </c>
      <c r="G3518" s="4">
        <v>2000000</v>
      </c>
      <c r="I3518" s="4">
        <v>228512688.84999999</v>
      </c>
      <c r="J3518" t="s">
        <v>7319</v>
      </c>
      <c r="K3518" s="4">
        <f t="shared" si="54"/>
        <v>-228512688.85000023</v>
      </c>
      <c r="L3518" t="s">
        <v>10911</v>
      </c>
    </row>
    <row r="3519" spans="1:13" x14ac:dyDescent="0.25">
      <c r="A3519" s="11" t="s">
        <v>10953</v>
      </c>
      <c r="B3519">
        <v>3518</v>
      </c>
      <c r="C3519" s="3">
        <v>42952</v>
      </c>
      <c r="D3519" t="s">
        <v>9889</v>
      </c>
      <c r="E3519">
        <v>913</v>
      </c>
      <c r="F3519" s="3">
        <v>42952</v>
      </c>
      <c r="G3519" s="4">
        <v>32053</v>
      </c>
      <c r="I3519" s="4">
        <v>228544741.84999999</v>
      </c>
      <c r="J3519" t="s">
        <v>7319</v>
      </c>
      <c r="K3519" s="4">
        <f t="shared" si="54"/>
        <v>-228544741.85000023</v>
      </c>
    </row>
    <row r="3520" spans="1:13" x14ac:dyDescent="0.25">
      <c r="A3520" s="11" t="s">
        <v>10953</v>
      </c>
      <c r="B3520">
        <v>3519</v>
      </c>
      <c r="C3520" s="3">
        <v>42958</v>
      </c>
      <c r="D3520" t="s">
        <v>8168</v>
      </c>
      <c r="E3520">
        <v>927</v>
      </c>
      <c r="F3520" s="3">
        <v>42958</v>
      </c>
      <c r="G3520" s="4">
        <v>228386</v>
      </c>
      <c r="I3520" s="4">
        <v>228773127.84999999</v>
      </c>
      <c r="J3520" t="s">
        <v>7319</v>
      </c>
      <c r="K3520" s="4">
        <f t="shared" si="54"/>
        <v>-228773127.85000023</v>
      </c>
      <c r="L3520" t="s">
        <v>10756</v>
      </c>
    </row>
    <row r="3521" spans="1:13" x14ac:dyDescent="0.25">
      <c r="A3521" s="11" t="s">
        <v>10953</v>
      </c>
      <c r="B3521">
        <v>3520</v>
      </c>
      <c r="C3521" s="3">
        <v>42958</v>
      </c>
      <c r="D3521" t="s">
        <v>9890</v>
      </c>
      <c r="E3521">
        <v>926</v>
      </c>
      <c r="F3521" s="3">
        <v>42958</v>
      </c>
      <c r="G3521" s="4">
        <v>1908259</v>
      </c>
      <c r="I3521" s="4">
        <v>230681386.84999999</v>
      </c>
      <c r="J3521" t="s">
        <v>7319</v>
      </c>
      <c r="K3521" s="4">
        <f t="shared" si="54"/>
        <v>-230681386.85000023</v>
      </c>
      <c r="L3521" t="s">
        <v>10777</v>
      </c>
      <c r="M3521" t="s">
        <v>10946</v>
      </c>
    </row>
    <row r="3522" spans="1:13" x14ac:dyDescent="0.25">
      <c r="A3522" s="11" t="s">
        <v>10953</v>
      </c>
      <c r="B3522">
        <v>3521</v>
      </c>
      <c r="C3522" s="3">
        <v>42958</v>
      </c>
      <c r="D3522" t="s">
        <v>9377</v>
      </c>
      <c r="E3522">
        <v>925</v>
      </c>
      <c r="F3522" s="3">
        <v>42958</v>
      </c>
      <c r="G3522" s="4">
        <v>1068942</v>
      </c>
      <c r="I3522" s="4">
        <v>231750328.84999999</v>
      </c>
      <c r="J3522" t="s">
        <v>7319</v>
      </c>
      <c r="K3522" s="4">
        <f t="shared" si="54"/>
        <v>-231750328.85000023</v>
      </c>
    </row>
    <row r="3523" spans="1:13" x14ac:dyDescent="0.25">
      <c r="A3523" s="11" t="s">
        <v>10953</v>
      </c>
      <c r="B3523">
        <v>3522</v>
      </c>
      <c r="C3523" s="3">
        <v>42958</v>
      </c>
      <c r="D3523" t="s">
        <v>9891</v>
      </c>
      <c r="F3523" s="3">
        <v>42958</v>
      </c>
      <c r="H3523" s="4">
        <v>600000</v>
      </c>
      <c r="I3523" s="4">
        <v>231150328.84999999</v>
      </c>
      <c r="J3523" t="s">
        <v>7319</v>
      </c>
      <c r="K3523" s="4">
        <f t="shared" si="54"/>
        <v>-231150328.85000023</v>
      </c>
      <c r="L3523" t="s">
        <v>10766</v>
      </c>
      <c r="M3523" t="s">
        <v>10837</v>
      </c>
    </row>
    <row r="3524" spans="1:13" x14ac:dyDescent="0.25">
      <c r="A3524" s="11" t="s">
        <v>10953</v>
      </c>
      <c r="B3524">
        <v>3523</v>
      </c>
      <c r="C3524" s="3">
        <v>42961</v>
      </c>
      <c r="D3524" t="s">
        <v>9892</v>
      </c>
      <c r="E3524">
        <v>928</v>
      </c>
      <c r="F3524" s="3">
        <v>42961</v>
      </c>
      <c r="G3524" s="4">
        <v>800000</v>
      </c>
      <c r="I3524" s="4">
        <v>231950328.84999999</v>
      </c>
      <c r="J3524" t="s">
        <v>7319</v>
      </c>
      <c r="K3524" s="4">
        <f t="shared" ref="K3524:K3587" si="55">K3523-G3524+H3524</f>
        <v>-231950328.85000023</v>
      </c>
      <c r="L3524" t="s">
        <v>10715</v>
      </c>
    </row>
    <row r="3525" spans="1:13" x14ac:dyDescent="0.25">
      <c r="A3525" s="11" t="s">
        <v>10953</v>
      </c>
      <c r="B3525">
        <v>3524</v>
      </c>
      <c r="C3525" s="3">
        <v>42965</v>
      </c>
      <c r="D3525" t="s">
        <v>9893</v>
      </c>
      <c r="F3525" s="3">
        <v>42965</v>
      </c>
      <c r="H3525" s="4">
        <v>933036</v>
      </c>
      <c r="I3525" s="4">
        <v>231017292.84999999</v>
      </c>
      <c r="J3525" t="s">
        <v>7319</v>
      </c>
      <c r="K3525" s="4">
        <f t="shared" si="55"/>
        <v>-231017292.85000023</v>
      </c>
      <c r="L3525" t="s">
        <v>10728</v>
      </c>
    </row>
    <row r="3526" spans="1:13" x14ac:dyDescent="0.25">
      <c r="A3526" s="11" t="s">
        <v>10953</v>
      </c>
      <c r="B3526">
        <v>3525</v>
      </c>
      <c r="C3526" s="3">
        <v>42966</v>
      </c>
      <c r="D3526" t="s">
        <v>9894</v>
      </c>
      <c r="E3526">
        <v>933</v>
      </c>
      <c r="F3526" s="3">
        <v>42966</v>
      </c>
      <c r="G3526" s="4">
        <v>1500000</v>
      </c>
      <c r="I3526" s="4">
        <v>232517292.84999999</v>
      </c>
      <c r="J3526" t="s">
        <v>7319</v>
      </c>
      <c r="K3526" s="4">
        <f t="shared" si="55"/>
        <v>-232517292.85000023</v>
      </c>
      <c r="L3526" t="s">
        <v>10724</v>
      </c>
      <c r="M3526" t="s">
        <v>10891</v>
      </c>
    </row>
    <row r="3527" spans="1:13" x14ac:dyDescent="0.25">
      <c r="A3527" s="11" t="s">
        <v>10953</v>
      </c>
      <c r="B3527">
        <v>3526</v>
      </c>
      <c r="C3527" s="3">
        <v>42966</v>
      </c>
      <c r="D3527" t="s">
        <v>9895</v>
      </c>
      <c r="E3527">
        <v>934</v>
      </c>
      <c r="F3527" s="3">
        <v>42966</v>
      </c>
      <c r="G3527" s="4">
        <v>486190</v>
      </c>
      <c r="I3527" s="4">
        <v>233003482.84999999</v>
      </c>
      <c r="J3527" t="s">
        <v>7319</v>
      </c>
      <c r="K3527" s="4">
        <f t="shared" si="55"/>
        <v>-233003482.85000023</v>
      </c>
    </row>
    <row r="3528" spans="1:13" x14ac:dyDescent="0.25">
      <c r="A3528" s="11" t="s">
        <v>10953</v>
      </c>
      <c r="B3528">
        <v>3527</v>
      </c>
      <c r="C3528" s="3">
        <v>42966</v>
      </c>
      <c r="D3528" t="s">
        <v>9896</v>
      </c>
      <c r="F3528" s="3">
        <v>42966</v>
      </c>
      <c r="H3528" s="4">
        <v>1500000</v>
      </c>
      <c r="I3528" s="4">
        <v>231503482.84999999</v>
      </c>
      <c r="J3528" t="s">
        <v>7319</v>
      </c>
      <c r="K3528" s="4">
        <f t="shared" si="55"/>
        <v>-231503482.85000023</v>
      </c>
      <c r="L3528" t="s">
        <v>10724</v>
      </c>
      <c r="M3528" t="s">
        <v>10784</v>
      </c>
    </row>
    <row r="3529" spans="1:13" x14ac:dyDescent="0.25">
      <c r="A3529" s="11" t="s">
        <v>10953</v>
      </c>
      <c r="B3529">
        <v>3528</v>
      </c>
      <c r="C3529" s="3">
        <v>42968</v>
      </c>
      <c r="D3529" t="s">
        <v>7125</v>
      </c>
      <c r="E3529">
        <v>932</v>
      </c>
      <c r="F3529" s="3">
        <v>42968</v>
      </c>
      <c r="G3529" s="4">
        <v>90000</v>
      </c>
      <c r="I3529" s="4">
        <v>231593482.84999999</v>
      </c>
      <c r="J3529" t="s">
        <v>7319</v>
      </c>
      <c r="K3529" s="4">
        <f t="shared" si="55"/>
        <v>-231593482.85000023</v>
      </c>
    </row>
    <row r="3530" spans="1:13" x14ac:dyDescent="0.25">
      <c r="A3530" s="11" t="s">
        <v>10953</v>
      </c>
      <c r="B3530">
        <v>3529</v>
      </c>
      <c r="C3530" s="3">
        <v>42968</v>
      </c>
      <c r="D3530" t="s">
        <v>9897</v>
      </c>
      <c r="F3530" s="3">
        <v>42968</v>
      </c>
      <c r="H3530" s="4">
        <v>770000</v>
      </c>
      <c r="I3530" s="4">
        <v>230823482.84999999</v>
      </c>
      <c r="J3530" t="s">
        <v>7319</v>
      </c>
      <c r="K3530" s="4">
        <f t="shared" si="55"/>
        <v>-230823482.85000023</v>
      </c>
    </row>
    <row r="3531" spans="1:13" x14ac:dyDescent="0.25">
      <c r="A3531" s="11" t="s">
        <v>10953</v>
      </c>
      <c r="B3531">
        <v>3530</v>
      </c>
      <c r="C3531" s="3">
        <v>42969</v>
      </c>
      <c r="D3531" t="s">
        <v>9898</v>
      </c>
      <c r="F3531" s="3">
        <v>42969</v>
      </c>
      <c r="G3531" s="4">
        <v>5.9</v>
      </c>
      <c r="I3531" s="4">
        <v>230823488.75</v>
      </c>
      <c r="J3531" t="s">
        <v>7319</v>
      </c>
      <c r="K3531" s="4">
        <f t="shared" si="55"/>
        <v>-230823488.75000024</v>
      </c>
      <c r="L3531" t="s">
        <v>10756</v>
      </c>
    </row>
    <row r="3532" spans="1:13" x14ac:dyDescent="0.25">
      <c r="A3532" s="11" t="s">
        <v>10953</v>
      </c>
      <c r="B3532">
        <v>3531</v>
      </c>
      <c r="C3532" s="3">
        <v>42969</v>
      </c>
      <c r="D3532" t="s">
        <v>9899</v>
      </c>
      <c r="E3532">
        <v>935</v>
      </c>
      <c r="F3532" s="3">
        <v>42969</v>
      </c>
      <c r="G3532" s="4">
        <v>28512</v>
      </c>
      <c r="I3532" s="4">
        <v>230852000.75</v>
      </c>
      <c r="J3532" t="s">
        <v>7319</v>
      </c>
      <c r="K3532" s="4">
        <f t="shared" si="55"/>
        <v>-230852000.75000024</v>
      </c>
    </row>
    <row r="3533" spans="1:13" x14ac:dyDescent="0.25">
      <c r="A3533" s="11" t="s">
        <v>10953</v>
      </c>
      <c r="B3533">
        <v>3532</v>
      </c>
      <c r="C3533" s="3">
        <v>42969</v>
      </c>
      <c r="D3533" t="s">
        <v>9900</v>
      </c>
      <c r="F3533" s="3">
        <v>42969</v>
      </c>
      <c r="G3533" s="4">
        <v>17.7</v>
      </c>
      <c r="I3533" s="4">
        <v>230852018.44999999</v>
      </c>
      <c r="J3533" t="s">
        <v>7319</v>
      </c>
      <c r="K3533" s="4">
        <f t="shared" si="55"/>
        <v>-230852018.45000023</v>
      </c>
      <c r="L3533" t="s">
        <v>10756</v>
      </c>
    </row>
    <row r="3534" spans="1:13" x14ac:dyDescent="0.25">
      <c r="A3534" s="11" t="s">
        <v>10953</v>
      </c>
      <c r="B3534">
        <v>3533</v>
      </c>
      <c r="C3534" s="3">
        <v>42969</v>
      </c>
      <c r="D3534" t="s">
        <v>9901</v>
      </c>
      <c r="E3534">
        <v>936</v>
      </c>
      <c r="F3534" s="3">
        <v>42969</v>
      </c>
      <c r="G3534" s="4">
        <v>104200</v>
      </c>
      <c r="I3534" s="4">
        <v>230956218.44999999</v>
      </c>
      <c r="J3534" t="s">
        <v>7319</v>
      </c>
      <c r="K3534" s="4">
        <f t="shared" si="55"/>
        <v>-230956218.45000023</v>
      </c>
    </row>
    <row r="3535" spans="1:13" x14ac:dyDescent="0.25">
      <c r="A3535" s="11" t="s">
        <v>10953</v>
      </c>
      <c r="B3535">
        <v>3534</v>
      </c>
      <c r="C3535" s="3">
        <v>42970</v>
      </c>
      <c r="D3535" t="s">
        <v>6974</v>
      </c>
      <c r="E3535">
        <v>930</v>
      </c>
      <c r="F3535" s="3">
        <v>42970</v>
      </c>
      <c r="G3535" s="4">
        <v>30876</v>
      </c>
      <c r="I3535" s="4">
        <v>230987094.44999999</v>
      </c>
      <c r="J3535" t="s">
        <v>7319</v>
      </c>
      <c r="K3535" s="4">
        <f t="shared" si="55"/>
        <v>-230987094.45000023</v>
      </c>
      <c r="L3535" t="s">
        <v>10781</v>
      </c>
    </row>
    <row r="3536" spans="1:13" x14ac:dyDescent="0.25">
      <c r="A3536" s="11" t="s">
        <v>10953</v>
      </c>
      <c r="B3536">
        <v>3535</v>
      </c>
      <c r="C3536" s="3">
        <v>42970</v>
      </c>
      <c r="D3536" t="s">
        <v>6962</v>
      </c>
      <c r="E3536">
        <v>921</v>
      </c>
      <c r="F3536" s="3">
        <v>42970</v>
      </c>
      <c r="G3536" s="4">
        <v>1646</v>
      </c>
      <c r="I3536" s="4">
        <v>230988740.44999999</v>
      </c>
      <c r="J3536" t="s">
        <v>7319</v>
      </c>
      <c r="K3536" s="4">
        <f t="shared" si="55"/>
        <v>-230988740.45000023</v>
      </c>
      <c r="L3536" t="s">
        <v>10781</v>
      </c>
    </row>
    <row r="3537" spans="1:13" x14ac:dyDescent="0.25">
      <c r="A3537" s="11" t="s">
        <v>10953</v>
      </c>
      <c r="B3537">
        <v>3536</v>
      </c>
      <c r="C3537" s="3">
        <v>42970</v>
      </c>
      <c r="D3537" t="s">
        <v>6962</v>
      </c>
      <c r="E3537">
        <v>919</v>
      </c>
      <c r="F3537" s="3">
        <v>42970</v>
      </c>
      <c r="G3537" s="4">
        <v>405</v>
      </c>
      <c r="I3537" s="4">
        <v>230989145.44999999</v>
      </c>
      <c r="J3537" t="s">
        <v>7319</v>
      </c>
      <c r="K3537" s="4">
        <f t="shared" si="55"/>
        <v>-230989145.45000023</v>
      </c>
      <c r="L3537" t="s">
        <v>10781</v>
      </c>
    </row>
    <row r="3538" spans="1:13" x14ac:dyDescent="0.25">
      <c r="A3538" s="11" t="s">
        <v>10953</v>
      </c>
      <c r="B3538">
        <v>3537</v>
      </c>
      <c r="C3538" s="3">
        <v>42971</v>
      </c>
      <c r="D3538" t="s">
        <v>9902</v>
      </c>
      <c r="F3538" s="3">
        <v>42971</v>
      </c>
      <c r="H3538" s="4">
        <v>500000</v>
      </c>
      <c r="I3538" s="4">
        <v>230489145.44999999</v>
      </c>
      <c r="J3538" t="s">
        <v>7319</v>
      </c>
      <c r="K3538" s="4">
        <f t="shared" si="55"/>
        <v>-230489145.45000023</v>
      </c>
      <c r="L3538" t="s">
        <v>10766</v>
      </c>
      <c r="M3538" t="s">
        <v>10826</v>
      </c>
    </row>
    <row r="3539" spans="1:13" x14ac:dyDescent="0.25">
      <c r="A3539" s="11" t="s">
        <v>10953</v>
      </c>
      <c r="B3539">
        <v>3538</v>
      </c>
      <c r="C3539" s="3">
        <v>42971</v>
      </c>
      <c r="D3539" t="s">
        <v>9381</v>
      </c>
      <c r="E3539">
        <v>941</v>
      </c>
      <c r="F3539" s="3">
        <v>42971</v>
      </c>
      <c r="G3539" s="4">
        <v>267428</v>
      </c>
      <c r="I3539" s="4">
        <v>230756573.44999999</v>
      </c>
      <c r="J3539" t="s">
        <v>7319</v>
      </c>
      <c r="K3539" s="4">
        <f t="shared" si="55"/>
        <v>-230756573.45000023</v>
      </c>
      <c r="L3539" t="s">
        <v>10736</v>
      </c>
    </row>
    <row r="3540" spans="1:13" x14ac:dyDescent="0.25">
      <c r="A3540" s="11" t="s">
        <v>10953</v>
      </c>
      <c r="B3540">
        <v>3539</v>
      </c>
      <c r="C3540" s="3">
        <v>42971</v>
      </c>
      <c r="D3540" t="s">
        <v>9903</v>
      </c>
      <c r="E3540">
        <v>942</v>
      </c>
      <c r="F3540" s="3">
        <v>42971</v>
      </c>
      <c r="G3540" s="4">
        <v>1000000</v>
      </c>
      <c r="I3540" s="4">
        <v>231756573.44999999</v>
      </c>
      <c r="J3540" t="s">
        <v>7319</v>
      </c>
      <c r="K3540" s="4">
        <f t="shared" si="55"/>
        <v>-231756573.45000023</v>
      </c>
      <c r="L3540" t="s">
        <v>10911</v>
      </c>
    </row>
    <row r="3541" spans="1:13" x14ac:dyDescent="0.25">
      <c r="A3541" s="11" t="s">
        <v>10953</v>
      </c>
      <c r="B3541">
        <v>3540</v>
      </c>
      <c r="C3541" s="3">
        <v>42971</v>
      </c>
      <c r="D3541" t="s">
        <v>9381</v>
      </c>
      <c r="E3541">
        <v>939</v>
      </c>
      <c r="F3541" s="3">
        <v>42971</v>
      </c>
      <c r="G3541" s="4">
        <v>107187</v>
      </c>
      <c r="I3541" s="4">
        <v>231863760.44999999</v>
      </c>
      <c r="J3541" t="s">
        <v>7319</v>
      </c>
      <c r="K3541" s="4">
        <f t="shared" si="55"/>
        <v>-231863760.45000023</v>
      </c>
      <c r="L3541" t="s">
        <v>10736</v>
      </c>
    </row>
    <row r="3542" spans="1:13" x14ac:dyDescent="0.25">
      <c r="A3542" s="11" t="s">
        <v>10953</v>
      </c>
      <c r="B3542">
        <v>3541</v>
      </c>
      <c r="C3542" s="3">
        <v>42971</v>
      </c>
      <c r="D3542" t="s">
        <v>9381</v>
      </c>
      <c r="E3542">
        <v>938</v>
      </c>
      <c r="F3542" s="3">
        <v>42971</v>
      </c>
      <c r="G3542" s="4">
        <v>801400</v>
      </c>
      <c r="I3542" s="4">
        <v>232665160.44999999</v>
      </c>
      <c r="J3542" t="s">
        <v>7319</v>
      </c>
      <c r="K3542" s="4">
        <f t="shared" si="55"/>
        <v>-232665160.45000023</v>
      </c>
      <c r="L3542" t="s">
        <v>10736</v>
      </c>
    </row>
    <row r="3543" spans="1:13" x14ac:dyDescent="0.25">
      <c r="A3543" s="11" t="s">
        <v>10953</v>
      </c>
      <c r="B3543">
        <v>3542</v>
      </c>
      <c r="C3543" s="3">
        <v>42972</v>
      </c>
      <c r="D3543" t="s">
        <v>7126</v>
      </c>
      <c r="E3543">
        <v>937</v>
      </c>
      <c r="F3543" s="3">
        <v>42972</v>
      </c>
      <c r="G3543" s="4">
        <v>36000</v>
      </c>
      <c r="I3543" s="4">
        <v>232701160.44999999</v>
      </c>
      <c r="J3543" t="s">
        <v>7319</v>
      </c>
      <c r="K3543" s="4">
        <f t="shared" si="55"/>
        <v>-232701160.45000023</v>
      </c>
    </row>
    <row r="3544" spans="1:13" x14ac:dyDescent="0.25">
      <c r="A3544" s="11" t="s">
        <v>10953</v>
      </c>
      <c r="B3544">
        <v>3543</v>
      </c>
      <c r="C3544" s="3">
        <v>42975</v>
      </c>
      <c r="D3544" t="s">
        <v>9904</v>
      </c>
      <c r="F3544" s="3">
        <v>42975</v>
      </c>
      <c r="H3544" s="4">
        <v>196000</v>
      </c>
      <c r="I3544" s="4">
        <v>232505160.44999999</v>
      </c>
      <c r="J3544" t="s">
        <v>7319</v>
      </c>
      <c r="K3544" s="4">
        <f t="shared" si="55"/>
        <v>-232505160.45000023</v>
      </c>
    </row>
    <row r="3545" spans="1:13" x14ac:dyDescent="0.25">
      <c r="A3545" s="11" t="s">
        <v>10953</v>
      </c>
      <c r="B3545">
        <v>3544</v>
      </c>
      <c r="C3545" s="3">
        <v>42976</v>
      </c>
      <c r="D3545" t="s">
        <v>9905</v>
      </c>
      <c r="E3545">
        <v>952</v>
      </c>
      <c r="F3545" s="3">
        <v>42976</v>
      </c>
      <c r="G3545" s="4">
        <v>572649</v>
      </c>
      <c r="I3545" s="4">
        <v>233077809.44999999</v>
      </c>
      <c r="J3545" t="s">
        <v>7319</v>
      </c>
      <c r="K3545" s="4">
        <f t="shared" si="55"/>
        <v>-233077809.45000023</v>
      </c>
    </row>
    <row r="3546" spans="1:13" x14ac:dyDescent="0.25">
      <c r="A3546" s="11" t="s">
        <v>10953</v>
      </c>
      <c r="B3546">
        <v>3545</v>
      </c>
      <c r="C3546" s="3">
        <v>42977</v>
      </c>
      <c r="D3546" t="s">
        <v>10820</v>
      </c>
      <c r="E3546">
        <v>954</v>
      </c>
      <c r="F3546" s="3">
        <v>42977</v>
      </c>
      <c r="G3546" s="4">
        <v>2000000</v>
      </c>
      <c r="I3546" s="4">
        <v>235077809.44999999</v>
      </c>
      <c r="J3546" t="s">
        <v>7319</v>
      </c>
      <c r="K3546" s="4">
        <f t="shared" si="55"/>
        <v>-235077809.45000023</v>
      </c>
      <c r="L3546" t="s">
        <v>10850</v>
      </c>
      <c r="M3546" t="s">
        <v>10852</v>
      </c>
    </row>
    <row r="3547" spans="1:13" x14ac:dyDescent="0.25">
      <c r="A3547" s="11" t="s">
        <v>10953</v>
      </c>
      <c r="B3547">
        <v>3546</v>
      </c>
      <c r="C3547" s="3">
        <v>42978</v>
      </c>
      <c r="D3547" t="s">
        <v>9906</v>
      </c>
      <c r="F3547" s="3">
        <v>42978</v>
      </c>
      <c r="G3547" s="4">
        <v>2.95</v>
      </c>
      <c r="I3547" s="4">
        <v>235077812.40000001</v>
      </c>
      <c r="J3547" t="s">
        <v>7319</v>
      </c>
      <c r="K3547" s="4">
        <f t="shared" si="55"/>
        <v>-235077812.40000021</v>
      </c>
      <c r="L3547" t="s">
        <v>10756</v>
      </c>
    </row>
    <row r="3548" spans="1:13" x14ac:dyDescent="0.25">
      <c r="A3548" s="11" t="s">
        <v>10953</v>
      </c>
      <c r="B3548">
        <v>3547</v>
      </c>
      <c r="C3548" s="3">
        <v>42978</v>
      </c>
      <c r="D3548" t="s">
        <v>9907</v>
      </c>
      <c r="E3548">
        <v>955</v>
      </c>
      <c r="F3548" s="3">
        <v>42978</v>
      </c>
      <c r="G3548" s="4">
        <v>5900</v>
      </c>
      <c r="I3548" s="4">
        <v>235083712.40000001</v>
      </c>
      <c r="J3548" t="s">
        <v>7319</v>
      </c>
      <c r="K3548" s="4">
        <f t="shared" si="55"/>
        <v>-235083712.40000021</v>
      </c>
      <c r="L3548" t="s">
        <v>10777</v>
      </c>
      <c r="M3548" t="s">
        <v>10946</v>
      </c>
    </row>
    <row r="3549" spans="1:13" x14ac:dyDescent="0.25">
      <c r="A3549" s="11" t="s">
        <v>10953</v>
      </c>
      <c r="B3549">
        <v>3548</v>
      </c>
      <c r="C3549" s="3">
        <v>42978</v>
      </c>
      <c r="D3549" t="s">
        <v>9908</v>
      </c>
      <c r="F3549" s="3">
        <v>42978</v>
      </c>
      <c r="G3549" s="4">
        <v>2267587</v>
      </c>
      <c r="I3549" s="4">
        <v>237351299.40000001</v>
      </c>
      <c r="J3549" t="s">
        <v>7319</v>
      </c>
      <c r="K3549" s="4">
        <f t="shared" si="55"/>
        <v>-237351299.40000021</v>
      </c>
      <c r="L3549" t="s">
        <v>10737</v>
      </c>
    </row>
    <row r="3550" spans="1:13" x14ac:dyDescent="0.25">
      <c r="A3550" s="11" t="s">
        <v>10953</v>
      </c>
      <c r="B3550">
        <v>3549</v>
      </c>
      <c r="C3550" s="3">
        <v>42983</v>
      </c>
      <c r="D3550" t="s">
        <v>9909</v>
      </c>
      <c r="F3550" s="3">
        <v>42983</v>
      </c>
      <c r="H3550" s="4">
        <v>831285</v>
      </c>
      <c r="I3550" s="4">
        <v>236520014.40000001</v>
      </c>
      <c r="J3550" t="s">
        <v>7319</v>
      </c>
      <c r="K3550" s="4">
        <f t="shared" si="55"/>
        <v>-236520014.40000021</v>
      </c>
    </row>
    <row r="3551" spans="1:13" x14ac:dyDescent="0.25">
      <c r="A3551" s="11" t="s">
        <v>10953</v>
      </c>
      <c r="B3551">
        <v>3550</v>
      </c>
      <c r="C3551" s="3">
        <v>42984</v>
      </c>
      <c r="D3551" t="s">
        <v>7127</v>
      </c>
      <c r="E3551">
        <v>956</v>
      </c>
      <c r="F3551" s="3">
        <v>42984</v>
      </c>
      <c r="G3551" s="4">
        <v>479320</v>
      </c>
      <c r="I3551" s="4">
        <v>236999334.40000001</v>
      </c>
      <c r="J3551" t="s">
        <v>7319</v>
      </c>
      <c r="K3551" s="4">
        <f t="shared" si="55"/>
        <v>-236999334.40000021</v>
      </c>
      <c r="L3551" t="s">
        <v>10756</v>
      </c>
    </row>
    <row r="3552" spans="1:13" x14ac:dyDescent="0.25">
      <c r="A3552" s="11" t="s">
        <v>10953</v>
      </c>
      <c r="B3552">
        <v>3551</v>
      </c>
      <c r="C3552" s="3">
        <v>42985</v>
      </c>
      <c r="D3552" t="s">
        <v>9910</v>
      </c>
      <c r="F3552" s="3">
        <v>42985</v>
      </c>
      <c r="H3552" s="4">
        <v>250000</v>
      </c>
      <c r="I3552" s="4">
        <v>236749334.40000001</v>
      </c>
      <c r="J3552" t="s">
        <v>7319</v>
      </c>
      <c r="K3552" s="4">
        <f t="shared" si="55"/>
        <v>-236749334.40000021</v>
      </c>
      <c r="L3552" t="s">
        <v>10766</v>
      </c>
      <c r="M3552" t="s">
        <v>10826</v>
      </c>
    </row>
    <row r="3553" spans="1:13" x14ac:dyDescent="0.25">
      <c r="A3553" s="11" t="s">
        <v>10953</v>
      </c>
      <c r="B3553">
        <v>3552</v>
      </c>
      <c r="C3553" s="3">
        <v>42985</v>
      </c>
      <c r="D3553" t="s">
        <v>9031</v>
      </c>
      <c r="E3553">
        <v>958</v>
      </c>
      <c r="F3553" s="3">
        <v>42985</v>
      </c>
      <c r="G3553" s="4">
        <v>1102719</v>
      </c>
      <c r="I3553" s="4">
        <v>237852053.40000001</v>
      </c>
      <c r="J3553" t="s">
        <v>7319</v>
      </c>
      <c r="K3553" s="4">
        <f t="shared" si="55"/>
        <v>-237852053.40000021</v>
      </c>
      <c r="L3553" t="s">
        <v>10736</v>
      </c>
    </row>
    <row r="3554" spans="1:13" x14ac:dyDescent="0.25">
      <c r="A3554" s="11" t="s">
        <v>10953</v>
      </c>
      <c r="B3554">
        <v>3553</v>
      </c>
      <c r="C3554" s="3">
        <v>42985</v>
      </c>
      <c r="D3554" t="s">
        <v>9381</v>
      </c>
      <c r="E3554">
        <v>957</v>
      </c>
      <c r="F3554" s="3">
        <v>42985</v>
      </c>
      <c r="G3554" s="4">
        <v>40000</v>
      </c>
      <c r="I3554" s="4">
        <v>237892053.40000001</v>
      </c>
      <c r="J3554" t="s">
        <v>7319</v>
      </c>
      <c r="K3554" s="4">
        <f t="shared" si="55"/>
        <v>-237892053.40000021</v>
      </c>
      <c r="L3554" t="s">
        <v>10736</v>
      </c>
    </row>
    <row r="3555" spans="1:13" x14ac:dyDescent="0.25">
      <c r="A3555" s="11" t="s">
        <v>10953</v>
      </c>
      <c r="B3555">
        <v>3554</v>
      </c>
      <c r="C3555" s="3">
        <v>42986</v>
      </c>
      <c r="D3555" t="s">
        <v>9911</v>
      </c>
      <c r="E3555">
        <v>959</v>
      </c>
      <c r="F3555" s="3">
        <v>42986</v>
      </c>
      <c r="G3555" s="4">
        <v>1550000</v>
      </c>
      <c r="I3555" s="4">
        <v>239442053.40000001</v>
      </c>
      <c r="J3555" t="s">
        <v>7319</v>
      </c>
      <c r="K3555" s="4">
        <f t="shared" si="55"/>
        <v>-239442053.40000021</v>
      </c>
      <c r="L3555" t="s">
        <v>10724</v>
      </c>
      <c r="M3555" t="s">
        <v>10891</v>
      </c>
    </row>
    <row r="3556" spans="1:13" x14ac:dyDescent="0.25">
      <c r="A3556" s="11" t="s">
        <v>10953</v>
      </c>
      <c r="B3556">
        <v>3555</v>
      </c>
      <c r="C3556" s="3">
        <v>42989</v>
      </c>
      <c r="D3556" t="s">
        <v>9381</v>
      </c>
      <c r="E3556">
        <v>963</v>
      </c>
      <c r="F3556" s="3">
        <v>42989</v>
      </c>
      <c r="G3556" s="4">
        <v>650784</v>
      </c>
      <c r="I3556" s="4">
        <v>240092837.40000001</v>
      </c>
      <c r="J3556" t="s">
        <v>7319</v>
      </c>
      <c r="K3556" s="4">
        <f t="shared" si="55"/>
        <v>-240092837.40000021</v>
      </c>
      <c r="L3556" t="s">
        <v>10736</v>
      </c>
    </row>
    <row r="3557" spans="1:13" x14ac:dyDescent="0.25">
      <c r="A3557" s="11" t="s">
        <v>10953</v>
      </c>
      <c r="B3557">
        <v>3556</v>
      </c>
      <c r="C3557" s="3">
        <v>42989</v>
      </c>
      <c r="D3557" t="s">
        <v>9912</v>
      </c>
      <c r="F3557" s="3">
        <v>42989</v>
      </c>
      <c r="G3557" s="4">
        <v>5.9</v>
      </c>
      <c r="I3557" s="4">
        <v>240092843.30000001</v>
      </c>
      <c r="J3557" t="s">
        <v>7319</v>
      </c>
      <c r="K3557" s="4">
        <f t="shared" si="55"/>
        <v>-240092843.30000022</v>
      </c>
      <c r="L3557" t="s">
        <v>10756</v>
      </c>
    </row>
    <row r="3558" spans="1:13" x14ac:dyDescent="0.25">
      <c r="A3558" s="11" t="s">
        <v>10953</v>
      </c>
      <c r="B3558">
        <v>3557</v>
      </c>
      <c r="C3558" s="3">
        <v>42989</v>
      </c>
      <c r="D3558" t="s">
        <v>9913</v>
      </c>
      <c r="E3558">
        <v>964</v>
      </c>
      <c r="F3558" s="3">
        <v>42989</v>
      </c>
      <c r="G3558" s="4">
        <v>97556</v>
      </c>
      <c r="I3558" s="4">
        <v>240190399.30000001</v>
      </c>
      <c r="J3558" t="s">
        <v>7319</v>
      </c>
      <c r="K3558" s="4">
        <f t="shared" si="55"/>
        <v>-240190399.30000022</v>
      </c>
    </row>
    <row r="3559" spans="1:13" x14ac:dyDescent="0.25">
      <c r="A3559" s="11" t="s">
        <v>10953</v>
      </c>
      <c r="B3559">
        <v>3558</v>
      </c>
      <c r="C3559" s="3">
        <v>42990</v>
      </c>
      <c r="D3559" t="s">
        <v>8168</v>
      </c>
      <c r="E3559">
        <v>960</v>
      </c>
      <c r="F3559" s="3">
        <v>42990</v>
      </c>
      <c r="G3559" s="4">
        <v>10000</v>
      </c>
      <c r="I3559" s="4">
        <v>240200399.30000001</v>
      </c>
      <c r="J3559" t="s">
        <v>7319</v>
      </c>
      <c r="K3559" s="4">
        <f t="shared" si="55"/>
        <v>-240200399.30000022</v>
      </c>
      <c r="L3559" t="s">
        <v>10756</v>
      </c>
    </row>
    <row r="3560" spans="1:13" x14ac:dyDescent="0.25">
      <c r="A3560" s="11" t="s">
        <v>10953</v>
      </c>
      <c r="B3560">
        <v>3559</v>
      </c>
      <c r="C3560" s="3">
        <v>42990</v>
      </c>
      <c r="D3560" t="s">
        <v>9914</v>
      </c>
      <c r="F3560" s="3">
        <v>42990</v>
      </c>
      <c r="H3560" s="4">
        <v>1550000</v>
      </c>
      <c r="I3560" s="4">
        <v>238650399.30000001</v>
      </c>
      <c r="J3560" t="s">
        <v>7319</v>
      </c>
      <c r="K3560" s="4">
        <f t="shared" si="55"/>
        <v>-238650399.30000022</v>
      </c>
      <c r="L3560" t="s">
        <v>10724</v>
      </c>
      <c r="M3560" t="s">
        <v>10784</v>
      </c>
    </row>
    <row r="3561" spans="1:13" x14ac:dyDescent="0.25">
      <c r="A3561" s="11" t="s">
        <v>10953</v>
      </c>
      <c r="B3561">
        <v>3560</v>
      </c>
      <c r="C3561" s="3">
        <v>42994</v>
      </c>
      <c r="D3561" t="s">
        <v>9915</v>
      </c>
      <c r="F3561" s="3">
        <v>42994</v>
      </c>
      <c r="H3561" s="4">
        <v>265650000</v>
      </c>
      <c r="I3561" s="4">
        <v>26999600.699999999</v>
      </c>
      <c r="J3561" t="s">
        <v>7320</v>
      </c>
      <c r="K3561" s="4">
        <f t="shared" si="55"/>
        <v>26999600.699999779</v>
      </c>
      <c r="L3561" t="s">
        <v>10714</v>
      </c>
    </row>
    <row r="3562" spans="1:13" x14ac:dyDescent="0.25">
      <c r="A3562" s="11" t="s">
        <v>10953</v>
      </c>
      <c r="B3562">
        <v>3561</v>
      </c>
      <c r="C3562" s="3">
        <v>42994</v>
      </c>
      <c r="D3562" t="s">
        <v>9916</v>
      </c>
      <c r="F3562" s="3">
        <v>42994</v>
      </c>
      <c r="G3562" s="4">
        <v>2.95</v>
      </c>
      <c r="I3562" s="4">
        <v>26999597.75</v>
      </c>
      <c r="J3562" t="s">
        <v>7320</v>
      </c>
      <c r="K3562" s="4">
        <f t="shared" si="55"/>
        <v>26999597.74999978</v>
      </c>
      <c r="L3562" t="s">
        <v>10756</v>
      </c>
    </row>
    <row r="3563" spans="1:13" x14ac:dyDescent="0.25">
      <c r="A3563" s="11" t="s">
        <v>10953</v>
      </c>
      <c r="B3563">
        <v>3562</v>
      </c>
      <c r="C3563" s="3">
        <v>42994</v>
      </c>
      <c r="D3563" t="s">
        <v>7128</v>
      </c>
      <c r="E3563">
        <v>946</v>
      </c>
      <c r="F3563" s="3">
        <v>42994</v>
      </c>
      <c r="G3563" s="4">
        <v>500</v>
      </c>
      <c r="I3563" s="4">
        <v>26999097.75</v>
      </c>
      <c r="J3563" t="s">
        <v>7320</v>
      </c>
      <c r="K3563" s="4">
        <f t="shared" si="55"/>
        <v>26999097.74999978</v>
      </c>
      <c r="L3563" t="s">
        <v>10756</v>
      </c>
    </row>
    <row r="3564" spans="1:13" x14ac:dyDescent="0.25">
      <c r="A3564" s="11" t="s">
        <v>10953</v>
      </c>
      <c r="B3564">
        <v>3563</v>
      </c>
      <c r="C3564" s="3">
        <v>42997</v>
      </c>
      <c r="D3564" t="s">
        <v>9917</v>
      </c>
      <c r="E3564">
        <v>947</v>
      </c>
      <c r="F3564" s="3">
        <v>42997</v>
      </c>
      <c r="G3564" s="4">
        <v>695000</v>
      </c>
      <c r="I3564" s="4">
        <v>26304097.75</v>
      </c>
      <c r="J3564" t="s">
        <v>7320</v>
      </c>
      <c r="K3564" s="4">
        <f t="shared" si="55"/>
        <v>26304097.74999978</v>
      </c>
      <c r="L3564" t="s">
        <v>10794</v>
      </c>
      <c r="M3564" t="s">
        <v>10923</v>
      </c>
    </row>
    <row r="3565" spans="1:13" x14ac:dyDescent="0.25">
      <c r="A3565" s="11" t="s">
        <v>10953</v>
      </c>
      <c r="B3565">
        <v>3564</v>
      </c>
      <c r="C3565" s="3">
        <v>42997</v>
      </c>
      <c r="D3565" t="s">
        <v>9918</v>
      </c>
      <c r="F3565" s="3">
        <v>42997</v>
      </c>
      <c r="G3565" s="4">
        <v>5.9</v>
      </c>
      <c r="I3565" s="4">
        <v>26304091.850000001</v>
      </c>
      <c r="J3565" t="s">
        <v>7320</v>
      </c>
      <c r="K3565" s="4">
        <f t="shared" si="55"/>
        <v>26304091.849999782</v>
      </c>
      <c r="L3565" t="s">
        <v>10756</v>
      </c>
    </row>
    <row r="3566" spans="1:13" x14ac:dyDescent="0.25">
      <c r="A3566" s="11" t="s">
        <v>10953</v>
      </c>
      <c r="B3566">
        <v>3565</v>
      </c>
      <c r="C3566" s="3">
        <v>42997</v>
      </c>
      <c r="D3566" t="s">
        <v>7129</v>
      </c>
      <c r="E3566">
        <v>965</v>
      </c>
      <c r="F3566" s="3">
        <v>42997</v>
      </c>
      <c r="G3566" s="4">
        <v>77436</v>
      </c>
      <c r="I3566" s="4">
        <v>26226655.850000001</v>
      </c>
      <c r="J3566" t="s">
        <v>7320</v>
      </c>
      <c r="K3566" s="4">
        <f t="shared" si="55"/>
        <v>26226655.849999782</v>
      </c>
      <c r="L3566" t="s">
        <v>10756</v>
      </c>
    </row>
    <row r="3567" spans="1:13" x14ac:dyDescent="0.25">
      <c r="A3567" s="11" t="s">
        <v>10953</v>
      </c>
      <c r="B3567">
        <v>3566</v>
      </c>
      <c r="C3567" s="3">
        <v>42997</v>
      </c>
      <c r="D3567" t="s">
        <v>10819</v>
      </c>
      <c r="E3567">
        <v>966</v>
      </c>
      <c r="F3567" s="3">
        <v>42997</v>
      </c>
      <c r="G3567" s="4">
        <v>359370</v>
      </c>
      <c r="I3567" s="4">
        <v>25867285.850000001</v>
      </c>
      <c r="J3567" t="s">
        <v>7320</v>
      </c>
      <c r="K3567" s="4">
        <f t="shared" si="55"/>
        <v>25867285.849999782</v>
      </c>
    </row>
    <row r="3568" spans="1:13" x14ac:dyDescent="0.25">
      <c r="A3568" s="11" t="s">
        <v>10953</v>
      </c>
      <c r="B3568">
        <v>3567</v>
      </c>
      <c r="C3568" s="3">
        <v>42998</v>
      </c>
      <c r="D3568" t="s">
        <v>9031</v>
      </c>
      <c r="E3568">
        <v>967</v>
      </c>
      <c r="F3568" s="3">
        <v>42998</v>
      </c>
      <c r="G3568" s="4">
        <v>707835</v>
      </c>
      <c r="I3568" s="4">
        <v>25159450.850000001</v>
      </c>
      <c r="J3568" t="s">
        <v>7320</v>
      </c>
      <c r="K3568" s="4">
        <f t="shared" si="55"/>
        <v>25159450.849999782</v>
      </c>
      <c r="L3568" t="s">
        <v>10736</v>
      </c>
    </row>
    <row r="3569" spans="1:13" x14ac:dyDescent="0.25">
      <c r="A3569" s="11" t="s">
        <v>10953</v>
      </c>
      <c r="B3569">
        <v>3568</v>
      </c>
      <c r="C3569" s="3">
        <v>42999</v>
      </c>
      <c r="D3569" t="s">
        <v>9381</v>
      </c>
      <c r="E3569">
        <v>968</v>
      </c>
      <c r="F3569" s="3">
        <v>42999</v>
      </c>
      <c r="G3569" s="4">
        <v>85190</v>
      </c>
      <c r="I3569" s="4">
        <v>25074260.850000001</v>
      </c>
      <c r="J3569" t="s">
        <v>7320</v>
      </c>
      <c r="K3569" s="4">
        <f t="shared" si="55"/>
        <v>25074260.849999782</v>
      </c>
      <c r="L3569" t="s">
        <v>10736</v>
      </c>
    </row>
    <row r="3570" spans="1:13" x14ac:dyDescent="0.25">
      <c r="A3570" s="11" t="s">
        <v>10953</v>
      </c>
      <c r="B3570">
        <v>3569</v>
      </c>
      <c r="C3570" s="3">
        <v>43000</v>
      </c>
      <c r="D3570" t="s">
        <v>9919</v>
      </c>
      <c r="E3570">
        <v>950</v>
      </c>
      <c r="F3570" s="3">
        <v>43000</v>
      </c>
      <c r="G3570" s="4">
        <v>49000</v>
      </c>
      <c r="I3570" s="4">
        <v>25025260.850000001</v>
      </c>
      <c r="J3570" t="s">
        <v>7320</v>
      </c>
      <c r="K3570" s="4">
        <f t="shared" si="55"/>
        <v>25025260.849999782</v>
      </c>
    </row>
    <row r="3571" spans="1:13" x14ac:dyDescent="0.25">
      <c r="A3571" s="11" t="s">
        <v>10953</v>
      </c>
      <c r="B3571">
        <v>3570</v>
      </c>
      <c r="C3571" s="3">
        <v>43000</v>
      </c>
      <c r="D3571" t="s">
        <v>9920</v>
      </c>
      <c r="F3571" s="3">
        <v>43000</v>
      </c>
      <c r="G3571" s="4">
        <v>5.9</v>
      </c>
      <c r="I3571" s="4">
        <v>25025254.949999999</v>
      </c>
      <c r="J3571" t="s">
        <v>7320</v>
      </c>
      <c r="K3571" s="4">
        <f t="shared" si="55"/>
        <v>25025254.949999783</v>
      </c>
      <c r="L3571" t="s">
        <v>10756</v>
      </c>
    </row>
    <row r="3572" spans="1:13" x14ac:dyDescent="0.25">
      <c r="A3572" s="11" t="s">
        <v>10953</v>
      </c>
      <c r="B3572">
        <v>3571</v>
      </c>
      <c r="C3572" s="3">
        <v>43000</v>
      </c>
      <c r="D3572" t="s">
        <v>9921</v>
      </c>
      <c r="E3572">
        <v>969</v>
      </c>
      <c r="F3572" s="3">
        <v>43000</v>
      </c>
      <c r="G3572" s="4">
        <v>30000</v>
      </c>
      <c r="I3572" s="4">
        <v>24995254.949999999</v>
      </c>
      <c r="J3572" t="s">
        <v>7320</v>
      </c>
      <c r="K3572" s="4">
        <f t="shared" si="55"/>
        <v>24995254.949999783</v>
      </c>
      <c r="L3572" t="s">
        <v>10868</v>
      </c>
    </row>
    <row r="3573" spans="1:13" x14ac:dyDescent="0.25">
      <c r="A3573" s="11" t="s">
        <v>10953</v>
      </c>
      <c r="B3573">
        <v>3572</v>
      </c>
      <c r="C3573" s="3">
        <v>43003</v>
      </c>
      <c r="D3573" t="s">
        <v>9922</v>
      </c>
      <c r="F3573" s="3">
        <v>43003</v>
      </c>
      <c r="G3573" s="4">
        <v>2.95</v>
      </c>
      <c r="I3573" s="4">
        <v>24995252</v>
      </c>
      <c r="J3573" t="s">
        <v>7320</v>
      </c>
      <c r="K3573" s="4">
        <f t="shared" si="55"/>
        <v>24995251.999999784</v>
      </c>
      <c r="L3573" t="s">
        <v>10756</v>
      </c>
    </row>
    <row r="3574" spans="1:13" x14ac:dyDescent="0.25">
      <c r="A3574" s="11" t="s">
        <v>10953</v>
      </c>
      <c r="B3574">
        <v>3573</v>
      </c>
      <c r="C3574" s="3">
        <v>43003</v>
      </c>
      <c r="D3574" t="s">
        <v>9923</v>
      </c>
      <c r="E3574">
        <v>975</v>
      </c>
      <c r="F3574" s="3">
        <v>43003</v>
      </c>
      <c r="G3574" s="4">
        <v>10000</v>
      </c>
      <c r="I3574" s="4">
        <v>24985252</v>
      </c>
      <c r="J3574" t="s">
        <v>7320</v>
      </c>
      <c r="K3574" s="4">
        <f t="shared" si="55"/>
        <v>24985251.999999784</v>
      </c>
      <c r="L3574" t="s">
        <v>10868</v>
      </c>
    </row>
    <row r="3575" spans="1:13" x14ac:dyDescent="0.25">
      <c r="A3575" s="11" t="s">
        <v>10953</v>
      </c>
      <c r="B3575">
        <v>3574</v>
      </c>
      <c r="C3575" s="3">
        <v>43003</v>
      </c>
      <c r="D3575" t="s">
        <v>9381</v>
      </c>
      <c r="E3575">
        <v>974</v>
      </c>
      <c r="F3575" s="3">
        <v>43003</v>
      </c>
      <c r="G3575" s="4">
        <v>36550</v>
      </c>
      <c r="I3575" s="4">
        <v>24948702</v>
      </c>
      <c r="J3575" t="s">
        <v>7320</v>
      </c>
      <c r="K3575" s="4">
        <f t="shared" si="55"/>
        <v>24948701.999999784</v>
      </c>
      <c r="L3575" t="s">
        <v>10736</v>
      </c>
    </row>
    <row r="3576" spans="1:13" x14ac:dyDescent="0.25">
      <c r="A3576" s="11" t="s">
        <v>10953</v>
      </c>
      <c r="B3576">
        <v>3575</v>
      </c>
      <c r="C3576" s="3">
        <v>43003</v>
      </c>
      <c r="D3576" t="s">
        <v>9521</v>
      </c>
      <c r="E3576">
        <v>973</v>
      </c>
      <c r="F3576" s="3">
        <v>43003</v>
      </c>
      <c r="G3576" s="4">
        <v>40000</v>
      </c>
      <c r="I3576" s="4">
        <v>24908702</v>
      </c>
      <c r="J3576" t="s">
        <v>7320</v>
      </c>
      <c r="K3576" s="4">
        <f t="shared" si="55"/>
        <v>24908701.999999784</v>
      </c>
      <c r="L3576" t="s">
        <v>10736</v>
      </c>
    </row>
    <row r="3577" spans="1:13" x14ac:dyDescent="0.25">
      <c r="A3577" s="11" t="s">
        <v>10953</v>
      </c>
      <c r="B3577">
        <v>3576</v>
      </c>
      <c r="C3577" s="3">
        <v>43003</v>
      </c>
      <c r="D3577" t="s">
        <v>9521</v>
      </c>
      <c r="E3577">
        <v>970</v>
      </c>
      <c r="F3577" s="3">
        <v>43003</v>
      </c>
      <c r="G3577" s="4">
        <v>801400</v>
      </c>
      <c r="I3577" s="4">
        <v>24107302</v>
      </c>
      <c r="J3577" t="s">
        <v>7320</v>
      </c>
      <c r="K3577" s="4">
        <f t="shared" si="55"/>
        <v>24107301.999999784</v>
      </c>
      <c r="L3577" t="s">
        <v>10736</v>
      </c>
    </row>
    <row r="3578" spans="1:13" x14ac:dyDescent="0.25">
      <c r="A3578" s="11" t="s">
        <v>10953</v>
      </c>
      <c r="B3578">
        <v>3577</v>
      </c>
      <c r="C3578" s="3">
        <v>43003</v>
      </c>
      <c r="D3578" t="s">
        <v>9521</v>
      </c>
      <c r="E3578">
        <v>972</v>
      </c>
      <c r="F3578" s="3">
        <v>43003</v>
      </c>
      <c r="G3578" s="4">
        <v>94687</v>
      </c>
      <c r="I3578" s="4">
        <v>24012615</v>
      </c>
      <c r="J3578" t="s">
        <v>7320</v>
      </c>
      <c r="K3578" s="4">
        <f t="shared" si="55"/>
        <v>24012614.999999784</v>
      </c>
      <c r="L3578" t="s">
        <v>10736</v>
      </c>
    </row>
    <row r="3579" spans="1:13" x14ac:dyDescent="0.25">
      <c r="A3579" s="11" t="s">
        <v>10953</v>
      </c>
      <c r="B3579">
        <v>3578</v>
      </c>
      <c r="C3579" s="3">
        <v>43004</v>
      </c>
      <c r="D3579" t="s">
        <v>6932</v>
      </c>
      <c r="E3579">
        <v>944</v>
      </c>
      <c r="F3579" s="3">
        <v>43004</v>
      </c>
      <c r="G3579" s="4">
        <v>1768</v>
      </c>
      <c r="I3579" s="4">
        <v>24010847</v>
      </c>
      <c r="J3579" t="s">
        <v>7320</v>
      </c>
      <c r="K3579" s="4">
        <f t="shared" si="55"/>
        <v>24010846.999999784</v>
      </c>
      <c r="L3579" t="s">
        <v>10781</v>
      </c>
    </row>
    <row r="3580" spans="1:13" x14ac:dyDescent="0.25">
      <c r="A3580" s="11" t="s">
        <v>10953</v>
      </c>
      <c r="B3580">
        <v>3579</v>
      </c>
      <c r="C3580" s="3">
        <v>43007</v>
      </c>
      <c r="D3580" t="s">
        <v>9924</v>
      </c>
      <c r="F3580" s="3">
        <v>43007</v>
      </c>
      <c r="G3580" s="4">
        <v>29.5</v>
      </c>
      <c r="I3580" s="4">
        <v>24010817.5</v>
      </c>
      <c r="J3580" t="s">
        <v>7320</v>
      </c>
      <c r="K3580" s="4">
        <f t="shared" si="55"/>
        <v>24010817.499999784</v>
      </c>
      <c r="L3580" t="s">
        <v>10756</v>
      </c>
    </row>
    <row r="3581" spans="1:13" x14ac:dyDescent="0.25">
      <c r="A3581" s="11" t="s">
        <v>10953</v>
      </c>
      <c r="B3581">
        <v>3580</v>
      </c>
      <c r="C3581" s="3">
        <v>43007</v>
      </c>
      <c r="D3581" t="s">
        <v>9925</v>
      </c>
      <c r="E3581">
        <v>981</v>
      </c>
      <c r="F3581" s="3">
        <v>43007</v>
      </c>
      <c r="G3581" s="4">
        <v>350000</v>
      </c>
      <c r="I3581" s="4">
        <v>23660817.5</v>
      </c>
      <c r="J3581" t="s">
        <v>7320</v>
      </c>
      <c r="K3581" s="4">
        <f t="shared" si="55"/>
        <v>23660817.499999784</v>
      </c>
      <c r="L3581" t="s">
        <v>10777</v>
      </c>
      <c r="M3581" t="s">
        <v>10925</v>
      </c>
    </row>
    <row r="3582" spans="1:13" x14ac:dyDescent="0.25">
      <c r="A3582" s="11" t="s">
        <v>10953</v>
      </c>
      <c r="B3582">
        <v>3581</v>
      </c>
      <c r="C3582" s="3">
        <v>43007</v>
      </c>
      <c r="D3582" t="s">
        <v>9926</v>
      </c>
      <c r="F3582" s="3">
        <v>43007</v>
      </c>
      <c r="G3582" s="4">
        <v>2.95</v>
      </c>
      <c r="I3582" s="4">
        <v>23660814.550000001</v>
      </c>
      <c r="J3582" t="s">
        <v>7320</v>
      </c>
      <c r="K3582" s="4">
        <f t="shared" si="55"/>
        <v>23660814.549999785</v>
      </c>
      <c r="L3582" t="s">
        <v>10756</v>
      </c>
    </row>
    <row r="3583" spans="1:13" x14ac:dyDescent="0.25">
      <c r="A3583" s="11" t="s">
        <v>10953</v>
      </c>
      <c r="B3583">
        <v>3582</v>
      </c>
      <c r="C3583" s="3">
        <v>43007</v>
      </c>
      <c r="D3583" t="s">
        <v>9927</v>
      </c>
      <c r="E3583">
        <v>978</v>
      </c>
      <c r="F3583" s="3">
        <v>43007</v>
      </c>
      <c r="G3583" s="4">
        <v>7944</v>
      </c>
      <c r="I3583" s="4">
        <v>23652870.550000001</v>
      </c>
      <c r="J3583" t="s">
        <v>7320</v>
      </c>
      <c r="K3583" s="4">
        <f t="shared" si="55"/>
        <v>23652870.549999785</v>
      </c>
      <c r="L3583" t="s">
        <v>10868</v>
      </c>
    </row>
    <row r="3584" spans="1:13" x14ac:dyDescent="0.25">
      <c r="A3584" s="11" t="s">
        <v>10953</v>
      </c>
      <c r="B3584">
        <v>3583</v>
      </c>
      <c r="C3584" s="3">
        <v>43007</v>
      </c>
      <c r="D3584" t="s">
        <v>9928</v>
      </c>
      <c r="F3584" s="3">
        <v>43007</v>
      </c>
      <c r="G3584" s="4">
        <v>17.7</v>
      </c>
      <c r="I3584" s="4">
        <v>23652852.850000001</v>
      </c>
      <c r="J3584" t="s">
        <v>7320</v>
      </c>
      <c r="K3584" s="4">
        <f t="shared" si="55"/>
        <v>23652852.849999785</v>
      </c>
      <c r="L3584" t="s">
        <v>10756</v>
      </c>
    </row>
    <row r="3585" spans="1:13" x14ac:dyDescent="0.25">
      <c r="A3585" s="11" t="s">
        <v>10953</v>
      </c>
      <c r="B3585">
        <v>3584</v>
      </c>
      <c r="C3585" s="3">
        <v>43007</v>
      </c>
      <c r="D3585" t="s">
        <v>9929</v>
      </c>
      <c r="E3585">
        <v>980</v>
      </c>
      <c r="F3585" s="3">
        <v>43007</v>
      </c>
      <c r="G3585" s="4">
        <v>108000</v>
      </c>
      <c r="I3585" s="4">
        <v>23544852.850000001</v>
      </c>
      <c r="J3585" t="s">
        <v>7320</v>
      </c>
      <c r="K3585" s="4">
        <f t="shared" si="55"/>
        <v>23544852.849999785</v>
      </c>
    </row>
    <row r="3586" spans="1:13" x14ac:dyDescent="0.25">
      <c r="A3586" s="11" t="s">
        <v>10953</v>
      </c>
      <c r="B3586">
        <v>3585</v>
      </c>
      <c r="C3586" s="3">
        <v>43007</v>
      </c>
      <c r="D3586" t="s">
        <v>9930</v>
      </c>
      <c r="F3586" s="3">
        <v>43007</v>
      </c>
      <c r="G3586" s="4">
        <v>5.9</v>
      </c>
      <c r="I3586" s="4">
        <v>23544846.949999999</v>
      </c>
      <c r="J3586" t="s">
        <v>7320</v>
      </c>
      <c r="K3586" s="4">
        <f t="shared" si="55"/>
        <v>23544846.949999787</v>
      </c>
      <c r="L3586" t="s">
        <v>10756</v>
      </c>
    </row>
    <row r="3587" spans="1:13" x14ac:dyDescent="0.25">
      <c r="A3587" s="11" t="s">
        <v>10953</v>
      </c>
      <c r="B3587">
        <v>3586</v>
      </c>
      <c r="C3587" s="3">
        <v>43007</v>
      </c>
      <c r="D3587" t="s">
        <v>9931</v>
      </c>
      <c r="E3587">
        <v>977</v>
      </c>
      <c r="F3587" s="3">
        <v>43007</v>
      </c>
      <c r="G3587" s="4">
        <v>15198</v>
      </c>
      <c r="I3587" s="4">
        <v>23529648.949999999</v>
      </c>
      <c r="J3587" t="s">
        <v>7320</v>
      </c>
      <c r="K3587" s="4">
        <f t="shared" si="55"/>
        <v>23529648.949999787</v>
      </c>
      <c r="L3587" t="s">
        <v>10868</v>
      </c>
      <c r="M3587" t="s">
        <v>10880</v>
      </c>
    </row>
    <row r="3588" spans="1:13" x14ac:dyDescent="0.25">
      <c r="A3588" s="11" t="s">
        <v>10953</v>
      </c>
      <c r="B3588">
        <v>3587</v>
      </c>
      <c r="C3588" s="3">
        <v>43008</v>
      </c>
      <c r="D3588" t="s">
        <v>9932</v>
      </c>
      <c r="F3588" s="3">
        <v>43008</v>
      </c>
      <c r="G3588" s="4">
        <v>1135826</v>
      </c>
      <c r="I3588" s="4">
        <v>22393822.949999999</v>
      </c>
      <c r="J3588" t="s">
        <v>7320</v>
      </c>
      <c r="K3588" s="4">
        <f t="shared" ref="K3588:K3651" si="56">K3587-G3588+H3588</f>
        <v>22393822.949999787</v>
      </c>
      <c r="L3588" t="s">
        <v>10737</v>
      </c>
    </row>
    <row r="3589" spans="1:13" x14ac:dyDescent="0.25">
      <c r="A3589" s="11" t="s">
        <v>10953</v>
      </c>
      <c r="B3589">
        <v>3588</v>
      </c>
      <c r="C3589" s="3">
        <v>43011</v>
      </c>
      <c r="D3589" t="s">
        <v>9933</v>
      </c>
      <c r="E3589">
        <v>983</v>
      </c>
      <c r="F3589" s="3">
        <v>43011</v>
      </c>
      <c r="G3589" s="4">
        <v>500000</v>
      </c>
      <c r="I3589" s="4">
        <v>21893822.949999999</v>
      </c>
      <c r="J3589" t="s">
        <v>7320</v>
      </c>
      <c r="K3589" s="4">
        <f t="shared" si="56"/>
        <v>21893822.949999787</v>
      </c>
    </row>
    <row r="3590" spans="1:13" x14ac:dyDescent="0.25">
      <c r="A3590" s="11" t="s">
        <v>10953</v>
      </c>
      <c r="B3590">
        <v>3589</v>
      </c>
      <c r="C3590" s="3">
        <v>43011</v>
      </c>
      <c r="D3590" t="s">
        <v>9934</v>
      </c>
      <c r="F3590" s="3">
        <v>43011</v>
      </c>
      <c r="G3590" s="4">
        <v>5.9</v>
      </c>
      <c r="I3590" s="4">
        <v>21893817.050000001</v>
      </c>
      <c r="J3590" t="s">
        <v>7320</v>
      </c>
      <c r="K3590" s="4">
        <f t="shared" si="56"/>
        <v>21893817.049999788</v>
      </c>
      <c r="L3590" t="s">
        <v>10756</v>
      </c>
    </row>
    <row r="3591" spans="1:13" x14ac:dyDescent="0.25">
      <c r="A3591" s="11" t="s">
        <v>10953</v>
      </c>
      <c r="B3591">
        <v>3590</v>
      </c>
      <c r="C3591" s="3">
        <v>43011</v>
      </c>
      <c r="D3591" t="s">
        <v>9935</v>
      </c>
      <c r="E3591">
        <v>984</v>
      </c>
      <c r="F3591" s="3">
        <v>43011</v>
      </c>
      <c r="G3591" s="4">
        <v>33866</v>
      </c>
      <c r="I3591" s="4">
        <v>21859951.050000001</v>
      </c>
      <c r="J3591" t="s">
        <v>7320</v>
      </c>
      <c r="K3591" s="4">
        <f t="shared" si="56"/>
        <v>21859951.049999788</v>
      </c>
      <c r="L3591" t="s">
        <v>10868</v>
      </c>
      <c r="M3591" t="s">
        <v>10880</v>
      </c>
    </row>
    <row r="3592" spans="1:13" x14ac:dyDescent="0.25">
      <c r="A3592" s="11" t="s">
        <v>10953</v>
      </c>
      <c r="B3592">
        <v>3591</v>
      </c>
      <c r="C3592" s="3">
        <v>43012</v>
      </c>
      <c r="D3592" t="s">
        <v>6852</v>
      </c>
      <c r="E3592">
        <v>986</v>
      </c>
      <c r="F3592" s="3">
        <v>43012</v>
      </c>
      <c r="G3592" s="4">
        <v>426712</v>
      </c>
      <c r="I3592" s="4">
        <v>21433239.050000001</v>
      </c>
      <c r="J3592" t="s">
        <v>7320</v>
      </c>
      <c r="K3592" s="4">
        <f t="shared" si="56"/>
        <v>21433239.049999788</v>
      </c>
      <c r="L3592" t="s">
        <v>10756</v>
      </c>
    </row>
    <row r="3593" spans="1:13" x14ac:dyDescent="0.25">
      <c r="A3593" s="11" t="s">
        <v>10953</v>
      </c>
      <c r="B3593">
        <v>3592</v>
      </c>
      <c r="C3593" s="3">
        <v>43015</v>
      </c>
      <c r="D3593" t="s">
        <v>9381</v>
      </c>
      <c r="E3593">
        <v>992</v>
      </c>
      <c r="F3593" s="3">
        <v>43015</v>
      </c>
      <c r="G3593" s="4">
        <v>26305668</v>
      </c>
      <c r="I3593" s="4">
        <v>4872428.95</v>
      </c>
      <c r="J3593" t="s">
        <v>7319</v>
      </c>
      <c r="K3593" s="4">
        <f t="shared" si="56"/>
        <v>-4872428.9500002116</v>
      </c>
      <c r="L3593" t="s">
        <v>10736</v>
      </c>
    </row>
    <row r="3594" spans="1:13" x14ac:dyDescent="0.25">
      <c r="A3594" s="11" t="s">
        <v>10953</v>
      </c>
      <c r="B3594">
        <v>3593</v>
      </c>
      <c r="C3594" s="3">
        <v>43015</v>
      </c>
      <c r="D3594" t="s">
        <v>9936</v>
      </c>
      <c r="E3594">
        <v>988</v>
      </c>
      <c r="F3594" s="3">
        <v>43015</v>
      </c>
      <c r="G3594" s="4">
        <v>500400</v>
      </c>
      <c r="I3594" s="4">
        <v>5372828.9500000002</v>
      </c>
      <c r="J3594" t="s">
        <v>7319</v>
      </c>
      <c r="K3594" s="4">
        <f t="shared" si="56"/>
        <v>-5372828.9500002116</v>
      </c>
      <c r="L3594" t="s">
        <v>10790</v>
      </c>
      <c r="M3594" t="s">
        <v>10789</v>
      </c>
    </row>
    <row r="3595" spans="1:13" x14ac:dyDescent="0.25">
      <c r="A3595" s="11" t="s">
        <v>10953</v>
      </c>
      <c r="B3595">
        <v>3594</v>
      </c>
      <c r="C3595" s="3">
        <v>43015</v>
      </c>
      <c r="D3595" t="s">
        <v>9937</v>
      </c>
      <c r="E3595">
        <v>989</v>
      </c>
      <c r="F3595" s="3">
        <v>43015</v>
      </c>
      <c r="G3595" s="4">
        <v>500400</v>
      </c>
      <c r="I3595" s="4">
        <v>5873228.9500000002</v>
      </c>
      <c r="J3595" t="s">
        <v>7319</v>
      </c>
      <c r="K3595" s="4">
        <f t="shared" si="56"/>
        <v>-5873228.9500002116</v>
      </c>
    </row>
    <row r="3596" spans="1:13" x14ac:dyDescent="0.25">
      <c r="A3596" s="11" t="s">
        <v>10953</v>
      </c>
      <c r="B3596">
        <v>3595</v>
      </c>
      <c r="C3596" s="3">
        <v>43015</v>
      </c>
      <c r="D3596" t="s">
        <v>9031</v>
      </c>
      <c r="E3596">
        <v>991</v>
      </c>
      <c r="F3596" s="3">
        <v>43015</v>
      </c>
      <c r="G3596" s="4">
        <v>1764070</v>
      </c>
      <c r="I3596" s="4">
        <v>7637298.9500000002</v>
      </c>
      <c r="J3596" t="s">
        <v>7319</v>
      </c>
      <c r="K3596" s="4">
        <f t="shared" si="56"/>
        <v>-7637298.9500002116</v>
      </c>
      <c r="L3596" t="s">
        <v>10736</v>
      </c>
    </row>
    <row r="3597" spans="1:13" x14ac:dyDescent="0.25">
      <c r="A3597" s="11" t="s">
        <v>10953</v>
      </c>
      <c r="B3597">
        <v>3596</v>
      </c>
      <c r="C3597" s="3">
        <v>43015</v>
      </c>
      <c r="D3597" t="s">
        <v>6974</v>
      </c>
      <c r="E3597">
        <v>976</v>
      </c>
      <c r="F3597" s="3">
        <v>43015</v>
      </c>
      <c r="G3597" s="4">
        <v>1768</v>
      </c>
      <c r="I3597" s="4">
        <v>7639066.9500000002</v>
      </c>
      <c r="J3597" t="s">
        <v>7319</v>
      </c>
      <c r="K3597" s="4">
        <f t="shared" si="56"/>
        <v>-7639066.9500002116</v>
      </c>
      <c r="L3597" t="s">
        <v>10781</v>
      </c>
    </row>
    <row r="3598" spans="1:13" x14ac:dyDescent="0.25">
      <c r="A3598" s="11" t="s">
        <v>10953</v>
      </c>
      <c r="B3598">
        <v>3597</v>
      </c>
      <c r="C3598" s="3">
        <v>43017</v>
      </c>
      <c r="D3598" t="s">
        <v>9938</v>
      </c>
      <c r="F3598" s="3">
        <v>43017</v>
      </c>
      <c r="G3598" s="4">
        <v>5.9</v>
      </c>
      <c r="I3598" s="4">
        <v>7639072.8499999996</v>
      </c>
      <c r="J3598" t="s">
        <v>7319</v>
      </c>
      <c r="K3598" s="4">
        <f t="shared" si="56"/>
        <v>-7639072.850000212</v>
      </c>
      <c r="L3598" t="s">
        <v>10756</v>
      </c>
    </row>
    <row r="3599" spans="1:13" x14ac:dyDescent="0.25">
      <c r="A3599" s="11" t="s">
        <v>10953</v>
      </c>
      <c r="B3599">
        <v>3598</v>
      </c>
      <c r="C3599" s="3">
        <v>43017</v>
      </c>
      <c r="D3599" t="s">
        <v>9939</v>
      </c>
      <c r="E3599">
        <v>993</v>
      </c>
      <c r="F3599" s="3">
        <v>43017</v>
      </c>
      <c r="G3599" s="4">
        <v>40392</v>
      </c>
      <c r="I3599" s="4">
        <v>7679464.8499999996</v>
      </c>
      <c r="J3599" t="s">
        <v>7319</v>
      </c>
      <c r="K3599" s="4">
        <f t="shared" si="56"/>
        <v>-7679464.850000212</v>
      </c>
    </row>
    <row r="3600" spans="1:13" x14ac:dyDescent="0.25">
      <c r="A3600" s="11" t="s">
        <v>10953</v>
      </c>
      <c r="B3600">
        <v>3599</v>
      </c>
      <c r="C3600" s="3">
        <v>43017</v>
      </c>
      <c r="D3600" t="s">
        <v>9940</v>
      </c>
      <c r="F3600" s="3">
        <v>43017</v>
      </c>
      <c r="G3600" s="4">
        <v>5.9</v>
      </c>
      <c r="I3600" s="4">
        <v>7679470.75</v>
      </c>
      <c r="J3600" t="s">
        <v>7319</v>
      </c>
      <c r="K3600" s="4">
        <f t="shared" si="56"/>
        <v>-7679470.7500002123</v>
      </c>
      <c r="L3600" t="s">
        <v>10756</v>
      </c>
    </row>
    <row r="3601" spans="1:14" x14ac:dyDescent="0.25">
      <c r="A3601" s="11" t="s">
        <v>10953</v>
      </c>
      <c r="B3601">
        <v>3600</v>
      </c>
      <c r="C3601" s="3">
        <v>43017</v>
      </c>
      <c r="D3601" t="s">
        <v>9941</v>
      </c>
      <c r="E3601">
        <v>995</v>
      </c>
      <c r="F3601" s="3">
        <v>43017</v>
      </c>
      <c r="G3601" s="4">
        <v>90000</v>
      </c>
      <c r="I3601" s="4">
        <v>7769470.75</v>
      </c>
      <c r="J3601" t="s">
        <v>7319</v>
      </c>
      <c r="K3601" s="4">
        <f t="shared" si="56"/>
        <v>-7769470.7500002123</v>
      </c>
    </row>
    <row r="3602" spans="1:14" x14ac:dyDescent="0.25">
      <c r="A3602" s="11" t="s">
        <v>10953</v>
      </c>
      <c r="B3602">
        <v>3601</v>
      </c>
      <c r="C3602" s="3">
        <v>43018</v>
      </c>
      <c r="D3602" t="s">
        <v>9942</v>
      </c>
      <c r="F3602" s="3">
        <v>43018</v>
      </c>
      <c r="G3602" s="4">
        <v>5.9</v>
      </c>
      <c r="I3602" s="4">
        <v>7769476.6500000004</v>
      </c>
      <c r="J3602" t="s">
        <v>7319</v>
      </c>
      <c r="K3602" s="4">
        <f t="shared" si="56"/>
        <v>-7769476.6500002127</v>
      </c>
      <c r="L3602" t="s">
        <v>10756</v>
      </c>
    </row>
    <row r="3603" spans="1:14" x14ac:dyDescent="0.25">
      <c r="A3603" s="11" t="s">
        <v>10953</v>
      </c>
      <c r="B3603">
        <v>3602</v>
      </c>
      <c r="C3603" s="3">
        <v>43018</v>
      </c>
      <c r="D3603" t="s">
        <v>9943</v>
      </c>
      <c r="E3603">
        <v>997</v>
      </c>
      <c r="F3603" s="3">
        <v>43018</v>
      </c>
      <c r="G3603" s="4">
        <v>10500</v>
      </c>
      <c r="I3603" s="4">
        <v>7779976.6500000004</v>
      </c>
      <c r="J3603" t="s">
        <v>7319</v>
      </c>
      <c r="K3603" s="4">
        <f t="shared" si="56"/>
        <v>-7779976.6500002127</v>
      </c>
    </row>
    <row r="3604" spans="1:14" x14ac:dyDescent="0.25">
      <c r="A3604" s="11" t="s">
        <v>10953</v>
      </c>
      <c r="B3604">
        <v>3603</v>
      </c>
      <c r="C3604" s="3">
        <v>43019</v>
      </c>
      <c r="D3604" t="s">
        <v>9944</v>
      </c>
      <c r="F3604" s="3">
        <v>43019</v>
      </c>
      <c r="H3604" s="4">
        <v>50515308</v>
      </c>
      <c r="I3604" s="4">
        <v>42735331.350000001</v>
      </c>
      <c r="J3604" t="s">
        <v>7320</v>
      </c>
      <c r="K3604" s="4">
        <f t="shared" si="56"/>
        <v>42735331.349999785</v>
      </c>
      <c r="L3604" t="s">
        <v>10766</v>
      </c>
      <c r="M3604" t="s">
        <v>10783</v>
      </c>
    </row>
    <row r="3605" spans="1:14" x14ac:dyDescent="0.25">
      <c r="A3605" s="11" t="s">
        <v>10953</v>
      </c>
      <c r="B3605">
        <v>3604</v>
      </c>
      <c r="C3605" s="3">
        <v>43020</v>
      </c>
      <c r="D3605" t="s">
        <v>9945</v>
      </c>
      <c r="F3605" s="3">
        <v>43020</v>
      </c>
      <c r="G3605" s="4">
        <v>550532.25</v>
      </c>
      <c r="I3605" s="4">
        <v>42184799.100000001</v>
      </c>
      <c r="J3605" t="s">
        <v>7320</v>
      </c>
      <c r="K3605" s="4">
        <f t="shared" si="56"/>
        <v>42184799.099999785</v>
      </c>
      <c r="L3605" t="s">
        <v>10738</v>
      </c>
      <c r="M3605" t="s">
        <v>10743</v>
      </c>
      <c r="N3605" t="s">
        <v>10731</v>
      </c>
    </row>
    <row r="3606" spans="1:14" x14ac:dyDescent="0.25">
      <c r="A3606" s="11" t="s">
        <v>10953</v>
      </c>
      <c r="B3606">
        <v>3605</v>
      </c>
      <c r="C3606" s="3">
        <v>43020</v>
      </c>
      <c r="D3606" t="s">
        <v>7130</v>
      </c>
      <c r="F3606" s="3">
        <v>43020</v>
      </c>
      <c r="G3606" s="4">
        <v>1987.32</v>
      </c>
      <c r="I3606" s="4">
        <v>42182811.780000001</v>
      </c>
      <c r="J3606" t="s">
        <v>7320</v>
      </c>
      <c r="K3606" s="4">
        <f t="shared" si="56"/>
        <v>42182811.779999785</v>
      </c>
      <c r="L3606" t="s">
        <v>10736</v>
      </c>
    </row>
    <row r="3607" spans="1:14" x14ac:dyDescent="0.25">
      <c r="A3607" s="11" t="s">
        <v>10953</v>
      </c>
      <c r="B3607">
        <v>3606</v>
      </c>
      <c r="C3607" s="3">
        <v>43021</v>
      </c>
      <c r="D3607" t="s">
        <v>9946</v>
      </c>
      <c r="F3607" s="3">
        <v>43021</v>
      </c>
      <c r="G3607" s="4">
        <v>17.7</v>
      </c>
      <c r="I3607" s="4">
        <v>42182794.079999998</v>
      </c>
      <c r="J3607" t="s">
        <v>7320</v>
      </c>
      <c r="K3607" s="4">
        <f t="shared" si="56"/>
        <v>42182794.079999782</v>
      </c>
      <c r="L3607" t="s">
        <v>10756</v>
      </c>
    </row>
    <row r="3608" spans="1:14" x14ac:dyDescent="0.25">
      <c r="A3608" s="11" t="s">
        <v>10953</v>
      </c>
      <c r="B3608">
        <v>3607</v>
      </c>
      <c r="C3608" s="3">
        <v>43021</v>
      </c>
      <c r="D3608" t="s">
        <v>9947</v>
      </c>
      <c r="E3608">
        <v>1003</v>
      </c>
      <c r="F3608" s="3">
        <v>43021</v>
      </c>
      <c r="G3608" s="4">
        <v>138438</v>
      </c>
      <c r="I3608" s="4">
        <v>42044356.079999998</v>
      </c>
      <c r="J3608" t="s">
        <v>7320</v>
      </c>
      <c r="K3608" s="4">
        <f t="shared" si="56"/>
        <v>42044356.079999782</v>
      </c>
    </row>
    <row r="3609" spans="1:14" x14ac:dyDescent="0.25">
      <c r="A3609" s="11" t="s">
        <v>10953</v>
      </c>
      <c r="B3609">
        <v>3608</v>
      </c>
      <c r="C3609" s="3">
        <v>43021</v>
      </c>
      <c r="D3609" t="s">
        <v>9948</v>
      </c>
      <c r="F3609" s="3">
        <v>43021</v>
      </c>
      <c r="G3609" s="4">
        <v>5.9</v>
      </c>
      <c r="I3609" s="4">
        <v>42044350.18</v>
      </c>
      <c r="J3609" t="s">
        <v>7320</v>
      </c>
      <c r="K3609" s="4">
        <f t="shared" si="56"/>
        <v>42044350.179999784</v>
      </c>
      <c r="L3609" t="s">
        <v>10756</v>
      </c>
    </row>
    <row r="3610" spans="1:14" x14ac:dyDescent="0.25">
      <c r="A3610" s="11" t="s">
        <v>10953</v>
      </c>
      <c r="B3610">
        <v>3609</v>
      </c>
      <c r="C3610" s="3">
        <v>43021</v>
      </c>
      <c r="D3610" t="s">
        <v>9949</v>
      </c>
      <c r="E3610">
        <v>1004</v>
      </c>
      <c r="F3610" s="3">
        <v>43021</v>
      </c>
      <c r="G3610" s="4">
        <v>70610</v>
      </c>
      <c r="I3610" s="4">
        <v>41973740.18</v>
      </c>
      <c r="J3610" t="s">
        <v>7320</v>
      </c>
      <c r="K3610" s="4">
        <f t="shared" si="56"/>
        <v>41973740.179999784</v>
      </c>
    </row>
    <row r="3611" spans="1:14" x14ac:dyDescent="0.25">
      <c r="A3611" s="11" t="s">
        <v>10953</v>
      </c>
      <c r="B3611">
        <v>3610</v>
      </c>
      <c r="C3611" s="3">
        <v>43024</v>
      </c>
      <c r="D3611" t="s">
        <v>9031</v>
      </c>
      <c r="E3611">
        <v>1005</v>
      </c>
      <c r="F3611" s="3">
        <v>43024</v>
      </c>
      <c r="G3611" s="4">
        <v>921920</v>
      </c>
      <c r="I3611" s="4">
        <v>41051820.18</v>
      </c>
      <c r="J3611" t="s">
        <v>7320</v>
      </c>
      <c r="K3611" s="4">
        <f t="shared" si="56"/>
        <v>41051820.179999784</v>
      </c>
      <c r="L3611" t="s">
        <v>10736</v>
      </c>
    </row>
    <row r="3612" spans="1:14" x14ac:dyDescent="0.25">
      <c r="A3612" s="11" t="s">
        <v>10953</v>
      </c>
      <c r="B3612">
        <v>3611</v>
      </c>
      <c r="C3612" s="3">
        <v>43024</v>
      </c>
      <c r="D3612" t="s">
        <v>9031</v>
      </c>
      <c r="E3612">
        <v>1006</v>
      </c>
      <c r="F3612" s="3">
        <v>43024</v>
      </c>
      <c r="G3612" s="4">
        <v>2908262</v>
      </c>
      <c r="I3612" s="4">
        <v>38143558.18</v>
      </c>
      <c r="J3612" t="s">
        <v>7320</v>
      </c>
      <c r="K3612" s="4">
        <f t="shared" si="56"/>
        <v>38143558.179999784</v>
      </c>
      <c r="L3612" t="s">
        <v>10736</v>
      </c>
    </row>
    <row r="3613" spans="1:14" x14ac:dyDescent="0.25">
      <c r="A3613" s="11" t="s">
        <v>10953</v>
      </c>
      <c r="B3613">
        <v>3612</v>
      </c>
      <c r="C3613" s="3">
        <v>43025</v>
      </c>
      <c r="D3613" t="s">
        <v>7131</v>
      </c>
      <c r="E3613">
        <v>1009</v>
      </c>
      <c r="F3613" s="3">
        <v>43025</v>
      </c>
      <c r="G3613" s="4">
        <v>30733174</v>
      </c>
      <c r="I3613" s="4">
        <v>7410384.1799999997</v>
      </c>
      <c r="J3613" t="s">
        <v>7320</v>
      </c>
      <c r="K3613" s="4">
        <f t="shared" si="56"/>
        <v>7410384.1799997836</v>
      </c>
      <c r="L3613" t="s">
        <v>10756</v>
      </c>
    </row>
    <row r="3614" spans="1:14" x14ac:dyDescent="0.25">
      <c r="A3614" s="11" t="s">
        <v>10953</v>
      </c>
      <c r="B3614">
        <v>3613</v>
      </c>
      <c r="C3614" s="3">
        <v>43025</v>
      </c>
      <c r="D3614" t="s">
        <v>9031</v>
      </c>
      <c r="E3614">
        <v>1010</v>
      </c>
      <c r="F3614" s="3">
        <v>43025</v>
      </c>
      <c r="G3614" s="4">
        <v>1259080</v>
      </c>
      <c r="I3614" s="4">
        <v>6151304.1799999997</v>
      </c>
      <c r="J3614" t="s">
        <v>7320</v>
      </c>
      <c r="K3614" s="4">
        <f t="shared" si="56"/>
        <v>6151304.1799997836</v>
      </c>
      <c r="L3614" t="s">
        <v>10736</v>
      </c>
    </row>
    <row r="3615" spans="1:14" x14ac:dyDescent="0.25">
      <c r="A3615" s="11" t="s">
        <v>10953</v>
      </c>
      <c r="B3615">
        <v>3614</v>
      </c>
      <c r="C3615" s="3">
        <v>43025</v>
      </c>
      <c r="D3615" t="s">
        <v>9950</v>
      </c>
      <c r="F3615" s="3">
        <v>43025</v>
      </c>
      <c r="G3615" s="4">
        <v>3000000</v>
      </c>
      <c r="I3615" s="4">
        <v>3151304.18</v>
      </c>
      <c r="J3615" t="s">
        <v>7320</v>
      </c>
      <c r="K3615" s="4">
        <f t="shared" si="56"/>
        <v>3151304.1799997836</v>
      </c>
      <c r="L3615" t="s">
        <v>10889</v>
      </c>
      <c r="M3615" t="s">
        <v>10762</v>
      </c>
    </row>
    <row r="3616" spans="1:14" x14ac:dyDescent="0.25">
      <c r="A3616" s="11" t="s">
        <v>10953</v>
      </c>
      <c r="B3616">
        <v>3615</v>
      </c>
      <c r="C3616" s="3">
        <v>43025</v>
      </c>
      <c r="D3616" t="s">
        <v>9951</v>
      </c>
      <c r="F3616" s="3">
        <v>43025</v>
      </c>
      <c r="G3616" s="4">
        <v>7500000</v>
      </c>
      <c r="I3616" s="4">
        <v>4348695.82</v>
      </c>
      <c r="J3616" t="s">
        <v>7319</v>
      </c>
      <c r="K3616" s="4">
        <f t="shared" si="56"/>
        <v>-4348695.8200002164</v>
      </c>
      <c r="L3616" t="s">
        <v>10889</v>
      </c>
      <c r="M3616" t="s">
        <v>10755</v>
      </c>
    </row>
    <row r="3617" spans="1:14" x14ac:dyDescent="0.25">
      <c r="A3617" s="11" t="s">
        <v>10953</v>
      </c>
      <c r="B3617">
        <v>3616</v>
      </c>
      <c r="C3617" s="3">
        <v>43025</v>
      </c>
      <c r="D3617" t="s">
        <v>9952</v>
      </c>
      <c r="F3617" s="3">
        <v>43025</v>
      </c>
      <c r="G3617" s="4">
        <v>11500000</v>
      </c>
      <c r="I3617" s="4">
        <v>15848695.82</v>
      </c>
      <c r="J3617" t="s">
        <v>7319</v>
      </c>
      <c r="K3617" s="4">
        <f t="shared" si="56"/>
        <v>-15848695.820000216</v>
      </c>
      <c r="L3617" t="s">
        <v>10889</v>
      </c>
      <c r="M3617" t="s">
        <v>10735</v>
      </c>
    </row>
    <row r="3618" spans="1:14" x14ac:dyDescent="0.25">
      <c r="A3618" s="11" t="s">
        <v>10953</v>
      </c>
      <c r="B3618">
        <v>3617</v>
      </c>
      <c r="C3618" s="3">
        <v>43025</v>
      </c>
      <c r="D3618" t="s">
        <v>9953</v>
      </c>
      <c r="F3618" s="3">
        <v>43025</v>
      </c>
      <c r="G3618" s="4">
        <v>11500000</v>
      </c>
      <c r="I3618" s="4">
        <v>27348695.82</v>
      </c>
      <c r="J3618" t="s">
        <v>7319</v>
      </c>
      <c r="K3618" s="4">
        <f t="shared" si="56"/>
        <v>-27348695.820000216</v>
      </c>
      <c r="L3618" t="s">
        <v>10889</v>
      </c>
      <c r="M3618" t="s">
        <v>10754</v>
      </c>
    </row>
    <row r="3619" spans="1:14" x14ac:dyDescent="0.25">
      <c r="A3619" s="11" t="s">
        <v>10953</v>
      </c>
      <c r="B3619">
        <v>3618</v>
      </c>
      <c r="C3619" s="3">
        <v>43025</v>
      </c>
      <c r="D3619" t="s">
        <v>9954</v>
      </c>
      <c r="F3619" s="3">
        <v>43025</v>
      </c>
      <c r="G3619" s="4">
        <v>7750000</v>
      </c>
      <c r="I3619" s="4">
        <v>35098695.82</v>
      </c>
      <c r="J3619" t="s">
        <v>7319</v>
      </c>
      <c r="K3619" s="4">
        <f t="shared" si="56"/>
        <v>-35098695.820000216</v>
      </c>
      <c r="L3619" t="s">
        <v>10889</v>
      </c>
      <c r="M3619" t="s">
        <v>10758</v>
      </c>
    </row>
    <row r="3620" spans="1:14" x14ac:dyDescent="0.25">
      <c r="A3620" s="11" t="s">
        <v>10953</v>
      </c>
      <c r="B3620">
        <v>3619</v>
      </c>
      <c r="C3620" s="3">
        <v>43025</v>
      </c>
      <c r="D3620" t="s">
        <v>9955</v>
      </c>
      <c r="F3620" s="3">
        <v>43025</v>
      </c>
      <c r="G3620" s="4">
        <v>29.5</v>
      </c>
      <c r="I3620" s="4">
        <v>35098725.32</v>
      </c>
      <c r="J3620" t="s">
        <v>7319</v>
      </c>
      <c r="K3620" s="4">
        <f t="shared" si="56"/>
        <v>-35098725.320000216</v>
      </c>
      <c r="L3620" t="s">
        <v>10756</v>
      </c>
    </row>
    <row r="3621" spans="1:14" x14ac:dyDescent="0.25">
      <c r="A3621" s="11" t="s">
        <v>10953</v>
      </c>
      <c r="B3621">
        <v>3620</v>
      </c>
      <c r="C3621" s="3">
        <v>43025</v>
      </c>
      <c r="D3621" t="s">
        <v>9956</v>
      </c>
      <c r="F3621" s="3">
        <v>43025</v>
      </c>
      <c r="G3621" s="4">
        <v>8750000</v>
      </c>
      <c r="I3621" s="4">
        <v>43848725.32</v>
      </c>
      <c r="J3621" t="s">
        <v>7319</v>
      </c>
      <c r="K3621" s="4">
        <f t="shared" si="56"/>
        <v>-43848725.320000216</v>
      </c>
      <c r="L3621" t="s">
        <v>10889</v>
      </c>
      <c r="M3621" t="s">
        <v>10890</v>
      </c>
    </row>
    <row r="3622" spans="1:14" x14ac:dyDescent="0.25">
      <c r="A3622" s="11" t="s">
        <v>10953</v>
      </c>
      <c r="B3622">
        <v>3621</v>
      </c>
      <c r="C3622" s="3">
        <v>43025</v>
      </c>
      <c r="D3622" t="s">
        <v>9957</v>
      </c>
      <c r="F3622" s="3">
        <v>43025</v>
      </c>
      <c r="G3622" s="4">
        <v>5286377.8600000003</v>
      </c>
      <c r="I3622" s="4">
        <v>49135103.18</v>
      </c>
      <c r="J3622" t="s">
        <v>7319</v>
      </c>
      <c r="K3622" s="4">
        <f t="shared" si="56"/>
        <v>-49135103.180000216</v>
      </c>
      <c r="L3622" t="s">
        <v>10738</v>
      </c>
      <c r="M3622" t="s">
        <v>10744</v>
      </c>
      <c r="N3622" t="s">
        <v>10731</v>
      </c>
    </row>
    <row r="3623" spans="1:14" x14ac:dyDescent="0.25">
      <c r="A3623" s="11" t="s">
        <v>10953</v>
      </c>
      <c r="B3623">
        <v>3622</v>
      </c>
      <c r="C3623" s="3">
        <v>43025</v>
      </c>
      <c r="D3623" t="s">
        <v>7132</v>
      </c>
      <c r="F3623" s="3">
        <v>43025</v>
      </c>
      <c r="G3623" s="4">
        <v>8251.5499999999993</v>
      </c>
      <c r="I3623" s="4">
        <v>49143354.729999997</v>
      </c>
      <c r="J3623" t="s">
        <v>7319</v>
      </c>
      <c r="K3623" s="4">
        <f t="shared" si="56"/>
        <v>-49143354.730000213</v>
      </c>
      <c r="L3623" t="s">
        <v>10736</v>
      </c>
    </row>
    <row r="3624" spans="1:14" x14ac:dyDescent="0.25">
      <c r="A3624" s="11" t="s">
        <v>10953</v>
      </c>
      <c r="B3624">
        <v>3623</v>
      </c>
      <c r="C3624" s="3">
        <v>43025</v>
      </c>
      <c r="D3624" t="s">
        <v>9958</v>
      </c>
      <c r="F3624" s="3">
        <v>43025</v>
      </c>
      <c r="G3624" s="4">
        <v>9080546.8900000006</v>
      </c>
      <c r="I3624" s="4">
        <v>58223901.619999997</v>
      </c>
      <c r="J3624" t="s">
        <v>7319</v>
      </c>
      <c r="K3624" s="4">
        <f t="shared" si="56"/>
        <v>-58223901.620000213</v>
      </c>
      <c r="L3624" t="s">
        <v>10738</v>
      </c>
      <c r="M3624" t="s">
        <v>10759</v>
      </c>
      <c r="N3624" t="s">
        <v>10731</v>
      </c>
    </row>
    <row r="3625" spans="1:14" x14ac:dyDescent="0.25">
      <c r="A3625" s="11" t="s">
        <v>10953</v>
      </c>
      <c r="B3625">
        <v>3624</v>
      </c>
      <c r="C3625" s="3">
        <v>43025</v>
      </c>
      <c r="D3625" t="s">
        <v>7133</v>
      </c>
      <c r="F3625" s="3">
        <v>43025</v>
      </c>
      <c r="G3625" s="4">
        <v>8934.5</v>
      </c>
      <c r="I3625" s="4">
        <v>58232836.119999997</v>
      </c>
      <c r="J3625" t="s">
        <v>7319</v>
      </c>
      <c r="K3625" s="4">
        <f t="shared" si="56"/>
        <v>-58232836.120000213</v>
      </c>
      <c r="L3625" t="s">
        <v>10736</v>
      </c>
    </row>
    <row r="3626" spans="1:14" x14ac:dyDescent="0.25">
      <c r="A3626" s="11" t="s">
        <v>10953</v>
      </c>
      <c r="B3626">
        <v>3625</v>
      </c>
      <c r="C3626" s="3">
        <v>43025</v>
      </c>
      <c r="D3626" t="s">
        <v>9959</v>
      </c>
      <c r="F3626" s="3">
        <v>43025</v>
      </c>
      <c r="G3626" s="4">
        <v>3221075.01</v>
      </c>
      <c r="I3626" s="4">
        <v>61453911.130000003</v>
      </c>
      <c r="J3626" t="s">
        <v>7319</v>
      </c>
      <c r="K3626" s="4">
        <f t="shared" si="56"/>
        <v>-61453911.130000211</v>
      </c>
      <c r="L3626" t="s">
        <v>10738</v>
      </c>
      <c r="M3626" t="s">
        <v>10753</v>
      </c>
      <c r="N3626" t="s">
        <v>10731</v>
      </c>
    </row>
    <row r="3627" spans="1:14" x14ac:dyDescent="0.25">
      <c r="A3627" s="11" t="s">
        <v>10953</v>
      </c>
      <c r="B3627">
        <v>3626</v>
      </c>
      <c r="C3627" s="3">
        <v>43025</v>
      </c>
      <c r="D3627" t="s">
        <v>7134</v>
      </c>
      <c r="F3627" s="3">
        <v>43025</v>
      </c>
      <c r="G3627" s="4">
        <v>6730.47</v>
      </c>
      <c r="I3627" s="4">
        <v>61460641.600000001</v>
      </c>
      <c r="J3627" t="s">
        <v>7319</v>
      </c>
      <c r="K3627" s="4">
        <f t="shared" si="56"/>
        <v>-61460641.60000021</v>
      </c>
      <c r="L3627" t="s">
        <v>10736</v>
      </c>
    </row>
    <row r="3628" spans="1:14" x14ac:dyDescent="0.25">
      <c r="A3628" s="11" t="s">
        <v>10953</v>
      </c>
      <c r="B3628">
        <v>3627</v>
      </c>
      <c r="C3628" s="3">
        <v>43025</v>
      </c>
      <c r="D3628" t="s">
        <v>9960</v>
      </c>
      <c r="F3628" s="3">
        <v>43025</v>
      </c>
      <c r="G3628" s="4">
        <v>1186145.93</v>
      </c>
      <c r="I3628" s="4">
        <v>62646787.530000001</v>
      </c>
      <c r="J3628" t="s">
        <v>7319</v>
      </c>
      <c r="K3628" s="4">
        <f t="shared" si="56"/>
        <v>-62646787.53000021</v>
      </c>
      <c r="L3628" t="s">
        <v>10738</v>
      </c>
      <c r="M3628" t="s">
        <v>10932</v>
      </c>
      <c r="N3628" t="s">
        <v>10731</v>
      </c>
    </row>
    <row r="3629" spans="1:14" x14ac:dyDescent="0.25">
      <c r="A3629" s="11" t="s">
        <v>10953</v>
      </c>
      <c r="B3629">
        <v>3628</v>
      </c>
      <c r="C3629" s="3">
        <v>43025</v>
      </c>
      <c r="D3629" t="s">
        <v>7135</v>
      </c>
      <c r="F3629" s="3">
        <v>43025</v>
      </c>
      <c r="G3629" s="4">
        <v>3363.45</v>
      </c>
      <c r="I3629" s="4">
        <v>62650150.979999997</v>
      </c>
      <c r="J3629" t="s">
        <v>7319</v>
      </c>
      <c r="K3629" s="4">
        <f t="shared" si="56"/>
        <v>-62650150.980000213</v>
      </c>
      <c r="L3629" t="s">
        <v>10736</v>
      </c>
    </row>
    <row r="3630" spans="1:14" x14ac:dyDescent="0.25">
      <c r="A3630" s="11" t="s">
        <v>10953</v>
      </c>
      <c r="B3630">
        <v>3629</v>
      </c>
      <c r="C3630" s="3">
        <v>43025</v>
      </c>
      <c r="D3630" t="s">
        <v>9961</v>
      </c>
      <c r="F3630" s="3">
        <v>43025</v>
      </c>
      <c r="G3630" s="4">
        <v>182454.24</v>
      </c>
      <c r="I3630" s="4">
        <v>62832605.219999999</v>
      </c>
      <c r="J3630" t="s">
        <v>7319</v>
      </c>
      <c r="K3630" s="4">
        <f t="shared" si="56"/>
        <v>-62832605.220000215</v>
      </c>
      <c r="L3630" t="s">
        <v>10738</v>
      </c>
      <c r="N3630" t="s">
        <v>10731</v>
      </c>
    </row>
    <row r="3631" spans="1:14" x14ac:dyDescent="0.25">
      <c r="A3631" s="11" t="s">
        <v>10953</v>
      </c>
      <c r="B3631">
        <v>3630</v>
      </c>
      <c r="C3631" s="3">
        <v>43025</v>
      </c>
      <c r="D3631" t="s">
        <v>7136</v>
      </c>
      <c r="F3631" s="3">
        <v>43025</v>
      </c>
      <c r="G3631" s="4">
        <v>1139.21</v>
      </c>
      <c r="I3631" s="4">
        <v>62833744.43</v>
      </c>
      <c r="J3631" t="s">
        <v>7319</v>
      </c>
      <c r="K3631" s="4">
        <f t="shared" si="56"/>
        <v>-62833744.430000216</v>
      </c>
      <c r="L3631" t="s">
        <v>10736</v>
      </c>
    </row>
    <row r="3632" spans="1:14" x14ac:dyDescent="0.25">
      <c r="A3632" s="11" t="s">
        <v>10953</v>
      </c>
      <c r="B3632">
        <v>3631</v>
      </c>
      <c r="C3632" s="3">
        <v>43025</v>
      </c>
      <c r="D3632" t="s">
        <v>9962</v>
      </c>
      <c r="F3632" s="3">
        <v>43025</v>
      </c>
      <c r="G3632" s="4">
        <v>624812.68000000005</v>
      </c>
      <c r="I3632" s="4">
        <v>63458557.109999999</v>
      </c>
      <c r="J3632" t="s">
        <v>7319</v>
      </c>
      <c r="K3632" s="4">
        <f t="shared" si="56"/>
        <v>-63458557.110000215</v>
      </c>
      <c r="L3632" t="s">
        <v>10738</v>
      </c>
      <c r="N3632" t="s">
        <v>10731</v>
      </c>
    </row>
    <row r="3633" spans="1:14" x14ac:dyDescent="0.25">
      <c r="A3633" s="11" t="s">
        <v>10953</v>
      </c>
      <c r="B3633">
        <v>3632</v>
      </c>
      <c r="C3633" s="3">
        <v>43025</v>
      </c>
      <c r="D3633" t="s">
        <v>7137</v>
      </c>
      <c r="F3633" s="3">
        <v>43025</v>
      </c>
      <c r="G3633" s="4">
        <v>2163.91</v>
      </c>
      <c r="I3633" s="4">
        <v>63460721.020000003</v>
      </c>
      <c r="J3633" t="s">
        <v>7319</v>
      </c>
      <c r="K3633" s="4">
        <f t="shared" si="56"/>
        <v>-63460721.020000212</v>
      </c>
      <c r="L3633" t="s">
        <v>10736</v>
      </c>
    </row>
    <row r="3634" spans="1:14" x14ac:dyDescent="0.25">
      <c r="A3634" s="11" t="s">
        <v>10953</v>
      </c>
      <c r="B3634">
        <v>3633</v>
      </c>
      <c r="C3634" s="3">
        <v>43025</v>
      </c>
      <c r="D3634" t="s">
        <v>9963</v>
      </c>
      <c r="F3634" s="3">
        <v>43025</v>
      </c>
      <c r="G3634" s="4">
        <v>2264346.0699999998</v>
      </c>
      <c r="I3634" s="4">
        <v>65725067.090000004</v>
      </c>
      <c r="J3634" t="s">
        <v>7319</v>
      </c>
      <c r="K3634" s="4">
        <f t="shared" si="56"/>
        <v>-65725067.090000212</v>
      </c>
      <c r="L3634" t="s">
        <v>10738</v>
      </c>
      <c r="N3634" t="s">
        <v>10731</v>
      </c>
    </row>
    <row r="3635" spans="1:14" x14ac:dyDescent="0.25">
      <c r="A3635" s="11" t="s">
        <v>10953</v>
      </c>
      <c r="B3635">
        <v>3634</v>
      </c>
      <c r="C3635" s="3">
        <v>43025</v>
      </c>
      <c r="D3635" t="s">
        <v>7138</v>
      </c>
      <c r="F3635" s="3">
        <v>43025</v>
      </c>
      <c r="G3635" s="4">
        <v>5146.9799999999996</v>
      </c>
      <c r="I3635" s="4">
        <v>65730214.07</v>
      </c>
      <c r="J3635" t="s">
        <v>7319</v>
      </c>
      <c r="K3635" s="4">
        <f t="shared" si="56"/>
        <v>-65730214.070000209</v>
      </c>
      <c r="L3635" t="s">
        <v>10736</v>
      </c>
    </row>
    <row r="3636" spans="1:14" x14ac:dyDescent="0.25">
      <c r="A3636" s="11" t="s">
        <v>10953</v>
      </c>
      <c r="B3636">
        <v>3635</v>
      </c>
      <c r="C3636" s="3">
        <v>43025</v>
      </c>
      <c r="D3636" t="s">
        <v>9964</v>
      </c>
      <c r="F3636" s="3">
        <v>43025</v>
      </c>
      <c r="G3636" s="4">
        <v>655585.15</v>
      </c>
      <c r="I3636" s="4">
        <v>66385799.219999999</v>
      </c>
      <c r="J3636" t="s">
        <v>7319</v>
      </c>
      <c r="K3636" s="4">
        <f t="shared" si="56"/>
        <v>-66385799.220000207</v>
      </c>
      <c r="L3636" t="s">
        <v>10738</v>
      </c>
      <c r="N3636" t="s">
        <v>10731</v>
      </c>
    </row>
    <row r="3637" spans="1:14" x14ac:dyDescent="0.25">
      <c r="A3637" s="11" t="s">
        <v>10953</v>
      </c>
      <c r="B3637">
        <v>3636</v>
      </c>
      <c r="C3637" s="3">
        <v>43025</v>
      </c>
      <c r="D3637" t="s">
        <v>7139</v>
      </c>
      <c r="F3637" s="3">
        <v>43025</v>
      </c>
      <c r="G3637" s="4">
        <v>2236.4499999999998</v>
      </c>
      <c r="I3637" s="4">
        <v>66388035.670000002</v>
      </c>
      <c r="J3637" t="s">
        <v>7319</v>
      </c>
      <c r="K3637" s="4">
        <f t="shared" si="56"/>
        <v>-66388035.67000021</v>
      </c>
      <c r="L3637" t="s">
        <v>10736</v>
      </c>
    </row>
    <row r="3638" spans="1:14" x14ac:dyDescent="0.25">
      <c r="A3638" s="11" t="s">
        <v>10953</v>
      </c>
      <c r="B3638">
        <v>3637</v>
      </c>
      <c r="C3638" s="3">
        <v>43026</v>
      </c>
      <c r="D3638" t="s">
        <v>7140</v>
      </c>
      <c r="E3638">
        <v>998</v>
      </c>
      <c r="F3638" s="3">
        <v>43026</v>
      </c>
      <c r="G3638" s="4">
        <v>28808</v>
      </c>
      <c r="I3638" s="4">
        <v>66416843.670000002</v>
      </c>
      <c r="J3638" t="s">
        <v>7319</v>
      </c>
      <c r="K3638" s="4">
        <f t="shared" si="56"/>
        <v>-66416843.67000021</v>
      </c>
      <c r="L3638" t="s">
        <v>10781</v>
      </c>
    </row>
    <row r="3639" spans="1:14" x14ac:dyDescent="0.25">
      <c r="A3639" s="11" t="s">
        <v>10953</v>
      </c>
      <c r="B3639">
        <v>3638</v>
      </c>
      <c r="C3639" s="3">
        <v>43026</v>
      </c>
      <c r="D3639" t="s">
        <v>9965</v>
      </c>
      <c r="E3639">
        <v>1011</v>
      </c>
      <c r="F3639" s="3">
        <v>43026</v>
      </c>
      <c r="G3639" s="4">
        <v>535170</v>
      </c>
      <c r="I3639" s="4">
        <v>66952013.670000002</v>
      </c>
      <c r="J3639" t="s">
        <v>7319</v>
      </c>
      <c r="K3639" s="4">
        <f t="shared" si="56"/>
        <v>-66952013.67000021</v>
      </c>
      <c r="L3639" t="s">
        <v>10911</v>
      </c>
    </row>
    <row r="3640" spans="1:14" x14ac:dyDescent="0.25">
      <c r="A3640" s="11" t="s">
        <v>10953</v>
      </c>
      <c r="B3640">
        <v>3639</v>
      </c>
      <c r="C3640" s="3">
        <v>43026</v>
      </c>
      <c r="D3640" t="s">
        <v>9966</v>
      </c>
      <c r="F3640" s="3">
        <v>43026</v>
      </c>
      <c r="G3640" s="4">
        <v>5.9</v>
      </c>
      <c r="I3640" s="4">
        <v>66952019.57</v>
      </c>
      <c r="J3640" t="s">
        <v>7319</v>
      </c>
      <c r="K3640" s="4">
        <f t="shared" si="56"/>
        <v>-66952019.570000209</v>
      </c>
      <c r="L3640" t="s">
        <v>10756</v>
      </c>
    </row>
    <row r="3641" spans="1:14" x14ac:dyDescent="0.25">
      <c r="A3641" s="11" t="s">
        <v>10953</v>
      </c>
      <c r="B3641">
        <v>3640</v>
      </c>
      <c r="C3641" s="3">
        <v>43026</v>
      </c>
      <c r="D3641" t="s">
        <v>9967</v>
      </c>
      <c r="E3641">
        <v>1014</v>
      </c>
      <c r="F3641" s="3">
        <v>43026</v>
      </c>
      <c r="G3641" s="4">
        <v>16000</v>
      </c>
      <c r="I3641" s="4">
        <v>66968019.57</v>
      </c>
      <c r="J3641" t="s">
        <v>7319</v>
      </c>
      <c r="K3641" s="4">
        <f t="shared" si="56"/>
        <v>-66968019.570000209</v>
      </c>
      <c r="L3641" t="s">
        <v>10868</v>
      </c>
    </row>
    <row r="3642" spans="1:14" x14ac:dyDescent="0.25">
      <c r="A3642" s="11" t="s">
        <v>10953</v>
      </c>
      <c r="B3642">
        <v>3641</v>
      </c>
      <c r="C3642" s="3">
        <v>43026</v>
      </c>
      <c r="D3642" t="s">
        <v>9968</v>
      </c>
      <c r="F3642" s="3">
        <v>43026</v>
      </c>
      <c r="G3642" s="4">
        <v>5.9</v>
      </c>
      <c r="I3642" s="4">
        <v>66968025.469999999</v>
      </c>
      <c r="J3642" t="s">
        <v>7319</v>
      </c>
      <c r="K3642" s="4">
        <f t="shared" si="56"/>
        <v>-66968025.470000207</v>
      </c>
      <c r="L3642" t="s">
        <v>10756</v>
      </c>
    </row>
    <row r="3643" spans="1:14" x14ac:dyDescent="0.25">
      <c r="A3643" s="11" t="s">
        <v>10953</v>
      </c>
      <c r="B3643">
        <v>3642</v>
      </c>
      <c r="C3643" s="3">
        <v>43026</v>
      </c>
      <c r="D3643" t="s">
        <v>9969</v>
      </c>
      <c r="E3643">
        <v>1013</v>
      </c>
      <c r="F3643" s="3">
        <v>43026</v>
      </c>
      <c r="G3643" s="4">
        <v>11110</v>
      </c>
      <c r="I3643" s="4">
        <v>66979135.469999999</v>
      </c>
      <c r="J3643" t="s">
        <v>7319</v>
      </c>
      <c r="K3643" s="4">
        <f t="shared" si="56"/>
        <v>-66979135.470000207</v>
      </c>
      <c r="L3643" t="s">
        <v>10868</v>
      </c>
    </row>
    <row r="3644" spans="1:14" x14ac:dyDescent="0.25">
      <c r="A3644" s="11" t="s">
        <v>10953</v>
      </c>
      <c r="B3644">
        <v>3643</v>
      </c>
      <c r="C3644" s="3">
        <v>43026</v>
      </c>
      <c r="D3644" t="s">
        <v>9970</v>
      </c>
      <c r="E3644">
        <v>1015</v>
      </c>
      <c r="F3644" s="3">
        <v>43026</v>
      </c>
      <c r="G3644" s="4">
        <v>500400</v>
      </c>
      <c r="I3644" s="4">
        <v>67479535.469999999</v>
      </c>
      <c r="J3644" t="s">
        <v>7319</v>
      </c>
      <c r="K3644" s="4">
        <f t="shared" si="56"/>
        <v>-67479535.470000207</v>
      </c>
      <c r="L3644" t="s">
        <v>10790</v>
      </c>
      <c r="M3644" t="s">
        <v>10789</v>
      </c>
    </row>
    <row r="3645" spans="1:14" x14ac:dyDescent="0.25">
      <c r="A3645" s="11" t="s">
        <v>10953</v>
      </c>
      <c r="B3645">
        <v>3644</v>
      </c>
      <c r="C3645" s="3">
        <v>43032</v>
      </c>
      <c r="D3645" t="s">
        <v>9971</v>
      </c>
      <c r="F3645" s="3">
        <v>43032</v>
      </c>
      <c r="H3645" s="4">
        <v>22000</v>
      </c>
      <c r="I3645" s="4">
        <v>67457535.469999999</v>
      </c>
      <c r="J3645" t="s">
        <v>7319</v>
      </c>
      <c r="K3645" s="4">
        <f t="shared" si="56"/>
        <v>-67457535.470000207</v>
      </c>
    </row>
    <row r="3646" spans="1:14" x14ac:dyDescent="0.25">
      <c r="A3646" s="11" t="s">
        <v>10953</v>
      </c>
      <c r="B3646">
        <v>3645</v>
      </c>
      <c r="C3646" s="3">
        <v>43034</v>
      </c>
      <c r="D3646" t="s">
        <v>6974</v>
      </c>
      <c r="E3646">
        <v>1007</v>
      </c>
      <c r="F3646" s="3">
        <v>43034</v>
      </c>
      <c r="G3646" s="4">
        <v>1650</v>
      </c>
      <c r="I3646" s="4">
        <v>67459185.469999999</v>
      </c>
      <c r="J3646" t="s">
        <v>7319</v>
      </c>
      <c r="K3646" s="4">
        <f t="shared" si="56"/>
        <v>-67459185.470000207</v>
      </c>
      <c r="L3646" t="s">
        <v>10781</v>
      </c>
    </row>
    <row r="3647" spans="1:14" x14ac:dyDescent="0.25">
      <c r="A3647" s="11" t="s">
        <v>10953</v>
      </c>
      <c r="B3647">
        <v>3646</v>
      </c>
      <c r="C3647" s="3">
        <v>43034</v>
      </c>
      <c r="D3647" t="s">
        <v>9465</v>
      </c>
      <c r="E3647">
        <v>1021</v>
      </c>
      <c r="F3647" s="3">
        <v>43034</v>
      </c>
      <c r="G3647" s="4">
        <v>465284</v>
      </c>
      <c r="I3647" s="4">
        <v>67924469.469999999</v>
      </c>
      <c r="J3647" t="s">
        <v>7319</v>
      </c>
      <c r="K3647" s="4">
        <f t="shared" si="56"/>
        <v>-67924469.470000207</v>
      </c>
    </row>
    <row r="3648" spans="1:14" x14ac:dyDescent="0.25">
      <c r="A3648" s="11" t="s">
        <v>10953</v>
      </c>
      <c r="B3648">
        <v>3647</v>
      </c>
      <c r="C3648" s="3">
        <v>43034</v>
      </c>
      <c r="D3648" t="s">
        <v>9465</v>
      </c>
      <c r="E3648">
        <v>1020</v>
      </c>
      <c r="F3648" s="3">
        <v>43034</v>
      </c>
      <c r="G3648" s="4">
        <v>13828303</v>
      </c>
      <c r="I3648" s="4">
        <v>81752772.469999999</v>
      </c>
      <c r="J3648" t="s">
        <v>7319</v>
      </c>
      <c r="K3648" s="4">
        <f t="shared" si="56"/>
        <v>-81752772.470000207</v>
      </c>
      <c r="L3648" t="s">
        <v>10724</v>
      </c>
    </row>
    <row r="3649" spans="1:12" x14ac:dyDescent="0.25">
      <c r="A3649" s="11" t="s">
        <v>10953</v>
      </c>
      <c r="B3649">
        <v>3648</v>
      </c>
      <c r="C3649" s="3">
        <v>43034</v>
      </c>
      <c r="D3649" t="s">
        <v>9972</v>
      </c>
      <c r="F3649" s="3">
        <v>43034</v>
      </c>
      <c r="H3649" s="4">
        <v>500000</v>
      </c>
      <c r="I3649" s="4">
        <v>81252772.469999999</v>
      </c>
      <c r="J3649" t="s">
        <v>7319</v>
      </c>
      <c r="K3649" s="4">
        <f t="shared" si="56"/>
        <v>-81252772.470000207</v>
      </c>
    </row>
    <row r="3650" spans="1:12" x14ac:dyDescent="0.25">
      <c r="A3650" s="11" t="s">
        <v>10953</v>
      </c>
      <c r="B3650">
        <v>3649</v>
      </c>
      <c r="C3650" s="3">
        <v>43034</v>
      </c>
      <c r="D3650" t="s">
        <v>9973</v>
      </c>
      <c r="F3650" s="3">
        <v>43034</v>
      </c>
      <c r="G3650" s="4">
        <v>2.95</v>
      </c>
      <c r="I3650" s="4">
        <v>81252775.420000002</v>
      </c>
      <c r="J3650" t="s">
        <v>7319</v>
      </c>
      <c r="K3650" s="4">
        <f t="shared" si="56"/>
        <v>-81252775.42000021</v>
      </c>
      <c r="L3650" t="s">
        <v>10756</v>
      </c>
    </row>
    <row r="3651" spans="1:12" x14ac:dyDescent="0.25">
      <c r="A3651" s="11" t="s">
        <v>10953</v>
      </c>
      <c r="B3651">
        <v>3650</v>
      </c>
      <c r="C3651" s="3">
        <v>43034</v>
      </c>
      <c r="D3651" t="s">
        <v>9974</v>
      </c>
      <c r="E3651">
        <v>1022</v>
      </c>
      <c r="F3651" s="3">
        <v>43034</v>
      </c>
      <c r="G3651" s="4">
        <v>8567</v>
      </c>
      <c r="I3651" s="4">
        <v>81261342.420000002</v>
      </c>
      <c r="J3651" t="s">
        <v>7319</v>
      </c>
      <c r="K3651" s="4">
        <f t="shared" si="56"/>
        <v>-81261342.42000021</v>
      </c>
    </row>
    <row r="3652" spans="1:12" x14ac:dyDescent="0.25">
      <c r="A3652" s="11" t="s">
        <v>10953</v>
      </c>
      <c r="B3652">
        <v>3651</v>
      </c>
      <c r="C3652" s="3">
        <v>43034</v>
      </c>
      <c r="D3652" t="s">
        <v>9975</v>
      </c>
      <c r="F3652" s="3">
        <v>43034</v>
      </c>
      <c r="G3652" s="4">
        <v>5.9</v>
      </c>
      <c r="I3652" s="4">
        <v>81261348.319999993</v>
      </c>
      <c r="J3652" t="s">
        <v>7319</v>
      </c>
      <c r="K3652" s="4">
        <f t="shared" ref="K3652:K3715" si="57">K3651-G3652+H3652</f>
        <v>-81261348.320000216</v>
      </c>
      <c r="L3652" t="s">
        <v>10756</v>
      </c>
    </row>
    <row r="3653" spans="1:12" x14ac:dyDescent="0.25">
      <c r="A3653" s="11" t="s">
        <v>10953</v>
      </c>
      <c r="B3653">
        <v>3652</v>
      </c>
      <c r="C3653" s="3">
        <v>43034</v>
      </c>
      <c r="D3653" t="s">
        <v>9976</v>
      </c>
      <c r="E3653">
        <v>1016</v>
      </c>
      <c r="F3653" s="3">
        <v>43034</v>
      </c>
      <c r="G3653" s="4">
        <v>56650</v>
      </c>
      <c r="I3653" s="4">
        <v>81317998.319999993</v>
      </c>
      <c r="J3653" t="s">
        <v>7319</v>
      </c>
      <c r="K3653" s="4">
        <f t="shared" si="57"/>
        <v>-81317998.320000216</v>
      </c>
    </row>
    <row r="3654" spans="1:12" x14ac:dyDescent="0.25">
      <c r="A3654" s="11" t="s">
        <v>10953</v>
      </c>
      <c r="B3654">
        <v>3653</v>
      </c>
      <c r="C3654" s="3">
        <v>43034</v>
      </c>
      <c r="D3654" t="s">
        <v>9977</v>
      </c>
      <c r="E3654">
        <v>1018</v>
      </c>
      <c r="F3654" s="3">
        <v>43034</v>
      </c>
      <c r="G3654" s="4">
        <v>327360</v>
      </c>
      <c r="I3654" s="4">
        <v>81645358.319999993</v>
      </c>
      <c r="J3654" t="s">
        <v>7319</v>
      </c>
      <c r="K3654" s="4">
        <f t="shared" si="57"/>
        <v>-81645358.320000216</v>
      </c>
    </row>
    <row r="3655" spans="1:12" x14ac:dyDescent="0.25">
      <c r="A3655" s="11" t="s">
        <v>10953</v>
      </c>
      <c r="B3655">
        <v>3654</v>
      </c>
      <c r="C3655" s="3">
        <v>43035</v>
      </c>
      <c r="D3655" t="s">
        <v>7141</v>
      </c>
      <c r="E3655">
        <v>1001</v>
      </c>
      <c r="F3655" s="3">
        <v>43035</v>
      </c>
      <c r="G3655" s="4">
        <v>23500</v>
      </c>
      <c r="I3655" s="4">
        <v>81668858.319999993</v>
      </c>
      <c r="J3655" t="s">
        <v>7319</v>
      </c>
      <c r="K3655" s="4">
        <f t="shared" si="57"/>
        <v>-81668858.320000216</v>
      </c>
    </row>
    <row r="3656" spans="1:12" x14ac:dyDescent="0.25">
      <c r="A3656" s="11" t="s">
        <v>10953</v>
      </c>
      <c r="B3656">
        <v>3655</v>
      </c>
      <c r="C3656" s="3">
        <v>43035</v>
      </c>
      <c r="D3656" t="s">
        <v>7142</v>
      </c>
      <c r="E3656">
        <v>1008</v>
      </c>
      <c r="F3656" s="3">
        <v>43035</v>
      </c>
      <c r="G3656" s="4">
        <v>18485</v>
      </c>
      <c r="I3656" s="4">
        <v>81687343.319999993</v>
      </c>
      <c r="J3656" t="s">
        <v>7319</v>
      </c>
      <c r="K3656" s="4">
        <f t="shared" si="57"/>
        <v>-81687343.320000216</v>
      </c>
      <c r="L3656" t="s">
        <v>10781</v>
      </c>
    </row>
    <row r="3657" spans="1:12" x14ac:dyDescent="0.25">
      <c r="A3657" s="11" t="s">
        <v>10953</v>
      </c>
      <c r="B3657">
        <v>3656</v>
      </c>
      <c r="C3657" s="3">
        <v>43038</v>
      </c>
      <c r="D3657" t="s">
        <v>9978</v>
      </c>
      <c r="F3657" s="3">
        <v>43038</v>
      </c>
      <c r="H3657" s="4">
        <v>478341</v>
      </c>
      <c r="I3657" s="4">
        <v>81209002.319999993</v>
      </c>
      <c r="J3657" t="s">
        <v>7319</v>
      </c>
      <c r="K3657" s="4">
        <f t="shared" si="57"/>
        <v>-81209002.320000216</v>
      </c>
    </row>
    <row r="3658" spans="1:12" x14ac:dyDescent="0.25">
      <c r="A3658" s="11" t="s">
        <v>10953</v>
      </c>
      <c r="B3658">
        <v>3657</v>
      </c>
      <c r="C3658" s="3">
        <v>43038</v>
      </c>
      <c r="D3658" t="s">
        <v>9979</v>
      </c>
      <c r="E3658">
        <v>1023</v>
      </c>
      <c r="F3658" s="3">
        <v>43038</v>
      </c>
      <c r="G3658" s="4">
        <v>431730</v>
      </c>
      <c r="I3658" s="4">
        <v>81640732.319999993</v>
      </c>
      <c r="J3658" t="s">
        <v>7319</v>
      </c>
      <c r="K3658" s="4">
        <f t="shared" si="57"/>
        <v>-81640732.320000216</v>
      </c>
    </row>
    <row r="3659" spans="1:12" x14ac:dyDescent="0.25">
      <c r="A3659" s="11" t="s">
        <v>10953</v>
      </c>
      <c r="B3659">
        <v>3658</v>
      </c>
      <c r="C3659" s="3">
        <v>43039</v>
      </c>
      <c r="D3659" t="s">
        <v>9980</v>
      </c>
      <c r="F3659" s="3">
        <v>43039</v>
      </c>
      <c r="G3659" s="4">
        <v>358169</v>
      </c>
      <c r="I3659" s="4">
        <v>81998901.319999993</v>
      </c>
      <c r="J3659" t="s">
        <v>7319</v>
      </c>
      <c r="K3659" s="4">
        <f t="shared" si="57"/>
        <v>-81998901.320000216</v>
      </c>
      <c r="L3659" t="s">
        <v>10737</v>
      </c>
    </row>
    <row r="3660" spans="1:12" x14ac:dyDescent="0.25">
      <c r="A3660" s="11" t="s">
        <v>10953</v>
      </c>
      <c r="B3660">
        <v>3659</v>
      </c>
      <c r="C3660" s="3">
        <v>43040</v>
      </c>
      <c r="D3660" t="s">
        <v>9981</v>
      </c>
      <c r="F3660" s="3">
        <v>43040</v>
      </c>
      <c r="H3660" s="4">
        <v>363061</v>
      </c>
      <c r="I3660" s="4">
        <v>81635840.319999993</v>
      </c>
      <c r="J3660" t="s">
        <v>7319</v>
      </c>
      <c r="K3660" s="4">
        <f t="shared" si="57"/>
        <v>-81635840.320000216</v>
      </c>
    </row>
    <row r="3661" spans="1:12" x14ac:dyDescent="0.25">
      <c r="A3661" s="11" t="s">
        <v>10953</v>
      </c>
      <c r="B3661">
        <v>3660</v>
      </c>
      <c r="C3661" s="3">
        <v>43040</v>
      </c>
      <c r="D3661" t="s">
        <v>9982</v>
      </c>
      <c r="F3661" s="3">
        <v>43040</v>
      </c>
      <c r="H3661" s="4">
        <v>11659</v>
      </c>
      <c r="I3661" s="4">
        <v>81624181.319999993</v>
      </c>
      <c r="J3661" t="s">
        <v>7319</v>
      </c>
      <c r="K3661" s="4">
        <f t="shared" si="57"/>
        <v>-81624181.320000216</v>
      </c>
    </row>
    <row r="3662" spans="1:12" x14ac:dyDescent="0.25">
      <c r="A3662" s="11" t="s">
        <v>10953</v>
      </c>
      <c r="B3662">
        <v>3661</v>
      </c>
      <c r="C3662" s="3">
        <v>43040</v>
      </c>
      <c r="D3662" t="s">
        <v>9983</v>
      </c>
      <c r="F3662" s="3">
        <v>43040</v>
      </c>
      <c r="G3662" s="4">
        <v>5.9</v>
      </c>
      <c r="I3662" s="4">
        <v>81624187.219999999</v>
      </c>
      <c r="J3662" t="s">
        <v>7319</v>
      </c>
      <c r="K3662" s="4">
        <f t="shared" si="57"/>
        <v>-81624187.220000222</v>
      </c>
      <c r="L3662" t="s">
        <v>10756</v>
      </c>
    </row>
    <row r="3663" spans="1:12" x14ac:dyDescent="0.25">
      <c r="A3663" s="11" t="s">
        <v>10953</v>
      </c>
      <c r="B3663">
        <v>3662</v>
      </c>
      <c r="C3663" s="3">
        <v>43040</v>
      </c>
      <c r="D3663" t="s">
        <v>9984</v>
      </c>
      <c r="E3663">
        <v>1024</v>
      </c>
      <c r="F3663" s="3">
        <v>43040</v>
      </c>
      <c r="G3663" s="4">
        <v>20000</v>
      </c>
      <c r="I3663" s="4">
        <v>81644187.219999999</v>
      </c>
      <c r="J3663" t="s">
        <v>7319</v>
      </c>
      <c r="K3663" s="4">
        <f t="shared" si="57"/>
        <v>-81644187.220000222</v>
      </c>
    </row>
    <row r="3664" spans="1:12" x14ac:dyDescent="0.25">
      <c r="A3664" s="11" t="s">
        <v>10953</v>
      </c>
      <c r="B3664">
        <v>3663</v>
      </c>
      <c r="C3664" s="3">
        <v>43040</v>
      </c>
      <c r="D3664" t="s">
        <v>9985</v>
      </c>
      <c r="F3664" s="3">
        <v>43040</v>
      </c>
      <c r="G3664" s="4">
        <v>5.9</v>
      </c>
      <c r="I3664" s="4">
        <v>81644193.120000005</v>
      </c>
      <c r="J3664" t="s">
        <v>7319</v>
      </c>
      <c r="K3664" s="4">
        <f t="shared" si="57"/>
        <v>-81644193.120000228</v>
      </c>
      <c r="L3664" t="s">
        <v>10756</v>
      </c>
    </row>
    <row r="3665" spans="1:13" x14ac:dyDescent="0.25">
      <c r="A3665" s="11" t="s">
        <v>10953</v>
      </c>
      <c r="B3665">
        <v>3664</v>
      </c>
      <c r="C3665" s="3">
        <v>43040</v>
      </c>
      <c r="D3665" t="s">
        <v>9986</v>
      </c>
      <c r="E3665">
        <v>1025</v>
      </c>
      <c r="F3665" s="3">
        <v>43040</v>
      </c>
      <c r="G3665" s="4">
        <v>29160</v>
      </c>
      <c r="I3665" s="4">
        <v>81673353.120000005</v>
      </c>
      <c r="J3665" t="s">
        <v>7319</v>
      </c>
      <c r="K3665" s="4">
        <f t="shared" si="57"/>
        <v>-81673353.120000228</v>
      </c>
    </row>
    <row r="3666" spans="1:13" x14ac:dyDescent="0.25">
      <c r="A3666" s="11" t="s">
        <v>10953</v>
      </c>
      <c r="B3666">
        <v>3665</v>
      </c>
      <c r="C3666" s="3">
        <v>43042</v>
      </c>
      <c r="D3666" t="s">
        <v>9381</v>
      </c>
      <c r="E3666">
        <v>1026</v>
      </c>
      <c r="F3666" s="3">
        <v>43042</v>
      </c>
      <c r="G3666" s="4">
        <v>17517</v>
      </c>
      <c r="I3666" s="4">
        <v>81690870.120000005</v>
      </c>
      <c r="J3666" t="s">
        <v>7319</v>
      </c>
      <c r="K3666" s="4">
        <f t="shared" si="57"/>
        <v>-81690870.120000228</v>
      </c>
      <c r="L3666" t="s">
        <v>10736</v>
      </c>
    </row>
    <row r="3667" spans="1:13" x14ac:dyDescent="0.25">
      <c r="A3667" s="11" t="s">
        <v>10953</v>
      </c>
      <c r="B3667">
        <v>3666</v>
      </c>
      <c r="C3667" s="3">
        <v>43045</v>
      </c>
      <c r="D3667" t="s">
        <v>6997</v>
      </c>
      <c r="E3667">
        <v>1034</v>
      </c>
      <c r="F3667" s="3">
        <v>43045</v>
      </c>
      <c r="G3667" s="4">
        <v>11176522</v>
      </c>
      <c r="I3667" s="4">
        <v>92867392.120000005</v>
      </c>
      <c r="J3667" t="s">
        <v>7319</v>
      </c>
      <c r="K3667" s="4">
        <f t="shared" si="57"/>
        <v>-92867392.120000228</v>
      </c>
      <c r="L3667" t="s">
        <v>10756</v>
      </c>
    </row>
    <row r="3668" spans="1:13" x14ac:dyDescent="0.25">
      <c r="A3668" s="11" t="s">
        <v>10953</v>
      </c>
      <c r="B3668">
        <v>3667</v>
      </c>
      <c r="C3668" s="3">
        <v>43045</v>
      </c>
      <c r="D3668" t="s">
        <v>9987</v>
      </c>
      <c r="F3668" s="3">
        <v>43045</v>
      </c>
      <c r="G3668" s="4">
        <v>17.7</v>
      </c>
      <c r="I3668" s="4">
        <v>92867409.819999993</v>
      </c>
      <c r="J3668" t="s">
        <v>7319</v>
      </c>
      <c r="K3668" s="4">
        <f t="shared" si="57"/>
        <v>-92867409.820000231</v>
      </c>
      <c r="L3668" t="s">
        <v>10756</v>
      </c>
    </row>
    <row r="3669" spans="1:13" x14ac:dyDescent="0.25">
      <c r="A3669" s="11" t="s">
        <v>10953</v>
      </c>
      <c r="B3669">
        <v>3668</v>
      </c>
      <c r="C3669" s="3">
        <v>43045</v>
      </c>
      <c r="D3669" t="s">
        <v>9988</v>
      </c>
      <c r="E3669">
        <v>1035</v>
      </c>
      <c r="F3669" s="3">
        <v>43045</v>
      </c>
      <c r="G3669" s="4">
        <v>125000</v>
      </c>
      <c r="I3669" s="4">
        <v>92992409.819999993</v>
      </c>
      <c r="J3669" t="s">
        <v>7319</v>
      </c>
      <c r="K3669" s="4">
        <f t="shared" si="57"/>
        <v>-92992409.820000231</v>
      </c>
    </row>
    <row r="3670" spans="1:13" x14ac:dyDescent="0.25">
      <c r="A3670" s="11" t="s">
        <v>10953</v>
      </c>
      <c r="B3670">
        <v>3669</v>
      </c>
      <c r="C3670" s="3">
        <v>43045</v>
      </c>
      <c r="D3670" t="s">
        <v>9989</v>
      </c>
      <c r="F3670" s="3">
        <v>43045</v>
      </c>
      <c r="G3670" s="4">
        <v>17.7</v>
      </c>
      <c r="I3670" s="4">
        <v>92992427.519999996</v>
      </c>
      <c r="J3670" t="s">
        <v>7319</v>
      </c>
      <c r="K3670" s="4">
        <f t="shared" si="57"/>
        <v>-92992427.520000234</v>
      </c>
      <c r="L3670" t="s">
        <v>10756</v>
      </c>
    </row>
    <row r="3671" spans="1:13" x14ac:dyDescent="0.25">
      <c r="A3671" s="11" t="s">
        <v>10953</v>
      </c>
      <c r="B3671">
        <v>3670</v>
      </c>
      <c r="C3671" s="3">
        <v>43045</v>
      </c>
      <c r="D3671" t="s">
        <v>9990</v>
      </c>
      <c r="E3671">
        <v>1027</v>
      </c>
      <c r="F3671" s="3">
        <v>43045</v>
      </c>
      <c r="G3671" s="4">
        <v>150000</v>
      </c>
      <c r="I3671" s="4">
        <v>93142427.519999996</v>
      </c>
      <c r="J3671" t="s">
        <v>7319</v>
      </c>
      <c r="K3671" s="4">
        <f t="shared" si="57"/>
        <v>-93142427.520000234</v>
      </c>
      <c r="L3671" t="s">
        <v>10777</v>
      </c>
      <c r="M3671" t="s">
        <v>10946</v>
      </c>
    </row>
    <row r="3672" spans="1:13" x14ac:dyDescent="0.25">
      <c r="A3672" s="11" t="s">
        <v>10953</v>
      </c>
      <c r="B3672">
        <v>3671</v>
      </c>
      <c r="C3672" s="3">
        <v>43045</v>
      </c>
      <c r="D3672" t="s">
        <v>9991</v>
      </c>
      <c r="F3672" s="3">
        <v>43045</v>
      </c>
      <c r="G3672" s="4">
        <v>29.5</v>
      </c>
      <c r="I3672" s="4">
        <v>93142457.019999996</v>
      </c>
      <c r="J3672" t="s">
        <v>7319</v>
      </c>
      <c r="K3672" s="4">
        <f t="shared" si="57"/>
        <v>-93142457.020000234</v>
      </c>
      <c r="L3672" t="s">
        <v>10756</v>
      </c>
    </row>
    <row r="3673" spans="1:13" x14ac:dyDescent="0.25">
      <c r="A3673" s="11" t="s">
        <v>10953</v>
      </c>
      <c r="B3673">
        <v>3672</v>
      </c>
      <c r="C3673" s="3">
        <v>43045</v>
      </c>
      <c r="D3673" t="s">
        <v>9992</v>
      </c>
      <c r="E3673">
        <v>1036</v>
      </c>
      <c r="F3673" s="3">
        <v>43045</v>
      </c>
      <c r="G3673" s="4">
        <v>244964</v>
      </c>
      <c r="I3673" s="4">
        <v>93387421.019999996</v>
      </c>
      <c r="J3673" t="s">
        <v>7319</v>
      </c>
      <c r="K3673" s="4">
        <f t="shared" si="57"/>
        <v>-93387421.020000234</v>
      </c>
    </row>
    <row r="3674" spans="1:13" x14ac:dyDescent="0.25">
      <c r="A3674" s="11" t="s">
        <v>10953</v>
      </c>
      <c r="B3674">
        <v>3673</v>
      </c>
      <c r="C3674" s="3">
        <v>43046</v>
      </c>
      <c r="D3674" t="s">
        <v>9381</v>
      </c>
      <c r="E3674">
        <v>1038</v>
      </c>
      <c r="F3674" s="3">
        <v>43046</v>
      </c>
      <c r="G3674" s="4">
        <v>855194</v>
      </c>
      <c r="I3674" s="4">
        <v>94242615.019999996</v>
      </c>
      <c r="J3674" t="s">
        <v>7319</v>
      </c>
      <c r="K3674" s="4">
        <f t="shared" si="57"/>
        <v>-94242615.020000234</v>
      </c>
      <c r="L3674" t="s">
        <v>10736</v>
      </c>
    </row>
    <row r="3675" spans="1:13" x14ac:dyDescent="0.25">
      <c r="A3675" s="11" t="s">
        <v>10953</v>
      </c>
      <c r="B3675">
        <v>3674</v>
      </c>
      <c r="C3675" s="3">
        <v>43047</v>
      </c>
      <c r="D3675" t="s">
        <v>7143</v>
      </c>
      <c r="F3675" s="3">
        <v>43047</v>
      </c>
      <c r="G3675" s="4">
        <v>50</v>
      </c>
      <c r="I3675" s="4">
        <v>94242665.019999996</v>
      </c>
      <c r="J3675" t="s">
        <v>7319</v>
      </c>
      <c r="K3675" s="4">
        <f t="shared" si="57"/>
        <v>-94242665.020000234</v>
      </c>
    </row>
    <row r="3676" spans="1:13" x14ac:dyDescent="0.25">
      <c r="A3676" s="11" t="s">
        <v>10953</v>
      </c>
      <c r="B3676">
        <v>3675</v>
      </c>
      <c r="C3676" s="3">
        <v>43047</v>
      </c>
      <c r="D3676" t="s">
        <v>7143</v>
      </c>
      <c r="F3676" s="3">
        <v>43047</v>
      </c>
      <c r="G3676" s="4">
        <v>9</v>
      </c>
      <c r="I3676" s="4">
        <v>94242674.019999996</v>
      </c>
      <c r="J3676" t="s">
        <v>7319</v>
      </c>
      <c r="K3676" s="4">
        <f t="shared" si="57"/>
        <v>-94242674.020000234</v>
      </c>
    </row>
    <row r="3677" spans="1:13" x14ac:dyDescent="0.25">
      <c r="A3677" s="11" t="s">
        <v>10953</v>
      </c>
      <c r="B3677">
        <v>3676</v>
      </c>
      <c r="C3677" s="3">
        <v>43047</v>
      </c>
      <c r="D3677" t="s">
        <v>7143</v>
      </c>
      <c r="E3677">
        <v>1042</v>
      </c>
      <c r="F3677" s="3">
        <v>43047</v>
      </c>
      <c r="G3677" s="4">
        <v>1200000</v>
      </c>
      <c r="I3677" s="4">
        <v>95442674.019999996</v>
      </c>
      <c r="J3677" t="s">
        <v>7319</v>
      </c>
      <c r="K3677" s="4">
        <f t="shared" si="57"/>
        <v>-95442674.020000234</v>
      </c>
    </row>
    <row r="3678" spans="1:13" x14ac:dyDescent="0.25">
      <c r="A3678" s="11" t="s">
        <v>10953</v>
      </c>
      <c r="B3678">
        <v>3677</v>
      </c>
      <c r="C3678" s="3">
        <v>43047</v>
      </c>
      <c r="D3678" t="s">
        <v>7143</v>
      </c>
      <c r="F3678" s="3">
        <v>43047</v>
      </c>
      <c r="G3678" s="4">
        <v>50</v>
      </c>
      <c r="I3678" s="4">
        <v>95442724.019999996</v>
      </c>
      <c r="J3678" t="s">
        <v>7319</v>
      </c>
      <c r="K3678" s="4">
        <f t="shared" si="57"/>
        <v>-95442724.020000234</v>
      </c>
    </row>
    <row r="3679" spans="1:13" x14ac:dyDescent="0.25">
      <c r="A3679" s="11" t="s">
        <v>10953</v>
      </c>
      <c r="B3679">
        <v>3678</v>
      </c>
      <c r="C3679" s="3">
        <v>43047</v>
      </c>
      <c r="D3679" t="s">
        <v>7143</v>
      </c>
      <c r="F3679" s="3">
        <v>43047</v>
      </c>
      <c r="G3679" s="4">
        <v>9</v>
      </c>
      <c r="I3679" s="4">
        <v>95442733.019999996</v>
      </c>
      <c r="J3679" t="s">
        <v>7319</v>
      </c>
      <c r="K3679" s="4">
        <f t="shared" si="57"/>
        <v>-95442733.020000234</v>
      </c>
    </row>
    <row r="3680" spans="1:13" x14ac:dyDescent="0.25">
      <c r="A3680" s="11" t="s">
        <v>10953</v>
      </c>
      <c r="B3680">
        <v>3679</v>
      </c>
      <c r="C3680" s="3">
        <v>43047</v>
      </c>
      <c r="D3680" t="s">
        <v>7143</v>
      </c>
      <c r="E3680">
        <v>1043</v>
      </c>
      <c r="F3680" s="3">
        <v>43047</v>
      </c>
      <c r="G3680" s="4">
        <v>150000</v>
      </c>
      <c r="I3680" s="4">
        <v>95592733.019999996</v>
      </c>
      <c r="J3680" t="s">
        <v>7319</v>
      </c>
      <c r="K3680" s="4">
        <f t="shared" si="57"/>
        <v>-95592733.020000234</v>
      </c>
    </row>
    <row r="3681" spans="1:13" x14ac:dyDescent="0.25">
      <c r="A3681" s="11" t="s">
        <v>10953</v>
      </c>
      <c r="B3681">
        <v>3680</v>
      </c>
      <c r="C3681" s="3">
        <v>43049</v>
      </c>
      <c r="D3681" t="s">
        <v>9993</v>
      </c>
      <c r="F3681" s="3">
        <v>43049</v>
      </c>
      <c r="H3681" s="4">
        <v>114000</v>
      </c>
      <c r="I3681" s="4">
        <v>95478733.019999996</v>
      </c>
      <c r="J3681" t="s">
        <v>7319</v>
      </c>
      <c r="K3681" s="4">
        <f t="shared" si="57"/>
        <v>-95478733.020000234</v>
      </c>
      <c r="M3681" t="s">
        <v>10818</v>
      </c>
    </row>
    <row r="3682" spans="1:13" x14ac:dyDescent="0.25">
      <c r="A3682" s="11" t="s">
        <v>10953</v>
      </c>
      <c r="B3682">
        <v>3681</v>
      </c>
      <c r="C3682" s="3">
        <v>43052</v>
      </c>
      <c r="D3682" t="s">
        <v>9994</v>
      </c>
      <c r="F3682" s="3">
        <v>43052</v>
      </c>
      <c r="G3682" s="4">
        <v>29.5</v>
      </c>
      <c r="I3682" s="4">
        <v>95478762.519999996</v>
      </c>
      <c r="J3682" t="s">
        <v>7319</v>
      </c>
      <c r="K3682" s="4">
        <f t="shared" si="57"/>
        <v>-95478762.520000234</v>
      </c>
      <c r="L3682" t="s">
        <v>10756</v>
      </c>
    </row>
    <row r="3683" spans="1:13" x14ac:dyDescent="0.25">
      <c r="A3683" s="11" t="s">
        <v>10953</v>
      </c>
      <c r="B3683">
        <v>3682</v>
      </c>
      <c r="C3683" s="3">
        <v>43052</v>
      </c>
      <c r="D3683" t="s">
        <v>9995</v>
      </c>
      <c r="E3683">
        <v>1045</v>
      </c>
      <c r="F3683" s="3">
        <v>43052</v>
      </c>
      <c r="G3683" s="4">
        <v>1080000</v>
      </c>
      <c r="I3683" s="4">
        <v>96558762.519999996</v>
      </c>
      <c r="J3683" t="s">
        <v>7319</v>
      </c>
      <c r="K3683" s="4">
        <f t="shared" si="57"/>
        <v>-96558762.520000234</v>
      </c>
    </row>
    <row r="3684" spans="1:13" x14ac:dyDescent="0.25">
      <c r="A3684" s="11" t="s">
        <v>10953</v>
      </c>
      <c r="B3684">
        <v>3683</v>
      </c>
      <c r="C3684" s="3">
        <v>43052</v>
      </c>
      <c r="D3684" t="s">
        <v>9996</v>
      </c>
      <c r="F3684" s="3">
        <v>43052</v>
      </c>
      <c r="G3684" s="4">
        <v>5.9</v>
      </c>
      <c r="I3684" s="4">
        <v>96558768.420000002</v>
      </c>
      <c r="J3684" t="s">
        <v>7319</v>
      </c>
      <c r="K3684" s="4">
        <f t="shared" si="57"/>
        <v>-96558768.42000024</v>
      </c>
      <c r="L3684" t="s">
        <v>10756</v>
      </c>
    </row>
    <row r="3685" spans="1:13" x14ac:dyDescent="0.25">
      <c r="A3685" s="11" t="s">
        <v>10953</v>
      </c>
      <c r="B3685">
        <v>3684</v>
      </c>
      <c r="C3685" s="3">
        <v>43052</v>
      </c>
      <c r="D3685" t="s">
        <v>9997</v>
      </c>
      <c r="E3685">
        <v>1044</v>
      </c>
      <c r="F3685" s="3">
        <v>43052</v>
      </c>
      <c r="G3685" s="4">
        <v>33840</v>
      </c>
      <c r="I3685" s="4">
        <v>96592608.420000002</v>
      </c>
      <c r="J3685" t="s">
        <v>7319</v>
      </c>
      <c r="K3685" s="4">
        <f t="shared" si="57"/>
        <v>-96592608.42000024</v>
      </c>
      <c r="L3685" t="s">
        <v>10777</v>
      </c>
      <c r="M3685" t="s">
        <v>10949</v>
      </c>
    </row>
    <row r="3686" spans="1:13" x14ac:dyDescent="0.25">
      <c r="A3686" s="11" t="s">
        <v>10953</v>
      </c>
      <c r="B3686">
        <v>3685</v>
      </c>
      <c r="C3686" s="3">
        <v>43053</v>
      </c>
      <c r="D3686" t="s">
        <v>7144</v>
      </c>
      <c r="E3686">
        <v>1037</v>
      </c>
      <c r="F3686" s="3">
        <v>43053</v>
      </c>
      <c r="G3686" s="4">
        <v>92799</v>
      </c>
      <c r="I3686" s="4">
        <v>96685407.420000002</v>
      </c>
      <c r="J3686" t="s">
        <v>7319</v>
      </c>
      <c r="K3686" s="4">
        <f t="shared" si="57"/>
        <v>-96685407.42000024</v>
      </c>
    </row>
    <row r="3687" spans="1:13" x14ac:dyDescent="0.25">
      <c r="A3687" s="11" t="s">
        <v>10953</v>
      </c>
      <c r="B3687">
        <v>3686</v>
      </c>
      <c r="C3687" s="3">
        <v>43053</v>
      </c>
      <c r="D3687" t="s">
        <v>9998</v>
      </c>
      <c r="F3687" s="3">
        <v>43053</v>
      </c>
      <c r="H3687" s="4">
        <v>250000</v>
      </c>
      <c r="I3687" s="4">
        <v>96435407.420000002</v>
      </c>
      <c r="J3687" t="s">
        <v>7319</v>
      </c>
      <c r="K3687" s="4">
        <f t="shared" si="57"/>
        <v>-96435407.42000024</v>
      </c>
      <c r="L3687" t="s">
        <v>10766</v>
      </c>
      <c r="M3687" t="s">
        <v>10826</v>
      </c>
    </row>
    <row r="3688" spans="1:13" x14ac:dyDescent="0.25">
      <c r="A3688" s="11" t="s">
        <v>10953</v>
      </c>
      <c r="B3688">
        <v>3687</v>
      </c>
      <c r="C3688" s="3">
        <v>43055</v>
      </c>
      <c r="D3688" t="s">
        <v>9999</v>
      </c>
      <c r="E3688">
        <v>1047</v>
      </c>
      <c r="F3688" s="3">
        <v>43055</v>
      </c>
      <c r="G3688" s="4">
        <v>253330</v>
      </c>
      <c r="I3688" s="4">
        <v>96688737.420000002</v>
      </c>
      <c r="J3688" t="s">
        <v>7319</v>
      </c>
      <c r="K3688" s="4">
        <f t="shared" si="57"/>
        <v>-96688737.42000024</v>
      </c>
    </row>
    <row r="3689" spans="1:13" x14ac:dyDescent="0.25">
      <c r="A3689" s="11" t="s">
        <v>10953</v>
      </c>
      <c r="B3689">
        <v>3688</v>
      </c>
      <c r="C3689" s="3">
        <v>43055</v>
      </c>
      <c r="D3689" t="s">
        <v>10000</v>
      </c>
      <c r="E3689">
        <v>1046</v>
      </c>
      <c r="F3689" s="3">
        <v>43055</v>
      </c>
      <c r="G3689" s="4">
        <v>20500</v>
      </c>
      <c r="I3689" s="4">
        <v>96709237.420000002</v>
      </c>
      <c r="J3689" t="s">
        <v>7319</v>
      </c>
      <c r="K3689" s="4">
        <f t="shared" si="57"/>
        <v>-96709237.42000024</v>
      </c>
      <c r="L3689" t="s">
        <v>10756</v>
      </c>
    </row>
    <row r="3690" spans="1:13" x14ac:dyDescent="0.25">
      <c r="A3690" s="11" t="s">
        <v>10953</v>
      </c>
      <c r="B3690">
        <v>3689</v>
      </c>
      <c r="C3690" s="3">
        <v>43056</v>
      </c>
      <c r="D3690" t="s">
        <v>10001</v>
      </c>
      <c r="F3690" s="3">
        <v>43056</v>
      </c>
      <c r="H3690" s="4">
        <v>432143</v>
      </c>
      <c r="I3690" s="4">
        <v>96277094.420000002</v>
      </c>
      <c r="J3690" t="s">
        <v>7319</v>
      </c>
      <c r="K3690" s="4">
        <f t="shared" si="57"/>
        <v>-96277094.42000024</v>
      </c>
      <c r="L3690" t="s">
        <v>10945</v>
      </c>
      <c r="M3690" t="s">
        <v>10768</v>
      </c>
    </row>
    <row r="3691" spans="1:13" x14ac:dyDescent="0.25">
      <c r="A3691" s="11" t="s">
        <v>10953</v>
      </c>
      <c r="B3691">
        <v>3690</v>
      </c>
      <c r="C3691" s="3">
        <v>43056</v>
      </c>
      <c r="D3691" t="s">
        <v>7145</v>
      </c>
      <c r="E3691">
        <v>1054</v>
      </c>
      <c r="F3691" s="3">
        <v>43056</v>
      </c>
      <c r="G3691" s="4">
        <v>5843716</v>
      </c>
      <c r="I3691" s="4">
        <v>102120810.42</v>
      </c>
      <c r="J3691" t="s">
        <v>7319</v>
      </c>
      <c r="K3691" s="4">
        <f t="shared" si="57"/>
        <v>-102120810.42000024</v>
      </c>
      <c r="L3691" t="s">
        <v>10756</v>
      </c>
    </row>
    <row r="3692" spans="1:13" x14ac:dyDescent="0.25">
      <c r="A3692" s="11" t="s">
        <v>10953</v>
      </c>
      <c r="B3692">
        <v>3691</v>
      </c>
      <c r="C3692" s="3">
        <v>43056</v>
      </c>
      <c r="D3692" t="s">
        <v>10002</v>
      </c>
      <c r="F3692" s="3">
        <v>43056</v>
      </c>
      <c r="G3692" s="4">
        <v>5.9</v>
      </c>
      <c r="I3692" s="4">
        <v>102120816.31999999</v>
      </c>
      <c r="J3692" t="s">
        <v>7319</v>
      </c>
      <c r="K3692" s="4">
        <f t="shared" si="57"/>
        <v>-102120816.32000025</v>
      </c>
      <c r="L3692" t="s">
        <v>10756</v>
      </c>
    </row>
    <row r="3693" spans="1:13" x14ac:dyDescent="0.25">
      <c r="A3693" s="11" t="s">
        <v>10953</v>
      </c>
      <c r="B3693">
        <v>3692</v>
      </c>
      <c r="C3693" s="3">
        <v>43056</v>
      </c>
      <c r="D3693" t="s">
        <v>10003</v>
      </c>
      <c r="E3693">
        <v>1051</v>
      </c>
      <c r="F3693" s="3">
        <v>43056</v>
      </c>
      <c r="G3693" s="4">
        <v>15325</v>
      </c>
      <c r="I3693" s="4">
        <v>102136141.31999999</v>
      </c>
      <c r="J3693" t="s">
        <v>7319</v>
      </c>
      <c r="K3693" s="4">
        <f t="shared" si="57"/>
        <v>-102136141.32000025</v>
      </c>
      <c r="L3693" t="s">
        <v>10868</v>
      </c>
      <c r="M3693" t="s">
        <v>10880</v>
      </c>
    </row>
    <row r="3694" spans="1:13" x14ac:dyDescent="0.25">
      <c r="A3694" s="11" t="s">
        <v>10953</v>
      </c>
      <c r="B3694">
        <v>3693</v>
      </c>
      <c r="C3694" s="3">
        <v>43056</v>
      </c>
      <c r="D3694" t="s">
        <v>10004</v>
      </c>
      <c r="F3694" s="3">
        <v>43056</v>
      </c>
      <c r="G3694" s="4">
        <v>5.9</v>
      </c>
      <c r="I3694" s="4">
        <v>102136147.22</v>
      </c>
      <c r="J3694" t="s">
        <v>7319</v>
      </c>
      <c r="K3694" s="4">
        <f t="shared" si="57"/>
        <v>-102136147.22000025</v>
      </c>
      <c r="L3694" t="s">
        <v>10756</v>
      </c>
    </row>
    <row r="3695" spans="1:13" x14ac:dyDescent="0.25">
      <c r="A3695" s="11" t="s">
        <v>10953</v>
      </c>
      <c r="B3695">
        <v>3694</v>
      </c>
      <c r="C3695" s="3">
        <v>43056</v>
      </c>
      <c r="D3695" t="s">
        <v>10005</v>
      </c>
      <c r="E3695">
        <v>1052</v>
      </c>
      <c r="F3695" s="3">
        <v>43056</v>
      </c>
      <c r="G3695" s="4">
        <v>33000</v>
      </c>
      <c r="I3695" s="4">
        <v>102169147.22</v>
      </c>
      <c r="J3695" t="s">
        <v>7319</v>
      </c>
      <c r="K3695" s="4">
        <f t="shared" si="57"/>
        <v>-102169147.22000025</v>
      </c>
    </row>
    <row r="3696" spans="1:13" x14ac:dyDescent="0.25">
      <c r="A3696" s="11" t="s">
        <v>10953</v>
      </c>
      <c r="B3696">
        <v>3695</v>
      </c>
      <c r="C3696" s="3">
        <v>43057</v>
      </c>
      <c r="D3696" t="s">
        <v>7146</v>
      </c>
      <c r="E3696">
        <v>1000</v>
      </c>
      <c r="F3696" s="3">
        <v>43057</v>
      </c>
      <c r="G3696" s="4">
        <v>13009</v>
      </c>
      <c r="I3696" s="4">
        <v>102182156.22</v>
      </c>
      <c r="J3696" t="s">
        <v>7319</v>
      </c>
      <c r="K3696" s="4">
        <f t="shared" si="57"/>
        <v>-102182156.22000025</v>
      </c>
      <c r="L3696" t="s">
        <v>10777</v>
      </c>
      <c r="M3696" t="s">
        <v>10946</v>
      </c>
    </row>
    <row r="3697" spans="1:13" x14ac:dyDescent="0.25">
      <c r="A3697" s="11" t="s">
        <v>10953</v>
      </c>
      <c r="B3697">
        <v>3696</v>
      </c>
      <c r="C3697" s="3">
        <v>43059</v>
      </c>
      <c r="D3697" t="s">
        <v>7140</v>
      </c>
      <c r="E3697">
        <v>1053</v>
      </c>
      <c r="F3697" s="3">
        <v>43059</v>
      </c>
      <c r="G3697" s="4">
        <v>21600</v>
      </c>
      <c r="I3697" s="4">
        <v>102203756.22</v>
      </c>
      <c r="J3697" t="s">
        <v>7319</v>
      </c>
      <c r="K3697" s="4">
        <f t="shared" si="57"/>
        <v>-102203756.22000025</v>
      </c>
      <c r="L3697" t="s">
        <v>10781</v>
      </c>
    </row>
    <row r="3698" spans="1:13" x14ac:dyDescent="0.25">
      <c r="A3698" s="11" t="s">
        <v>10953</v>
      </c>
      <c r="B3698">
        <v>3697</v>
      </c>
      <c r="C3698" s="3">
        <v>43059</v>
      </c>
      <c r="D3698" t="s">
        <v>10006</v>
      </c>
      <c r="F3698" s="3">
        <v>43059</v>
      </c>
      <c r="H3698" s="4">
        <v>108000</v>
      </c>
      <c r="I3698" s="4">
        <v>102095756.22</v>
      </c>
      <c r="J3698" t="s">
        <v>7319</v>
      </c>
      <c r="K3698" s="4">
        <f t="shared" si="57"/>
        <v>-102095756.22000025</v>
      </c>
    </row>
    <row r="3699" spans="1:13" x14ac:dyDescent="0.25">
      <c r="A3699" s="11" t="s">
        <v>10953</v>
      </c>
      <c r="B3699">
        <v>3698</v>
      </c>
      <c r="C3699" s="3">
        <v>43059</v>
      </c>
      <c r="D3699" t="s">
        <v>10007</v>
      </c>
      <c r="F3699" s="3">
        <v>43059</v>
      </c>
      <c r="G3699" s="4">
        <v>5.9</v>
      </c>
      <c r="I3699" s="4">
        <v>102095762.12</v>
      </c>
      <c r="J3699" t="s">
        <v>7319</v>
      </c>
      <c r="K3699" s="4">
        <f t="shared" si="57"/>
        <v>-102095762.12000026</v>
      </c>
      <c r="L3699" t="s">
        <v>10756</v>
      </c>
    </row>
    <row r="3700" spans="1:13" x14ac:dyDescent="0.25">
      <c r="A3700" s="11" t="s">
        <v>10953</v>
      </c>
      <c r="B3700">
        <v>3699</v>
      </c>
      <c r="C3700" s="3">
        <v>43059</v>
      </c>
      <c r="D3700" t="s">
        <v>10008</v>
      </c>
      <c r="E3700">
        <v>1057</v>
      </c>
      <c r="F3700" s="3">
        <v>43059</v>
      </c>
      <c r="G3700" s="4">
        <v>63694</v>
      </c>
      <c r="I3700" s="4">
        <v>102159456.12</v>
      </c>
      <c r="J3700" t="s">
        <v>7319</v>
      </c>
      <c r="K3700" s="4">
        <f t="shared" si="57"/>
        <v>-102159456.12000026</v>
      </c>
    </row>
    <row r="3701" spans="1:13" x14ac:dyDescent="0.25">
      <c r="A3701" s="11" t="s">
        <v>10953</v>
      </c>
      <c r="B3701">
        <v>3700</v>
      </c>
      <c r="C3701" s="3">
        <v>43059</v>
      </c>
      <c r="D3701" t="s">
        <v>10009</v>
      </c>
      <c r="F3701" s="3">
        <v>43059</v>
      </c>
      <c r="G3701" s="4">
        <v>29.5</v>
      </c>
      <c r="I3701" s="4">
        <v>102159485.62</v>
      </c>
      <c r="J3701" t="s">
        <v>7319</v>
      </c>
      <c r="K3701" s="4">
        <f t="shared" si="57"/>
        <v>-102159485.62000026</v>
      </c>
      <c r="L3701" t="s">
        <v>10756</v>
      </c>
    </row>
    <row r="3702" spans="1:13" x14ac:dyDescent="0.25">
      <c r="A3702" s="11" t="s">
        <v>10953</v>
      </c>
      <c r="B3702">
        <v>3701</v>
      </c>
      <c r="C3702" s="3">
        <v>43059</v>
      </c>
      <c r="D3702" t="s">
        <v>10010</v>
      </c>
      <c r="E3702">
        <v>1056</v>
      </c>
      <c r="F3702" s="3">
        <v>43059</v>
      </c>
      <c r="G3702" s="4">
        <v>655508</v>
      </c>
      <c r="I3702" s="4">
        <v>102814993.62</v>
      </c>
      <c r="J3702" t="s">
        <v>7319</v>
      </c>
      <c r="K3702" s="4">
        <f t="shared" si="57"/>
        <v>-102814993.62000026</v>
      </c>
      <c r="L3702" t="s">
        <v>10738</v>
      </c>
    </row>
    <row r="3703" spans="1:13" x14ac:dyDescent="0.25">
      <c r="A3703" s="11" t="s">
        <v>10953</v>
      </c>
      <c r="B3703">
        <v>3702</v>
      </c>
      <c r="C3703" s="3">
        <v>43060</v>
      </c>
      <c r="D3703" t="s">
        <v>6974</v>
      </c>
      <c r="E3703">
        <v>1050</v>
      </c>
      <c r="F3703" s="3">
        <v>43060</v>
      </c>
      <c r="G3703" s="4">
        <v>8390</v>
      </c>
      <c r="I3703" s="4">
        <v>102823383.62</v>
      </c>
      <c r="J3703" t="s">
        <v>7319</v>
      </c>
      <c r="K3703" s="4">
        <f t="shared" si="57"/>
        <v>-102823383.62000026</v>
      </c>
      <c r="L3703" t="s">
        <v>10781</v>
      </c>
    </row>
    <row r="3704" spans="1:13" x14ac:dyDescent="0.25">
      <c r="A3704" s="11" t="s">
        <v>10953</v>
      </c>
      <c r="B3704">
        <v>3703</v>
      </c>
      <c r="C3704" s="3">
        <v>43060</v>
      </c>
      <c r="D3704" t="s">
        <v>6974</v>
      </c>
      <c r="E3704">
        <v>1049</v>
      </c>
      <c r="F3704" s="3">
        <v>43060</v>
      </c>
      <c r="G3704" s="4">
        <v>1650</v>
      </c>
      <c r="I3704" s="4">
        <v>102825033.62</v>
      </c>
      <c r="J3704" t="s">
        <v>7319</v>
      </c>
      <c r="K3704" s="4">
        <f t="shared" si="57"/>
        <v>-102825033.62000026</v>
      </c>
      <c r="L3704" t="s">
        <v>10781</v>
      </c>
    </row>
    <row r="3705" spans="1:13" x14ac:dyDescent="0.25">
      <c r="A3705" s="11" t="s">
        <v>10953</v>
      </c>
      <c r="B3705">
        <v>3704</v>
      </c>
      <c r="C3705" s="3">
        <v>43060</v>
      </c>
      <c r="D3705" t="s">
        <v>6974</v>
      </c>
      <c r="E3705">
        <v>1048</v>
      </c>
      <c r="F3705" s="3">
        <v>43060</v>
      </c>
      <c r="G3705" s="4">
        <v>470</v>
      </c>
      <c r="I3705" s="4">
        <v>102825503.62</v>
      </c>
      <c r="J3705" t="s">
        <v>7319</v>
      </c>
      <c r="K3705" s="4">
        <f t="shared" si="57"/>
        <v>-102825503.62000026</v>
      </c>
      <c r="L3705" t="s">
        <v>10781</v>
      </c>
    </row>
    <row r="3706" spans="1:13" x14ac:dyDescent="0.25">
      <c r="A3706" s="11" t="s">
        <v>10953</v>
      </c>
      <c r="B3706">
        <v>3705</v>
      </c>
      <c r="C3706" s="3">
        <v>43062</v>
      </c>
      <c r="D3706" t="s">
        <v>9381</v>
      </c>
      <c r="E3706">
        <v>1061</v>
      </c>
      <c r="F3706" s="3">
        <v>43062</v>
      </c>
      <c r="G3706" s="4">
        <v>1759210</v>
      </c>
      <c r="I3706" s="4">
        <v>104584713.62</v>
      </c>
      <c r="J3706" t="s">
        <v>7319</v>
      </c>
      <c r="K3706" s="4">
        <f t="shared" si="57"/>
        <v>-104584713.62000026</v>
      </c>
      <c r="L3706" t="s">
        <v>10736</v>
      </c>
    </row>
    <row r="3707" spans="1:13" x14ac:dyDescent="0.25">
      <c r="A3707" s="11" t="s">
        <v>10953</v>
      </c>
      <c r="B3707">
        <v>3706</v>
      </c>
      <c r="C3707" s="3">
        <v>43063</v>
      </c>
      <c r="D3707" t="s">
        <v>10011</v>
      </c>
      <c r="F3707" s="3">
        <v>43063</v>
      </c>
      <c r="H3707" s="4">
        <v>250000</v>
      </c>
      <c r="I3707" s="4">
        <v>104334713.62</v>
      </c>
      <c r="J3707" t="s">
        <v>7319</v>
      </c>
      <c r="K3707" s="4">
        <f t="shared" si="57"/>
        <v>-104334713.62000026</v>
      </c>
      <c r="L3707" t="s">
        <v>10766</v>
      </c>
      <c r="M3707" t="s">
        <v>10826</v>
      </c>
    </row>
    <row r="3708" spans="1:13" x14ac:dyDescent="0.25">
      <c r="A3708" s="11" t="s">
        <v>10953</v>
      </c>
      <c r="B3708">
        <v>3707</v>
      </c>
      <c r="C3708" s="3">
        <v>43063</v>
      </c>
      <c r="D3708" t="s">
        <v>10012</v>
      </c>
      <c r="F3708" s="3">
        <v>43063</v>
      </c>
      <c r="G3708" s="4">
        <v>29.5</v>
      </c>
      <c r="I3708" s="4">
        <v>104334743.12</v>
      </c>
      <c r="J3708" t="s">
        <v>7319</v>
      </c>
      <c r="K3708" s="4">
        <f t="shared" si="57"/>
        <v>-104334743.12000026</v>
      </c>
      <c r="L3708" t="s">
        <v>10756</v>
      </c>
    </row>
    <row r="3709" spans="1:13" x14ac:dyDescent="0.25">
      <c r="A3709" s="11" t="s">
        <v>10953</v>
      </c>
      <c r="B3709">
        <v>3708</v>
      </c>
      <c r="C3709" s="3">
        <v>43063</v>
      </c>
      <c r="D3709" t="s">
        <v>10013</v>
      </c>
      <c r="E3709">
        <v>1062</v>
      </c>
      <c r="F3709" s="3">
        <v>43063</v>
      </c>
      <c r="G3709" s="4">
        <v>220536</v>
      </c>
      <c r="I3709" s="4">
        <v>104555279.12</v>
      </c>
      <c r="J3709" t="s">
        <v>7319</v>
      </c>
      <c r="K3709" s="4">
        <f t="shared" si="57"/>
        <v>-104555279.12000026</v>
      </c>
    </row>
    <row r="3710" spans="1:13" x14ac:dyDescent="0.25">
      <c r="A3710" s="11" t="s">
        <v>10953</v>
      </c>
      <c r="B3710">
        <v>3709</v>
      </c>
      <c r="C3710" s="3">
        <v>43063</v>
      </c>
      <c r="D3710" t="s">
        <v>10014</v>
      </c>
      <c r="F3710" s="3">
        <v>43063</v>
      </c>
      <c r="G3710" s="4">
        <v>5.9</v>
      </c>
      <c r="I3710" s="4">
        <v>104555285.02</v>
      </c>
      <c r="J3710" t="s">
        <v>7319</v>
      </c>
      <c r="K3710" s="4">
        <f t="shared" si="57"/>
        <v>-104555285.02000026</v>
      </c>
      <c r="L3710" t="s">
        <v>10756</v>
      </c>
    </row>
    <row r="3711" spans="1:13" x14ac:dyDescent="0.25">
      <c r="A3711" s="11" t="s">
        <v>10953</v>
      </c>
      <c r="B3711">
        <v>3710</v>
      </c>
      <c r="C3711" s="3">
        <v>43063</v>
      </c>
      <c r="D3711" t="s">
        <v>10015</v>
      </c>
      <c r="E3711">
        <v>1063</v>
      </c>
      <c r="F3711" s="3">
        <v>43063</v>
      </c>
      <c r="G3711" s="4">
        <v>92023</v>
      </c>
      <c r="I3711" s="4">
        <v>104647308.02</v>
      </c>
      <c r="J3711" t="s">
        <v>7319</v>
      </c>
      <c r="K3711" s="4">
        <f t="shared" si="57"/>
        <v>-104647308.02000026</v>
      </c>
    </row>
    <row r="3712" spans="1:13" x14ac:dyDescent="0.25">
      <c r="A3712" s="11" t="s">
        <v>10953</v>
      </c>
      <c r="B3712">
        <v>3711</v>
      </c>
      <c r="C3712" s="3">
        <v>43063</v>
      </c>
      <c r="D3712" t="s">
        <v>10016</v>
      </c>
      <c r="F3712" s="3">
        <v>43063</v>
      </c>
      <c r="G3712" s="4">
        <v>29.5</v>
      </c>
      <c r="I3712" s="4">
        <v>104647337.52</v>
      </c>
      <c r="J3712" t="s">
        <v>7319</v>
      </c>
      <c r="K3712" s="4">
        <f t="shared" si="57"/>
        <v>-104647337.52000026</v>
      </c>
      <c r="L3712" t="s">
        <v>10756</v>
      </c>
    </row>
    <row r="3713" spans="1:13" x14ac:dyDescent="0.25">
      <c r="A3713" s="11" t="s">
        <v>10953</v>
      </c>
      <c r="B3713">
        <v>3712</v>
      </c>
      <c r="C3713" s="3">
        <v>43063</v>
      </c>
      <c r="D3713" t="s">
        <v>10017</v>
      </c>
      <c r="E3713">
        <v>1064</v>
      </c>
      <c r="F3713" s="3">
        <v>43063</v>
      </c>
      <c r="G3713" s="4">
        <v>6480000</v>
      </c>
      <c r="I3713" s="4">
        <v>111127337.52</v>
      </c>
      <c r="J3713" t="s">
        <v>7319</v>
      </c>
      <c r="K3713" s="4">
        <f t="shared" si="57"/>
        <v>-111127337.52000026</v>
      </c>
      <c r="L3713" t="s">
        <v>10868</v>
      </c>
      <c r="M3713" t="s">
        <v>10913</v>
      </c>
    </row>
    <row r="3714" spans="1:13" x14ac:dyDescent="0.25">
      <c r="A3714" s="11" t="s">
        <v>10953</v>
      </c>
      <c r="B3714">
        <v>3713</v>
      </c>
      <c r="C3714" s="3">
        <v>43066</v>
      </c>
      <c r="D3714" t="s">
        <v>9381</v>
      </c>
      <c r="E3714">
        <v>1065</v>
      </c>
      <c r="F3714" s="3">
        <v>43066</v>
      </c>
      <c r="G3714" s="4">
        <v>369053</v>
      </c>
      <c r="I3714" s="4">
        <v>111496390.52</v>
      </c>
      <c r="J3714" t="s">
        <v>7319</v>
      </c>
      <c r="K3714" s="4">
        <f t="shared" si="57"/>
        <v>-111496390.52000026</v>
      </c>
      <c r="L3714" t="s">
        <v>10736</v>
      </c>
    </row>
    <row r="3715" spans="1:13" x14ac:dyDescent="0.25">
      <c r="A3715" s="11" t="s">
        <v>10953</v>
      </c>
      <c r="B3715">
        <v>3714</v>
      </c>
      <c r="C3715" s="3">
        <v>43066</v>
      </c>
      <c r="D3715" t="s">
        <v>10018</v>
      </c>
      <c r="F3715" s="3">
        <v>43066</v>
      </c>
      <c r="G3715" s="4">
        <v>2.95</v>
      </c>
      <c r="I3715" s="4">
        <v>111496393.47</v>
      </c>
      <c r="J3715" t="s">
        <v>7319</v>
      </c>
      <c r="K3715" s="4">
        <f t="shared" si="57"/>
        <v>-111496393.47000027</v>
      </c>
      <c r="L3715" t="s">
        <v>10756</v>
      </c>
    </row>
    <row r="3716" spans="1:13" x14ac:dyDescent="0.25">
      <c r="A3716" s="11" t="s">
        <v>10953</v>
      </c>
      <c r="B3716">
        <v>3715</v>
      </c>
      <c r="C3716" s="3">
        <v>43066</v>
      </c>
      <c r="D3716" t="s">
        <v>10019</v>
      </c>
      <c r="E3716">
        <v>1067</v>
      </c>
      <c r="F3716" s="3">
        <v>43066</v>
      </c>
      <c r="G3716" s="4">
        <v>4000</v>
      </c>
      <c r="I3716" s="4">
        <v>111500393.47</v>
      </c>
      <c r="J3716" t="s">
        <v>7319</v>
      </c>
      <c r="K3716" s="4">
        <f t="shared" ref="K3716:K3779" si="58">K3715-G3716+H3716</f>
        <v>-111500393.47000027</v>
      </c>
    </row>
    <row r="3717" spans="1:13" x14ac:dyDescent="0.25">
      <c r="A3717" s="11" t="s">
        <v>10953</v>
      </c>
      <c r="B3717">
        <v>3716</v>
      </c>
      <c r="C3717" s="3">
        <v>43066</v>
      </c>
      <c r="D3717" t="s">
        <v>10020</v>
      </c>
      <c r="F3717" s="3">
        <v>43066</v>
      </c>
      <c r="G3717" s="4">
        <v>29.5</v>
      </c>
      <c r="I3717" s="4">
        <v>111500422.97</v>
      </c>
      <c r="J3717" t="s">
        <v>7319</v>
      </c>
      <c r="K3717" s="4">
        <f t="shared" si="58"/>
        <v>-111500422.97000027</v>
      </c>
      <c r="L3717" t="s">
        <v>10756</v>
      </c>
    </row>
    <row r="3718" spans="1:13" x14ac:dyDescent="0.25">
      <c r="A3718" s="11" t="s">
        <v>10953</v>
      </c>
      <c r="B3718">
        <v>3717</v>
      </c>
      <c r="C3718" s="3">
        <v>43066</v>
      </c>
      <c r="D3718" t="s">
        <v>10021</v>
      </c>
      <c r="E3718">
        <v>1066</v>
      </c>
      <c r="F3718" s="3">
        <v>43066</v>
      </c>
      <c r="G3718" s="4">
        <v>4229617</v>
      </c>
      <c r="I3718" s="4">
        <v>115730039.97</v>
      </c>
      <c r="J3718" t="s">
        <v>7319</v>
      </c>
      <c r="K3718" s="4">
        <f t="shared" si="58"/>
        <v>-115730039.97000027</v>
      </c>
      <c r="L3718" t="s">
        <v>10738</v>
      </c>
      <c r="M3718" t="s">
        <v>10786</v>
      </c>
    </row>
    <row r="3719" spans="1:13" x14ac:dyDescent="0.25">
      <c r="A3719" s="11" t="s">
        <v>10953</v>
      </c>
      <c r="B3719">
        <v>3718</v>
      </c>
      <c r="C3719" s="3">
        <v>43067</v>
      </c>
      <c r="D3719" t="s">
        <v>9031</v>
      </c>
      <c r="E3719">
        <v>1068</v>
      </c>
      <c r="F3719" s="3">
        <v>43067</v>
      </c>
      <c r="G3719" s="4">
        <v>973355</v>
      </c>
      <c r="I3719" s="4">
        <v>116703394.97</v>
      </c>
      <c r="J3719" t="s">
        <v>7319</v>
      </c>
      <c r="K3719" s="4">
        <f t="shared" si="58"/>
        <v>-116703394.97000027</v>
      </c>
      <c r="L3719" t="s">
        <v>10736</v>
      </c>
    </row>
    <row r="3720" spans="1:13" x14ac:dyDescent="0.25">
      <c r="A3720" s="11" t="s">
        <v>10953</v>
      </c>
      <c r="B3720">
        <v>3719</v>
      </c>
      <c r="C3720" s="3">
        <v>43067</v>
      </c>
      <c r="D3720" t="s">
        <v>9381</v>
      </c>
      <c r="E3720">
        <v>1069</v>
      </c>
      <c r="F3720" s="3">
        <v>43067</v>
      </c>
      <c r="G3720" s="4">
        <v>111750</v>
      </c>
      <c r="I3720" s="4">
        <v>116815144.97</v>
      </c>
      <c r="J3720" t="s">
        <v>7319</v>
      </c>
      <c r="K3720" s="4">
        <f t="shared" si="58"/>
        <v>-116815144.97000027</v>
      </c>
      <c r="L3720" t="s">
        <v>10736</v>
      </c>
    </row>
    <row r="3721" spans="1:13" x14ac:dyDescent="0.25">
      <c r="A3721" s="11" t="s">
        <v>10953</v>
      </c>
      <c r="B3721">
        <v>3720</v>
      </c>
      <c r="C3721" s="3">
        <v>43069</v>
      </c>
      <c r="D3721" t="s">
        <v>10022</v>
      </c>
      <c r="F3721" s="3">
        <v>43069</v>
      </c>
      <c r="H3721" s="4">
        <v>250000</v>
      </c>
      <c r="I3721" s="4">
        <v>116565144.97</v>
      </c>
      <c r="J3721" t="s">
        <v>7319</v>
      </c>
      <c r="K3721" s="4">
        <f t="shared" si="58"/>
        <v>-116565144.97000027</v>
      </c>
      <c r="L3721" t="s">
        <v>10766</v>
      </c>
      <c r="M3721" t="s">
        <v>10826</v>
      </c>
    </row>
    <row r="3722" spans="1:13" x14ac:dyDescent="0.25">
      <c r="A3722" s="11" t="s">
        <v>10953</v>
      </c>
      <c r="B3722">
        <v>3721</v>
      </c>
      <c r="C3722" s="3">
        <v>43069</v>
      </c>
      <c r="D3722" t="s">
        <v>10023</v>
      </c>
      <c r="F3722" s="3">
        <v>43069</v>
      </c>
      <c r="G3722" s="4">
        <v>946667</v>
      </c>
      <c r="I3722" s="4">
        <v>117511811.97</v>
      </c>
      <c r="J3722" t="s">
        <v>7319</v>
      </c>
      <c r="K3722" s="4">
        <f t="shared" si="58"/>
        <v>-117511811.97000027</v>
      </c>
      <c r="L3722" t="s">
        <v>10737</v>
      </c>
    </row>
    <row r="3723" spans="1:13" x14ac:dyDescent="0.25">
      <c r="A3723" s="11" t="s">
        <v>10953</v>
      </c>
      <c r="B3723">
        <v>3722</v>
      </c>
      <c r="C3723" s="3">
        <v>43070</v>
      </c>
      <c r="D3723" t="s">
        <v>7140</v>
      </c>
      <c r="E3723">
        <v>1070</v>
      </c>
      <c r="F3723" s="3">
        <v>43070</v>
      </c>
      <c r="G3723" s="4">
        <v>14405</v>
      </c>
      <c r="I3723" s="4">
        <v>117526216.97</v>
      </c>
      <c r="J3723" t="s">
        <v>7319</v>
      </c>
      <c r="K3723" s="4">
        <f t="shared" si="58"/>
        <v>-117526216.97000027</v>
      </c>
      <c r="L3723" t="s">
        <v>10781</v>
      </c>
    </row>
    <row r="3724" spans="1:13" x14ac:dyDescent="0.25">
      <c r="A3724" s="11" t="s">
        <v>10953</v>
      </c>
      <c r="B3724">
        <v>3723</v>
      </c>
      <c r="C3724" s="3">
        <v>43074</v>
      </c>
      <c r="D3724" t="s">
        <v>10024</v>
      </c>
      <c r="F3724" s="3">
        <v>43074</v>
      </c>
      <c r="H3724" s="4">
        <v>250000</v>
      </c>
      <c r="I3724" s="4">
        <v>117276216.97</v>
      </c>
      <c r="J3724" t="s">
        <v>7319</v>
      </c>
      <c r="K3724" s="4">
        <f t="shared" si="58"/>
        <v>-117276216.97000027</v>
      </c>
      <c r="L3724" t="s">
        <v>10766</v>
      </c>
      <c r="M3724" t="s">
        <v>10826</v>
      </c>
    </row>
    <row r="3725" spans="1:13" x14ac:dyDescent="0.25">
      <c r="A3725" s="11" t="s">
        <v>10953</v>
      </c>
      <c r="B3725">
        <v>3724</v>
      </c>
      <c r="C3725" s="3">
        <v>43075</v>
      </c>
      <c r="D3725" t="s">
        <v>8168</v>
      </c>
      <c r="E3725">
        <v>1072</v>
      </c>
      <c r="F3725" s="3">
        <v>43075</v>
      </c>
      <c r="G3725" s="4">
        <v>1630933</v>
      </c>
      <c r="I3725" s="4">
        <v>118907149.97</v>
      </c>
      <c r="J3725" t="s">
        <v>7319</v>
      </c>
      <c r="K3725" s="4">
        <f t="shared" si="58"/>
        <v>-118907149.97000027</v>
      </c>
      <c r="L3725" t="s">
        <v>10756</v>
      </c>
    </row>
    <row r="3726" spans="1:13" x14ac:dyDescent="0.25">
      <c r="A3726" s="11" t="s">
        <v>10953</v>
      </c>
      <c r="B3726">
        <v>3725</v>
      </c>
      <c r="C3726" s="3">
        <v>43075</v>
      </c>
      <c r="D3726" t="s">
        <v>10025</v>
      </c>
      <c r="F3726" s="3">
        <v>43075</v>
      </c>
      <c r="H3726" s="4">
        <v>406774</v>
      </c>
      <c r="I3726" s="4">
        <v>118500375.97</v>
      </c>
      <c r="J3726" t="s">
        <v>7319</v>
      </c>
      <c r="K3726" s="4">
        <f t="shared" si="58"/>
        <v>-118500375.97000027</v>
      </c>
      <c r="L3726" t="s">
        <v>10714</v>
      </c>
      <c r="M3726" t="s">
        <v>10944</v>
      </c>
    </row>
    <row r="3727" spans="1:13" x14ac:dyDescent="0.25">
      <c r="A3727" s="11" t="s">
        <v>10953</v>
      </c>
      <c r="B3727">
        <v>3726</v>
      </c>
      <c r="C3727" s="3">
        <v>43076</v>
      </c>
      <c r="D3727" t="s">
        <v>10026</v>
      </c>
      <c r="E3727">
        <v>1074</v>
      </c>
      <c r="F3727" s="3">
        <v>43076</v>
      </c>
      <c r="G3727" s="4">
        <v>1021800</v>
      </c>
      <c r="I3727" s="4">
        <v>119522175.97</v>
      </c>
      <c r="J3727" t="s">
        <v>7319</v>
      </c>
      <c r="K3727" s="4">
        <f t="shared" si="58"/>
        <v>-119522175.97000027</v>
      </c>
    </row>
    <row r="3728" spans="1:13" x14ac:dyDescent="0.25">
      <c r="A3728" s="11" t="s">
        <v>10953</v>
      </c>
      <c r="B3728">
        <v>3727</v>
      </c>
      <c r="C3728" s="3">
        <v>43076</v>
      </c>
      <c r="D3728" t="s">
        <v>9381</v>
      </c>
      <c r="E3728">
        <v>1073</v>
      </c>
      <c r="F3728" s="3">
        <v>43076</v>
      </c>
      <c r="G3728" s="4">
        <v>91350</v>
      </c>
      <c r="I3728" s="4">
        <v>119613525.97</v>
      </c>
      <c r="J3728" t="s">
        <v>7319</v>
      </c>
      <c r="K3728" s="4">
        <f t="shared" si="58"/>
        <v>-119613525.97000027</v>
      </c>
      <c r="L3728" t="s">
        <v>10736</v>
      </c>
    </row>
    <row r="3729" spans="1:13" x14ac:dyDescent="0.25">
      <c r="A3729" s="11" t="s">
        <v>10953</v>
      </c>
      <c r="B3729">
        <v>3728</v>
      </c>
      <c r="C3729" s="3">
        <v>43081</v>
      </c>
      <c r="D3729" t="s">
        <v>10027</v>
      </c>
      <c r="E3729">
        <v>1079</v>
      </c>
      <c r="F3729" s="3">
        <v>43081</v>
      </c>
      <c r="G3729" s="4">
        <v>463206</v>
      </c>
      <c r="I3729" s="4">
        <v>120076731.97</v>
      </c>
      <c r="J3729" t="s">
        <v>7319</v>
      </c>
      <c r="K3729" s="4">
        <f t="shared" si="58"/>
        <v>-120076731.97000027</v>
      </c>
    </row>
    <row r="3730" spans="1:13" x14ac:dyDescent="0.25">
      <c r="A3730" s="11" t="s">
        <v>10953</v>
      </c>
      <c r="B3730">
        <v>3729</v>
      </c>
      <c r="C3730" s="3">
        <v>43081</v>
      </c>
      <c r="D3730" t="s">
        <v>10028</v>
      </c>
      <c r="F3730" s="3">
        <v>43081</v>
      </c>
      <c r="G3730" s="4">
        <v>5.9</v>
      </c>
      <c r="I3730" s="4">
        <v>120076737.87</v>
      </c>
      <c r="J3730" t="s">
        <v>7319</v>
      </c>
      <c r="K3730" s="4">
        <f t="shared" si="58"/>
        <v>-120076737.87000027</v>
      </c>
      <c r="L3730" t="s">
        <v>10756</v>
      </c>
    </row>
    <row r="3731" spans="1:13" x14ac:dyDescent="0.25">
      <c r="A3731" s="11" t="s">
        <v>10953</v>
      </c>
      <c r="B3731">
        <v>3730</v>
      </c>
      <c r="C3731" s="3">
        <v>43081</v>
      </c>
      <c r="D3731" t="s">
        <v>10029</v>
      </c>
      <c r="E3731">
        <v>1078</v>
      </c>
      <c r="F3731" s="3">
        <v>43081</v>
      </c>
      <c r="G3731" s="4">
        <v>35701</v>
      </c>
      <c r="I3731" s="4">
        <v>120112438.87</v>
      </c>
      <c r="J3731" t="s">
        <v>7319</v>
      </c>
      <c r="K3731" s="4">
        <f t="shared" si="58"/>
        <v>-120112438.87000027</v>
      </c>
    </row>
    <row r="3732" spans="1:13" x14ac:dyDescent="0.25">
      <c r="A3732" s="11" t="s">
        <v>10953</v>
      </c>
      <c r="B3732">
        <v>3731</v>
      </c>
      <c r="C3732" s="3">
        <v>43081</v>
      </c>
      <c r="D3732" t="s">
        <v>10030</v>
      </c>
      <c r="F3732" s="3">
        <v>43081</v>
      </c>
      <c r="G3732" s="4">
        <v>5.9</v>
      </c>
      <c r="I3732" s="4">
        <v>120112444.77</v>
      </c>
      <c r="J3732" t="s">
        <v>7319</v>
      </c>
      <c r="K3732" s="4">
        <f t="shared" si="58"/>
        <v>-120112444.77000028</v>
      </c>
      <c r="L3732" t="s">
        <v>10756</v>
      </c>
    </row>
    <row r="3733" spans="1:13" x14ac:dyDescent="0.25">
      <c r="A3733" s="11" t="s">
        <v>10953</v>
      </c>
      <c r="B3733">
        <v>3732</v>
      </c>
      <c r="C3733" s="3">
        <v>43081</v>
      </c>
      <c r="D3733" t="s">
        <v>10031</v>
      </c>
      <c r="E3733">
        <v>1077</v>
      </c>
      <c r="F3733" s="3">
        <v>43081</v>
      </c>
      <c r="G3733" s="4">
        <v>31041</v>
      </c>
      <c r="I3733" s="4">
        <v>120143485.77</v>
      </c>
      <c r="J3733" t="s">
        <v>7319</v>
      </c>
      <c r="K3733" s="4">
        <f t="shared" si="58"/>
        <v>-120143485.77000028</v>
      </c>
      <c r="L3733" t="s">
        <v>10728</v>
      </c>
    </row>
    <row r="3734" spans="1:13" x14ac:dyDescent="0.25">
      <c r="A3734" s="11" t="s">
        <v>10953</v>
      </c>
      <c r="B3734">
        <v>3733</v>
      </c>
      <c r="C3734" s="3">
        <v>43081</v>
      </c>
      <c r="D3734" t="s">
        <v>10032</v>
      </c>
      <c r="F3734" s="3">
        <v>43081</v>
      </c>
      <c r="G3734" s="4">
        <v>5.9</v>
      </c>
      <c r="I3734" s="4">
        <v>120143491.67</v>
      </c>
      <c r="J3734" t="s">
        <v>7319</v>
      </c>
      <c r="K3734" s="4">
        <f t="shared" si="58"/>
        <v>-120143491.67000028</v>
      </c>
      <c r="L3734" t="s">
        <v>10756</v>
      </c>
    </row>
    <row r="3735" spans="1:13" x14ac:dyDescent="0.25">
      <c r="A3735" s="11" t="s">
        <v>10953</v>
      </c>
      <c r="B3735">
        <v>3734</v>
      </c>
      <c r="C3735" s="3">
        <v>43081</v>
      </c>
      <c r="D3735" t="s">
        <v>10033</v>
      </c>
      <c r="E3735">
        <v>1076</v>
      </c>
      <c r="F3735" s="3">
        <v>43081</v>
      </c>
      <c r="G3735" s="4">
        <v>32771</v>
      </c>
      <c r="I3735" s="4">
        <v>120176262.67</v>
      </c>
      <c r="J3735" t="s">
        <v>7319</v>
      </c>
      <c r="K3735" s="4">
        <f t="shared" si="58"/>
        <v>-120176262.67000028</v>
      </c>
    </row>
    <row r="3736" spans="1:13" x14ac:dyDescent="0.25">
      <c r="A3736" s="11" t="s">
        <v>10953</v>
      </c>
      <c r="B3736">
        <v>3735</v>
      </c>
      <c r="C3736" s="3">
        <v>43082</v>
      </c>
      <c r="D3736" t="s">
        <v>10034</v>
      </c>
      <c r="E3736">
        <v>1080</v>
      </c>
      <c r="F3736" s="3">
        <v>43082</v>
      </c>
      <c r="G3736" s="4">
        <v>1000000</v>
      </c>
      <c r="I3736" s="4">
        <v>121176262.67</v>
      </c>
      <c r="J3736" t="s">
        <v>7319</v>
      </c>
      <c r="K3736" s="4">
        <f t="shared" si="58"/>
        <v>-121176262.67000028</v>
      </c>
      <c r="L3736" t="s">
        <v>10724</v>
      </c>
      <c r="M3736" t="s">
        <v>10891</v>
      </c>
    </row>
    <row r="3737" spans="1:13" x14ac:dyDescent="0.25">
      <c r="A3737" s="11" t="s">
        <v>10953</v>
      </c>
      <c r="B3737">
        <v>3736</v>
      </c>
      <c r="C3737" s="3">
        <v>43083</v>
      </c>
      <c r="D3737" t="s">
        <v>10035</v>
      </c>
      <c r="F3737" s="3">
        <v>43083</v>
      </c>
      <c r="H3737" s="4">
        <v>1000000</v>
      </c>
      <c r="I3737" s="4">
        <v>120176262.67</v>
      </c>
      <c r="J3737" t="s">
        <v>7319</v>
      </c>
      <c r="K3737" s="4">
        <f t="shared" si="58"/>
        <v>-120176262.67000028</v>
      </c>
      <c r="L3737" t="s">
        <v>10724</v>
      </c>
      <c r="M3737" t="s">
        <v>10784</v>
      </c>
    </row>
    <row r="3738" spans="1:13" x14ac:dyDescent="0.25">
      <c r="A3738" s="11" t="s">
        <v>10953</v>
      </c>
      <c r="B3738">
        <v>3737</v>
      </c>
      <c r="C3738" s="3">
        <v>43083</v>
      </c>
      <c r="D3738" t="s">
        <v>10036</v>
      </c>
      <c r="E3738">
        <v>1081</v>
      </c>
      <c r="F3738" s="3">
        <v>43083</v>
      </c>
      <c r="G3738" s="4">
        <v>756000</v>
      </c>
      <c r="I3738" s="4">
        <v>120932262.67</v>
      </c>
      <c r="J3738" t="s">
        <v>7319</v>
      </c>
      <c r="K3738" s="4">
        <f t="shared" si="58"/>
        <v>-120932262.67000028</v>
      </c>
    </row>
    <row r="3739" spans="1:13" x14ac:dyDescent="0.25">
      <c r="A3739" s="11" t="s">
        <v>10953</v>
      </c>
      <c r="B3739">
        <v>3738</v>
      </c>
      <c r="C3739" s="3">
        <v>43083</v>
      </c>
      <c r="D3739" t="s">
        <v>10037</v>
      </c>
      <c r="F3739" s="3">
        <v>43083</v>
      </c>
      <c r="G3739" s="4">
        <v>5.9</v>
      </c>
      <c r="I3739" s="4">
        <v>120932268.56999999</v>
      </c>
      <c r="J3739" t="s">
        <v>7319</v>
      </c>
      <c r="K3739" s="4">
        <f t="shared" si="58"/>
        <v>-120932268.57000029</v>
      </c>
      <c r="L3739" t="s">
        <v>10756</v>
      </c>
    </row>
    <row r="3740" spans="1:13" x14ac:dyDescent="0.25">
      <c r="A3740" s="11" t="s">
        <v>10953</v>
      </c>
      <c r="B3740">
        <v>3739</v>
      </c>
      <c r="C3740" s="3">
        <v>43083</v>
      </c>
      <c r="D3740" t="s">
        <v>7147</v>
      </c>
      <c r="E3740">
        <v>1082</v>
      </c>
      <c r="F3740" s="3">
        <v>43083</v>
      </c>
      <c r="G3740" s="4">
        <v>30600</v>
      </c>
      <c r="I3740" s="4">
        <v>120962868.56999999</v>
      </c>
      <c r="J3740" t="s">
        <v>7319</v>
      </c>
      <c r="K3740" s="4">
        <f t="shared" si="58"/>
        <v>-120962868.57000029</v>
      </c>
      <c r="L3740" t="s">
        <v>10756</v>
      </c>
    </row>
    <row r="3741" spans="1:13" x14ac:dyDescent="0.25">
      <c r="A3741" s="11" t="s">
        <v>10953</v>
      </c>
      <c r="B3741">
        <v>3740</v>
      </c>
      <c r="C3741" s="3">
        <v>43083</v>
      </c>
      <c r="D3741" t="s">
        <v>9381</v>
      </c>
      <c r="E3741">
        <v>1083</v>
      </c>
      <c r="F3741" s="3">
        <v>43083</v>
      </c>
      <c r="G3741" s="4">
        <v>164080</v>
      </c>
      <c r="I3741" s="4">
        <v>121126948.56999999</v>
      </c>
      <c r="J3741" t="s">
        <v>7319</v>
      </c>
      <c r="K3741" s="4">
        <f t="shared" si="58"/>
        <v>-121126948.57000029</v>
      </c>
      <c r="L3741" t="s">
        <v>10736</v>
      </c>
    </row>
    <row r="3742" spans="1:13" x14ac:dyDescent="0.25">
      <c r="A3742" s="11" t="s">
        <v>10953</v>
      </c>
      <c r="B3742">
        <v>3741</v>
      </c>
      <c r="C3742" s="3">
        <v>43083</v>
      </c>
      <c r="D3742" t="s">
        <v>10038</v>
      </c>
      <c r="F3742" s="3">
        <v>43083</v>
      </c>
      <c r="G3742" s="4">
        <v>5.9</v>
      </c>
      <c r="I3742" s="4">
        <v>121126954.47</v>
      </c>
      <c r="J3742" t="s">
        <v>7319</v>
      </c>
      <c r="K3742" s="4">
        <f t="shared" si="58"/>
        <v>-121126954.4700003</v>
      </c>
      <c r="L3742" t="s">
        <v>10756</v>
      </c>
    </row>
    <row r="3743" spans="1:13" x14ac:dyDescent="0.25">
      <c r="A3743" s="11" t="s">
        <v>10953</v>
      </c>
      <c r="B3743">
        <v>3742</v>
      </c>
      <c r="C3743" s="3">
        <v>43083</v>
      </c>
      <c r="D3743" t="s">
        <v>10039</v>
      </c>
      <c r="E3743">
        <v>1086</v>
      </c>
      <c r="F3743" s="3">
        <v>43083</v>
      </c>
      <c r="G3743" s="4">
        <v>67866</v>
      </c>
      <c r="I3743" s="4">
        <v>121194820.47</v>
      </c>
      <c r="J3743" t="s">
        <v>7319</v>
      </c>
      <c r="K3743" s="4">
        <f t="shared" si="58"/>
        <v>-121194820.4700003</v>
      </c>
    </row>
    <row r="3744" spans="1:13" x14ac:dyDescent="0.25">
      <c r="A3744" s="11" t="s">
        <v>10953</v>
      </c>
      <c r="B3744">
        <v>3743</v>
      </c>
      <c r="C3744" s="3">
        <v>43084</v>
      </c>
      <c r="D3744" t="s">
        <v>10040</v>
      </c>
      <c r="F3744" s="3">
        <v>43084</v>
      </c>
      <c r="G3744" s="4">
        <v>5.9</v>
      </c>
      <c r="I3744" s="4">
        <v>121194826.37</v>
      </c>
      <c r="J3744" t="s">
        <v>7319</v>
      </c>
      <c r="K3744" s="4">
        <f t="shared" si="58"/>
        <v>-121194826.3700003</v>
      </c>
      <c r="L3744" t="s">
        <v>10756</v>
      </c>
    </row>
    <row r="3745" spans="1:13" x14ac:dyDescent="0.25">
      <c r="A3745" s="11" t="s">
        <v>10953</v>
      </c>
      <c r="B3745">
        <v>3744</v>
      </c>
      <c r="C3745" s="3">
        <v>43084</v>
      </c>
      <c r="D3745" t="s">
        <v>10041</v>
      </c>
      <c r="E3745">
        <v>1087</v>
      </c>
      <c r="F3745" s="3">
        <v>43084</v>
      </c>
      <c r="G3745" s="4">
        <v>21525</v>
      </c>
      <c r="I3745" s="4">
        <v>121216351.37</v>
      </c>
      <c r="J3745" t="s">
        <v>7319</v>
      </c>
      <c r="K3745" s="4">
        <f t="shared" si="58"/>
        <v>-121216351.3700003</v>
      </c>
    </row>
    <row r="3746" spans="1:13" x14ac:dyDescent="0.25">
      <c r="A3746" s="11" t="s">
        <v>10953</v>
      </c>
      <c r="B3746">
        <v>3745</v>
      </c>
      <c r="C3746" s="3">
        <v>43088</v>
      </c>
      <c r="D3746" t="s">
        <v>6974</v>
      </c>
      <c r="E3746">
        <v>1085</v>
      </c>
      <c r="F3746" s="3">
        <v>43088</v>
      </c>
      <c r="G3746" s="4">
        <v>1650</v>
      </c>
      <c r="I3746" s="4">
        <v>121218001.37</v>
      </c>
      <c r="J3746" t="s">
        <v>7319</v>
      </c>
      <c r="K3746" s="4">
        <f t="shared" si="58"/>
        <v>-121218001.3700003</v>
      </c>
      <c r="L3746" t="s">
        <v>10781</v>
      </c>
    </row>
    <row r="3747" spans="1:13" x14ac:dyDescent="0.25">
      <c r="A3747" s="11" t="s">
        <v>10953</v>
      </c>
      <c r="B3747">
        <v>3746</v>
      </c>
      <c r="C3747" s="3">
        <v>43088</v>
      </c>
      <c r="D3747" t="s">
        <v>10042</v>
      </c>
      <c r="F3747" s="3">
        <v>43088</v>
      </c>
      <c r="H3747" s="4">
        <v>300000</v>
      </c>
      <c r="I3747" s="4">
        <v>120918001.37</v>
      </c>
      <c r="J3747" t="s">
        <v>7319</v>
      </c>
      <c r="K3747" s="4">
        <f t="shared" si="58"/>
        <v>-120918001.3700003</v>
      </c>
      <c r="L3747" t="s">
        <v>10766</v>
      </c>
      <c r="M3747" t="s">
        <v>10826</v>
      </c>
    </row>
    <row r="3748" spans="1:13" x14ac:dyDescent="0.25">
      <c r="A3748" s="11" t="s">
        <v>10953</v>
      </c>
      <c r="B3748">
        <v>3747</v>
      </c>
      <c r="C3748" s="3">
        <v>43088</v>
      </c>
      <c r="D3748" t="s">
        <v>6974</v>
      </c>
      <c r="E3748">
        <v>1084</v>
      </c>
      <c r="F3748" s="3">
        <v>43088</v>
      </c>
      <c r="G3748" s="4">
        <v>440</v>
      </c>
      <c r="I3748" s="4">
        <v>120918441.37</v>
      </c>
      <c r="J3748" t="s">
        <v>7319</v>
      </c>
      <c r="K3748" s="4">
        <f t="shared" si="58"/>
        <v>-120918441.3700003</v>
      </c>
      <c r="L3748" t="s">
        <v>10781</v>
      </c>
    </row>
    <row r="3749" spans="1:13" x14ac:dyDescent="0.25">
      <c r="A3749" s="11" t="s">
        <v>10953</v>
      </c>
      <c r="B3749">
        <v>3748</v>
      </c>
      <c r="C3749" s="3">
        <v>43088</v>
      </c>
      <c r="D3749" t="s">
        <v>9381</v>
      </c>
      <c r="E3749">
        <v>1090</v>
      </c>
      <c r="F3749" s="3">
        <v>43088</v>
      </c>
      <c r="G3749" s="4">
        <v>275050</v>
      </c>
      <c r="I3749" s="4">
        <v>121193491.37</v>
      </c>
      <c r="J3749" t="s">
        <v>7319</v>
      </c>
      <c r="K3749" s="4">
        <f t="shared" si="58"/>
        <v>-121193491.3700003</v>
      </c>
      <c r="L3749" t="s">
        <v>10736</v>
      </c>
    </row>
    <row r="3750" spans="1:13" x14ac:dyDescent="0.25">
      <c r="A3750" s="11" t="s">
        <v>10953</v>
      </c>
      <c r="B3750">
        <v>3749</v>
      </c>
      <c r="C3750" s="3">
        <v>43089</v>
      </c>
      <c r="D3750" t="s">
        <v>8168</v>
      </c>
      <c r="E3750">
        <v>1092</v>
      </c>
      <c r="F3750" s="3">
        <v>43089</v>
      </c>
      <c r="G3750" s="4">
        <v>1000</v>
      </c>
      <c r="I3750" s="4">
        <v>121194491.37</v>
      </c>
      <c r="J3750" t="s">
        <v>7319</v>
      </c>
      <c r="K3750" s="4">
        <f t="shared" si="58"/>
        <v>-121194491.3700003</v>
      </c>
      <c r="L3750" t="s">
        <v>10756</v>
      </c>
    </row>
    <row r="3751" spans="1:13" x14ac:dyDescent="0.25">
      <c r="A3751" s="11" t="s">
        <v>10953</v>
      </c>
      <c r="B3751">
        <v>3750</v>
      </c>
      <c r="C3751" s="3">
        <v>43089</v>
      </c>
      <c r="D3751" t="s">
        <v>10043</v>
      </c>
      <c r="F3751" s="3">
        <v>43089</v>
      </c>
      <c r="H3751" s="4">
        <v>10780000</v>
      </c>
      <c r="I3751" s="4">
        <v>110414491.37</v>
      </c>
      <c r="J3751" t="s">
        <v>7319</v>
      </c>
      <c r="K3751" s="4">
        <f t="shared" si="58"/>
        <v>-110414491.3700003</v>
      </c>
      <c r="L3751" t="s">
        <v>10747</v>
      </c>
      <c r="M3751" t="s">
        <v>10746</v>
      </c>
    </row>
    <row r="3752" spans="1:13" x14ac:dyDescent="0.25">
      <c r="A3752" s="11" t="s">
        <v>10953</v>
      </c>
      <c r="B3752">
        <v>3751</v>
      </c>
      <c r="C3752" s="3">
        <v>43090</v>
      </c>
      <c r="D3752" t="s">
        <v>10044</v>
      </c>
      <c r="F3752" s="3">
        <v>43090</v>
      </c>
      <c r="H3752" s="4">
        <v>22400</v>
      </c>
      <c r="I3752" s="4">
        <v>110392091.37</v>
      </c>
      <c r="J3752" t="s">
        <v>7319</v>
      </c>
      <c r="K3752" s="4">
        <f t="shared" si="58"/>
        <v>-110392091.3700003</v>
      </c>
      <c r="L3752" t="s">
        <v>10945</v>
      </c>
      <c r="M3752" t="s">
        <v>10768</v>
      </c>
    </row>
    <row r="3753" spans="1:13" x14ac:dyDescent="0.25">
      <c r="A3753" s="11" t="s">
        <v>10953</v>
      </c>
      <c r="B3753">
        <v>3752</v>
      </c>
      <c r="C3753" s="3">
        <v>43090</v>
      </c>
      <c r="D3753" t="s">
        <v>10045</v>
      </c>
      <c r="F3753" s="3">
        <v>43090</v>
      </c>
      <c r="H3753" s="4">
        <v>118800000</v>
      </c>
      <c r="I3753" s="4">
        <v>8407908.6300000008</v>
      </c>
      <c r="J3753" t="s">
        <v>7320</v>
      </c>
      <c r="K3753" s="4">
        <f t="shared" si="58"/>
        <v>8407908.6299996972</v>
      </c>
      <c r="L3753" t="s">
        <v>10714</v>
      </c>
      <c r="M3753" t="s">
        <v>10944</v>
      </c>
    </row>
    <row r="3754" spans="1:13" x14ac:dyDescent="0.25">
      <c r="A3754" s="11" t="s">
        <v>10953</v>
      </c>
      <c r="B3754">
        <v>3753</v>
      </c>
      <c r="C3754" s="3">
        <v>43090</v>
      </c>
      <c r="D3754" t="s">
        <v>10046</v>
      </c>
      <c r="F3754" s="3">
        <v>43090</v>
      </c>
      <c r="H3754" s="4">
        <v>200000</v>
      </c>
      <c r="I3754" s="4">
        <v>8607908.6300000008</v>
      </c>
      <c r="J3754" t="s">
        <v>7320</v>
      </c>
      <c r="K3754" s="4">
        <f t="shared" si="58"/>
        <v>8607908.6299996972</v>
      </c>
      <c r="L3754" t="s">
        <v>10766</v>
      </c>
      <c r="M3754" t="s">
        <v>10826</v>
      </c>
    </row>
    <row r="3755" spans="1:13" x14ac:dyDescent="0.25">
      <c r="A3755" s="11" t="s">
        <v>10953</v>
      </c>
      <c r="B3755">
        <v>3754</v>
      </c>
      <c r="C3755" s="3">
        <v>43090</v>
      </c>
      <c r="D3755" t="s">
        <v>9381</v>
      </c>
      <c r="E3755">
        <v>1094</v>
      </c>
      <c r="F3755" s="3">
        <v>43090</v>
      </c>
      <c r="G3755" s="4">
        <v>204009</v>
      </c>
      <c r="I3755" s="4">
        <v>8403899.6300000008</v>
      </c>
      <c r="J3755" t="s">
        <v>7320</v>
      </c>
      <c r="K3755" s="4">
        <f t="shared" si="58"/>
        <v>8403899.6299996972</v>
      </c>
      <c r="L3755" t="s">
        <v>10736</v>
      </c>
    </row>
    <row r="3756" spans="1:13" x14ac:dyDescent="0.25">
      <c r="A3756" s="11" t="s">
        <v>10953</v>
      </c>
      <c r="B3756">
        <v>3755</v>
      </c>
      <c r="C3756" s="3">
        <v>43091</v>
      </c>
      <c r="D3756" t="s">
        <v>10047</v>
      </c>
      <c r="F3756" s="3">
        <v>43091</v>
      </c>
      <c r="G3756" s="4">
        <v>17.7</v>
      </c>
      <c r="I3756" s="4">
        <v>8403881.9299999997</v>
      </c>
      <c r="J3756" t="s">
        <v>7320</v>
      </c>
      <c r="K3756" s="4">
        <f t="shared" si="58"/>
        <v>8403881.929999698</v>
      </c>
      <c r="L3756" t="s">
        <v>10756</v>
      </c>
    </row>
    <row r="3757" spans="1:13" x14ac:dyDescent="0.25">
      <c r="A3757" s="11" t="s">
        <v>10953</v>
      </c>
      <c r="B3757">
        <v>3756</v>
      </c>
      <c r="C3757" s="3">
        <v>43091</v>
      </c>
      <c r="D3757" t="s">
        <v>10048</v>
      </c>
      <c r="E3757">
        <v>1096</v>
      </c>
      <c r="F3757" s="3">
        <v>43091</v>
      </c>
      <c r="G3757" s="4">
        <v>142507</v>
      </c>
      <c r="I3757" s="4">
        <v>8261374.9299999997</v>
      </c>
      <c r="J3757" t="s">
        <v>7320</v>
      </c>
      <c r="K3757" s="4">
        <f t="shared" si="58"/>
        <v>8261374.929999698</v>
      </c>
      <c r="L3757" t="s">
        <v>10738</v>
      </c>
      <c r="M3757" t="s">
        <v>10838</v>
      </c>
    </row>
    <row r="3758" spans="1:13" x14ac:dyDescent="0.25">
      <c r="A3758" s="11" t="s">
        <v>10953</v>
      </c>
      <c r="B3758">
        <v>3757</v>
      </c>
      <c r="C3758" s="3">
        <v>43091</v>
      </c>
      <c r="D3758" t="s">
        <v>10049</v>
      </c>
      <c r="F3758" s="3">
        <v>43091</v>
      </c>
      <c r="G3758" s="4">
        <v>5.9</v>
      </c>
      <c r="I3758" s="4">
        <v>8261369.0300000003</v>
      </c>
      <c r="J3758" t="s">
        <v>7320</v>
      </c>
      <c r="K3758" s="4">
        <f t="shared" si="58"/>
        <v>8261369.0299996976</v>
      </c>
      <c r="L3758" t="s">
        <v>10756</v>
      </c>
    </row>
    <row r="3759" spans="1:13" x14ac:dyDescent="0.25">
      <c r="A3759" s="11" t="s">
        <v>10953</v>
      </c>
      <c r="B3759">
        <v>3758</v>
      </c>
      <c r="C3759" s="3">
        <v>43091</v>
      </c>
      <c r="D3759" t="s">
        <v>10050</v>
      </c>
      <c r="E3759">
        <v>1097</v>
      </c>
      <c r="F3759" s="3">
        <v>43091</v>
      </c>
      <c r="G3759" s="4">
        <v>19050</v>
      </c>
      <c r="I3759" s="4">
        <v>8242319.0300000003</v>
      </c>
      <c r="J3759" t="s">
        <v>7320</v>
      </c>
      <c r="K3759" s="4">
        <f t="shared" si="58"/>
        <v>8242319.0299996976</v>
      </c>
    </row>
    <row r="3760" spans="1:13" x14ac:dyDescent="0.25">
      <c r="A3760" s="11" t="s">
        <v>10953</v>
      </c>
      <c r="B3760">
        <v>3759</v>
      </c>
      <c r="C3760" s="3">
        <v>43091</v>
      </c>
      <c r="D3760" t="s">
        <v>10051</v>
      </c>
      <c r="F3760" s="3">
        <v>43091</v>
      </c>
      <c r="G3760" s="4">
        <v>17.7</v>
      </c>
      <c r="I3760" s="4">
        <v>8242301.3300000001</v>
      </c>
      <c r="J3760" t="s">
        <v>7320</v>
      </c>
      <c r="K3760" s="4">
        <f t="shared" si="58"/>
        <v>8242301.3299996974</v>
      </c>
      <c r="L3760" t="s">
        <v>10756</v>
      </c>
    </row>
    <row r="3761" spans="1:13" x14ac:dyDescent="0.25">
      <c r="A3761" s="11" t="s">
        <v>10953</v>
      </c>
      <c r="B3761">
        <v>3760</v>
      </c>
      <c r="C3761" s="3">
        <v>43091</v>
      </c>
      <c r="D3761" t="s">
        <v>10052</v>
      </c>
      <c r="E3761">
        <v>1095</v>
      </c>
      <c r="F3761" s="3">
        <v>43091</v>
      </c>
      <c r="G3761" s="4">
        <v>177841</v>
      </c>
      <c r="I3761" s="4">
        <v>8064460.3300000001</v>
      </c>
      <c r="J3761" t="s">
        <v>7320</v>
      </c>
      <c r="K3761" s="4">
        <f t="shared" si="58"/>
        <v>8064460.3299996974</v>
      </c>
      <c r="L3761" t="s">
        <v>10715</v>
      </c>
    </row>
    <row r="3762" spans="1:13" x14ac:dyDescent="0.25">
      <c r="A3762" s="11" t="s">
        <v>10953</v>
      </c>
      <c r="B3762">
        <v>3761</v>
      </c>
      <c r="C3762" s="3">
        <v>43091</v>
      </c>
      <c r="D3762" t="s">
        <v>10053</v>
      </c>
      <c r="F3762" s="3">
        <v>43091</v>
      </c>
      <c r="G3762" s="4">
        <v>5.9</v>
      </c>
      <c r="I3762" s="4">
        <v>8064454.4299999997</v>
      </c>
      <c r="J3762" t="s">
        <v>7320</v>
      </c>
      <c r="K3762" s="4">
        <f t="shared" si="58"/>
        <v>8064454.429999697</v>
      </c>
      <c r="L3762" t="s">
        <v>10756</v>
      </c>
    </row>
    <row r="3763" spans="1:13" x14ac:dyDescent="0.25">
      <c r="A3763" s="11" t="s">
        <v>10953</v>
      </c>
      <c r="B3763">
        <v>3762</v>
      </c>
      <c r="C3763" s="3">
        <v>43091</v>
      </c>
      <c r="D3763" t="s">
        <v>10054</v>
      </c>
      <c r="E3763">
        <v>1099</v>
      </c>
      <c r="F3763" s="3">
        <v>43091</v>
      </c>
      <c r="G3763" s="4">
        <v>20744</v>
      </c>
      <c r="I3763" s="4">
        <v>8043710.4299999997</v>
      </c>
      <c r="J3763" t="s">
        <v>7320</v>
      </c>
      <c r="K3763" s="4">
        <f t="shared" si="58"/>
        <v>8043710.429999697</v>
      </c>
    </row>
    <row r="3764" spans="1:13" x14ac:dyDescent="0.25">
      <c r="A3764" s="11" t="s">
        <v>10953</v>
      </c>
      <c r="B3764">
        <v>3763</v>
      </c>
      <c r="C3764" s="3">
        <v>43098</v>
      </c>
      <c r="D3764" t="s">
        <v>6804</v>
      </c>
      <c r="F3764" s="3">
        <v>43098</v>
      </c>
      <c r="G3764" s="4">
        <v>1750000</v>
      </c>
      <c r="I3764" s="4">
        <v>6293710.4299999997</v>
      </c>
      <c r="J3764" t="s">
        <v>7320</v>
      </c>
      <c r="K3764" s="4">
        <f t="shared" si="58"/>
        <v>6293710.429999697</v>
      </c>
      <c r="L3764" t="s">
        <v>10737</v>
      </c>
    </row>
    <row r="3765" spans="1:13" x14ac:dyDescent="0.25">
      <c r="A3765" s="11" t="s">
        <v>10953</v>
      </c>
      <c r="B3765">
        <v>3764</v>
      </c>
      <c r="C3765" s="3">
        <v>43098</v>
      </c>
      <c r="D3765" t="s">
        <v>7148</v>
      </c>
      <c r="F3765" s="3">
        <v>43098</v>
      </c>
      <c r="G3765" s="4">
        <v>315000</v>
      </c>
      <c r="I3765" s="4">
        <v>5978710.4299999997</v>
      </c>
      <c r="J3765" t="s">
        <v>7320</v>
      </c>
      <c r="K3765" s="4">
        <f t="shared" si="58"/>
        <v>5978710.429999697</v>
      </c>
      <c r="L3765" t="s">
        <v>10756</v>
      </c>
    </row>
    <row r="3766" spans="1:13" x14ac:dyDescent="0.25">
      <c r="A3766" s="11" t="s">
        <v>10953</v>
      </c>
      <c r="B3766">
        <v>3765</v>
      </c>
      <c r="C3766" s="3">
        <v>43098</v>
      </c>
      <c r="D3766" t="s">
        <v>6974</v>
      </c>
      <c r="E3766">
        <v>1093</v>
      </c>
      <c r="F3766" s="3">
        <v>43098</v>
      </c>
      <c r="G3766" s="4">
        <v>8142</v>
      </c>
      <c r="I3766" s="4">
        <v>5970568.4299999997</v>
      </c>
      <c r="J3766" t="s">
        <v>7320</v>
      </c>
      <c r="K3766" s="4">
        <f t="shared" si="58"/>
        <v>5970568.429999697</v>
      </c>
      <c r="L3766" t="s">
        <v>10781</v>
      </c>
    </row>
    <row r="3767" spans="1:13" x14ac:dyDescent="0.25">
      <c r="A3767" s="11" t="s">
        <v>10953</v>
      </c>
      <c r="B3767">
        <v>3766</v>
      </c>
      <c r="C3767" s="3">
        <v>43099</v>
      </c>
      <c r="D3767" t="s">
        <v>9031</v>
      </c>
      <c r="E3767">
        <v>1101</v>
      </c>
      <c r="F3767" s="3">
        <v>43099</v>
      </c>
      <c r="G3767" s="4">
        <v>1217205</v>
      </c>
      <c r="I3767" s="4">
        <v>4753363.43</v>
      </c>
      <c r="J3767" t="s">
        <v>7320</v>
      </c>
      <c r="K3767" s="4">
        <f t="shared" si="58"/>
        <v>4753363.429999697</v>
      </c>
      <c r="L3767" t="s">
        <v>10736</v>
      </c>
    </row>
    <row r="3768" spans="1:13" x14ac:dyDescent="0.25">
      <c r="A3768" s="11" t="s">
        <v>10953</v>
      </c>
      <c r="B3768">
        <v>3767</v>
      </c>
      <c r="C3768" s="3">
        <v>43099</v>
      </c>
      <c r="D3768" t="s">
        <v>9031</v>
      </c>
      <c r="E3768">
        <v>1100</v>
      </c>
      <c r="F3768" s="3">
        <v>43099</v>
      </c>
      <c r="G3768" s="4">
        <v>942522</v>
      </c>
      <c r="I3768" s="4">
        <v>3810841.43</v>
      </c>
      <c r="J3768" t="s">
        <v>7320</v>
      </c>
      <c r="K3768" s="4">
        <f t="shared" si="58"/>
        <v>3810841.429999697</v>
      </c>
      <c r="L3768" t="s">
        <v>10736</v>
      </c>
    </row>
    <row r="3769" spans="1:13" x14ac:dyDescent="0.25">
      <c r="A3769" s="11" t="s">
        <v>10953</v>
      </c>
      <c r="B3769">
        <v>3768</v>
      </c>
      <c r="C3769" s="3">
        <v>43100</v>
      </c>
      <c r="D3769" t="s">
        <v>10055</v>
      </c>
      <c r="F3769" s="3">
        <v>43100</v>
      </c>
      <c r="G3769" s="4">
        <v>783275</v>
      </c>
      <c r="I3769" s="4">
        <v>3027566.43</v>
      </c>
      <c r="J3769" t="s">
        <v>7320</v>
      </c>
      <c r="K3769" s="4">
        <f t="shared" si="58"/>
        <v>3027566.429999697</v>
      </c>
      <c r="L3769" t="s">
        <v>10737</v>
      </c>
    </row>
    <row r="3770" spans="1:13" x14ac:dyDescent="0.25">
      <c r="A3770" s="11" t="s">
        <v>10953</v>
      </c>
      <c r="B3770">
        <v>3769</v>
      </c>
      <c r="C3770" s="3">
        <v>43101</v>
      </c>
      <c r="D3770" t="s">
        <v>10056</v>
      </c>
      <c r="F3770" s="3">
        <v>43101</v>
      </c>
      <c r="H3770" s="4">
        <v>268000</v>
      </c>
      <c r="I3770" s="4">
        <v>3295566.43</v>
      </c>
      <c r="J3770" t="s">
        <v>7320</v>
      </c>
      <c r="K3770" s="4">
        <f t="shared" si="58"/>
        <v>3295566.429999697</v>
      </c>
      <c r="L3770" t="s">
        <v>10766</v>
      </c>
      <c r="M3770" t="s">
        <v>10826</v>
      </c>
    </row>
    <row r="3771" spans="1:13" x14ac:dyDescent="0.25">
      <c r="A3771" s="11" t="s">
        <v>10953</v>
      </c>
      <c r="B3771">
        <v>3770</v>
      </c>
      <c r="C3771" s="3">
        <v>43101</v>
      </c>
      <c r="D3771" t="s">
        <v>10057</v>
      </c>
      <c r="E3771">
        <v>1098</v>
      </c>
      <c r="F3771" s="3">
        <v>43101</v>
      </c>
      <c r="G3771" s="4">
        <v>4961</v>
      </c>
      <c r="I3771" s="4">
        <v>3290605.43</v>
      </c>
      <c r="J3771" t="s">
        <v>7320</v>
      </c>
      <c r="K3771" s="4">
        <f t="shared" si="58"/>
        <v>3290605.429999697</v>
      </c>
    </row>
    <row r="3772" spans="1:13" x14ac:dyDescent="0.25">
      <c r="A3772" s="11" t="s">
        <v>10953</v>
      </c>
      <c r="B3772">
        <v>3771</v>
      </c>
      <c r="C3772" s="3">
        <v>43102</v>
      </c>
      <c r="D3772" t="s">
        <v>9222</v>
      </c>
      <c r="F3772" s="3">
        <v>43099</v>
      </c>
      <c r="H3772" s="4">
        <v>59850</v>
      </c>
      <c r="I3772" s="4">
        <v>3350455.43</v>
      </c>
      <c r="J3772" t="s">
        <v>7320</v>
      </c>
      <c r="K3772" s="4">
        <f t="shared" si="58"/>
        <v>3350455.429999697</v>
      </c>
      <c r="L3772" t="s">
        <v>10737</v>
      </c>
    </row>
    <row r="3773" spans="1:13" x14ac:dyDescent="0.25">
      <c r="A3773" s="11" t="s">
        <v>10953</v>
      </c>
      <c r="B3773">
        <v>3772</v>
      </c>
      <c r="C3773" s="3">
        <v>43102</v>
      </c>
      <c r="D3773" t="s">
        <v>10058</v>
      </c>
      <c r="F3773" s="3">
        <v>43102</v>
      </c>
      <c r="G3773" s="4">
        <v>5.9</v>
      </c>
      <c r="I3773" s="4">
        <v>3350449.53</v>
      </c>
      <c r="J3773" t="s">
        <v>7320</v>
      </c>
      <c r="K3773" s="4">
        <f t="shared" si="58"/>
        <v>3350449.5299996971</v>
      </c>
      <c r="L3773" t="s">
        <v>10756</v>
      </c>
    </row>
    <row r="3774" spans="1:13" x14ac:dyDescent="0.25">
      <c r="A3774" s="11" t="s">
        <v>10953</v>
      </c>
      <c r="B3774">
        <v>3773</v>
      </c>
      <c r="C3774" s="3">
        <v>43102</v>
      </c>
      <c r="D3774" t="s">
        <v>10059</v>
      </c>
      <c r="E3774">
        <v>1103</v>
      </c>
      <c r="F3774" s="3">
        <v>43102</v>
      </c>
      <c r="G3774" s="4">
        <v>59850</v>
      </c>
      <c r="I3774" s="4">
        <v>3290599.53</v>
      </c>
      <c r="J3774" t="s">
        <v>7320</v>
      </c>
      <c r="K3774" s="4">
        <f t="shared" si="58"/>
        <v>3290599.5299996971</v>
      </c>
    </row>
    <row r="3775" spans="1:13" x14ac:dyDescent="0.25">
      <c r="A3775" s="11" t="s">
        <v>10953</v>
      </c>
      <c r="B3775">
        <v>3774</v>
      </c>
      <c r="C3775" s="3">
        <v>43103</v>
      </c>
      <c r="D3775" t="s">
        <v>10060</v>
      </c>
      <c r="F3775" s="3">
        <v>43103</v>
      </c>
      <c r="G3775" s="4">
        <v>29.5</v>
      </c>
      <c r="I3775" s="4">
        <v>3290570.03</v>
      </c>
      <c r="J3775" t="s">
        <v>7320</v>
      </c>
      <c r="K3775" s="4">
        <f t="shared" si="58"/>
        <v>3290570.0299996971</v>
      </c>
      <c r="L3775" t="s">
        <v>10756</v>
      </c>
    </row>
    <row r="3776" spans="1:13" x14ac:dyDescent="0.25">
      <c r="A3776" s="11" t="s">
        <v>10953</v>
      </c>
      <c r="B3776">
        <v>3775</v>
      </c>
      <c r="C3776" s="3">
        <v>43103</v>
      </c>
      <c r="D3776" t="s">
        <v>10061</v>
      </c>
      <c r="E3776">
        <v>1102</v>
      </c>
      <c r="F3776" s="3">
        <v>43103</v>
      </c>
      <c r="G3776" s="4">
        <v>597619</v>
      </c>
      <c r="I3776" s="4">
        <v>2692951.03</v>
      </c>
      <c r="J3776" t="s">
        <v>7320</v>
      </c>
      <c r="K3776" s="4">
        <f t="shared" si="58"/>
        <v>2692951.0299996971</v>
      </c>
      <c r="L3776" t="s">
        <v>10777</v>
      </c>
      <c r="M3776" t="s">
        <v>10925</v>
      </c>
    </row>
    <row r="3777" spans="1:13" x14ac:dyDescent="0.25">
      <c r="A3777" s="11" t="s">
        <v>10953</v>
      </c>
      <c r="B3777">
        <v>3776</v>
      </c>
      <c r="C3777" s="3">
        <v>43104</v>
      </c>
      <c r="D3777" t="s">
        <v>6852</v>
      </c>
      <c r="E3777">
        <v>1104</v>
      </c>
      <c r="F3777" s="3">
        <v>43104</v>
      </c>
      <c r="G3777" s="4">
        <v>616678</v>
      </c>
      <c r="I3777" s="4">
        <v>2076273.03</v>
      </c>
      <c r="J3777" t="s">
        <v>7320</v>
      </c>
      <c r="K3777" s="4">
        <f t="shared" si="58"/>
        <v>2076273.0299996971</v>
      </c>
      <c r="L3777" t="s">
        <v>10756</v>
      </c>
    </row>
    <row r="3778" spans="1:13" x14ac:dyDescent="0.25">
      <c r="A3778" s="11" t="s">
        <v>10953</v>
      </c>
      <c r="B3778">
        <v>3777</v>
      </c>
      <c r="C3778" s="3">
        <v>43110</v>
      </c>
      <c r="D3778" t="s">
        <v>10062</v>
      </c>
      <c r="F3778" s="3">
        <v>43110</v>
      </c>
      <c r="G3778" s="4">
        <v>5.9</v>
      </c>
      <c r="I3778" s="4">
        <v>2076267.13</v>
      </c>
      <c r="J3778" t="s">
        <v>7320</v>
      </c>
      <c r="K3778" s="4">
        <f t="shared" si="58"/>
        <v>2076267.1299996972</v>
      </c>
      <c r="L3778" t="s">
        <v>10756</v>
      </c>
    </row>
    <row r="3779" spans="1:13" x14ac:dyDescent="0.25">
      <c r="A3779" s="11" t="s">
        <v>10953</v>
      </c>
      <c r="B3779">
        <v>3778</v>
      </c>
      <c r="C3779" s="3">
        <v>43110</v>
      </c>
      <c r="D3779" t="s">
        <v>10063</v>
      </c>
      <c r="E3779">
        <v>1105</v>
      </c>
      <c r="F3779" s="3">
        <v>43110</v>
      </c>
      <c r="G3779" s="4">
        <v>72900</v>
      </c>
      <c r="I3779" s="4">
        <v>2003367.13</v>
      </c>
      <c r="J3779" t="s">
        <v>7320</v>
      </c>
      <c r="K3779" s="4">
        <f t="shared" si="58"/>
        <v>2003367.1299996972</v>
      </c>
    </row>
    <row r="3780" spans="1:13" x14ac:dyDescent="0.25">
      <c r="A3780" s="11" t="s">
        <v>10953</v>
      </c>
      <c r="B3780">
        <v>3779</v>
      </c>
      <c r="C3780" s="3">
        <v>43111</v>
      </c>
      <c r="D3780" t="s">
        <v>9339</v>
      </c>
      <c r="E3780">
        <v>1106</v>
      </c>
      <c r="F3780" s="3">
        <v>43111</v>
      </c>
      <c r="G3780" s="4">
        <v>4217193</v>
      </c>
      <c r="I3780" s="4">
        <v>2213825.87</v>
      </c>
      <c r="J3780" t="s">
        <v>7319</v>
      </c>
      <c r="K3780" s="4">
        <f t="shared" ref="K3780:K3843" si="59">K3779-G3780+H3780</f>
        <v>-2213825.8700003028</v>
      </c>
      <c r="L3780" t="s">
        <v>10736</v>
      </c>
    </row>
    <row r="3781" spans="1:13" x14ac:dyDescent="0.25">
      <c r="A3781" s="11" t="s">
        <v>10953</v>
      </c>
      <c r="B3781">
        <v>3780</v>
      </c>
      <c r="C3781" s="3">
        <v>43111</v>
      </c>
      <c r="D3781" t="s">
        <v>10064</v>
      </c>
      <c r="F3781" s="3">
        <v>43111</v>
      </c>
      <c r="H3781" s="4">
        <v>357500</v>
      </c>
      <c r="I3781" s="4">
        <v>1856325.87</v>
      </c>
      <c r="J3781" t="s">
        <v>7319</v>
      </c>
      <c r="K3781" s="4">
        <f t="shared" si="59"/>
        <v>-1856325.8700003028</v>
      </c>
    </row>
    <row r="3782" spans="1:13" x14ac:dyDescent="0.25">
      <c r="A3782" s="11" t="s">
        <v>10953</v>
      </c>
      <c r="B3782">
        <v>3781</v>
      </c>
      <c r="C3782" s="3">
        <v>43112</v>
      </c>
      <c r="D3782" t="s">
        <v>10065</v>
      </c>
      <c r="F3782" s="3">
        <v>43112</v>
      </c>
      <c r="G3782" s="4">
        <v>17.7</v>
      </c>
      <c r="I3782" s="4">
        <v>1856343.57</v>
      </c>
      <c r="J3782" t="s">
        <v>7319</v>
      </c>
      <c r="K3782" s="4">
        <f t="shared" si="59"/>
        <v>-1856343.5700003027</v>
      </c>
      <c r="L3782" t="s">
        <v>10756</v>
      </c>
    </row>
    <row r="3783" spans="1:13" x14ac:dyDescent="0.25">
      <c r="A3783" s="11" t="s">
        <v>10953</v>
      </c>
      <c r="B3783">
        <v>3782</v>
      </c>
      <c r="C3783" s="3">
        <v>43112</v>
      </c>
      <c r="D3783" t="s">
        <v>10066</v>
      </c>
      <c r="E3783">
        <v>1107</v>
      </c>
      <c r="F3783" s="3">
        <v>43112</v>
      </c>
      <c r="G3783" s="4">
        <v>122068</v>
      </c>
      <c r="I3783" s="4">
        <v>1978411.57</v>
      </c>
      <c r="J3783" t="s">
        <v>7319</v>
      </c>
      <c r="K3783" s="4">
        <f t="shared" si="59"/>
        <v>-1978411.5700003027</v>
      </c>
    </row>
    <row r="3784" spans="1:13" x14ac:dyDescent="0.25">
      <c r="A3784" s="11" t="s">
        <v>10953</v>
      </c>
      <c r="B3784">
        <v>3783</v>
      </c>
      <c r="C3784" s="3">
        <v>43112</v>
      </c>
      <c r="D3784" t="s">
        <v>10067</v>
      </c>
      <c r="F3784" s="3">
        <v>43112</v>
      </c>
      <c r="G3784" s="4">
        <v>29.5</v>
      </c>
      <c r="I3784" s="4">
        <v>1978441.07</v>
      </c>
      <c r="J3784" t="s">
        <v>7319</v>
      </c>
      <c r="K3784" s="4">
        <f t="shared" si="59"/>
        <v>-1978441.0700003027</v>
      </c>
      <c r="L3784" t="s">
        <v>10756</v>
      </c>
    </row>
    <row r="3785" spans="1:13" x14ac:dyDescent="0.25">
      <c r="A3785" s="11" t="s">
        <v>10953</v>
      </c>
      <c r="B3785">
        <v>3784</v>
      </c>
      <c r="C3785" s="3">
        <v>43112</v>
      </c>
      <c r="D3785" t="s">
        <v>10068</v>
      </c>
      <c r="E3785">
        <v>1112</v>
      </c>
      <c r="F3785" s="3">
        <v>43112</v>
      </c>
      <c r="G3785" s="4">
        <v>225755</v>
      </c>
      <c r="I3785" s="4">
        <v>2204196.0699999998</v>
      </c>
      <c r="J3785" t="s">
        <v>7319</v>
      </c>
      <c r="K3785" s="4">
        <f t="shared" si="59"/>
        <v>-2204196.070000303</v>
      </c>
    </row>
    <row r="3786" spans="1:13" x14ac:dyDescent="0.25">
      <c r="A3786" s="11" t="s">
        <v>10953</v>
      </c>
      <c r="B3786">
        <v>3785</v>
      </c>
      <c r="C3786" s="3">
        <v>43112</v>
      </c>
      <c r="D3786" t="s">
        <v>10069</v>
      </c>
      <c r="F3786" s="3">
        <v>43112</v>
      </c>
      <c r="G3786" s="4">
        <v>17.7</v>
      </c>
      <c r="I3786" s="4">
        <v>2204213.77</v>
      </c>
      <c r="J3786" t="s">
        <v>7319</v>
      </c>
      <c r="K3786" s="4">
        <f t="shared" si="59"/>
        <v>-2204213.7700003032</v>
      </c>
      <c r="L3786" t="s">
        <v>10756</v>
      </c>
    </row>
    <row r="3787" spans="1:13" x14ac:dyDescent="0.25">
      <c r="A3787" s="11" t="s">
        <v>10953</v>
      </c>
      <c r="B3787">
        <v>3786</v>
      </c>
      <c r="C3787" s="3">
        <v>43112</v>
      </c>
      <c r="D3787" t="s">
        <v>10070</v>
      </c>
      <c r="E3787">
        <v>1110</v>
      </c>
      <c r="F3787" s="3">
        <v>43112</v>
      </c>
      <c r="G3787" s="4">
        <v>109311</v>
      </c>
      <c r="I3787" s="4">
        <v>2313524.77</v>
      </c>
      <c r="J3787" t="s">
        <v>7319</v>
      </c>
      <c r="K3787" s="4">
        <f t="shared" si="59"/>
        <v>-2313524.7700003032</v>
      </c>
    </row>
    <row r="3788" spans="1:13" x14ac:dyDescent="0.25">
      <c r="A3788" s="11" t="s">
        <v>10953</v>
      </c>
      <c r="B3788">
        <v>3787</v>
      </c>
      <c r="C3788" s="3">
        <v>43116</v>
      </c>
      <c r="D3788" t="s">
        <v>9381</v>
      </c>
      <c r="E3788">
        <v>1113</v>
      </c>
      <c r="F3788" s="3">
        <v>43116</v>
      </c>
      <c r="G3788" s="4">
        <v>322090</v>
      </c>
      <c r="I3788" s="4">
        <v>2635614.77</v>
      </c>
      <c r="J3788" t="s">
        <v>7319</v>
      </c>
      <c r="K3788" s="4">
        <f t="shared" si="59"/>
        <v>-2635614.7700003032</v>
      </c>
      <c r="L3788" t="s">
        <v>10736</v>
      </c>
    </row>
    <row r="3789" spans="1:13" x14ac:dyDescent="0.25">
      <c r="A3789" s="11" t="s">
        <v>10953</v>
      </c>
      <c r="B3789">
        <v>3788</v>
      </c>
      <c r="C3789" s="3">
        <v>43116</v>
      </c>
      <c r="D3789" t="s">
        <v>9244</v>
      </c>
      <c r="E3789">
        <v>1115</v>
      </c>
      <c r="F3789" s="3">
        <v>43116</v>
      </c>
      <c r="G3789" s="4">
        <v>100000</v>
      </c>
      <c r="I3789" s="4">
        <v>2735614.77</v>
      </c>
      <c r="J3789" t="s">
        <v>7319</v>
      </c>
      <c r="K3789" s="4">
        <f t="shared" si="59"/>
        <v>-2735614.7700003032</v>
      </c>
      <c r="L3789" t="s">
        <v>10794</v>
      </c>
      <c r="M3789" t="s">
        <v>10885</v>
      </c>
    </row>
    <row r="3790" spans="1:13" x14ac:dyDescent="0.25">
      <c r="A3790" s="11" t="s">
        <v>10953</v>
      </c>
      <c r="B3790">
        <v>3789</v>
      </c>
      <c r="C3790" s="3">
        <v>43116</v>
      </c>
      <c r="D3790" t="s">
        <v>10071</v>
      </c>
      <c r="F3790" s="3">
        <v>43116</v>
      </c>
      <c r="G3790" s="4">
        <v>5.9</v>
      </c>
      <c r="I3790" s="4">
        <v>2735620.67</v>
      </c>
      <c r="J3790" t="s">
        <v>7319</v>
      </c>
      <c r="K3790" s="4">
        <f t="shared" si="59"/>
        <v>-2735620.6700003031</v>
      </c>
      <c r="L3790" t="s">
        <v>10756</v>
      </c>
    </row>
    <row r="3791" spans="1:13" x14ac:dyDescent="0.25">
      <c r="A3791" s="11" t="s">
        <v>10953</v>
      </c>
      <c r="B3791">
        <v>3790</v>
      </c>
      <c r="C3791" s="3">
        <v>43116</v>
      </c>
      <c r="D3791" t="s">
        <v>10072</v>
      </c>
      <c r="E3791">
        <v>1116</v>
      </c>
      <c r="F3791" s="3">
        <v>43116</v>
      </c>
      <c r="G3791" s="4">
        <v>97314</v>
      </c>
      <c r="I3791" s="4">
        <v>2832934.67</v>
      </c>
      <c r="J3791" t="s">
        <v>7319</v>
      </c>
      <c r="K3791" s="4">
        <f t="shared" si="59"/>
        <v>-2832934.6700003031</v>
      </c>
    </row>
    <row r="3792" spans="1:13" x14ac:dyDescent="0.25">
      <c r="A3792" s="11" t="s">
        <v>10953</v>
      </c>
      <c r="B3792">
        <v>3791</v>
      </c>
      <c r="C3792" s="3">
        <v>43117</v>
      </c>
      <c r="D3792" t="s">
        <v>10073</v>
      </c>
      <c r="F3792" s="3">
        <v>43117</v>
      </c>
      <c r="G3792" s="4">
        <v>5.9</v>
      </c>
      <c r="I3792" s="4">
        <v>2832940.57</v>
      </c>
      <c r="J3792" t="s">
        <v>7319</v>
      </c>
      <c r="K3792" s="4">
        <f t="shared" si="59"/>
        <v>-2832940.570000303</v>
      </c>
      <c r="L3792" t="s">
        <v>10756</v>
      </c>
    </row>
    <row r="3793" spans="1:13" x14ac:dyDescent="0.25">
      <c r="A3793" s="11" t="s">
        <v>10953</v>
      </c>
      <c r="B3793">
        <v>3792</v>
      </c>
      <c r="C3793" s="3">
        <v>43117</v>
      </c>
      <c r="D3793" t="s">
        <v>10074</v>
      </c>
      <c r="E3793">
        <v>1118</v>
      </c>
      <c r="F3793" s="3">
        <v>43117</v>
      </c>
      <c r="G3793" s="4">
        <v>33534</v>
      </c>
      <c r="I3793" s="4">
        <v>2866474.57</v>
      </c>
      <c r="J3793" t="s">
        <v>7319</v>
      </c>
      <c r="K3793" s="4">
        <f t="shared" si="59"/>
        <v>-2866474.570000303</v>
      </c>
      <c r="L3793" t="s">
        <v>10777</v>
      </c>
      <c r="M3793" t="s">
        <v>10946</v>
      </c>
    </row>
    <row r="3794" spans="1:13" x14ac:dyDescent="0.25">
      <c r="A3794" s="11" t="s">
        <v>10953</v>
      </c>
      <c r="B3794">
        <v>3793</v>
      </c>
      <c r="C3794" s="3">
        <v>43118</v>
      </c>
      <c r="D3794" t="s">
        <v>10075</v>
      </c>
      <c r="E3794">
        <v>1124</v>
      </c>
      <c r="F3794" s="3">
        <v>43118</v>
      </c>
      <c r="G3794" s="4">
        <v>384632</v>
      </c>
      <c r="I3794" s="4">
        <v>3251106.57</v>
      </c>
      <c r="J3794" t="s">
        <v>7319</v>
      </c>
      <c r="K3794" s="4">
        <f t="shared" si="59"/>
        <v>-3251106.570000303</v>
      </c>
      <c r="L3794" t="s">
        <v>10868</v>
      </c>
      <c r="M3794" t="s">
        <v>10880</v>
      </c>
    </row>
    <row r="3795" spans="1:13" x14ac:dyDescent="0.25">
      <c r="A3795" s="11" t="s">
        <v>10953</v>
      </c>
      <c r="B3795">
        <v>3794</v>
      </c>
      <c r="C3795" s="3">
        <v>43118</v>
      </c>
      <c r="D3795" t="s">
        <v>10076</v>
      </c>
      <c r="F3795" s="3">
        <v>43118</v>
      </c>
      <c r="G3795" s="4">
        <v>5.9</v>
      </c>
      <c r="I3795" s="4">
        <v>3251112.47</v>
      </c>
      <c r="J3795" t="s">
        <v>7319</v>
      </c>
      <c r="K3795" s="4">
        <f t="shared" si="59"/>
        <v>-3251112.4700003029</v>
      </c>
      <c r="L3795" t="s">
        <v>10756</v>
      </c>
    </row>
    <row r="3796" spans="1:13" x14ac:dyDescent="0.25">
      <c r="A3796" s="11" t="s">
        <v>10953</v>
      </c>
      <c r="B3796">
        <v>3795</v>
      </c>
      <c r="C3796" s="3">
        <v>43118</v>
      </c>
      <c r="D3796" t="s">
        <v>10077</v>
      </c>
      <c r="E3796">
        <v>1119</v>
      </c>
      <c r="F3796" s="3">
        <v>43118</v>
      </c>
      <c r="G3796" s="4">
        <v>61102</v>
      </c>
      <c r="I3796" s="4">
        <v>3312214.47</v>
      </c>
      <c r="J3796" t="s">
        <v>7319</v>
      </c>
      <c r="K3796" s="4">
        <f t="shared" si="59"/>
        <v>-3312214.4700003029</v>
      </c>
    </row>
    <row r="3797" spans="1:13" x14ac:dyDescent="0.25">
      <c r="A3797" s="11" t="s">
        <v>10953</v>
      </c>
      <c r="B3797">
        <v>3796</v>
      </c>
      <c r="C3797" s="3">
        <v>43118</v>
      </c>
      <c r="D3797" t="s">
        <v>7149</v>
      </c>
      <c r="E3797">
        <v>1122</v>
      </c>
      <c r="F3797" s="3">
        <v>43118</v>
      </c>
      <c r="G3797" s="4">
        <v>4771455</v>
      </c>
      <c r="I3797" s="4">
        <v>8083669.4699999997</v>
      </c>
      <c r="J3797" t="s">
        <v>7319</v>
      </c>
      <c r="K3797" s="4">
        <f t="shared" si="59"/>
        <v>-8083669.4700003024</v>
      </c>
      <c r="L3797" t="s">
        <v>10756</v>
      </c>
    </row>
    <row r="3798" spans="1:13" x14ac:dyDescent="0.25">
      <c r="A3798" s="11" t="s">
        <v>10953</v>
      </c>
      <c r="B3798">
        <v>3797</v>
      </c>
      <c r="C3798" s="3">
        <v>43118</v>
      </c>
      <c r="D3798" t="s">
        <v>9381</v>
      </c>
      <c r="E3798">
        <v>1123</v>
      </c>
      <c r="F3798" s="3">
        <v>43118</v>
      </c>
      <c r="G3798" s="4">
        <v>205987</v>
      </c>
      <c r="I3798" s="4">
        <v>8289656.4699999997</v>
      </c>
      <c r="J3798" t="s">
        <v>7319</v>
      </c>
      <c r="K3798" s="4">
        <f t="shared" si="59"/>
        <v>-8289656.4700003024</v>
      </c>
      <c r="L3798" t="s">
        <v>10736</v>
      </c>
    </row>
    <row r="3799" spans="1:13" x14ac:dyDescent="0.25">
      <c r="A3799" s="11" t="s">
        <v>10953</v>
      </c>
      <c r="B3799">
        <v>3798</v>
      </c>
      <c r="C3799" s="3">
        <v>43118</v>
      </c>
      <c r="D3799" t="s">
        <v>7150</v>
      </c>
      <c r="E3799">
        <v>1111</v>
      </c>
      <c r="F3799" s="3">
        <v>43118</v>
      </c>
      <c r="G3799" s="4">
        <v>28810</v>
      </c>
      <c r="I3799" s="4">
        <v>8318466.4699999997</v>
      </c>
      <c r="J3799" t="s">
        <v>7319</v>
      </c>
      <c r="K3799" s="4">
        <f t="shared" si="59"/>
        <v>-8318466.4700003024</v>
      </c>
      <c r="L3799" t="s">
        <v>10781</v>
      </c>
    </row>
    <row r="3800" spans="1:13" x14ac:dyDescent="0.25">
      <c r="A3800" s="11" t="s">
        <v>10953</v>
      </c>
      <c r="B3800">
        <v>3799</v>
      </c>
      <c r="C3800" s="3">
        <v>43119</v>
      </c>
      <c r="D3800" t="s">
        <v>10078</v>
      </c>
      <c r="F3800" s="3">
        <v>43119</v>
      </c>
      <c r="H3800" s="4">
        <v>418620.27</v>
      </c>
      <c r="I3800" s="4">
        <v>7899846.2000000002</v>
      </c>
      <c r="J3800" t="s">
        <v>7319</v>
      </c>
      <c r="K3800" s="4">
        <f t="shared" si="59"/>
        <v>-7899846.2000003029</v>
      </c>
      <c r="M3800" t="s">
        <v>10723</v>
      </c>
    </row>
    <row r="3801" spans="1:13" x14ac:dyDescent="0.25">
      <c r="A3801" s="11" t="s">
        <v>10953</v>
      </c>
      <c r="B3801">
        <v>3800</v>
      </c>
      <c r="C3801" s="3">
        <v>43122</v>
      </c>
      <c r="D3801" t="s">
        <v>10079</v>
      </c>
      <c r="F3801" s="3">
        <v>43122</v>
      </c>
      <c r="G3801" s="4">
        <v>29.5</v>
      </c>
      <c r="I3801" s="4">
        <v>7899875.7000000002</v>
      </c>
      <c r="J3801" t="s">
        <v>7319</v>
      </c>
      <c r="K3801" s="4">
        <f t="shared" si="59"/>
        <v>-7899875.7000003029</v>
      </c>
      <c r="L3801" t="s">
        <v>10756</v>
      </c>
    </row>
    <row r="3802" spans="1:13" x14ac:dyDescent="0.25">
      <c r="A3802" s="11" t="s">
        <v>10953</v>
      </c>
      <c r="B3802">
        <v>3801</v>
      </c>
      <c r="C3802" s="3">
        <v>43122</v>
      </c>
      <c r="D3802" t="s">
        <v>10080</v>
      </c>
      <c r="E3802">
        <v>1126</v>
      </c>
      <c r="F3802" s="3">
        <v>43122</v>
      </c>
      <c r="G3802" s="4">
        <v>357661</v>
      </c>
      <c r="I3802" s="4">
        <v>8257536.7000000002</v>
      </c>
      <c r="J3802" t="s">
        <v>7319</v>
      </c>
      <c r="K3802" s="4">
        <f t="shared" si="59"/>
        <v>-8257536.7000003029</v>
      </c>
    </row>
    <row r="3803" spans="1:13" x14ac:dyDescent="0.25">
      <c r="A3803" s="11" t="s">
        <v>10953</v>
      </c>
      <c r="B3803">
        <v>3802</v>
      </c>
      <c r="C3803" s="3">
        <v>43124</v>
      </c>
      <c r="D3803" t="s">
        <v>9381</v>
      </c>
      <c r="E3803">
        <v>1128</v>
      </c>
      <c r="F3803" s="3">
        <v>43124</v>
      </c>
      <c r="G3803" s="4">
        <v>924053</v>
      </c>
      <c r="I3803" s="4">
        <v>9181589.6999999993</v>
      </c>
      <c r="J3803" t="s">
        <v>7319</v>
      </c>
      <c r="K3803" s="4">
        <f t="shared" si="59"/>
        <v>-9181589.7000003029</v>
      </c>
      <c r="L3803" t="s">
        <v>10736</v>
      </c>
    </row>
    <row r="3804" spans="1:13" x14ac:dyDescent="0.25">
      <c r="A3804" s="11" t="s">
        <v>10953</v>
      </c>
      <c r="B3804">
        <v>3803</v>
      </c>
      <c r="C3804" s="3">
        <v>43124</v>
      </c>
      <c r="D3804" t="s">
        <v>10081</v>
      </c>
      <c r="E3804">
        <v>1129</v>
      </c>
      <c r="F3804" s="3">
        <v>43124</v>
      </c>
      <c r="G3804" s="4">
        <v>515000</v>
      </c>
      <c r="I3804" s="4">
        <v>9696589.6999999993</v>
      </c>
      <c r="J3804" t="s">
        <v>7319</v>
      </c>
      <c r="K3804" s="4">
        <f t="shared" si="59"/>
        <v>-9696589.7000003029</v>
      </c>
    </row>
    <row r="3805" spans="1:13" x14ac:dyDescent="0.25">
      <c r="A3805" s="11" t="s">
        <v>10953</v>
      </c>
      <c r="B3805">
        <v>3804</v>
      </c>
      <c r="C3805" s="3">
        <v>43124</v>
      </c>
      <c r="D3805" t="s">
        <v>10082</v>
      </c>
      <c r="F3805" s="3">
        <v>43124</v>
      </c>
      <c r="G3805" s="4">
        <v>5.9</v>
      </c>
      <c r="I3805" s="4">
        <v>9696595.5999999996</v>
      </c>
      <c r="J3805" t="s">
        <v>7319</v>
      </c>
      <c r="K3805" s="4">
        <f t="shared" si="59"/>
        <v>-9696595.6000003032</v>
      </c>
      <c r="L3805" t="s">
        <v>10756</v>
      </c>
    </row>
    <row r="3806" spans="1:13" x14ac:dyDescent="0.25">
      <c r="A3806" s="11" t="s">
        <v>10953</v>
      </c>
      <c r="B3806">
        <v>3805</v>
      </c>
      <c r="C3806" s="3">
        <v>43124</v>
      </c>
      <c r="D3806" t="s">
        <v>10083</v>
      </c>
      <c r="E3806">
        <v>1130</v>
      </c>
      <c r="F3806" s="3">
        <v>43124</v>
      </c>
      <c r="G3806" s="4">
        <v>47250</v>
      </c>
      <c r="I3806" s="4">
        <v>9743845.5999999996</v>
      </c>
      <c r="J3806" t="s">
        <v>7319</v>
      </c>
      <c r="K3806" s="4">
        <f t="shared" si="59"/>
        <v>-9743845.6000003032</v>
      </c>
    </row>
    <row r="3807" spans="1:13" x14ac:dyDescent="0.25">
      <c r="A3807" s="11" t="s">
        <v>10953</v>
      </c>
      <c r="B3807">
        <v>3806</v>
      </c>
      <c r="C3807" s="3">
        <v>43125</v>
      </c>
      <c r="D3807" t="s">
        <v>10084</v>
      </c>
      <c r="F3807" s="3">
        <v>43125</v>
      </c>
      <c r="G3807" s="4">
        <v>2.95</v>
      </c>
      <c r="I3807" s="4">
        <v>9743848.5500000007</v>
      </c>
      <c r="J3807" t="s">
        <v>7319</v>
      </c>
      <c r="K3807" s="4">
        <f t="shared" si="59"/>
        <v>-9743848.5500003025</v>
      </c>
      <c r="L3807" t="s">
        <v>10756</v>
      </c>
    </row>
    <row r="3808" spans="1:13" x14ac:dyDescent="0.25">
      <c r="A3808" s="11" t="s">
        <v>10953</v>
      </c>
      <c r="B3808">
        <v>3807</v>
      </c>
      <c r="C3808" s="3">
        <v>43125</v>
      </c>
      <c r="D3808" t="s">
        <v>7151</v>
      </c>
      <c r="E3808">
        <v>1131</v>
      </c>
      <c r="F3808" s="3">
        <v>43125</v>
      </c>
      <c r="G3808" s="4">
        <v>9705</v>
      </c>
      <c r="I3808" s="4">
        <v>9753553.5500000007</v>
      </c>
      <c r="J3808" t="s">
        <v>7319</v>
      </c>
      <c r="K3808" s="4">
        <f t="shared" si="59"/>
        <v>-9753553.5500003025</v>
      </c>
      <c r="L3808" t="s">
        <v>10756</v>
      </c>
    </row>
    <row r="3809" spans="1:13" x14ac:dyDescent="0.25">
      <c r="A3809" s="11" t="s">
        <v>10953</v>
      </c>
      <c r="B3809">
        <v>3808</v>
      </c>
      <c r="C3809" s="3">
        <v>43125</v>
      </c>
      <c r="D3809" t="s">
        <v>10085</v>
      </c>
      <c r="F3809" s="3">
        <v>43125</v>
      </c>
      <c r="G3809" s="4">
        <v>5.9</v>
      </c>
      <c r="I3809" s="4">
        <v>9753559.4499999993</v>
      </c>
      <c r="J3809" t="s">
        <v>7319</v>
      </c>
      <c r="K3809" s="4">
        <f t="shared" si="59"/>
        <v>-9753559.4500003029</v>
      </c>
      <c r="L3809" t="s">
        <v>10756</v>
      </c>
    </row>
    <row r="3810" spans="1:13" x14ac:dyDescent="0.25">
      <c r="A3810" s="11" t="s">
        <v>10953</v>
      </c>
      <c r="B3810">
        <v>3809</v>
      </c>
      <c r="C3810" s="3">
        <v>43125</v>
      </c>
      <c r="D3810" t="s">
        <v>10086</v>
      </c>
      <c r="E3810">
        <v>1132</v>
      </c>
      <c r="F3810" s="3">
        <v>43125</v>
      </c>
      <c r="G3810" s="4">
        <v>24000</v>
      </c>
      <c r="I3810" s="4">
        <v>9777559.4499999993</v>
      </c>
      <c r="J3810" t="s">
        <v>7319</v>
      </c>
      <c r="K3810" s="4">
        <f t="shared" si="59"/>
        <v>-9777559.4500003029</v>
      </c>
    </row>
    <row r="3811" spans="1:13" x14ac:dyDescent="0.25">
      <c r="A3811" s="11" t="s">
        <v>10953</v>
      </c>
      <c r="B3811">
        <v>3810</v>
      </c>
      <c r="C3811" s="3">
        <v>43129</v>
      </c>
      <c r="D3811" t="s">
        <v>10087</v>
      </c>
      <c r="F3811" s="3">
        <v>43129</v>
      </c>
      <c r="H3811" s="4">
        <v>3307500</v>
      </c>
      <c r="I3811" s="4">
        <v>6470059.4500000002</v>
      </c>
      <c r="J3811" t="s">
        <v>7319</v>
      </c>
      <c r="K3811" s="4">
        <f t="shared" si="59"/>
        <v>-6470059.4500003029</v>
      </c>
      <c r="L3811" t="s">
        <v>10747</v>
      </c>
      <c r="M3811" t="s">
        <v>10746</v>
      </c>
    </row>
    <row r="3812" spans="1:13" x14ac:dyDescent="0.25">
      <c r="A3812" s="11" t="s">
        <v>10953</v>
      </c>
      <c r="B3812">
        <v>3811</v>
      </c>
      <c r="C3812" s="3">
        <v>43129</v>
      </c>
      <c r="D3812" t="s">
        <v>10088</v>
      </c>
      <c r="F3812" s="3">
        <v>43129</v>
      </c>
      <c r="H3812" s="4">
        <v>1850</v>
      </c>
      <c r="I3812" s="4">
        <v>6468209.4500000002</v>
      </c>
      <c r="J3812" t="s">
        <v>7319</v>
      </c>
      <c r="K3812" s="4">
        <f t="shared" si="59"/>
        <v>-6468209.4500003029</v>
      </c>
    </row>
    <row r="3813" spans="1:13" x14ac:dyDescent="0.25">
      <c r="A3813" s="11" t="s">
        <v>10953</v>
      </c>
      <c r="B3813">
        <v>3812</v>
      </c>
      <c r="C3813" s="3">
        <v>43130</v>
      </c>
      <c r="D3813" t="s">
        <v>6974</v>
      </c>
      <c r="E3813">
        <v>1127</v>
      </c>
      <c r="F3813" s="3">
        <v>43130</v>
      </c>
      <c r="G3813" s="4">
        <v>8142</v>
      </c>
      <c r="I3813" s="4">
        <v>6476351.4500000002</v>
      </c>
      <c r="J3813" t="s">
        <v>7319</v>
      </c>
      <c r="K3813" s="4">
        <f t="shared" si="59"/>
        <v>-6476351.4500003029</v>
      </c>
      <c r="L3813" t="s">
        <v>10781</v>
      </c>
    </row>
    <row r="3814" spans="1:13" x14ac:dyDescent="0.25">
      <c r="A3814" s="11" t="s">
        <v>10953</v>
      </c>
      <c r="B3814">
        <v>3813</v>
      </c>
      <c r="C3814" s="3">
        <v>43130</v>
      </c>
      <c r="D3814" t="s">
        <v>6974</v>
      </c>
      <c r="E3814">
        <v>1121</v>
      </c>
      <c r="F3814" s="3">
        <v>43130</v>
      </c>
      <c r="G3814" s="4">
        <v>1650</v>
      </c>
      <c r="I3814" s="4">
        <v>6478001.4500000002</v>
      </c>
      <c r="J3814" t="s">
        <v>7319</v>
      </c>
      <c r="K3814" s="4">
        <f t="shared" si="59"/>
        <v>-6478001.4500003029</v>
      </c>
      <c r="L3814" t="s">
        <v>10781</v>
      </c>
    </row>
    <row r="3815" spans="1:13" x14ac:dyDescent="0.25">
      <c r="A3815" s="11" t="s">
        <v>10953</v>
      </c>
      <c r="B3815">
        <v>3814</v>
      </c>
      <c r="C3815" s="3">
        <v>43130</v>
      </c>
      <c r="D3815" t="s">
        <v>6974</v>
      </c>
      <c r="E3815">
        <v>1120</v>
      </c>
      <c r="F3815" s="3">
        <v>43130</v>
      </c>
      <c r="G3815" s="4">
        <v>412</v>
      </c>
      <c r="I3815" s="4">
        <v>6478413.4500000002</v>
      </c>
      <c r="J3815" t="s">
        <v>7319</v>
      </c>
      <c r="K3815" s="4">
        <f t="shared" si="59"/>
        <v>-6478413.4500003029</v>
      </c>
      <c r="L3815" t="s">
        <v>10781</v>
      </c>
    </row>
    <row r="3816" spans="1:13" x14ac:dyDescent="0.25">
      <c r="A3816" s="11" t="s">
        <v>10953</v>
      </c>
      <c r="B3816">
        <v>3815</v>
      </c>
      <c r="C3816" s="3">
        <v>43131</v>
      </c>
      <c r="D3816" t="s">
        <v>6967</v>
      </c>
      <c r="E3816">
        <v>1133</v>
      </c>
      <c r="F3816" s="3">
        <v>43131</v>
      </c>
      <c r="G3816" s="4">
        <v>28350</v>
      </c>
      <c r="I3816" s="4">
        <v>6506763.4500000002</v>
      </c>
      <c r="J3816" t="s">
        <v>7319</v>
      </c>
      <c r="K3816" s="4">
        <f t="shared" si="59"/>
        <v>-6506763.4500003029</v>
      </c>
    </row>
    <row r="3817" spans="1:13" x14ac:dyDescent="0.25">
      <c r="A3817" s="11" t="s">
        <v>10953</v>
      </c>
      <c r="B3817">
        <v>3816</v>
      </c>
      <c r="C3817" s="3">
        <v>43131</v>
      </c>
      <c r="D3817" t="s">
        <v>10089</v>
      </c>
      <c r="F3817" s="3">
        <v>43131</v>
      </c>
      <c r="G3817" s="4">
        <v>38447</v>
      </c>
      <c r="I3817" s="4">
        <v>6545210.4500000002</v>
      </c>
      <c r="J3817" t="s">
        <v>7319</v>
      </c>
      <c r="K3817" s="4">
        <f t="shared" si="59"/>
        <v>-6545210.4500003029</v>
      </c>
      <c r="L3817" t="s">
        <v>10737</v>
      </c>
    </row>
    <row r="3818" spans="1:13" x14ac:dyDescent="0.25">
      <c r="A3818" s="11" t="s">
        <v>10953</v>
      </c>
      <c r="B3818">
        <v>3817</v>
      </c>
      <c r="C3818" s="3">
        <v>43132</v>
      </c>
      <c r="D3818" t="s">
        <v>10057</v>
      </c>
      <c r="E3818">
        <v>1117</v>
      </c>
      <c r="F3818" s="3">
        <v>43132</v>
      </c>
      <c r="G3818" s="4">
        <v>9218</v>
      </c>
      <c r="I3818" s="4">
        <v>6554428.4500000002</v>
      </c>
      <c r="J3818" t="s">
        <v>7319</v>
      </c>
      <c r="K3818" s="4">
        <f t="shared" si="59"/>
        <v>-6554428.4500003029</v>
      </c>
    </row>
    <row r="3819" spans="1:13" x14ac:dyDescent="0.25">
      <c r="A3819" s="11" t="s">
        <v>10953</v>
      </c>
      <c r="B3819">
        <v>3818</v>
      </c>
      <c r="C3819" s="3">
        <v>43132</v>
      </c>
      <c r="D3819" t="s">
        <v>9031</v>
      </c>
      <c r="E3819">
        <v>1137</v>
      </c>
      <c r="F3819" s="3">
        <v>43132</v>
      </c>
      <c r="G3819" s="4">
        <v>381644</v>
      </c>
      <c r="I3819" s="4">
        <v>6936072.4500000002</v>
      </c>
      <c r="J3819" t="s">
        <v>7319</v>
      </c>
      <c r="K3819" s="4">
        <f t="shared" si="59"/>
        <v>-6936072.4500003029</v>
      </c>
      <c r="L3819" t="s">
        <v>10736</v>
      </c>
    </row>
    <row r="3820" spans="1:13" x14ac:dyDescent="0.25">
      <c r="A3820" s="11" t="s">
        <v>10953</v>
      </c>
      <c r="B3820">
        <v>3819</v>
      </c>
      <c r="C3820" s="3">
        <v>43132</v>
      </c>
      <c r="D3820" t="s">
        <v>9031</v>
      </c>
      <c r="E3820">
        <v>1136</v>
      </c>
      <c r="F3820" s="3">
        <v>43132</v>
      </c>
      <c r="G3820" s="4">
        <v>911633</v>
      </c>
      <c r="I3820" s="4">
        <v>7847705.4500000002</v>
      </c>
      <c r="J3820" t="s">
        <v>7319</v>
      </c>
      <c r="K3820" s="4">
        <f t="shared" si="59"/>
        <v>-7847705.4500003029</v>
      </c>
      <c r="L3820" t="s">
        <v>10736</v>
      </c>
    </row>
    <row r="3821" spans="1:13" x14ac:dyDescent="0.25">
      <c r="A3821" s="11" t="s">
        <v>10953</v>
      </c>
      <c r="B3821">
        <v>3820</v>
      </c>
      <c r="C3821" s="3">
        <v>43132</v>
      </c>
      <c r="D3821" t="s">
        <v>10090</v>
      </c>
      <c r="F3821" s="3">
        <v>43132</v>
      </c>
      <c r="H3821" s="4">
        <v>704000</v>
      </c>
      <c r="I3821" s="4">
        <v>7143705.4500000002</v>
      </c>
      <c r="J3821" t="s">
        <v>7319</v>
      </c>
      <c r="K3821" s="4">
        <f t="shared" si="59"/>
        <v>-7143705.4500003029</v>
      </c>
      <c r="M3821" t="s">
        <v>10723</v>
      </c>
    </row>
    <row r="3822" spans="1:13" x14ac:dyDescent="0.25">
      <c r="A3822" s="11" t="s">
        <v>10953</v>
      </c>
      <c r="B3822">
        <v>3821</v>
      </c>
      <c r="C3822" s="3">
        <v>43133</v>
      </c>
      <c r="D3822" t="s">
        <v>10091</v>
      </c>
      <c r="F3822" s="3">
        <v>43133</v>
      </c>
      <c r="G3822" s="4">
        <v>5.9</v>
      </c>
      <c r="I3822" s="4">
        <v>7143711.3499999996</v>
      </c>
      <c r="J3822" t="s">
        <v>7319</v>
      </c>
      <c r="K3822" s="4">
        <f t="shared" si="59"/>
        <v>-7143711.3500003032</v>
      </c>
      <c r="L3822" t="s">
        <v>10756</v>
      </c>
    </row>
    <row r="3823" spans="1:13" x14ac:dyDescent="0.25">
      <c r="A3823" s="11" t="s">
        <v>10953</v>
      </c>
      <c r="B3823">
        <v>3822</v>
      </c>
      <c r="C3823" s="3">
        <v>43133</v>
      </c>
      <c r="D3823" t="s">
        <v>10092</v>
      </c>
      <c r="E3823">
        <v>1140</v>
      </c>
      <c r="F3823" s="3">
        <v>43133</v>
      </c>
      <c r="G3823" s="4">
        <v>60000</v>
      </c>
      <c r="I3823" s="4">
        <v>7203711.3499999996</v>
      </c>
      <c r="J3823" t="s">
        <v>7319</v>
      </c>
      <c r="K3823" s="4">
        <f t="shared" si="59"/>
        <v>-7203711.3500003032</v>
      </c>
    </row>
    <row r="3824" spans="1:13" x14ac:dyDescent="0.25">
      <c r="A3824" s="11" t="s">
        <v>10953</v>
      </c>
      <c r="B3824">
        <v>3823</v>
      </c>
      <c r="C3824" s="3">
        <v>43134</v>
      </c>
      <c r="D3824" t="s">
        <v>9381</v>
      </c>
      <c r="E3824">
        <v>1141</v>
      </c>
      <c r="F3824" s="3">
        <v>43134</v>
      </c>
      <c r="G3824" s="4">
        <v>115961</v>
      </c>
      <c r="I3824" s="4">
        <v>7319672.3499999996</v>
      </c>
      <c r="J3824" t="s">
        <v>7319</v>
      </c>
      <c r="K3824" s="4">
        <f t="shared" si="59"/>
        <v>-7319672.3500003032</v>
      </c>
      <c r="L3824" t="s">
        <v>10736</v>
      </c>
    </row>
    <row r="3825" spans="1:13" x14ac:dyDescent="0.25">
      <c r="A3825" s="11" t="s">
        <v>10953</v>
      </c>
      <c r="B3825">
        <v>3824</v>
      </c>
      <c r="C3825" s="3">
        <v>43134</v>
      </c>
      <c r="D3825" t="s">
        <v>7152</v>
      </c>
      <c r="E3825">
        <v>1138</v>
      </c>
      <c r="F3825" s="3">
        <v>43134</v>
      </c>
      <c r="G3825" s="4">
        <v>4150</v>
      </c>
      <c r="I3825" s="4">
        <v>7323822.3499999996</v>
      </c>
      <c r="J3825" t="s">
        <v>7319</v>
      </c>
      <c r="K3825" s="4">
        <f t="shared" si="59"/>
        <v>-7323822.3500003032</v>
      </c>
    </row>
    <row r="3826" spans="1:13" x14ac:dyDescent="0.25">
      <c r="A3826" s="11" t="s">
        <v>10953</v>
      </c>
      <c r="B3826">
        <v>3825</v>
      </c>
      <c r="C3826" s="3">
        <v>43136</v>
      </c>
      <c r="D3826" t="s">
        <v>10093</v>
      </c>
      <c r="F3826" s="3">
        <v>43136</v>
      </c>
      <c r="H3826" s="4">
        <v>348000</v>
      </c>
      <c r="I3826" s="4">
        <v>6975822.3499999996</v>
      </c>
      <c r="J3826" t="s">
        <v>7319</v>
      </c>
      <c r="K3826" s="4">
        <f t="shared" si="59"/>
        <v>-6975822.3500003032</v>
      </c>
      <c r="M3826" t="s">
        <v>10723</v>
      </c>
    </row>
    <row r="3827" spans="1:13" x14ac:dyDescent="0.25">
      <c r="A3827" s="11" t="s">
        <v>10953</v>
      </c>
      <c r="B3827">
        <v>3826</v>
      </c>
      <c r="C3827" s="3">
        <v>43136</v>
      </c>
      <c r="D3827" t="s">
        <v>9381</v>
      </c>
      <c r="E3827">
        <v>1142</v>
      </c>
      <c r="F3827" s="3">
        <v>43136</v>
      </c>
      <c r="G3827" s="4">
        <v>888498</v>
      </c>
      <c r="I3827" s="4">
        <v>7864320.3499999996</v>
      </c>
      <c r="J3827" t="s">
        <v>7319</v>
      </c>
      <c r="K3827" s="4">
        <f t="shared" si="59"/>
        <v>-7864320.3500003032</v>
      </c>
      <c r="L3827" t="s">
        <v>10736</v>
      </c>
    </row>
    <row r="3828" spans="1:13" x14ac:dyDescent="0.25">
      <c r="A3828" s="11" t="s">
        <v>10953</v>
      </c>
      <c r="B3828">
        <v>3827</v>
      </c>
      <c r="C3828" s="3">
        <v>43137</v>
      </c>
      <c r="D3828" t="s">
        <v>6852</v>
      </c>
      <c r="E3828">
        <v>1145</v>
      </c>
      <c r="F3828" s="3">
        <v>43137</v>
      </c>
      <c r="G3828" s="4">
        <v>981939</v>
      </c>
      <c r="I3828" s="4">
        <v>8846259.3499999996</v>
      </c>
      <c r="J3828" t="s">
        <v>7319</v>
      </c>
      <c r="K3828" s="4">
        <f t="shared" si="59"/>
        <v>-8846259.3500003032</v>
      </c>
      <c r="L3828" t="s">
        <v>10756</v>
      </c>
    </row>
    <row r="3829" spans="1:13" x14ac:dyDescent="0.25">
      <c r="A3829" s="11" t="s">
        <v>10953</v>
      </c>
      <c r="B3829">
        <v>3828</v>
      </c>
      <c r="C3829" s="3">
        <v>43139</v>
      </c>
      <c r="D3829" t="s">
        <v>10094</v>
      </c>
      <c r="F3829" s="3">
        <v>43139</v>
      </c>
      <c r="H3829" s="4">
        <v>48916940</v>
      </c>
      <c r="I3829" s="4">
        <v>40070680.649999999</v>
      </c>
      <c r="J3829" t="s">
        <v>7320</v>
      </c>
      <c r="K3829" s="4">
        <f t="shared" si="59"/>
        <v>40070680.649999693</v>
      </c>
      <c r="L3829" t="s">
        <v>10766</v>
      </c>
      <c r="M3829" t="s">
        <v>10783</v>
      </c>
    </row>
    <row r="3830" spans="1:13" x14ac:dyDescent="0.25">
      <c r="A3830" s="11" t="s">
        <v>10953</v>
      </c>
      <c r="B3830">
        <v>3829</v>
      </c>
      <c r="C3830" s="3">
        <v>43139</v>
      </c>
      <c r="D3830" t="s">
        <v>7080</v>
      </c>
      <c r="E3830">
        <v>1108</v>
      </c>
      <c r="F3830" s="3">
        <v>43139</v>
      </c>
      <c r="G3830" s="4">
        <v>3136</v>
      </c>
      <c r="I3830" s="4">
        <v>40067544.649999999</v>
      </c>
      <c r="J3830" t="s">
        <v>7320</v>
      </c>
      <c r="K3830" s="4">
        <f t="shared" si="59"/>
        <v>40067544.649999693</v>
      </c>
    </row>
    <row r="3831" spans="1:13" x14ac:dyDescent="0.25">
      <c r="A3831" s="11" t="s">
        <v>10953</v>
      </c>
      <c r="B3831">
        <v>3830</v>
      </c>
      <c r="C3831" s="3">
        <v>43139</v>
      </c>
      <c r="D3831" t="s">
        <v>10095</v>
      </c>
      <c r="F3831" s="3">
        <v>43139</v>
      </c>
      <c r="G3831" s="4">
        <v>2.95</v>
      </c>
      <c r="I3831" s="4">
        <v>40067541.700000003</v>
      </c>
      <c r="J3831" t="s">
        <v>7320</v>
      </c>
      <c r="K3831" s="4">
        <f t="shared" si="59"/>
        <v>40067541.69999969</v>
      </c>
      <c r="L3831" t="s">
        <v>10756</v>
      </c>
    </row>
    <row r="3832" spans="1:13" x14ac:dyDescent="0.25">
      <c r="A3832" s="11" t="s">
        <v>10953</v>
      </c>
      <c r="B3832">
        <v>3831</v>
      </c>
      <c r="C3832" s="3">
        <v>43139</v>
      </c>
      <c r="D3832" t="s">
        <v>10096</v>
      </c>
      <c r="E3832">
        <v>1146</v>
      </c>
      <c r="F3832" s="3">
        <v>43139</v>
      </c>
      <c r="G3832" s="4">
        <v>7776</v>
      </c>
      <c r="I3832" s="4">
        <v>40059765.700000003</v>
      </c>
      <c r="J3832" t="s">
        <v>7320</v>
      </c>
      <c r="K3832" s="4">
        <f t="shared" si="59"/>
        <v>40059765.69999969</v>
      </c>
    </row>
    <row r="3833" spans="1:13" x14ac:dyDescent="0.25">
      <c r="A3833" s="11" t="s">
        <v>10953</v>
      </c>
      <c r="B3833">
        <v>3832</v>
      </c>
      <c r="C3833" s="3">
        <v>43140</v>
      </c>
      <c r="D3833" t="s">
        <v>10097</v>
      </c>
      <c r="E3833">
        <v>1147</v>
      </c>
      <c r="F3833" s="3">
        <v>43140</v>
      </c>
      <c r="G3833" s="4">
        <v>1003500</v>
      </c>
      <c r="I3833" s="4">
        <v>39056265.700000003</v>
      </c>
      <c r="J3833" t="s">
        <v>7320</v>
      </c>
      <c r="K3833" s="4">
        <f t="shared" si="59"/>
        <v>39056265.69999969</v>
      </c>
      <c r="L3833" t="s">
        <v>10790</v>
      </c>
      <c r="M3833" t="s">
        <v>10789</v>
      </c>
    </row>
    <row r="3834" spans="1:13" x14ac:dyDescent="0.25">
      <c r="A3834" s="11" t="s">
        <v>10953</v>
      </c>
      <c r="B3834">
        <v>3833</v>
      </c>
      <c r="C3834" s="3">
        <v>43140</v>
      </c>
      <c r="D3834" t="s">
        <v>10098</v>
      </c>
      <c r="F3834" s="3">
        <v>43140</v>
      </c>
      <c r="G3834" s="4">
        <v>5.9</v>
      </c>
      <c r="I3834" s="4">
        <v>39056259.799999997</v>
      </c>
      <c r="J3834" t="s">
        <v>7320</v>
      </c>
      <c r="K3834" s="4">
        <f t="shared" si="59"/>
        <v>39056259.799999692</v>
      </c>
      <c r="L3834" t="s">
        <v>10756</v>
      </c>
    </row>
    <row r="3835" spans="1:13" x14ac:dyDescent="0.25">
      <c r="A3835" s="11" t="s">
        <v>10953</v>
      </c>
      <c r="B3835">
        <v>3834</v>
      </c>
      <c r="C3835" s="3">
        <v>43140</v>
      </c>
      <c r="D3835" t="s">
        <v>10099</v>
      </c>
      <c r="E3835">
        <v>1151</v>
      </c>
      <c r="F3835" s="3">
        <v>43140</v>
      </c>
      <c r="G3835" s="4">
        <v>60158</v>
      </c>
      <c r="I3835" s="4">
        <v>38996101.799999997</v>
      </c>
      <c r="J3835" t="s">
        <v>7320</v>
      </c>
      <c r="K3835" s="4">
        <f t="shared" si="59"/>
        <v>38996101.799999692</v>
      </c>
      <c r="L3835" t="s">
        <v>10777</v>
      </c>
      <c r="M3835" t="s">
        <v>10947</v>
      </c>
    </row>
    <row r="3836" spans="1:13" x14ac:dyDescent="0.25">
      <c r="A3836" s="11" t="s">
        <v>10953</v>
      </c>
      <c r="B3836">
        <v>3835</v>
      </c>
      <c r="C3836" s="3">
        <v>43140</v>
      </c>
      <c r="D3836" t="s">
        <v>9381</v>
      </c>
      <c r="E3836">
        <v>1148</v>
      </c>
      <c r="F3836" s="3">
        <v>43140</v>
      </c>
      <c r="G3836" s="4">
        <v>763219</v>
      </c>
      <c r="I3836" s="4">
        <v>38232882.799999997</v>
      </c>
      <c r="J3836" t="s">
        <v>7320</v>
      </c>
      <c r="K3836" s="4">
        <f t="shared" si="59"/>
        <v>38232882.799999692</v>
      </c>
      <c r="L3836" t="s">
        <v>10736</v>
      </c>
    </row>
    <row r="3837" spans="1:13" x14ac:dyDescent="0.25">
      <c r="A3837" s="11" t="s">
        <v>10953</v>
      </c>
      <c r="B3837">
        <v>3836</v>
      </c>
      <c r="C3837" s="3">
        <v>43140</v>
      </c>
      <c r="D3837" t="s">
        <v>10100</v>
      </c>
      <c r="F3837" s="3">
        <v>43140</v>
      </c>
      <c r="G3837" s="4">
        <v>5.9</v>
      </c>
      <c r="I3837" s="4">
        <v>38232876.899999999</v>
      </c>
      <c r="J3837" t="s">
        <v>7320</v>
      </c>
      <c r="K3837" s="4">
        <f t="shared" si="59"/>
        <v>38232876.899999693</v>
      </c>
      <c r="L3837" t="s">
        <v>10756</v>
      </c>
    </row>
    <row r="3838" spans="1:13" x14ac:dyDescent="0.25">
      <c r="A3838" s="11" t="s">
        <v>10953</v>
      </c>
      <c r="B3838">
        <v>3837</v>
      </c>
      <c r="C3838" s="3">
        <v>43140</v>
      </c>
      <c r="D3838" t="s">
        <v>10101</v>
      </c>
      <c r="F3838" s="3">
        <v>43140</v>
      </c>
      <c r="G3838" s="4">
        <v>11979</v>
      </c>
      <c r="I3838" s="4">
        <v>38220897.899999999</v>
      </c>
      <c r="J3838" t="s">
        <v>7320</v>
      </c>
      <c r="K3838" s="4">
        <f t="shared" si="59"/>
        <v>38220897.899999693</v>
      </c>
    </row>
    <row r="3839" spans="1:13" x14ac:dyDescent="0.25">
      <c r="A3839" s="11" t="s">
        <v>10953</v>
      </c>
      <c r="B3839">
        <v>3838</v>
      </c>
      <c r="C3839" s="3">
        <v>43140</v>
      </c>
      <c r="D3839" t="s">
        <v>10102</v>
      </c>
      <c r="F3839" s="3">
        <v>43140</v>
      </c>
      <c r="H3839" s="4">
        <v>11979</v>
      </c>
      <c r="I3839" s="4">
        <v>38232876.899999999</v>
      </c>
      <c r="J3839" t="s">
        <v>7320</v>
      </c>
      <c r="K3839" s="4">
        <f t="shared" si="59"/>
        <v>38232876.899999693</v>
      </c>
    </row>
    <row r="3840" spans="1:13" x14ac:dyDescent="0.25">
      <c r="A3840" s="11" t="s">
        <v>10953</v>
      </c>
      <c r="B3840">
        <v>3839</v>
      </c>
      <c r="C3840" s="3">
        <v>43143</v>
      </c>
      <c r="D3840" t="s">
        <v>6967</v>
      </c>
      <c r="E3840">
        <v>1144</v>
      </c>
      <c r="F3840" s="3">
        <v>43143</v>
      </c>
      <c r="G3840" s="4">
        <v>31500</v>
      </c>
      <c r="I3840" s="4">
        <v>38201376.899999999</v>
      </c>
      <c r="J3840" t="s">
        <v>7320</v>
      </c>
      <c r="K3840" s="4">
        <f t="shared" si="59"/>
        <v>38201376.899999693</v>
      </c>
    </row>
    <row r="3841" spans="1:13" x14ac:dyDescent="0.25">
      <c r="A3841" s="11" t="s">
        <v>10953</v>
      </c>
      <c r="B3841">
        <v>3840</v>
      </c>
      <c r="C3841" s="3">
        <v>43144</v>
      </c>
      <c r="D3841" t="s">
        <v>7153</v>
      </c>
      <c r="E3841">
        <v>1149</v>
      </c>
      <c r="F3841" s="3">
        <v>43144</v>
      </c>
      <c r="G3841" s="4">
        <v>28182</v>
      </c>
      <c r="I3841" s="4">
        <v>38173194.899999999</v>
      </c>
      <c r="J3841" t="s">
        <v>7320</v>
      </c>
      <c r="K3841" s="4">
        <f t="shared" si="59"/>
        <v>38173194.899999693</v>
      </c>
      <c r="L3841" t="s">
        <v>10777</v>
      </c>
      <c r="M3841" t="s">
        <v>10946</v>
      </c>
    </row>
    <row r="3842" spans="1:13" x14ac:dyDescent="0.25">
      <c r="A3842" s="11" t="s">
        <v>10953</v>
      </c>
      <c r="B3842">
        <v>3841</v>
      </c>
      <c r="C3842" s="3">
        <v>43145</v>
      </c>
      <c r="D3842" t="s">
        <v>10103</v>
      </c>
      <c r="F3842" s="3">
        <v>43145</v>
      </c>
      <c r="G3842" s="4">
        <v>11500000</v>
      </c>
      <c r="I3842" s="4">
        <v>26673194.899999999</v>
      </c>
      <c r="J3842" t="s">
        <v>7320</v>
      </c>
      <c r="K3842" s="4">
        <f t="shared" si="59"/>
        <v>26673194.899999693</v>
      </c>
      <c r="L3842" t="s">
        <v>10889</v>
      </c>
      <c r="M3842" t="s">
        <v>10754</v>
      </c>
    </row>
    <row r="3843" spans="1:13" x14ac:dyDescent="0.25">
      <c r="A3843" s="11" t="s">
        <v>10953</v>
      </c>
      <c r="B3843">
        <v>3842</v>
      </c>
      <c r="C3843" s="3">
        <v>43145</v>
      </c>
      <c r="D3843" t="s">
        <v>10104</v>
      </c>
      <c r="F3843" s="3">
        <v>43145</v>
      </c>
      <c r="G3843" s="4">
        <v>7312500</v>
      </c>
      <c r="I3843" s="4">
        <v>19360694.899999999</v>
      </c>
      <c r="J3843" t="s">
        <v>7320</v>
      </c>
      <c r="K3843" s="4">
        <f t="shared" si="59"/>
        <v>19360694.899999693</v>
      </c>
      <c r="L3843" t="s">
        <v>10889</v>
      </c>
      <c r="M3843" t="s">
        <v>10762</v>
      </c>
    </row>
    <row r="3844" spans="1:13" x14ac:dyDescent="0.25">
      <c r="A3844" s="11" t="s">
        <v>10953</v>
      </c>
      <c r="B3844">
        <v>3843</v>
      </c>
      <c r="C3844" s="3">
        <v>43145</v>
      </c>
      <c r="D3844" t="s">
        <v>10105</v>
      </c>
      <c r="F3844" s="3">
        <v>43145</v>
      </c>
      <c r="G3844" s="4">
        <v>7479387</v>
      </c>
      <c r="I3844" s="4">
        <v>11881307.9</v>
      </c>
      <c r="J3844" t="s">
        <v>7320</v>
      </c>
      <c r="K3844" s="4">
        <f t="shared" ref="K3844:K3907" si="60">K3843-G3844+H3844</f>
        <v>11881307.899999693</v>
      </c>
      <c r="L3844" t="s">
        <v>10889</v>
      </c>
      <c r="M3844" t="s">
        <v>10758</v>
      </c>
    </row>
    <row r="3845" spans="1:13" x14ac:dyDescent="0.25">
      <c r="A3845" s="11" t="s">
        <v>10953</v>
      </c>
      <c r="B3845">
        <v>3844</v>
      </c>
      <c r="C3845" s="3">
        <v>43145</v>
      </c>
      <c r="D3845" t="s">
        <v>10106</v>
      </c>
      <c r="F3845" s="3">
        <v>43145</v>
      </c>
      <c r="G3845" s="4">
        <v>7479387</v>
      </c>
      <c r="I3845" s="4">
        <v>4401920.9000000004</v>
      </c>
      <c r="J3845" t="s">
        <v>7320</v>
      </c>
      <c r="K3845" s="4">
        <f t="shared" si="60"/>
        <v>4401920.899999693</v>
      </c>
      <c r="L3845" t="s">
        <v>10889</v>
      </c>
      <c r="M3845" t="s">
        <v>10890</v>
      </c>
    </row>
    <row r="3846" spans="1:13" x14ac:dyDescent="0.25">
      <c r="A3846" s="11" t="s">
        <v>10953</v>
      </c>
      <c r="B3846">
        <v>3845</v>
      </c>
      <c r="C3846" s="3">
        <v>43145</v>
      </c>
      <c r="D3846" t="s">
        <v>10107</v>
      </c>
      <c r="F3846" s="3">
        <v>43145</v>
      </c>
      <c r="G3846" s="4">
        <v>16228726</v>
      </c>
      <c r="I3846" s="4">
        <v>11826805.1</v>
      </c>
      <c r="J3846" t="s">
        <v>7319</v>
      </c>
      <c r="K3846" s="4">
        <f t="shared" si="60"/>
        <v>-11826805.100000307</v>
      </c>
      <c r="L3846" t="s">
        <v>10889</v>
      </c>
      <c r="M3846" t="s">
        <v>10755</v>
      </c>
    </row>
    <row r="3847" spans="1:13" x14ac:dyDescent="0.25">
      <c r="A3847" s="11" t="s">
        <v>10953</v>
      </c>
      <c r="B3847">
        <v>3846</v>
      </c>
      <c r="C3847" s="3">
        <v>43145</v>
      </c>
      <c r="D3847" t="s">
        <v>10108</v>
      </c>
      <c r="F3847" s="3">
        <v>43145</v>
      </c>
      <c r="G3847" s="4">
        <v>5.9</v>
      </c>
      <c r="I3847" s="4">
        <v>11826811</v>
      </c>
      <c r="J3847" t="s">
        <v>7319</v>
      </c>
      <c r="K3847" s="4">
        <f t="shared" si="60"/>
        <v>-11826811.000000307</v>
      </c>
      <c r="L3847" t="s">
        <v>10756</v>
      </c>
    </row>
    <row r="3848" spans="1:13" x14ac:dyDescent="0.25">
      <c r="A3848" s="11" t="s">
        <v>10953</v>
      </c>
      <c r="B3848">
        <v>3847</v>
      </c>
      <c r="C3848" s="3">
        <v>43145</v>
      </c>
      <c r="D3848" t="s">
        <v>7154</v>
      </c>
      <c r="E3848">
        <v>1153</v>
      </c>
      <c r="F3848" s="3">
        <v>43145</v>
      </c>
      <c r="G3848" s="4">
        <v>61671</v>
      </c>
      <c r="I3848" s="4">
        <v>11888482</v>
      </c>
      <c r="J3848" t="s">
        <v>7319</v>
      </c>
      <c r="K3848" s="4">
        <f t="shared" si="60"/>
        <v>-11888482.000000307</v>
      </c>
      <c r="L3848" t="s">
        <v>10756</v>
      </c>
    </row>
    <row r="3849" spans="1:13" x14ac:dyDescent="0.25">
      <c r="A3849" s="11" t="s">
        <v>10953</v>
      </c>
      <c r="B3849">
        <v>3848</v>
      </c>
      <c r="C3849" s="3">
        <v>43146</v>
      </c>
      <c r="D3849" t="s">
        <v>10109</v>
      </c>
      <c r="F3849" s="3">
        <v>43146</v>
      </c>
      <c r="H3849" s="4">
        <v>21150</v>
      </c>
      <c r="I3849" s="4">
        <v>11867332</v>
      </c>
      <c r="J3849" t="s">
        <v>7319</v>
      </c>
      <c r="K3849" s="4">
        <f t="shared" si="60"/>
        <v>-11867332.000000307</v>
      </c>
      <c r="L3849" t="s">
        <v>10945</v>
      </c>
      <c r="M3849" t="s">
        <v>10768</v>
      </c>
    </row>
    <row r="3850" spans="1:13" x14ac:dyDescent="0.25">
      <c r="A3850" s="11" t="s">
        <v>10953</v>
      </c>
      <c r="B3850">
        <v>3849</v>
      </c>
      <c r="C3850" s="3">
        <v>43147</v>
      </c>
      <c r="D3850" t="s">
        <v>9339</v>
      </c>
      <c r="E3850">
        <v>1154</v>
      </c>
      <c r="F3850" s="3">
        <v>43147</v>
      </c>
      <c r="G3850" s="4">
        <v>563383</v>
      </c>
      <c r="I3850" s="4">
        <v>12430715</v>
      </c>
      <c r="J3850" t="s">
        <v>7319</v>
      </c>
      <c r="K3850" s="4">
        <f t="shared" si="60"/>
        <v>-12430715.000000307</v>
      </c>
    </row>
    <row r="3851" spans="1:13" x14ac:dyDescent="0.25">
      <c r="A3851" s="11" t="s">
        <v>10953</v>
      </c>
      <c r="B3851">
        <v>3850</v>
      </c>
      <c r="C3851" s="3">
        <v>43147</v>
      </c>
      <c r="D3851" t="s">
        <v>10110</v>
      </c>
      <c r="E3851">
        <v>1159</v>
      </c>
      <c r="F3851" s="3">
        <v>43147</v>
      </c>
      <c r="G3851" s="4">
        <v>4317865</v>
      </c>
      <c r="I3851" s="4">
        <v>16748580</v>
      </c>
      <c r="J3851" t="s">
        <v>7319</v>
      </c>
      <c r="K3851" s="4">
        <f t="shared" si="60"/>
        <v>-16748580.000000307</v>
      </c>
      <c r="L3851" t="s">
        <v>10738</v>
      </c>
    </row>
    <row r="3852" spans="1:13" x14ac:dyDescent="0.25">
      <c r="A3852" s="11" t="s">
        <v>10953</v>
      </c>
      <c r="B3852">
        <v>3851</v>
      </c>
      <c r="C3852" s="3">
        <v>43147</v>
      </c>
      <c r="D3852" t="s">
        <v>7155</v>
      </c>
      <c r="E3852">
        <v>1150</v>
      </c>
      <c r="F3852" s="3">
        <v>43147</v>
      </c>
      <c r="G3852" s="4">
        <v>3920</v>
      </c>
      <c r="I3852" s="4">
        <v>16752500</v>
      </c>
      <c r="J3852" t="s">
        <v>7319</v>
      </c>
      <c r="K3852" s="4">
        <f t="shared" si="60"/>
        <v>-16752500.000000307</v>
      </c>
    </row>
    <row r="3853" spans="1:13" x14ac:dyDescent="0.25">
      <c r="A3853" s="11" t="s">
        <v>10953</v>
      </c>
      <c r="B3853">
        <v>3852</v>
      </c>
      <c r="C3853" s="3">
        <v>43148</v>
      </c>
      <c r="D3853" t="s">
        <v>7140</v>
      </c>
      <c r="E3853">
        <v>1152</v>
      </c>
      <c r="F3853" s="3">
        <v>43148</v>
      </c>
      <c r="G3853" s="4">
        <v>14405</v>
      </c>
      <c r="I3853" s="4">
        <v>16766905</v>
      </c>
      <c r="J3853" t="s">
        <v>7319</v>
      </c>
      <c r="K3853" s="4">
        <f t="shared" si="60"/>
        <v>-16766905.000000307</v>
      </c>
      <c r="L3853" t="s">
        <v>10781</v>
      </c>
    </row>
    <row r="3854" spans="1:13" x14ac:dyDescent="0.25">
      <c r="A3854" s="11" t="s">
        <v>10953</v>
      </c>
      <c r="B3854">
        <v>3853</v>
      </c>
      <c r="C3854" s="3">
        <v>43148</v>
      </c>
      <c r="D3854" t="s">
        <v>10111</v>
      </c>
      <c r="F3854" s="3">
        <v>43148</v>
      </c>
      <c r="G3854" s="4">
        <v>5.9</v>
      </c>
      <c r="I3854" s="4">
        <v>16766910.9</v>
      </c>
      <c r="J3854" t="s">
        <v>7319</v>
      </c>
      <c r="K3854" s="4">
        <f t="shared" si="60"/>
        <v>-16766910.900000308</v>
      </c>
      <c r="L3854" t="s">
        <v>10756</v>
      </c>
    </row>
    <row r="3855" spans="1:13" x14ac:dyDescent="0.25">
      <c r="A3855" s="11" t="s">
        <v>10953</v>
      </c>
      <c r="B3855">
        <v>3854</v>
      </c>
      <c r="C3855" s="3">
        <v>43148</v>
      </c>
      <c r="D3855" t="s">
        <v>10112</v>
      </c>
      <c r="E3855">
        <v>1163</v>
      </c>
      <c r="F3855" s="3">
        <v>43148</v>
      </c>
      <c r="G3855" s="4">
        <v>77000</v>
      </c>
      <c r="I3855" s="4">
        <v>16843910.899999999</v>
      </c>
      <c r="J3855" t="s">
        <v>7319</v>
      </c>
      <c r="K3855" s="4">
        <f t="shared" si="60"/>
        <v>-16843910.900000308</v>
      </c>
    </row>
    <row r="3856" spans="1:13" x14ac:dyDescent="0.25">
      <c r="A3856" s="11" t="s">
        <v>10953</v>
      </c>
      <c r="B3856">
        <v>3855</v>
      </c>
      <c r="C3856" s="3">
        <v>43148</v>
      </c>
      <c r="D3856" t="s">
        <v>10113</v>
      </c>
      <c r="F3856" s="3">
        <v>43148</v>
      </c>
      <c r="G3856" s="4">
        <v>29.5</v>
      </c>
      <c r="I3856" s="4">
        <v>16843940.399999999</v>
      </c>
      <c r="J3856" t="s">
        <v>7319</v>
      </c>
      <c r="K3856" s="4">
        <f t="shared" si="60"/>
        <v>-16843940.400000308</v>
      </c>
      <c r="L3856" t="s">
        <v>10756</v>
      </c>
    </row>
    <row r="3857" spans="1:13" x14ac:dyDescent="0.25">
      <c r="A3857" s="11" t="s">
        <v>10953</v>
      </c>
      <c r="B3857">
        <v>3856</v>
      </c>
      <c r="C3857" s="3">
        <v>43148</v>
      </c>
      <c r="D3857" t="s">
        <v>10114</v>
      </c>
      <c r="E3857">
        <v>1162</v>
      </c>
      <c r="F3857" s="3">
        <v>43148</v>
      </c>
      <c r="G3857" s="4">
        <v>480000</v>
      </c>
      <c r="I3857" s="4">
        <v>17323940.399999999</v>
      </c>
      <c r="J3857" t="s">
        <v>7319</v>
      </c>
      <c r="K3857" s="4">
        <f t="shared" si="60"/>
        <v>-17323940.400000308</v>
      </c>
      <c r="L3857" t="s">
        <v>10868</v>
      </c>
      <c r="M3857" t="s">
        <v>10880</v>
      </c>
    </row>
    <row r="3858" spans="1:13" x14ac:dyDescent="0.25">
      <c r="A3858" s="11" t="s">
        <v>10953</v>
      </c>
      <c r="B3858">
        <v>3857</v>
      </c>
      <c r="C3858" s="3">
        <v>43148</v>
      </c>
      <c r="D3858" t="s">
        <v>10115</v>
      </c>
      <c r="F3858" s="3">
        <v>43148</v>
      </c>
      <c r="G3858" s="4">
        <v>5.9</v>
      </c>
      <c r="I3858" s="4">
        <v>17323946.300000001</v>
      </c>
      <c r="J3858" t="s">
        <v>7319</v>
      </c>
      <c r="K3858" s="4">
        <f t="shared" si="60"/>
        <v>-17323946.300000306</v>
      </c>
      <c r="L3858" t="s">
        <v>10756</v>
      </c>
    </row>
    <row r="3859" spans="1:13" x14ac:dyDescent="0.25">
      <c r="A3859" s="11" t="s">
        <v>10953</v>
      </c>
      <c r="B3859">
        <v>3858</v>
      </c>
      <c r="C3859" s="3">
        <v>43148</v>
      </c>
      <c r="D3859" t="s">
        <v>10116</v>
      </c>
      <c r="E3859">
        <v>1161</v>
      </c>
      <c r="F3859" s="3">
        <v>43148</v>
      </c>
      <c r="G3859" s="4">
        <v>42769</v>
      </c>
      <c r="I3859" s="4">
        <v>17366715.300000001</v>
      </c>
      <c r="J3859" t="s">
        <v>7319</v>
      </c>
      <c r="K3859" s="4">
        <f t="shared" si="60"/>
        <v>-17366715.300000306</v>
      </c>
    </row>
    <row r="3860" spans="1:13" x14ac:dyDescent="0.25">
      <c r="A3860" s="11" t="s">
        <v>10953</v>
      </c>
      <c r="B3860">
        <v>3859</v>
      </c>
      <c r="C3860" s="3">
        <v>43151</v>
      </c>
      <c r="D3860" t="s">
        <v>10117</v>
      </c>
      <c r="F3860" s="3">
        <v>43151</v>
      </c>
      <c r="H3860" s="4">
        <v>672000</v>
      </c>
      <c r="I3860" s="4">
        <v>16694715.300000001</v>
      </c>
      <c r="J3860" t="s">
        <v>7319</v>
      </c>
      <c r="K3860" s="4">
        <f t="shared" si="60"/>
        <v>-16694715.300000306</v>
      </c>
      <c r="L3860" t="s">
        <v>10770</v>
      </c>
      <c r="M3860" t="s">
        <v>10818</v>
      </c>
    </row>
    <row r="3861" spans="1:13" x14ac:dyDescent="0.25">
      <c r="A3861" s="11" t="s">
        <v>10953</v>
      </c>
      <c r="B3861">
        <v>3860</v>
      </c>
      <c r="C3861" s="3">
        <v>43151</v>
      </c>
      <c r="D3861" t="s">
        <v>10118</v>
      </c>
      <c r="E3861">
        <v>1164</v>
      </c>
      <c r="F3861" s="3">
        <v>43151</v>
      </c>
      <c r="G3861" s="4">
        <v>1417500</v>
      </c>
      <c r="I3861" s="4">
        <v>18112215.300000001</v>
      </c>
      <c r="J3861" t="s">
        <v>7319</v>
      </c>
      <c r="K3861" s="4">
        <f t="shared" si="60"/>
        <v>-18112215.300000306</v>
      </c>
      <c r="L3861" t="s">
        <v>10782</v>
      </c>
    </row>
    <row r="3862" spans="1:13" x14ac:dyDescent="0.25">
      <c r="A3862" s="11" t="s">
        <v>10953</v>
      </c>
      <c r="B3862">
        <v>3861</v>
      </c>
      <c r="C3862" s="3">
        <v>43151</v>
      </c>
      <c r="D3862" t="s">
        <v>10119</v>
      </c>
      <c r="E3862">
        <v>1165</v>
      </c>
      <c r="F3862" s="3">
        <v>43151</v>
      </c>
      <c r="G3862" s="4">
        <v>283500</v>
      </c>
      <c r="I3862" s="4">
        <v>18395715.300000001</v>
      </c>
      <c r="J3862" t="s">
        <v>7319</v>
      </c>
      <c r="K3862" s="4">
        <f t="shared" si="60"/>
        <v>-18395715.300000306</v>
      </c>
      <c r="L3862" t="s">
        <v>10782</v>
      </c>
    </row>
    <row r="3863" spans="1:13" x14ac:dyDescent="0.25">
      <c r="A3863" s="11" t="s">
        <v>10953</v>
      </c>
      <c r="B3863">
        <v>3862</v>
      </c>
      <c r="C3863" s="3">
        <v>43151</v>
      </c>
      <c r="D3863" t="s">
        <v>10120</v>
      </c>
      <c r="F3863" s="3">
        <v>43151</v>
      </c>
      <c r="G3863" s="4">
        <v>5.9</v>
      </c>
      <c r="I3863" s="4">
        <v>18395721.199999999</v>
      </c>
      <c r="J3863" t="s">
        <v>7319</v>
      </c>
      <c r="K3863" s="4">
        <f t="shared" si="60"/>
        <v>-18395721.200000305</v>
      </c>
      <c r="L3863" t="s">
        <v>10756</v>
      </c>
    </row>
    <row r="3864" spans="1:13" x14ac:dyDescent="0.25">
      <c r="A3864" s="11" t="s">
        <v>10953</v>
      </c>
      <c r="B3864">
        <v>3863</v>
      </c>
      <c r="C3864" s="3">
        <v>43151</v>
      </c>
      <c r="D3864" t="s">
        <v>10121</v>
      </c>
      <c r="E3864">
        <v>1166</v>
      </c>
      <c r="F3864" s="3">
        <v>43151</v>
      </c>
      <c r="G3864" s="4">
        <v>25000</v>
      </c>
      <c r="I3864" s="4">
        <v>18420721.199999999</v>
      </c>
      <c r="J3864" t="s">
        <v>7319</v>
      </c>
      <c r="K3864" s="4">
        <f t="shared" si="60"/>
        <v>-18420721.200000305</v>
      </c>
      <c r="L3864" t="s">
        <v>10782</v>
      </c>
    </row>
    <row r="3865" spans="1:13" x14ac:dyDescent="0.25">
      <c r="A3865" s="11" t="s">
        <v>10953</v>
      </c>
      <c r="B3865">
        <v>3864</v>
      </c>
      <c r="C3865" s="3">
        <v>43153</v>
      </c>
      <c r="D3865" t="s">
        <v>10122</v>
      </c>
      <c r="F3865" s="3">
        <v>43153</v>
      </c>
      <c r="G3865" s="4">
        <v>5.9</v>
      </c>
      <c r="I3865" s="4">
        <v>18420727.100000001</v>
      </c>
      <c r="J3865" t="s">
        <v>7319</v>
      </c>
      <c r="K3865" s="4">
        <f t="shared" si="60"/>
        <v>-18420727.100000303</v>
      </c>
      <c r="L3865" t="s">
        <v>10756</v>
      </c>
    </row>
    <row r="3866" spans="1:13" x14ac:dyDescent="0.25">
      <c r="A3866" s="11" t="s">
        <v>10953</v>
      </c>
      <c r="B3866">
        <v>3865</v>
      </c>
      <c r="C3866" s="3">
        <v>43153</v>
      </c>
      <c r="D3866" t="s">
        <v>10123</v>
      </c>
      <c r="E3866">
        <v>1168</v>
      </c>
      <c r="F3866" s="3">
        <v>43153</v>
      </c>
      <c r="G3866" s="4">
        <v>99230</v>
      </c>
      <c r="I3866" s="4">
        <v>18519957.100000001</v>
      </c>
      <c r="J3866" t="s">
        <v>7319</v>
      </c>
      <c r="K3866" s="4">
        <f t="shared" si="60"/>
        <v>-18519957.100000303</v>
      </c>
    </row>
    <row r="3867" spans="1:13" x14ac:dyDescent="0.25">
      <c r="A3867" s="11" t="s">
        <v>10953</v>
      </c>
      <c r="B3867">
        <v>3866</v>
      </c>
      <c r="C3867" s="3">
        <v>43154</v>
      </c>
      <c r="D3867" t="s">
        <v>10124</v>
      </c>
      <c r="F3867" s="3">
        <v>43154</v>
      </c>
      <c r="G3867" s="4">
        <v>5.9</v>
      </c>
      <c r="I3867" s="4">
        <v>18519963</v>
      </c>
      <c r="J3867" t="s">
        <v>7319</v>
      </c>
      <c r="K3867" s="4">
        <f t="shared" si="60"/>
        <v>-18519963.000000302</v>
      </c>
      <c r="L3867" t="s">
        <v>10756</v>
      </c>
    </row>
    <row r="3868" spans="1:13" x14ac:dyDescent="0.25">
      <c r="A3868" s="11" t="s">
        <v>10953</v>
      </c>
      <c r="B3868">
        <v>3867</v>
      </c>
      <c r="C3868" s="3">
        <v>43154</v>
      </c>
      <c r="D3868" t="s">
        <v>10125</v>
      </c>
      <c r="E3868">
        <v>1169</v>
      </c>
      <c r="F3868" s="3">
        <v>43154</v>
      </c>
      <c r="G3868" s="4">
        <v>26020</v>
      </c>
      <c r="I3868" s="4">
        <v>18545983</v>
      </c>
      <c r="J3868" t="s">
        <v>7319</v>
      </c>
      <c r="K3868" s="4">
        <f t="shared" si="60"/>
        <v>-18545983.000000302</v>
      </c>
    </row>
    <row r="3869" spans="1:13" x14ac:dyDescent="0.25">
      <c r="A3869" s="11" t="s">
        <v>10953</v>
      </c>
      <c r="B3869">
        <v>3868</v>
      </c>
      <c r="C3869" s="3">
        <v>43154</v>
      </c>
      <c r="D3869" t="s">
        <v>10126</v>
      </c>
      <c r="F3869" s="3">
        <v>43154</v>
      </c>
      <c r="H3869" s="4">
        <v>5512500</v>
      </c>
      <c r="I3869" s="4">
        <v>13033483</v>
      </c>
      <c r="J3869" t="s">
        <v>7319</v>
      </c>
      <c r="K3869" s="4">
        <f t="shared" si="60"/>
        <v>-13033483.000000302</v>
      </c>
      <c r="L3869" t="s">
        <v>10747</v>
      </c>
      <c r="M3869" t="s">
        <v>10746</v>
      </c>
    </row>
    <row r="3870" spans="1:13" x14ac:dyDescent="0.25">
      <c r="A3870" s="11" t="s">
        <v>10953</v>
      </c>
      <c r="B3870">
        <v>3869</v>
      </c>
      <c r="C3870" s="3">
        <v>43157</v>
      </c>
      <c r="D3870" t="s">
        <v>10127</v>
      </c>
      <c r="F3870" s="3">
        <v>43157</v>
      </c>
      <c r="G3870" s="4">
        <v>29.5</v>
      </c>
      <c r="I3870" s="4">
        <v>13033512.5</v>
      </c>
      <c r="J3870" t="s">
        <v>7319</v>
      </c>
      <c r="K3870" s="4">
        <f t="shared" si="60"/>
        <v>-13033512.500000302</v>
      </c>
      <c r="L3870" t="s">
        <v>10756</v>
      </c>
    </row>
    <row r="3871" spans="1:13" x14ac:dyDescent="0.25">
      <c r="A3871" s="11" t="s">
        <v>10953</v>
      </c>
      <c r="B3871">
        <v>3870</v>
      </c>
      <c r="C3871" s="3">
        <v>43157</v>
      </c>
      <c r="D3871" t="s">
        <v>10128</v>
      </c>
      <c r="E3871">
        <v>1170</v>
      </c>
      <c r="F3871" s="3">
        <v>43157</v>
      </c>
      <c r="G3871" s="4">
        <v>703790</v>
      </c>
      <c r="I3871" s="4">
        <v>13737302.5</v>
      </c>
      <c r="J3871" t="s">
        <v>7319</v>
      </c>
      <c r="K3871" s="4">
        <f t="shared" si="60"/>
        <v>-13737302.500000302</v>
      </c>
    </row>
    <row r="3872" spans="1:13" x14ac:dyDescent="0.25">
      <c r="A3872" s="11" t="s">
        <v>10953</v>
      </c>
      <c r="B3872">
        <v>3871</v>
      </c>
      <c r="C3872" s="3">
        <v>43157</v>
      </c>
      <c r="D3872" t="s">
        <v>10129</v>
      </c>
      <c r="F3872" s="3">
        <v>43157</v>
      </c>
      <c r="G3872" s="4">
        <v>29.5</v>
      </c>
      <c r="I3872" s="4">
        <v>13737332</v>
      </c>
      <c r="J3872" t="s">
        <v>7319</v>
      </c>
      <c r="K3872" s="4">
        <f t="shared" si="60"/>
        <v>-13737332.000000302</v>
      </c>
      <c r="L3872" t="s">
        <v>10756</v>
      </c>
    </row>
    <row r="3873" spans="1:14" x14ac:dyDescent="0.25">
      <c r="A3873" s="11" t="s">
        <v>10953</v>
      </c>
      <c r="B3873">
        <v>3872</v>
      </c>
      <c r="C3873" s="3">
        <v>43157</v>
      </c>
      <c r="D3873" t="s">
        <v>10130</v>
      </c>
      <c r="E3873">
        <v>1171</v>
      </c>
      <c r="F3873" s="3">
        <v>43157</v>
      </c>
      <c r="G3873" s="4">
        <v>610922</v>
      </c>
      <c r="I3873" s="4">
        <v>14348254</v>
      </c>
      <c r="J3873" t="s">
        <v>7319</v>
      </c>
      <c r="K3873" s="4">
        <f t="shared" si="60"/>
        <v>-14348254.000000302</v>
      </c>
      <c r="L3873" t="s">
        <v>10777</v>
      </c>
      <c r="M3873" t="s">
        <v>10925</v>
      </c>
    </row>
    <row r="3874" spans="1:14" x14ac:dyDescent="0.25">
      <c r="A3874" s="11" t="s">
        <v>10953</v>
      </c>
      <c r="B3874">
        <v>3873</v>
      </c>
      <c r="C3874" s="3">
        <v>43158</v>
      </c>
      <c r="D3874" t="s">
        <v>10131</v>
      </c>
      <c r="E3874">
        <v>1177</v>
      </c>
      <c r="F3874" s="3">
        <v>43158</v>
      </c>
      <c r="G3874" s="4">
        <v>835200</v>
      </c>
      <c r="I3874" s="4">
        <v>15183454</v>
      </c>
      <c r="J3874" t="s">
        <v>7319</v>
      </c>
      <c r="K3874" s="4">
        <f t="shared" si="60"/>
        <v>-15183454.000000302</v>
      </c>
    </row>
    <row r="3875" spans="1:14" x14ac:dyDescent="0.25">
      <c r="A3875" s="11" t="s">
        <v>10953</v>
      </c>
      <c r="B3875">
        <v>3874</v>
      </c>
      <c r="C3875" s="3">
        <v>43158</v>
      </c>
      <c r="D3875" t="s">
        <v>10132</v>
      </c>
      <c r="F3875" s="3">
        <v>43158</v>
      </c>
      <c r="G3875" s="4">
        <v>5.9</v>
      </c>
      <c r="I3875" s="4">
        <v>15183459.9</v>
      </c>
      <c r="J3875" t="s">
        <v>7319</v>
      </c>
      <c r="K3875" s="4">
        <f t="shared" si="60"/>
        <v>-15183459.900000302</v>
      </c>
      <c r="L3875" t="s">
        <v>10756</v>
      </c>
    </row>
    <row r="3876" spans="1:14" x14ac:dyDescent="0.25">
      <c r="A3876" s="11" t="s">
        <v>10953</v>
      </c>
      <c r="B3876">
        <v>3875</v>
      </c>
      <c r="C3876" s="3">
        <v>43158</v>
      </c>
      <c r="D3876" t="s">
        <v>10133</v>
      </c>
      <c r="E3876">
        <v>1179</v>
      </c>
      <c r="F3876" s="3">
        <v>43158</v>
      </c>
      <c r="G3876" s="4">
        <v>31420</v>
      </c>
      <c r="I3876" s="4">
        <v>15214879.9</v>
      </c>
      <c r="J3876" t="s">
        <v>7319</v>
      </c>
      <c r="K3876" s="4">
        <f t="shared" si="60"/>
        <v>-15214879.900000302</v>
      </c>
    </row>
    <row r="3877" spans="1:14" x14ac:dyDescent="0.25">
      <c r="A3877" s="11" t="s">
        <v>10953</v>
      </c>
      <c r="B3877">
        <v>3876</v>
      </c>
      <c r="C3877" s="3">
        <v>43158</v>
      </c>
      <c r="D3877" t="s">
        <v>9031</v>
      </c>
      <c r="E3877">
        <v>1175</v>
      </c>
      <c r="F3877" s="3">
        <v>43158</v>
      </c>
      <c r="G3877" s="4">
        <v>871711</v>
      </c>
      <c r="I3877" s="4">
        <v>16086590.9</v>
      </c>
      <c r="J3877" t="s">
        <v>7319</v>
      </c>
      <c r="K3877" s="4">
        <f t="shared" si="60"/>
        <v>-16086590.900000302</v>
      </c>
      <c r="L3877" t="s">
        <v>10736</v>
      </c>
    </row>
    <row r="3878" spans="1:14" x14ac:dyDescent="0.25">
      <c r="A3878" s="11" t="s">
        <v>10953</v>
      </c>
      <c r="B3878">
        <v>3877</v>
      </c>
      <c r="C3878" s="3">
        <v>43158</v>
      </c>
      <c r="D3878" t="s">
        <v>9031</v>
      </c>
      <c r="E3878">
        <v>1178</v>
      </c>
      <c r="F3878" s="3">
        <v>43158</v>
      </c>
      <c r="G3878" s="4">
        <v>1192872</v>
      </c>
      <c r="I3878" s="4">
        <v>17279462.899999999</v>
      </c>
      <c r="J3878" t="s">
        <v>7319</v>
      </c>
      <c r="K3878" s="4">
        <f t="shared" si="60"/>
        <v>-17279462.900000304</v>
      </c>
      <c r="L3878" t="s">
        <v>10736</v>
      </c>
    </row>
    <row r="3879" spans="1:14" x14ac:dyDescent="0.25">
      <c r="A3879" s="11" t="s">
        <v>10953</v>
      </c>
      <c r="B3879">
        <v>3878</v>
      </c>
      <c r="C3879" s="3">
        <v>43158</v>
      </c>
      <c r="D3879" t="s">
        <v>6932</v>
      </c>
      <c r="E3879">
        <v>1157</v>
      </c>
      <c r="F3879" s="3">
        <v>43158</v>
      </c>
      <c r="G3879" s="4">
        <v>8142</v>
      </c>
      <c r="I3879" s="4">
        <v>17287604.899999999</v>
      </c>
      <c r="J3879" t="s">
        <v>7319</v>
      </c>
      <c r="K3879" s="4">
        <f t="shared" si="60"/>
        <v>-17287604.900000304</v>
      </c>
      <c r="L3879" t="s">
        <v>10781</v>
      </c>
    </row>
    <row r="3880" spans="1:14" x14ac:dyDescent="0.25">
      <c r="A3880" s="11" t="s">
        <v>10953</v>
      </c>
      <c r="B3880">
        <v>3879</v>
      </c>
      <c r="C3880" s="3">
        <v>43158</v>
      </c>
      <c r="D3880" t="s">
        <v>6932</v>
      </c>
      <c r="E3880">
        <v>1156</v>
      </c>
      <c r="F3880" s="3">
        <v>43158</v>
      </c>
      <c r="G3880" s="4">
        <v>1650</v>
      </c>
      <c r="I3880" s="4">
        <v>17289254.899999999</v>
      </c>
      <c r="J3880" t="s">
        <v>7319</v>
      </c>
      <c r="K3880" s="4">
        <f t="shared" si="60"/>
        <v>-17289254.900000304</v>
      </c>
      <c r="L3880" t="s">
        <v>10781</v>
      </c>
    </row>
    <row r="3881" spans="1:14" x14ac:dyDescent="0.25">
      <c r="A3881" s="11" t="s">
        <v>10953</v>
      </c>
      <c r="B3881">
        <v>3880</v>
      </c>
      <c r="C3881" s="3">
        <v>43158</v>
      </c>
      <c r="D3881" t="s">
        <v>6932</v>
      </c>
      <c r="E3881">
        <v>1155</v>
      </c>
      <c r="F3881" s="3">
        <v>43158</v>
      </c>
      <c r="G3881" s="4">
        <v>570</v>
      </c>
      <c r="I3881" s="4">
        <v>17289824.899999999</v>
      </c>
      <c r="J3881" t="s">
        <v>7319</v>
      </c>
      <c r="K3881" s="4">
        <f t="shared" si="60"/>
        <v>-17289824.900000304</v>
      </c>
      <c r="L3881" t="s">
        <v>10781</v>
      </c>
    </row>
    <row r="3882" spans="1:14" x14ac:dyDescent="0.25">
      <c r="A3882" s="11" t="s">
        <v>10953</v>
      </c>
      <c r="B3882">
        <v>3881</v>
      </c>
      <c r="C3882" s="3">
        <v>43158</v>
      </c>
      <c r="D3882" t="s">
        <v>9381</v>
      </c>
      <c r="E3882">
        <v>1180</v>
      </c>
      <c r="F3882" s="3">
        <v>43158</v>
      </c>
      <c r="G3882" s="4">
        <v>50000</v>
      </c>
      <c r="I3882" s="4">
        <v>17339824.899999999</v>
      </c>
      <c r="J3882" t="s">
        <v>7319</v>
      </c>
      <c r="K3882" s="4">
        <f t="shared" si="60"/>
        <v>-17339824.900000304</v>
      </c>
      <c r="L3882" t="s">
        <v>10736</v>
      </c>
    </row>
    <row r="3883" spans="1:14" x14ac:dyDescent="0.25">
      <c r="A3883" s="11" t="s">
        <v>10953</v>
      </c>
      <c r="B3883">
        <v>3882</v>
      </c>
      <c r="C3883" s="3">
        <v>43158</v>
      </c>
      <c r="D3883" t="s">
        <v>10134</v>
      </c>
      <c r="F3883" s="3">
        <v>43158</v>
      </c>
      <c r="G3883" s="4">
        <v>64464.61</v>
      </c>
      <c r="I3883" s="4">
        <v>17404289.510000002</v>
      </c>
      <c r="J3883" t="s">
        <v>7319</v>
      </c>
      <c r="K3883" s="4">
        <f t="shared" si="60"/>
        <v>-17404289.510000303</v>
      </c>
      <c r="L3883" t="s">
        <v>10738</v>
      </c>
      <c r="M3883" t="s">
        <v>10753</v>
      </c>
      <c r="N3883" t="s">
        <v>10731</v>
      </c>
    </row>
    <row r="3884" spans="1:14" x14ac:dyDescent="0.25">
      <c r="A3884" s="11" t="s">
        <v>10953</v>
      </c>
      <c r="B3884">
        <v>3883</v>
      </c>
      <c r="C3884" s="3">
        <v>43158</v>
      </c>
      <c r="D3884" t="s">
        <v>7156</v>
      </c>
      <c r="F3884" s="3">
        <v>43158</v>
      </c>
      <c r="G3884" s="4">
        <v>1001.04</v>
      </c>
      <c r="I3884" s="4">
        <v>17405290.550000001</v>
      </c>
      <c r="J3884" t="s">
        <v>7319</v>
      </c>
      <c r="K3884" s="4">
        <f t="shared" si="60"/>
        <v>-17405290.550000302</v>
      </c>
      <c r="L3884" t="s">
        <v>10736</v>
      </c>
    </row>
    <row r="3885" spans="1:14" x14ac:dyDescent="0.25">
      <c r="A3885" s="11" t="s">
        <v>10953</v>
      </c>
      <c r="B3885">
        <v>3884</v>
      </c>
      <c r="C3885" s="3">
        <v>43158</v>
      </c>
      <c r="D3885" t="s">
        <v>10135</v>
      </c>
      <c r="F3885" s="3">
        <v>43158</v>
      </c>
      <c r="G3885" s="4">
        <v>322324.40000000002</v>
      </c>
      <c r="I3885" s="4">
        <v>17727614.949999999</v>
      </c>
      <c r="J3885" t="s">
        <v>7319</v>
      </c>
      <c r="K3885" s="4">
        <f t="shared" si="60"/>
        <v>-17727614.950000301</v>
      </c>
      <c r="L3885" t="s">
        <v>10738</v>
      </c>
      <c r="M3885" t="s">
        <v>10932</v>
      </c>
      <c r="N3885" t="s">
        <v>10731</v>
      </c>
    </row>
    <row r="3886" spans="1:14" x14ac:dyDescent="0.25">
      <c r="A3886" s="11" t="s">
        <v>10953</v>
      </c>
      <c r="B3886">
        <v>3885</v>
      </c>
      <c r="C3886" s="3">
        <v>43158</v>
      </c>
      <c r="D3886" t="s">
        <v>7157</v>
      </c>
      <c r="F3886" s="3">
        <v>43158</v>
      </c>
      <c r="G3886" s="4">
        <v>1445.52</v>
      </c>
      <c r="I3886" s="4">
        <v>17729060.469999999</v>
      </c>
      <c r="J3886" t="s">
        <v>7319</v>
      </c>
      <c r="K3886" s="4">
        <f t="shared" si="60"/>
        <v>-17729060.470000301</v>
      </c>
      <c r="L3886" t="s">
        <v>10736</v>
      </c>
    </row>
    <row r="3887" spans="1:14" x14ac:dyDescent="0.25">
      <c r="A3887" s="11" t="s">
        <v>10953</v>
      </c>
      <c r="B3887">
        <v>3886</v>
      </c>
      <c r="C3887" s="3">
        <v>43158</v>
      </c>
      <c r="D3887" t="s">
        <v>10136</v>
      </c>
      <c r="F3887" s="3">
        <v>43158</v>
      </c>
      <c r="G3887" s="4">
        <v>128929.89</v>
      </c>
      <c r="I3887" s="4">
        <v>17857990.359999999</v>
      </c>
      <c r="J3887" t="s">
        <v>7319</v>
      </c>
      <c r="K3887" s="4">
        <f t="shared" si="60"/>
        <v>-17857990.360000301</v>
      </c>
      <c r="L3887" t="s">
        <v>10738</v>
      </c>
      <c r="M3887" t="s">
        <v>10744</v>
      </c>
      <c r="N3887" t="s">
        <v>10731</v>
      </c>
    </row>
    <row r="3888" spans="1:14" x14ac:dyDescent="0.25">
      <c r="A3888" s="11" t="s">
        <v>10953</v>
      </c>
      <c r="B3888">
        <v>3887</v>
      </c>
      <c r="C3888" s="3">
        <v>43158</v>
      </c>
      <c r="D3888" t="s">
        <v>7158</v>
      </c>
      <c r="F3888" s="3">
        <v>43158</v>
      </c>
      <c r="G3888" s="4">
        <v>1091.04</v>
      </c>
      <c r="I3888" s="4">
        <v>17859081.399999999</v>
      </c>
      <c r="J3888" t="s">
        <v>7319</v>
      </c>
      <c r="K3888" s="4">
        <f t="shared" si="60"/>
        <v>-17859081.4000003</v>
      </c>
      <c r="L3888" t="s">
        <v>10736</v>
      </c>
    </row>
    <row r="3889" spans="1:14" x14ac:dyDescent="0.25">
      <c r="A3889" s="11" t="s">
        <v>10953</v>
      </c>
      <c r="B3889">
        <v>3888</v>
      </c>
      <c r="C3889" s="3">
        <v>43158</v>
      </c>
      <c r="D3889" t="s">
        <v>10137</v>
      </c>
      <c r="F3889" s="3">
        <v>43158</v>
      </c>
      <c r="G3889" s="4">
        <v>66009.919999999998</v>
      </c>
      <c r="I3889" s="4">
        <v>17925091.32</v>
      </c>
      <c r="J3889" t="s">
        <v>7319</v>
      </c>
      <c r="K3889" s="4">
        <f t="shared" si="60"/>
        <v>-17925091.320000302</v>
      </c>
      <c r="L3889" t="s">
        <v>10738</v>
      </c>
      <c r="M3889" t="s">
        <v>10743</v>
      </c>
      <c r="N3889" t="s">
        <v>10731</v>
      </c>
    </row>
    <row r="3890" spans="1:14" x14ac:dyDescent="0.25">
      <c r="A3890" s="11" t="s">
        <v>10953</v>
      </c>
      <c r="B3890">
        <v>3889</v>
      </c>
      <c r="C3890" s="3">
        <v>43158</v>
      </c>
      <c r="D3890" t="s">
        <v>7159</v>
      </c>
      <c r="F3890" s="3">
        <v>43158</v>
      </c>
      <c r="G3890" s="4">
        <v>1003.82</v>
      </c>
      <c r="I3890" s="4">
        <v>17926095.140000001</v>
      </c>
      <c r="J3890" t="s">
        <v>7319</v>
      </c>
      <c r="K3890" s="4">
        <f t="shared" si="60"/>
        <v>-17926095.140000302</v>
      </c>
      <c r="L3890" t="s">
        <v>10736</v>
      </c>
    </row>
    <row r="3891" spans="1:14" x14ac:dyDescent="0.25">
      <c r="A3891" s="11" t="s">
        <v>10953</v>
      </c>
      <c r="B3891">
        <v>3890</v>
      </c>
      <c r="C3891" s="3">
        <v>43158</v>
      </c>
      <c r="D3891" t="s">
        <v>10138</v>
      </c>
      <c r="F3891" s="3">
        <v>43158</v>
      </c>
      <c r="G3891" s="4">
        <v>451254.95</v>
      </c>
      <c r="I3891" s="4">
        <v>18377350.09</v>
      </c>
      <c r="J3891" t="s">
        <v>7319</v>
      </c>
      <c r="K3891" s="4">
        <f t="shared" si="60"/>
        <v>-18377350.090000302</v>
      </c>
      <c r="L3891" t="s">
        <v>10738</v>
      </c>
      <c r="M3891" t="s">
        <v>10759</v>
      </c>
      <c r="N3891" t="s">
        <v>10731</v>
      </c>
    </row>
    <row r="3892" spans="1:14" x14ac:dyDescent="0.25">
      <c r="A3892" s="11" t="s">
        <v>10953</v>
      </c>
      <c r="B3892">
        <v>3891</v>
      </c>
      <c r="C3892" s="3">
        <v>43158</v>
      </c>
      <c r="D3892" t="s">
        <v>7160</v>
      </c>
      <c r="F3892" s="3">
        <v>43158</v>
      </c>
      <c r="G3892" s="4">
        <v>1751.73</v>
      </c>
      <c r="I3892" s="4">
        <v>18379101.82</v>
      </c>
      <c r="J3892" t="s">
        <v>7319</v>
      </c>
      <c r="K3892" s="4">
        <f t="shared" si="60"/>
        <v>-18379101.820000302</v>
      </c>
      <c r="L3892" t="s">
        <v>10736</v>
      </c>
    </row>
    <row r="3893" spans="1:14" x14ac:dyDescent="0.25">
      <c r="A3893" s="11" t="s">
        <v>10953</v>
      </c>
      <c r="B3893">
        <v>3892</v>
      </c>
      <c r="C3893" s="3">
        <v>43158</v>
      </c>
      <c r="D3893" t="s">
        <v>10139</v>
      </c>
      <c r="F3893" s="3">
        <v>43158</v>
      </c>
      <c r="G3893" s="4">
        <v>198029.75</v>
      </c>
      <c r="I3893" s="4">
        <v>18577131.57</v>
      </c>
      <c r="J3893" t="s">
        <v>7319</v>
      </c>
      <c r="K3893" s="4">
        <f t="shared" si="60"/>
        <v>-18577131.570000302</v>
      </c>
      <c r="L3893" t="s">
        <v>10738</v>
      </c>
      <c r="N3893" t="s">
        <v>10731</v>
      </c>
    </row>
    <row r="3894" spans="1:14" x14ac:dyDescent="0.25">
      <c r="A3894" s="11" t="s">
        <v>10953</v>
      </c>
      <c r="B3894">
        <v>3893</v>
      </c>
      <c r="C3894" s="3">
        <v>43158</v>
      </c>
      <c r="D3894" t="s">
        <v>7161</v>
      </c>
      <c r="F3894" s="3">
        <v>43158</v>
      </c>
      <c r="G3894" s="4">
        <v>1153.23</v>
      </c>
      <c r="I3894" s="4">
        <v>18578284.800000001</v>
      </c>
      <c r="J3894" t="s">
        <v>7319</v>
      </c>
      <c r="K3894" s="4">
        <f t="shared" si="60"/>
        <v>-18578284.800000302</v>
      </c>
      <c r="L3894" t="s">
        <v>10736</v>
      </c>
    </row>
    <row r="3895" spans="1:14" x14ac:dyDescent="0.25">
      <c r="A3895" s="11" t="s">
        <v>10953</v>
      </c>
      <c r="B3895">
        <v>3894</v>
      </c>
      <c r="C3895" s="3">
        <v>43159</v>
      </c>
      <c r="D3895" t="s">
        <v>10140</v>
      </c>
      <c r="E3895">
        <v>1172</v>
      </c>
      <c r="F3895" s="3">
        <v>43159</v>
      </c>
      <c r="G3895" s="4">
        <v>414595</v>
      </c>
      <c r="I3895" s="4">
        <v>18992879.800000001</v>
      </c>
      <c r="J3895" t="s">
        <v>7319</v>
      </c>
      <c r="K3895" s="4">
        <f t="shared" si="60"/>
        <v>-18992879.800000302</v>
      </c>
      <c r="L3895" t="s">
        <v>10728</v>
      </c>
    </row>
    <row r="3896" spans="1:14" x14ac:dyDescent="0.25">
      <c r="A3896" s="11" t="s">
        <v>10953</v>
      </c>
      <c r="B3896">
        <v>3895</v>
      </c>
      <c r="C3896" s="3">
        <v>43159</v>
      </c>
      <c r="D3896" t="s">
        <v>10141</v>
      </c>
      <c r="E3896">
        <v>1174</v>
      </c>
      <c r="F3896" s="3">
        <v>43159</v>
      </c>
      <c r="G3896" s="4">
        <v>206152</v>
      </c>
      <c r="I3896" s="4">
        <v>19199031.800000001</v>
      </c>
      <c r="J3896" t="s">
        <v>7319</v>
      </c>
      <c r="K3896" s="4">
        <f t="shared" si="60"/>
        <v>-19199031.800000302</v>
      </c>
      <c r="L3896" t="s">
        <v>10728</v>
      </c>
    </row>
    <row r="3897" spans="1:14" x14ac:dyDescent="0.25">
      <c r="A3897" s="11" t="s">
        <v>10953</v>
      </c>
      <c r="B3897">
        <v>3896</v>
      </c>
      <c r="C3897" s="3">
        <v>43159</v>
      </c>
      <c r="D3897" t="s">
        <v>7162</v>
      </c>
      <c r="E3897">
        <v>1167</v>
      </c>
      <c r="F3897" s="3">
        <v>43159</v>
      </c>
      <c r="G3897" s="4">
        <v>47141</v>
      </c>
      <c r="I3897" s="4">
        <v>19246172.800000001</v>
      </c>
      <c r="J3897" t="s">
        <v>7319</v>
      </c>
      <c r="K3897" s="4">
        <f t="shared" si="60"/>
        <v>-19246172.800000302</v>
      </c>
      <c r="L3897" t="s">
        <v>10777</v>
      </c>
      <c r="M3897" t="s">
        <v>10946</v>
      </c>
    </row>
    <row r="3898" spans="1:14" x14ac:dyDescent="0.25">
      <c r="A3898" s="11" t="s">
        <v>10953</v>
      </c>
      <c r="B3898">
        <v>3897</v>
      </c>
      <c r="C3898" s="3">
        <v>43159</v>
      </c>
      <c r="D3898" t="s">
        <v>10142</v>
      </c>
      <c r="F3898" s="3">
        <v>43159</v>
      </c>
      <c r="G3898" s="4">
        <v>84516</v>
      </c>
      <c r="I3898" s="4">
        <v>19330688.800000001</v>
      </c>
      <c r="J3898" t="s">
        <v>7319</v>
      </c>
      <c r="K3898" s="4">
        <f t="shared" si="60"/>
        <v>-19330688.800000302</v>
      </c>
      <c r="L3898" t="s">
        <v>10737</v>
      </c>
    </row>
    <row r="3899" spans="1:14" x14ac:dyDescent="0.25">
      <c r="A3899" s="11" t="s">
        <v>10953</v>
      </c>
      <c r="B3899">
        <v>3898</v>
      </c>
      <c r="C3899" s="3">
        <v>43161</v>
      </c>
      <c r="D3899" t="s">
        <v>7163</v>
      </c>
      <c r="E3899">
        <v>1143</v>
      </c>
      <c r="F3899" s="3">
        <v>43161</v>
      </c>
      <c r="G3899" s="4">
        <v>3540</v>
      </c>
      <c r="I3899" s="4">
        <v>19334228.800000001</v>
      </c>
      <c r="J3899" t="s">
        <v>7319</v>
      </c>
      <c r="K3899" s="4">
        <f t="shared" si="60"/>
        <v>-19334228.800000302</v>
      </c>
    </row>
    <row r="3900" spans="1:14" x14ac:dyDescent="0.25">
      <c r="A3900" s="11" t="s">
        <v>10953</v>
      </c>
      <c r="B3900">
        <v>3899</v>
      </c>
      <c r="C3900" s="3">
        <v>43161</v>
      </c>
      <c r="D3900" t="s">
        <v>10143</v>
      </c>
      <c r="F3900" s="3">
        <v>43161</v>
      </c>
      <c r="H3900" s="4">
        <v>4854</v>
      </c>
      <c r="I3900" s="4">
        <v>19329374.800000001</v>
      </c>
      <c r="J3900" t="s">
        <v>7319</v>
      </c>
      <c r="K3900" s="4">
        <f t="shared" si="60"/>
        <v>-19329374.800000302</v>
      </c>
    </row>
    <row r="3901" spans="1:14" x14ac:dyDescent="0.25">
      <c r="A3901" s="11" t="s">
        <v>10953</v>
      </c>
      <c r="B3901">
        <v>3900</v>
      </c>
      <c r="C3901" s="3">
        <v>43161</v>
      </c>
      <c r="D3901" t="s">
        <v>10144</v>
      </c>
      <c r="F3901" s="3">
        <v>43161</v>
      </c>
      <c r="H3901" s="4">
        <v>6626</v>
      </c>
      <c r="I3901" s="4">
        <v>19322748.800000001</v>
      </c>
      <c r="J3901" t="s">
        <v>7319</v>
      </c>
      <c r="K3901" s="4">
        <f t="shared" si="60"/>
        <v>-19322748.800000302</v>
      </c>
    </row>
    <row r="3902" spans="1:14" x14ac:dyDescent="0.25">
      <c r="A3902" s="11" t="s">
        <v>10953</v>
      </c>
      <c r="B3902">
        <v>3901</v>
      </c>
      <c r="C3902" s="3">
        <v>43161</v>
      </c>
      <c r="D3902" t="s">
        <v>10145</v>
      </c>
      <c r="F3902" s="3">
        <v>43161</v>
      </c>
      <c r="G3902" s="4">
        <v>4854</v>
      </c>
      <c r="I3902" s="4">
        <v>19327602.800000001</v>
      </c>
      <c r="J3902" t="s">
        <v>7319</v>
      </c>
      <c r="K3902" s="4">
        <f t="shared" si="60"/>
        <v>-19327602.800000302</v>
      </c>
      <c r="L3902" t="s">
        <v>10737</v>
      </c>
    </row>
    <row r="3903" spans="1:14" x14ac:dyDescent="0.25">
      <c r="A3903" s="11" t="s">
        <v>10953</v>
      </c>
      <c r="B3903">
        <v>3902</v>
      </c>
      <c r="C3903" s="3">
        <v>43161</v>
      </c>
      <c r="D3903" t="s">
        <v>10146</v>
      </c>
      <c r="F3903" s="3">
        <v>43161</v>
      </c>
      <c r="G3903" s="4">
        <v>6626</v>
      </c>
      <c r="I3903" s="4">
        <v>19334228.800000001</v>
      </c>
      <c r="J3903" t="s">
        <v>7319</v>
      </c>
      <c r="K3903" s="4">
        <f t="shared" si="60"/>
        <v>-19334228.800000302</v>
      </c>
      <c r="L3903" t="s">
        <v>10737</v>
      </c>
    </row>
    <row r="3904" spans="1:14" x14ac:dyDescent="0.25">
      <c r="A3904" s="11" t="s">
        <v>10953</v>
      </c>
      <c r="B3904">
        <v>3903</v>
      </c>
      <c r="C3904" s="3">
        <v>43164</v>
      </c>
      <c r="D3904" t="s">
        <v>10144</v>
      </c>
      <c r="F3904" s="3">
        <v>43164</v>
      </c>
      <c r="H3904" s="4">
        <v>6626</v>
      </c>
      <c r="I3904" s="4">
        <v>19327602.800000001</v>
      </c>
      <c r="J3904" t="s">
        <v>7319</v>
      </c>
      <c r="K3904" s="4">
        <f t="shared" si="60"/>
        <v>-19327602.800000302</v>
      </c>
    </row>
    <row r="3905" spans="1:13" x14ac:dyDescent="0.25">
      <c r="A3905" s="11" t="s">
        <v>10953</v>
      </c>
      <c r="B3905">
        <v>3904</v>
      </c>
      <c r="C3905" s="3">
        <v>43164</v>
      </c>
      <c r="D3905" t="s">
        <v>10143</v>
      </c>
      <c r="F3905" s="3">
        <v>43164</v>
      </c>
      <c r="H3905" s="4">
        <v>4854</v>
      </c>
      <c r="I3905" s="4">
        <v>19322748.800000001</v>
      </c>
      <c r="J3905" t="s">
        <v>7319</v>
      </c>
      <c r="K3905" s="4">
        <f t="shared" si="60"/>
        <v>-19322748.800000302</v>
      </c>
    </row>
    <row r="3906" spans="1:13" x14ac:dyDescent="0.25">
      <c r="A3906" s="11" t="s">
        <v>10953</v>
      </c>
      <c r="B3906">
        <v>3905</v>
      </c>
      <c r="C3906" s="3">
        <v>43164</v>
      </c>
      <c r="D3906" t="s">
        <v>10147</v>
      </c>
      <c r="F3906" s="3">
        <v>43164</v>
      </c>
      <c r="H3906" s="4">
        <v>1.71</v>
      </c>
      <c r="I3906" s="4">
        <v>19322747.09</v>
      </c>
      <c r="J3906" t="s">
        <v>7319</v>
      </c>
      <c r="K3906" s="4">
        <f t="shared" si="60"/>
        <v>-19322747.090000302</v>
      </c>
      <c r="L3906" t="s">
        <v>10724</v>
      </c>
    </row>
    <row r="3907" spans="1:13" x14ac:dyDescent="0.25">
      <c r="A3907" s="11" t="s">
        <v>10953</v>
      </c>
      <c r="B3907">
        <v>3906</v>
      </c>
      <c r="C3907" s="3">
        <v>43164</v>
      </c>
      <c r="D3907" t="s">
        <v>10148</v>
      </c>
      <c r="F3907" s="3">
        <v>43164</v>
      </c>
      <c r="H3907" s="4">
        <v>1.31</v>
      </c>
      <c r="I3907" s="4">
        <v>19322745.780000001</v>
      </c>
      <c r="J3907" t="s">
        <v>7319</v>
      </c>
      <c r="K3907" s="4">
        <f t="shared" si="60"/>
        <v>-19322745.780000303</v>
      </c>
      <c r="L3907" t="s">
        <v>10724</v>
      </c>
    </row>
    <row r="3908" spans="1:13" x14ac:dyDescent="0.25">
      <c r="A3908" s="11" t="s">
        <v>10953</v>
      </c>
      <c r="B3908">
        <v>3907</v>
      </c>
      <c r="C3908" s="3">
        <v>43165</v>
      </c>
      <c r="D3908" t="s">
        <v>6997</v>
      </c>
      <c r="E3908">
        <v>1182</v>
      </c>
      <c r="F3908" s="3">
        <v>43165</v>
      </c>
      <c r="G3908" s="4">
        <v>2034826</v>
      </c>
      <c r="I3908" s="4">
        <v>21357571.780000001</v>
      </c>
      <c r="J3908" t="s">
        <v>7319</v>
      </c>
      <c r="K3908" s="4">
        <f t="shared" ref="K3908:K3971" si="61">K3907-G3908+H3908</f>
        <v>-21357571.780000303</v>
      </c>
      <c r="L3908" t="s">
        <v>10756</v>
      </c>
    </row>
    <row r="3909" spans="1:13" x14ac:dyDescent="0.25">
      <c r="A3909" s="11" t="s">
        <v>10953</v>
      </c>
      <c r="B3909">
        <v>3908</v>
      </c>
      <c r="C3909" s="3">
        <v>43165</v>
      </c>
      <c r="D3909" t="s">
        <v>10149</v>
      </c>
      <c r="F3909" s="3">
        <v>43165</v>
      </c>
      <c r="G3909" s="4">
        <v>2.95</v>
      </c>
      <c r="I3909" s="4">
        <v>21357574.73</v>
      </c>
      <c r="J3909" t="s">
        <v>7319</v>
      </c>
      <c r="K3909" s="4">
        <f t="shared" si="61"/>
        <v>-21357574.730000302</v>
      </c>
      <c r="L3909" t="s">
        <v>10756</v>
      </c>
    </row>
    <row r="3910" spans="1:13" x14ac:dyDescent="0.25">
      <c r="A3910" s="11" t="s">
        <v>10953</v>
      </c>
      <c r="B3910">
        <v>3909</v>
      </c>
      <c r="C3910" s="3">
        <v>43165</v>
      </c>
      <c r="D3910" t="s">
        <v>10150</v>
      </c>
      <c r="E3910">
        <v>1184</v>
      </c>
      <c r="F3910" s="3">
        <v>43165</v>
      </c>
      <c r="G3910" s="4">
        <v>10000</v>
      </c>
      <c r="I3910" s="4">
        <v>21367574.73</v>
      </c>
      <c r="J3910" t="s">
        <v>7319</v>
      </c>
      <c r="K3910" s="4">
        <f t="shared" si="61"/>
        <v>-21367574.730000302</v>
      </c>
      <c r="L3910" t="s">
        <v>10868</v>
      </c>
      <c r="M3910" t="s">
        <v>10880</v>
      </c>
    </row>
    <row r="3911" spans="1:13" x14ac:dyDescent="0.25">
      <c r="A3911" s="11" t="s">
        <v>10953</v>
      </c>
      <c r="B3911">
        <v>3910</v>
      </c>
      <c r="C3911" s="3">
        <v>43165</v>
      </c>
      <c r="D3911" t="s">
        <v>9381</v>
      </c>
      <c r="E3911">
        <v>1183</v>
      </c>
      <c r="F3911" s="3">
        <v>43165</v>
      </c>
      <c r="G3911" s="4">
        <v>393000</v>
      </c>
      <c r="I3911" s="4">
        <v>21760574.73</v>
      </c>
      <c r="J3911" t="s">
        <v>7319</v>
      </c>
      <c r="K3911" s="4">
        <f t="shared" si="61"/>
        <v>-21760574.730000302</v>
      </c>
      <c r="L3911" t="s">
        <v>10736</v>
      </c>
    </row>
    <row r="3912" spans="1:13" x14ac:dyDescent="0.25">
      <c r="A3912" s="11" t="s">
        <v>10953</v>
      </c>
      <c r="B3912">
        <v>3911</v>
      </c>
      <c r="C3912" s="3">
        <v>43166</v>
      </c>
      <c r="D3912" t="s">
        <v>6871</v>
      </c>
      <c r="F3912" s="3">
        <v>43166</v>
      </c>
      <c r="G3912" s="4">
        <v>900</v>
      </c>
      <c r="I3912" s="4">
        <v>21761474.73</v>
      </c>
      <c r="J3912" t="s">
        <v>7319</v>
      </c>
      <c r="K3912" s="4">
        <f t="shared" si="61"/>
        <v>-21761474.730000302</v>
      </c>
    </row>
    <row r="3913" spans="1:13" x14ac:dyDescent="0.25">
      <c r="A3913" s="11" t="s">
        <v>10953</v>
      </c>
      <c r="B3913">
        <v>3912</v>
      </c>
      <c r="C3913" s="3">
        <v>43166</v>
      </c>
      <c r="D3913" t="s">
        <v>7164</v>
      </c>
      <c r="F3913" s="3">
        <v>43166</v>
      </c>
      <c r="G3913" s="4">
        <v>162</v>
      </c>
      <c r="I3913" s="4">
        <v>21761636.73</v>
      </c>
      <c r="J3913" t="s">
        <v>7319</v>
      </c>
      <c r="K3913" s="4">
        <f t="shared" si="61"/>
        <v>-21761636.730000302</v>
      </c>
      <c r="L3913" t="s">
        <v>10756</v>
      </c>
    </row>
    <row r="3914" spans="1:13" x14ac:dyDescent="0.25">
      <c r="A3914" s="11" t="s">
        <v>10953</v>
      </c>
      <c r="B3914">
        <v>3913</v>
      </c>
      <c r="C3914" s="3">
        <v>43167</v>
      </c>
      <c r="D3914" t="s">
        <v>9381</v>
      </c>
      <c r="E3914">
        <v>1186</v>
      </c>
      <c r="F3914" s="3">
        <v>43167</v>
      </c>
      <c r="G3914" s="4">
        <v>438181</v>
      </c>
      <c r="I3914" s="4">
        <v>22199817.73</v>
      </c>
      <c r="J3914" t="s">
        <v>7319</v>
      </c>
      <c r="K3914" s="4">
        <f t="shared" si="61"/>
        <v>-22199817.730000302</v>
      </c>
      <c r="L3914" t="s">
        <v>10736</v>
      </c>
    </row>
    <row r="3915" spans="1:13" x14ac:dyDescent="0.25">
      <c r="A3915" s="11" t="s">
        <v>10953</v>
      </c>
      <c r="B3915">
        <v>3914</v>
      </c>
      <c r="C3915" s="3">
        <v>43167</v>
      </c>
      <c r="D3915" t="s">
        <v>10151</v>
      </c>
      <c r="F3915" s="3">
        <v>43167</v>
      </c>
      <c r="H3915" s="4">
        <v>100000</v>
      </c>
      <c r="I3915" s="4">
        <v>22099817.73</v>
      </c>
      <c r="J3915" t="s">
        <v>7319</v>
      </c>
      <c r="K3915" s="4">
        <f t="shared" si="61"/>
        <v>-22099817.730000302</v>
      </c>
      <c r="L3915" t="s">
        <v>10724</v>
      </c>
      <c r="M3915" t="s">
        <v>10784</v>
      </c>
    </row>
    <row r="3916" spans="1:13" x14ac:dyDescent="0.25">
      <c r="A3916" s="11" t="s">
        <v>10953</v>
      </c>
      <c r="B3916">
        <v>3915</v>
      </c>
      <c r="C3916" s="3">
        <v>43168</v>
      </c>
      <c r="D3916" t="s">
        <v>10152</v>
      </c>
      <c r="F3916" s="3">
        <v>43168</v>
      </c>
      <c r="G3916" s="4">
        <v>29.5</v>
      </c>
      <c r="I3916" s="4">
        <v>22099847.23</v>
      </c>
      <c r="J3916" t="s">
        <v>7319</v>
      </c>
      <c r="K3916" s="4">
        <f t="shared" si="61"/>
        <v>-22099847.230000302</v>
      </c>
      <c r="L3916" t="s">
        <v>10756</v>
      </c>
    </row>
    <row r="3917" spans="1:13" x14ac:dyDescent="0.25">
      <c r="A3917" s="11" t="s">
        <v>10953</v>
      </c>
      <c r="B3917">
        <v>3916</v>
      </c>
      <c r="C3917" s="3">
        <v>43168</v>
      </c>
      <c r="D3917" t="s">
        <v>10153</v>
      </c>
      <c r="E3917">
        <v>1189</v>
      </c>
      <c r="F3917" s="3">
        <v>43168</v>
      </c>
      <c r="G3917" s="4">
        <v>210276</v>
      </c>
      <c r="I3917" s="4">
        <v>22310123.23</v>
      </c>
      <c r="J3917" t="s">
        <v>7319</v>
      </c>
      <c r="K3917" s="4">
        <f t="shared" si="61"/>
        <v>-22310123.230000302</v>
      </c>
      <c r="L3917" t="s">
        <v>10777</v>
      </c>
      <c r="M3917" t="s">
        <v>10946</v>
      </c>
    </row>
    <row r="3918" spans="1:13" x14ac:dyDescent="0.25">
      <c r="A3918" s="11" t="s">
        <v>10953</v>
      </c>
      <c r="B3918">
        <v>3917</v>
      </c>
      <c r="C3918" s="3">
        <v>43171</v>
      </c>
      <c r="D3918" t="s">
        <v>10154</v>
      </c>
      <c r="F3918" s="3">
        <v>43171</v>
      </c>
      <c r="H3918" s="4">
        <v>130000000</v>
      </c>
      <c r="I3918" s="4">
        <v>107689876.77</v>
      </c>
      <c r="J3918" t="s">
        <v>7320</v>
      </c>
      <c r="K3918" s="4">
        <f t="shared" si="61"/>
        <v>107689876.7699997</v>
      </c>
      <c r="L3918" t="s">
        <v>10766</v>
      </c>
      <c r="M3918" t="s">
        <v>10752</v>
      </c>
    </row>
    <row r="3919" spans="1:13" x14ac:dyDescent="0.25">
      <c r="A3919" s="11" t="s">
        <v>10953</v>
      </c>
      <c r="B3919">
        <v>3918</v>
      </c>
      <c r="C3919" s="3">
        <v>43172</v>
      </c>
      <c r="D3919" t="s">
        <v>9031</v>
      </c>
      <c r="E3919">
        <v>1190</v>
      </c>
      <c r="F3919" s="3">
        <v>43172</v>
      </c>
      <c r="G3919" s="4">
        <v>806433</v>
      </c>
      <c r="I3919" s="4">
        <v>106883443.77</v>
      </c>
      <c r="J3919" t="s">
        <v>7320</v>
      </c>
      <c r="K3919" s="4">
        <f t="shared" si="61"/>
        <v>106883443.7699997</v>
      </c>
      <c r="L3919" t="s">
        <v>10736</v>
      </c>
    </row>
    <row r="3920" spans="1:13" x14ac:dyDescent="0.25">
      <c r="A3920" s="11" t="s">
        <v>10953</v>
      </c>
      <c r="B3920">
        <v>3919</v>
      </c>
      <c r="C3920" s="3">
        <v>43172</v>
      </c>
      <c r="D3920" t="s">
        <v>10155</v>
      </c>
      <c r="E3920">
        <v>1191</v>
      </c>
      <c r="F3920" s="3">
        <v>43172</v>
      </c>
      <c r="G3920" s="4">
        <v>1080000</v>
      </c>
      <c r="I3920" s="4">
        <v>105803443.77</v>
      </c>
      <c r="J3920" t="s">
        <v>7320</v>
      </c>
      <c r="K3920" s="4">
        <f t="shared" si="61"/>
        <v>105803443.7699997</v>
      </c>
    </row>
    <row r="3921" spans="1:13" x14ac:dyDescent="0.25">
      <c r="A3921" s="11" t="s">
        <v>10953</v>
      </c>
      <c r="B3921">
        <v>3920</v>
      </c>
      <c r="C3921" s="3">
        <v>43174</v>
      </c>
      <c r="D3921" t="s">
        <v>7104</v>
      </c>
      <c r="E3921">
        <v>1188</v>
      </c>
      <c r="F3921" s="3">
        <v>43174</v>
      </c>
      <c r="G3921" s="4">
        <v>20650</v>
      </c>
      <c r="I3921" s="4">
        <v>105782793.77</v>
      </c>
      <c r="J3921" t="s">
        <v>7320</v>
      </c>
      <c r="K3921" s="4">
        <f t="shared" si="61"/>
        <v>105782793.7699997</v>
      </c>
    </row>
    <row r="3922" spans="1:13" x14ac:dyDescent="0.25">
      <c r="A3922" s="11" t="s">
        <v>10953</v>
      </c>
      <c r="B3922">
        <v>3921</v>
      </c>
      <c r="C3922" s="3">
        <v>43175</v>
      </c>
      <c r="D3922" t="s">
        <v>9031</v>
      </c>
      <c r="E3922">
        <v>1194</v>
      </c>
      <c r="F3922" s="3">
        <v>43175</v>
      </c>
      <c r="G3922" s="4">
        <v>1307450</v>
      </c>
      <c r="I3922" s="4">
        <v>104475343.77</v>
      </c>
      <c r="J3922" t="s">
        <v>7320</v>
      </c>
      <c r="K3922" s="4">
        <f t="shared" si="61"/>
        <v>104475343.7699997</v>
      </c>
      <c r="L3922" t="s">
        <v>10736</v>
      </c>
    </row>
    <row r="3923" spans="1:13" x14ac:dyDescent="0.25">
      <c r="A3923" s="11" t="s">
        <v>10953</v>
      </c>
      <c r="B3923">
        <v>3922</v>
      </c>
      <c r="C3923" s="3">
        <v>43175</v>
      </c>
      <c r="D3923" t="s">
        <v>7165</v>
      </c>
      <c r="E3923">
        <v>1195</v>
      </c>
      <c r="F3923" s="3">
        <v>43175</v>
      </c>
      <c r="G3923" s="4">
        <v>246064</v>
      </c>
      <c r="I3923" s="4">
        <v>104229279.77</v>
      </c>
      <c r="J3923" t="s">
        <v>7320</v>
      </c>
      <c r="K3923" s="4">
        <f t="shared" si="61"/>
        <v>104229279.7699997</v>
      </c>
      <c r="L3923" t="s">
        <v>10756</v>
      </c>
    </row>
    <row r="3924" spans="1:13" x14ac:dyDescent="0.25">
      <c r="A3924" s="11" t="s">
        <v>10953</v>
      </c>
      <c r="B3924">
        <v>3923</v>
      </c>
      <c r="C3924" s="3">
        <v>43175</v>
      </c>
      <c r="D3924" t="s">
        <v>10156</v>
      </c>
      <c r="E3924">
        <v>1192</v>
      </c>
      <c r="F3924" s="3">
        <v>43175</v>
      </c>
      <c r="G3924" s="4">
        <v>771044</v>
      </c>
      <c r="I3924" s="4">
        <v>103458235.77</v>
      </c>
      <c r="J3924" t="s">
        <v>7320</v>
      </c>
      <c r="K3924" s="4">
        <f t="shared" si="61"/>
        <v>103458235.7699997</v>
      </c>
      <c r="L3924" t="s">
        <v>10777</v>
      </c>
      <c r="M3924" t="s">
        <v>10925</v>
      </c>
    </row>
    <row r="3925" spans="1:13" x14ac:dyDescent="0.25">
      <c r="A3925" s="11" t="s">
        <v>10953</v>
      </c>
      <c r="B3925">
        <v>3924</v>
      </c>
      <c r="C3925" s="3">
        <v>43179</v>
      </c>
      <c r="D3925" t="s">
        <v>7155</v>
      </c>
      <c r="E3925">
        <v>1193</v>
      </c>
      <c r="F3925" s="3">
        <v>43179</v>
      </c>
      <c r="G3925" s="4">
        <v>5000</v>
      </c>
      <c r="I3925" s="4">
        <v>103453235.77</v>
      </c>
      <c r="J3925" t="s">
        <v>7320</v>
      </c>
      <c r="K3925" s="4">
        <f t="shared" si="61"/>
        <v>103453235.7699997</v>
      </c>
    </row>
    <row r="3926" spans="1:13" x14ac:dyDescent="0.25">
      <c r="A3926" s="11" t="s">
        <v>10953</v>
      </c>
      <c r="B3926">
        <v>3925</v>
      </c>
      <c r="C3926" s="3">
        <v>43179</v>
      </c>
      <c r="D3926" t="s">
        <v>10157</v>
      </c>
      <c r="F3926" s="3">
        <v>43179</v>
      </c>
      <c r="G3926" s="4">
        <v>23000000</v>
      </c>
      <c r="I3926" s="4">
        <v>80453235.769999996</v>
      </c>
      <c r="J3926" t="s">
        <v>7320</v>
      </c>
      <c r="K3926" s="4">
        <f t="shared" si="61"/>
        <v>80453235.769999698</v>
      </c>
      <c r="L3926" t="s">
        <v>10889</v>
      </c>
      <c r="M3926" t="s">
        <v>10735</v>
      </c>
    </row>
    <row r="3927" spans="1:13" x14ac:dyDescent="0.25">
      <c r="A3927" s="11" t="s">
        <v>10953</v>
      </c>
      <c r="B3927">
        <v>3926</v>
      </c>
      <c r="C3927" s="3">
        <v>43181</v>
      </c>
      <c r="D3927" t="s">
        <v>10158</v>
      </c>
      <c r="F3927" s="3">
        <v>43181</v>
      </c>
      <c r="H3927" s="4">
        <v>967903708</v>
      </c>
      <c r="I3927" s="4">
        <v>1048356943.77</v>
      </c>
      <c r="J3927" t="s">
        <v>7320</v>
      </c>
      <c r="K3927" s="4">
        <f t="shared" si="61"/>
        <v>1048356943.7699997</v>
      </c>
      <c r="L3927" t="s">
        <v>10714</v>
      </c>
      <c r="M3927" t="s">
        <v>10944</v>
      </c>
    </row>
    <row r="3928" spans="1:13" x14ac:dyDescent="0.25">
      <c r="A3928" s="11" t="s">
        <v>10953</v>
      </c>
      <c r="B3928">
        <v>3927</v>
      </c>
      <c r="C3928" s="3">
        <v>43181</v>
      </c>
      <c r="D3928" t="s">
        <v>10159</v>
      </c>
      <c r="F3928" s="3">
        <v>43181</v>
      </c>
      <c r="G3928" s="4">
        <v>2.95</v>
      </c>
      <c r="I3928" s="4">
        <v>1048356940.8200001</v>
      </c>
      <c r="J3928" t="s">
        <v>7320</v>
      </c>
      <c r="K3928" s="4">
        <f t="shared" si="61"/>
        <v>1048356940.8199997</v>
      </c>
      <c r="L3928" t="s">
        <v>10756</v>
      </c>
    </row>
    <row r="3929" spans="1:13" x14ac:dyDescent="0.25">
      <c r="A3929" s="11" t="s">
        <v>10953</v>
      </c>
      <c r="B3929">
        <v>3928</v>
      </c>
      <c r="C3929" s="3">
        <v>43181</v>
      </c>
      <c r="D3929" t="s">
        <v>10160</v>
      </c>
      <c r="E3929">
        <v>1200</v>
      </c>
      <c r="F3929" s="3">
        <v>43181</v>
      </c>
      <c r="G3929" s="4">
        <v>3000</v>
      </c>
      <c r="I3929" s="4">
        <v>1048353940.8200001</v>
      </c>
      <c r="J3929" t="s">
        <v>7320</v>
      </c>
      <c r="K3929" s="4">
        <f t="shared" si="61"/>
        <v>1048353940.8199997</v>
      </c>
    </row>
    <row r="3930" spans="1:13" x14ac:dyDescent="0.25">
      <c r="A3930" s="11" t="s">
        <v>10953</v>
      </c>
      <c r="B3930">
        <v>3929</v>
      </c>
      <c r="C3930" s="3">
        <v>43181</v>
      </c>
      <c r="D3930" t="s">
        <v>10161</v>
      </c>
      <c r="F3930" s="3">
        <v>43181</v>
      </c>
      <c r="G3930" s="4">
        <v>17.7</v>
      </c>
      <c r="I3930" s="4">
        <v>1048353923.12</v>
      </c>
      <c r="J3930" t="s">
        <v>7320</v>
      </c>
      <c r="K3930" s="4">
        <f t="shared" si="61"/>
        <v>1048353923.1199996</v>
      </c>
      <c r="L3930" t="s">
        <v>10756</v>
      </c>
    </row>
    <row r="3931" spans="1:13" x14ac:dyDescent="0.25">
      <c r="A3931" s="11" t="s">
        <v>10953</v>
      </c>
      <c r="B3931">
        <v>3930</v>
      </c>
      <c r="C3931" s="3">
        <v>43181</v>
      </c>
      <c r="D3931" t="s">
        <v>10162</v>
      </c>
      <c r="E3931">
        <v>1303</v>
      </c>
      <c r="F3931" s="3">
        <v>43181</v>
      </c>
      <c r="G3931" s="4">
        <v>150000</v>
      </c>
      <c r="I3931" s="4">
        <v>1048203923.12</v>
      </c>
      <c r="J3931" t="s">
        <v>7320</v>
      </c>
      <c r="K3931" s="4">
        <f t="shared" si="61"/>
        <v>1048203923.1199996</v>
      </c>
    </row>
    <row r="3932" spans="1:13" x14ac:dyDescent="0.25">
      <c r="A3932" s="11" t="s">
        <v>10953</v>
      </c>
      <c r="B3932">
        <v>3931</v>
      </c>
      <c r="C3932" s="3">
        <v>43181</v>
      </c>
      <c r="D3932" t="s">
        <v>10163</v>
      </c>
      <c r="F3932" s="3">
        <v>43181</v>
      </c>
      <c r="G3932" s="4">
        <v>17.7</v>
      </c>
      <c r="I3932" s="4">
        <v>1048203905.42</v>
      </c>
      <c r="J3932" t="s">
        <v>7320</v>
      </c>
      <c r="K3932" s="4">
        <f t="shared" si="61"/>
        <v>1048203905.4199996</v>
      </c>
      <c r="L3932" t="s">
        <v>10756</v>
      </c>
    </row>
    <row r="3933" spans="1:13" x14ac:dyDescent="0.25">
      <c r="A3933" s="11" t="s">
        <v>10953</v>
      </c>
      <c r="B3933">
        <v>3932</v>
      </c>
      <c r="C3933" s="3">
        <v>43181</v>
      </c>
      <c r="D3933" t="s">
        <v>10164</v>
      </c>
      <c r="E3933">
        <v>1304</v>
      </c>
      <c r="F3933" s="3">
        <v>43181</v>
      </c>
      <c r="G3933" s="4">
        <v>135000</v>
      </c>
      <c r="I3933" s="4">
        <v>1048068905.42</v>
      </c>
      <c r="J3933" t="s">
        <v>7320</v>
      </c>
      <c r="K3933" s="4">
        <f t="shared" si="61"/>
        <v>1048068905.4199996</v>
      </c>
    </row>
    <row r="3934" spans="1:13" x14ac:dyDescent="0.25">
      <c r="A3934" s="11" t="s">
        <v>10953</v>
      </c>
      <c r="B3934">
        <v>3933</v>
      </c>
      <c r="C3934" s="3">
        <v>43181</v>
      </c>
      <c r="D3934" t="s">
        <v>10165</v>
      </c>
      <c r="F3934" s="3">
        <v>43181</v>
      </c>
      <c r="G3934" s="4">
        <v>11500000</v>
      </c>
      <c r="I3934" s="4">
        <v>1036568905.42</v>
      </c>
      <c r="J3934" t="s">
        <v>7320</v>
      </c>
      <c r="K3934" s="4">
        <f t="shared" si="61"/>
        <v>1036568905.4199996</v>
      </c>
      <c r="L3934" t="s">
        <v>10889</v>
      </c>
      <c r="M3934" t="s">
        <v>10758</v>
      </c>
    </row>
    <row r="3935" spans="1:13" x14ac:dyDescent="0.25">
      <c r="A3935" s="11" t="s">
        <v>10953</v>
      </c>
      <c r="B3935">
        <v>3934</v>
      </c>
      <c r="C3935" s="3">
        <v>43181</v>
      </c>
      <c r="D3935" t="s">
        <v>10166</v>
      </c>
      <c r="F3935" s="3">
        <v>43181</v>
      </c>
      <c r="G3935" s="4">
        <v>25000000</v>
      </c>
      <c r="I3935" s="4">
        <v>1011568905.42</v>
      </c>
      <c r="J3935" t="s">
        <v>7320</v>
      </c>
      <c r="K3935" s="4">
        <f t="shared" si="61"/>
        <v>1011568905.4199996</v>
      </c>
      <c r="L3935" t="s">
        <v>10889</v>
      </c>
      <c r="M3935" t="s">
        <v>10755</v>
      </c>
    </row>
    <row r="3936" spans="1:13" x14ac:dyDescent="0.25">
      <c r="A3936" s="11" t="s">
        <v>10953</v>
      </c>
      <c r="B3936">
        <v>3935</v>
      </c>
      <c r="C3936" s="3">
        <v>43181</v>
      </c>
      <c r="D3936" t="s">
        <v>10167</v>
      </c>
      <c r="F3936" s="3">
        <v>43181</v>
      </c>
      <c r="G3936" s="4">
        <v>29.5</v>
      </c>
      <c r="I3936" s="4">
        <v>1011568875.92</v>
      </c>
      <c r="J3936" t="s">
        <v>7320</v>
      </c>
      <c r="K3936" s="4">
        <f t="shared" si="61"/>
        <v>1011568875.9199996</v>
      </c>
      <c r="L3936" t="s">
        <v>10756</v>
      </c>
    </row>
    <row r="3937" spans="1:13" x14ac:dyDescent="0.25">
      <c r="A3937" s="11" t="s">
        <v>10953</v>
      </c>
      <c r="B3937">
        <v>3936</v>
      </c>
      <c r="C3937" s="3">
        <v>43181</v>
      </c>
      <c r="D3937" t="s">
        <v>10168</v>
      </c>
      <c r="F3937" s="3">
        <v>43181</v>
      </c>
      <c r="G3937" s="4">
        <v>23000000</v>
      </c>
      <c r="I3937" s="4">
        <v>988568875.91999996</v>
      </c>
      <c r="J3937" t="s">
        <v>7320</v>
      </c>
      <c r="K3937" s="4">
        <f t="shared" si="61"/>
        <v>988568875.9199996</v>
      </c>
      <c r="L3937" t="s">
        <v>10889</v>
      </c>
      <c r="M3937" t="s">
        <v>10754</v>
      </c>
    </row>
    <row r="3938" spans="1:13" x14ac:dyDescent="0.25">
      <c r="A3938" s="11" t="s">
        <v>10953</v>
      </c>
      <c r="B3938">
        <v>3937</v>
      </c>
      <c r="C3938" s="3">
        <v>43181</v>
      </c>
      <c r="D3938" t="s">
        <v>10169</v>
      </c>
      <c r="F3938" s="3">
        <v>43181</v>
      </c>
      <c r="G3938" s="4">
        <v>29.5</v>
      </c>
      <c r="I3938" s="4">
        <v>988568846.41999996</v>
      </c>
      <c r="J3938" t="s">
        <v>7320</v>
      </c>
      <c r="K3938" s="4">
        <f t="shared" si="61"/>
        <v>988568846.4199996</v>
      </c>
      <c r="L3938" t="s">
        <v>10756</v>
      </c>
    </row>
    <row r="3939" spans="1:13" x14ac:dyDescent="0.25">
      <c r="A3939" s="11" t="s">
        <v>10953</v>
      </c>
      <c r="B3939">
        <v>3938</v>
      </c>
      <c r="C3939" s="3">
        <v>43181</v>
      </c>
      <c r="D3939" t="s">
        <v>10170</v>
      </c>
      <c r="F3939" s="3">
        <v>43181</v>
      </c>
      <c r="G3939" s="4">
        <v>6000000</v>
      </c>
      <c r="I3939" s="4">
        <v>982568846.41999996</v>
      </c>
      <c r="J3939" t="s">
        <v>7320</v>
      </c>
      <c r="K3939" s="4">
        <f t="shared" si="61"/>
        <v>982568846.4199996</v>
      </c>
      <c r="L3939" t="s">
        <v>10889</v>
      </c>
      <c r="M3939" t="s">
        <v>10762</v>
      </c>
    </row>
    <row r="3940" spans="1:13" x14ac:dyDescent="0.25">
      <c r="A3940" s="11" t="s">
        <v>10953</v>
      </c>
      <c r="B3940">
        <v>3939</v>
      </c>
      <c r="C3940" s="3">
        <v>43181</v>
      </c>
      <c r="D3940" t="s">
        <v>10171</v>
      </c>
      <c r="F3940" s="3">
        <v>43181</v>
      </c>
      <c r="G3940" s="4">
        <v>29.5</v>
      </c>
      <c r="I3940" s="4">
        <v>982568816.91999996</v>
      </c>
      <c r="J3940" t="s">
        <v>7320</v>
      </c>
      <c r="K3940" s="4">
        <f t="shared" si="61"/>
        <v>982568816.9199996</v>
      </c>
      <c r="L3940" t="s">
        <v>10756</v>
      </c>
    </row>
    <row r="3941" spans="1:13" x14ac:dyDescent="0.25">
      <c r="A3941" s="11" t="s">
        <v>10953</v>
      </c>
      <c r="B3941">
        <v>3940</v>
      </c>
      <c r="C3941" s="3">
        <v>43181</v>
      </c>
      <c r="D3941" t="s">
        <v>10172</v>
      </c>
      <c r="F3941" s="3">
        <v>43181</v>
      </c>
      <c r="G3941" s="4">
        <v>11500000</v>
      </c>
      <c r="I3941" s="4">
        <v>971068816.91999996</v>
      </c>
      <c r="J3941" t="s">
        <v>7320</v>
      </c>
      <c r="K3941" s="4">
        <f t="shared" si="61"/>
        <v>971068816.9199996</v>
      </c>
      <c r="L3941" t="s">
        <v>10889</v>
      </c>
      <c r="M3941" t="s">
        <v>10890</v>
      </c>
    </row>
    <row r="3942" spans="1:13" x14ac:dyDescent="0.25">
      <c r="A3942" s="11" t="s">
        <v>10953</v>
      </c>
      <c r="B3942">
        <v>3941</v>
      </c>
      <c r="C3942" s="3">
        <v>43181</v>
      </c>
      <c r="D3942" t="s">
        <v>10173</v>
      </c>
      <c r="F3942" s="3">
        <v>43181</v>
      </c>
      <c r="G3942" s="4">
        <v>29.5</v>
      </c>
      <c r="I3942" s="4">
        <v>971068787.41999996</v>
      </c>
      <c r="J3942" t="s">
        <v>7320</v>
      </c>
      <c r="K3942" s="4">
        <f t="shared" si="61"/>
        <v>971068787.4199996</v>
      </c>
      <c r="L3942" t="s">
        <v>10756</v>
      </c>
    </row>
    <row r="3943" spans="1:13" x14ac:dyDescent="0.25">
      <c r="A3943" s="11" t="s">
        <v>10953</v>
      </c>
      <c r="B3943">
        <v>3942</v>
      </c>
      <c r="C3943" s="3">
        <v>43181</v>
      </c>
      <c r="D3943" t="s">
        <v>10174</v>
      </c>
      <c r="E3943">
        <v>1307</v>
      </c>
      <c r="F3943" s="3">
        <v>43181</v>
      </c>
      <c r="G3943" s="4">
        <v>2009000</v>
      </c>
      <c r="I3943" s="4">
        <v>969059787.41999996</v>
      </c>
      <c r="J3943" t="s">
        <v>7320</v>
      </c>
      <c r="K3943" s="4">
        <f t="shared" si="61"/>
        <v>969059787.4199996</v>
      </c>
      <c r="L3943" t="s">
        <v>10794</v>
      </c>
      <c r="M3943" t="s">
        <v>10822</v>
      </c>
    </row>
    <row r="3944" spans="1:13" x14ac:dyDescent="0.25">
      <c r="A3944" s="11" t="s">
        <v>10953</v>
      </c>
      <c r="B3944">
        <v>3943</v>
      </c>
      <c r="C3944" s="3">
        <v>43181</v>
      </c>
      <c r="D3944" t="s">
        <v>10175</v>
      </c>
      <c r="F3944" s="3">
        <v>43181</v>
      </c>
      <c r="G3944" s="4">
        <v>700000000</v>
      </c>
      <c r="I3944" s="4">
        <v>269059787.42000002</v>
      </c>
      <c r="J3944" t="s">
        <v>7320</v>
      </c>
      <c r="K3944" s="4">
        <f t="shared" si="61"/>
        <v>269059787.4199996</v>
      </c>
      <c r="L3944" t="s">
        <v>10740</v>
      </c>
    </row>
    <row r="3945" spans="1:13" x14ac:dyDescent="0.25">
      <c r="A3945" s="11" t="s">
        <v>10953</v>
      </c>
      <c r="B3945">
        <v>3944</v>
      </c>
      <c r="C3945" s="3">
        <v>43182</v>
      </c>
      <c r="D3945" t="s">
        <v>10176</v>
      </c>
      <c r="F3945" s="3">
        <v>43182</v>
      </c>
      <c r="G3945" s="4">
        <v>5.9</v>
      </c>
      <c r="I3945" s="4">
        <v>269059781.51999998</v>
      </c>
      <c r="J3945" t="s">
        <v>7320</v>
      </c>
      <c r="K3945" s="4">
        <f t="shared" si="61"/>
        <v>269059781.51999962</v>
      </c>
      <c r="L3945" t="s">
        <v>10756</v>
      </c>
    </row>
    <row r="3946" spans="1:13" x14ac:dyDescent="0.25">
      <c r="A3946" s="11" t="s">
        <v>10953</v>
      </c>
      <c r="B3946">
        <v>3945</v>
      </c>
      <c r="C3946" s="3">
        <v>43182</v>
      </c>
      <c r="D3946" t="s">
        <v>10177</v>
      </c>
      <c r="E3946">
        <v>1309</v>
      </c>
      <c r="F3946" s="3">
        <v>43182</v>
      </c>
      <c r="G3946" s="4">
        <v>50000</v>
      </c>
      <c r="I3946" s="4">
        <v>269009781.51999998</v>
      </c>
      <c r="J3946" t="s">
        <v>7320</v>
      </c>
      <c r="K3946" s="4">
        <f t="shared" si="61"/>
        <v>269009781.51999962</v>
      </c>
    </row>
    <row r="3947" spans="1:13" x14ac:dyDescent="0.25">
      <c r="A3947" s="11" t="s">
        <v>10953</v>
      </c>
      <c r="B3947">
        <v>3946</v>
      </c>
      <c r="C3947" s="3">
        <v>43182</v>
      </c>
      <c r="D3947" t="s">
        <v>9031</v>
      </c>
      <c r="E3947">
        <v>1306</v>
      </c>
      <c r="F3947" s="3">
        <v>43182</v>
      </c>
      <c r="G3947" s="4">
        <v>945242</v>
      </c>
      <c r="I3947" s="4">
        <v>268064539.52000001</v>
      </c>
      <c r="J3947" t="s">
        <v>7320</v>
      </c>
      <c r="K3947" s="4">
        <f t="shared" si="61"/>
        <v>268064539.51999962</v>
      </c>
      <c r="L3947" t="s">
        <v>10736</v>
      </c>
    </row>
    <row r="3948" spans="1:13" x14ac:dyDescent="0.25">
      <c r="A3948" s="11" t="s">
        <v>10953</v>
      </c>
      <c r="B3948">
        <v>3947</v>
      </c>
      <c r="C3948" s="3">
        <v>43182</v>
      </c>
      <c r="D3948" t="s">
        <v>10178</v>
      </c>
      <c r="F3948" s="3">
        <v>43182</v>
      </c>
      <c r="G3948" s="4">
        <v>5.9</v>
      </c>
      <c r="I3948" s="4">
        <v>268064533.62</v>
      </c>
      <c r="J3948" t="s">
        <v>7320</v>
      </c>
      <c r="K3948" s="4">
        <f t="shared" si="61"/>
        <v>268064533.61999962</v>
      </c>
      <c r="L3948" t="s">
        <v>10756</v>
      </c>
    </row>
    <row r="3949" spans="1:13" x14ac:dyDescent="0.25">
      <c r="A3949" s="11" t="s">
        <v>10953</v>
      </c>
      <c r="B3949">
        <v>3948</v>
      </c>
      <c r="C3949" s="3">
        <v>43182</v>
      </c>
      <c r="D3949" t="s">
        <v>10179</v>
      </c>
      <c r="E3949">
        <v>1305</v>
      </c>
      <c r="F3949" s="3">
        <v>43182</v>
      </c>
      <c r="G3949" s="4">
        <v>71250</v>
      </c>
      <c r="I3949" s="4">
        <v>267993283.62</v>
      </c>
      <c r="J3949" t="s">
        <v>7320</v>
      </c>
      <c r="K3949" s="4">
        <f t="shared" si="61"/>
        <v>267993283.61999962</v>
      </c>
    </row>
    <row r="3950" spans="1:13" x14ac:dyDescent="0.25">
      <c r="A3950" s="11" t="s">
        <v>10953</v>
      </c>
      <c r="B3950">
        <v>3949</v>
      </c>
      <c r="C3950" s="3">
        <v>43182</v>
      </c>
      <c r="D3950" t="s">
        <v>10180</v>
      </c>
      <c r="E3950">
        <v>1301</v>
      </c>
      <c r="F3950" s="3">
        <v>43182</v>
      </c>
      <c r="G3950" s="4">
        <v>835200</v>
      </c>
      <c r="I3950" s="4">
        <v>267158083.62</v>
      </c>
      <c r="J3950" t="s">
        <v>7320</v>
      </c>
      <c r="K3950" s="4">
        <f t="shared" si="61"/>
        <v>267158083.61999962</v>
      </c>
    </row>
    <row r="3951" spans="1:13" x14ac:dyDescent="0.25">
      <c r="A3951" s="11" t="s">
        <v>10953</v>
      </c>
      <c r="B3951">
        <v>3950</v>
      </c>
      <c r="C3951" s="3">
        <v>43185</v>
      </c>
      <c r="D3951" t="s">
        <v>10181</v>
      </c>
      <c r="E3951">
        <v>1311</v>
      </c>
      <c r="F3951" s="3">
        <v>43185</v>
      </c>
      <c r="G3951" s="4">
        <v>351895</v>
      </c>
      <c r="I3951" s="4">
        <v>266806188.62</v>
      </c>
      <c r="J3951" t="s">
        <v>7320</v>
      </c>
      <c r="K3951" s="4">
        <f t="shared" si="61"/>
        <v>266806188.61999962</v>
      </c>
    </row>
    <row r="3952" spans="1:13" x14ac:dyDescent="0.25">
      <c r="A3952" s="11" t="s">
        <v>10953</v>
      </c>
      <c r="B3952">
        <v>3951</v>
      </c>
      <c r="C3952" s="3">
        <v>43185</v>
      </c>
      <c r="D3952" t="s">
        <v>10182</v>
      </c>
      <c r="F3952" s="3">
        <v>43185</v>
      </c>
      <c r="H3952" s="4">
        <v>9435</v>
      </c>
      <c r="I3952" s="4">
        <v>266815623.62</v>
      </c>
      <c r="J3952" t="s">
        <v>7320</v>
      </c>
      <c r="K3952" s="4">
        <f t="shared" si="61"/>
        <v>266815623.61999962</v>
      </c>
    </row>
    <row r="3953" spans="1:13" x14ac:dyDescent="0.25">
      <c r="A3953" s="11" t="s">
        <v>10953</v>
      </c>
      <c r="B3953">
        <v>3952</v>
      </c>
      <c r="C3953" s="3">
        <v>43185</v>
      </c>
      <c r="D3953" t="s">
        <v>10183</v>
      </c>
      <c r="F3953" s="3">
        <v>43185</v>
      </c>
      <c r="G3953" s="4">
        <v>17.7</v>
      </c>
      <c r="I3953" s="4">
        <v>266815605.91999999</v>
      </c>
      <c r="J3953" t="s">
        <v>7320</v>
      </c>
      <c r="K3953" s="4">
        <f t="shared" si="61"/>
        <v>266815605.91999963</v>
      </c>
      <c r="L3953" t="s">
        <v>10756</v>
      </c>
    </row>
    <row r="3954" spans="1:13" x14ac:dyDescent="0.25">
      <c r="A3954" s="11" t="s">
        <v>10953</v>
      </c>
      <c r="B3954">
        <v>3953</v>
      </c>
      <c r="C3954" s="3">
        <v>43185</v>
      </c>
      <c r="D3954" t="s">
        <v>10184</v>
      </c>
      <c r="E3954">
        <v>1315</v>
      </c>
      <c r="F3954" s="3">
        <v>43185</v>
      </c>
      <c r="G3954" s="4">
        <v>102500</v>
      </c>
      <c r="I3954" s="4">
        <v>266713105.91999999</v>
      </c>
      <c r="J3954" t="s">
        <v>7320</v>
      </c>
      <c r="K3954" s="4">
        <f t="shared" si="61"/>
        <v>266713105.91999963</v>
      </c>
      <c r="L3954" t="s">
        <v>10794</v>
      </c>
      <c r="M3954" t="s">
        <v>10822</v>
      </c>
    </row>
    <row r="3955" spans="1:13" x14ac:dyDescent="0.25">
      <c r="A3955" s="11" t="s">
        <v>10953</v>
      </c>
      <c r="B3955">
        <v>3954</v>
      </c>
      <c r="C3955" s="3">
        <v>43185</v>
      </c>
      <c r="D3955" t="s">
        <v>10185</v>
      </c>
      <c r="F3955" s="3">
        <v>43185</v>
      </c>
      <c r="G3955" s="4">
        <v>5.9</v>
      </c>
      <c r="I3955" s="4">
        <v>266713100.02000001</v>
      </c>
      <c r="J3955" t="s">
        <v>7320</v>
      </c>
      <c r="K3955" s="4">
        <f t="shared" si="61"/>
        <v>266713100.01999962</v>
      </c>
      <c r="L3955" t="s">
        <v>10756</v>
      </c>
    </row>
    <row r="3956" spans="1:13" x14ac:dyDescent="0.25">
      <c r="A3956" s="11" t="s">
        <v>10953</v>
      </c>
      <c r="B3956">
        <v>3955</v>
      </c>
      <c r="C3956" s="3">
        <v>43185</v>
      </c>
      <c r="D3956" t="s">
        <v>10186</v>
      </c>
      <c r="E3956">
        <v>1314</v>
      </c>
      <c r="F3956" s="3">
        <v>43185</v>
      </c>
      <c r="G3956" s="4">
        <v>78848</v>
      </c>
      <c r="I3956" s="4">
        <v>266634252.02000001</v>
      </c>
      <c r="J3956" t="s">
        <v>7320</v>
      </c>
      <c r="K3956" s="4">
        <f t="shared" si="61"/>
        <v>266634252.01999962</v>
      </c>
    </row>
    <row r="3957" spans="1:13" x14ac:dyDescent="0.25">
      <c r="A3957" s="11" t="s">
        <v>10953</v>
      </c>
      <c r="B3957">
        <v>3956</v>
      </c>
      <c r="C3957" s="3">
        <v>43186</v>
      </c>
      <c r="D3957" t="s">
        <v>7166</v>
      </c>
      <c r="E3957">
        <v>1302</v>
      </c>
      <c r="F3957" s="3">
        <v>43186</v>
      </c>
      <c r="G3957" s="4">
        <v>4640</v>
      </c>
      <c r="I3957" s="4">
        <v>266629612.02000001</v>
      </c>
      <c r="J3957" t="s">
        <v>7320</v>
      </c>
      <c r="K3957" s="4">
        <f t="shared" si="61"/>
        <v>266629612.01999962</v>
      </c>
    </row>
    <row r="3958" spans="1:13" x14ac:dyDescent="0.25">
      <c r="A3958" s="11" t="s">
        <v>10953</v>
      </c>
      <c r="B3958">
        <v>3957</v>
      </c>
      <c r="C3958" s="3">
        <v>43186</v>
      </c>
      <c r="D3958" t="s">
        <v>10187</v>
      </c>
      <c r="F3958" s="3">
        <v>43186</v>
      </c>
      <c r="H3958" s="4">
        <v>11719790</v>
      </c>
      <c r="I3958" s="4">
        <v>278349402.01999998</v>
      </c>
      <c r="J3958" t="s">
        <v>7320</v>
      </c>
      <c r="K3958" s="4">
        <f t="shared" si="61"/>
        <v>278349402.01999962</v>
      </c>
      <c r="L3958" t="s">
        <v>10766</v>
      </c>
      <c r="M3958" t="s">
        <v>10783</v>
      </c>
    </row>
    <row r="3959" spans="1:13" x14ac:dyDescent="0.25">
      <c r="A3959" s="11" t="s">
        <v>10953</v>
      </c>
      <c r="B3959">
        <v>3958</v>
      </c>
      <c r="C3959" s="3">
        <v>43186</v>
      </c>
      <c r="D3959" t="s">
        <v>8168</v>
      </c>
      <c r="E3959">
        <v>1328</v>
      </c>
      <c r="F3959" s="3">
        <v>43186</v>
      </c>
      <c r="G3959" s="4">
        <v>86677</v>
      </c>
      <c r="I3959" s="4">
        <v>278262725.01999998</v>
      </c>
      <c r="J3959" t="s">
        <v>7320</v>
      </c>
      <c r="K3959" s="4">
        <f t="shared" si="61"/>
        <v>278262725.01999962</v>
      </c>
      <c r="L3959" t="s">
        <v>10756</v>
      </c>
    </row>
    <row r="3960" spans="1:13" x14ac:dyDescent="0.25">
      <c r="A3960" s="11" t="s">
        <v>10953</v>
      </c>
      <c r="B3960">
        <v>3959</v>
      </c>
      <c r="C3960" s="3">
        <v>43186</v>
      </c>
      <c r="D3960" t="s">
        <v>10188</v>
      </c>
      <c r="E3960">
        <v>1330</v>
      </c>
      <c r="F3960" s="3">
        <v>43186</v>
      </c>
      <c r="G3960" s="4">
        <v>928200</v>
      </c>
      <c r="I3960" s="4">
        <v>277334525.01999998</v>
      </c>
      <c r="J3960" t="s">
        <v>7320</v>
      </c>
      <c r="K3960" s="4">
        <f t="shared" si="61"/>
        <v>277334525.01999962</v>
      </c>
    </row>
    <row r="3961" spans="1:13" x14ac:dyDescent="0.25">
      <c r="A3961" s="11" t="s">
        <v>10953</v>
      </c>
      <c r="B3961">
        <v>3960</v>
      </c>
      <c r="C3961" s="3">
        <v>43186</v>
      </c>
      <c r="D3961" t="s">
        <v>10189</v>
      </c>
      <c r="F3961" s="3">
        <v>43186</v>
      </c>
      <c r="G3961" s="4">
        <v>5.9</v>
      </c>
      <c r="I3961" s="4">
        <v>277334519.12</v>
      </c>
      <c r="J3961" t="s">
        <v>7320</v>
      </c>
      <c r="K3961" s="4">
        <f t="shared" si="61"/>
        <v>277334519.11999965</v>
      </c>
      <c r="L3961" t="s">
        <v>10756</v>
      </c>
    </row>
    <row r="3962" spans="1:13" x14ac:dyDescent="0.25">
      <c r="A3962" s="11" t="s">
        <v>10953</v>
      </c>
      <c r="B3962">
        <v>3961</v>
      </c>
      <c r="C3962" s="3">
        <v>43186</v>
      </c>
      <c r="D3962" t="s">
        <v>10190</v>
      </c>
      <c r="E3962">
        <v>1331</v>
      </c>
      <c r="F3962" s="3">
        <v>43186</v>
      </c>
      <c r="G3962" s="4">
        <v>25230</v>
      </c>
      <c r="I3962" s="4">
        <v>277309289.12</v>
      </c>
      <c r="J3962" t="s">
        <v>7320</v>
      </c>
      <c r="K3962" s="4">
        <f t="shared" si="61"/>
        <v>277309289.11999965</v>
      </c>
    </row>
    <row r="3963" spans="1:13" x14ac:dyDescent="0.25">
      <c r="A3963" s="11" t="s">
        <v>10953</v>
      </c>
      <c r="B3963">
        <v>3962</v>
      </c>
      <c r="C3963" s="3">
        <v>43186</v>
      </c>
      <c r="D3963" t="s">
        <v>9381</v>
      </c>
      <c r="E3963">
        <v>1332</v>
      </c>
      <c r="F3963" s="3">
        <v>43186</v>
      </c>
      <c r="G3963" s="4">
        <v>294509</v>
      </c>
      <c r="I3963" s="4">
        <v>277014780.12</v>
      </c>
      <c r="J3963" t="s">
        <v>7320</v>
      </c>
      <c r="K3963" s="4">
        <f t="shared" si="61"/>
        <v>277014780.11999965</v>
      </c>
      <c r="L3963" t="s">
        <v>10736</v>
      </c>
    </row>
    <row r="3964" spans="1:13" x14ac:dyDescent="0.25">
      <c r="A3964" s="11" t="s">
        <v>10953</v>
      </c>
      <c r="B3964">
        <v>3963</v>
      </c>
      <c r="C3964" s="3">
        <v>43186</v>
      </c>
      <c r="D3964" t="s">
        <v>10191</v>
      </c>
      <c r="F3964" s="3">
        <v>43186</v>
      </c>
      <c r="G3964" s="4">
        <v>29.5</v>
      </c>
      <c r="I3964" s="4">
        <v>277014750.62</v>
      </c>
      <c r="J3964" t="s">
        <v>7320</v>
      </c>
      <c r="K3964" s="4">
        <f t="shared" si="61"/>
        <v>277014750.61999965</v>
      </c>
      <c r="L3964" t="s">
        <v>10756</v>
      </c>
    </row>
    <row r="3965" spans="1:13" x14ac:dyDescent="0.25">
      <c r="A3965" s="11" t="s">
        <v>10953</v>
      </c>
      <c r="B3965">
        <v>3964</v>
      </c>
      <c r="C3965" s="3">
        <v>43186</v>
      </c>
      <c r="D3965" t="s">
        <v>10192</v>
      </c>
      <c r="E3965">
        <v>1333</v>
      </c>
      <c r="F3965" s="3">
        <v>43186</v>
      </c>
      <c r="G3965" s="4">
        <v>2450000</v>
      </c>
      <c r="I3965" s="4">
        <v>274564750.62</v>
      </c>
      <c r="J3965" t="s">
        <v>7320</v>
      </c>
      <c r="K3965" s="4">
        <f t="shared" si="61"/>
        <v>274564750.61999965</v>
      </c>
      <c r="L3965" t="s">
        <v>10777</v>
      </c>
      <c r="M3965" t="s">
        <v>10925</v>
      </c>
    </row>
    <row r="3966" spans="1:13" x14ac:dyDescent="0.25">
      <c r="A3966" s="11" t="s">
        <v>10953</v>
      </c>
      <c r="B3966">
        <v>3965</v>
      </c>
      <c r="C3966" s="3">
        <v>43186</v>
      </c>
      <c r="D3966" t="s">
        <v>10193</v>
      </c>
      <c r="F3966" s="3">
        <v>43186</v>
      </c>
      <c r="G3966" s="4">
        <v>29.5</v>
      </c>
      <c r="I3966" s="4">
        <v>274564721.12</v>
      </c>
      <c r="J3966" t="s">
        <v>7320</v>
      </c>
      <c r="K3966" s="4">
        <f t="shared" si="61"/>
        <v>274564721.11999965</v>
      </c>
      <c r="L3966" t="s">
        <v>10756</v>
      </c>
    </row>
    <row r="3967" spans="1:13" x14ac:dyDescent="0.25">
      <c r="A3967" s="11" t="s">
        <v>10953</v>
      </c>
      <c r="B3967">
        <v>3966</v>
      </c>
      <c r="C3967" s="3">
        <v>43186</v>
      </c>
      <c r="D3967" t="s">
        <v>10194</v>
      </c>
      <c r="E3967">
        <v>1334</v>
      </c>
      <c r="F3967" s="3">
        <v>43186</v>
      </c>
      <c r="G3967" s="4">
        <v>2298980</v>
      </c>
      <c r="I3967" s="4">
        <v>272265741.12</v>
      </c>
      <c r="J3967" t="s">
        <v>7320</v>
      </c>
      <c r="K3967" s="4">
        <f t="shared" si="61"/>
        <v>272265741.11999965</v>
      </c>
      <c r="L3967" t="s">
        <v>10777</v>
      </c>
      <c r="M3967" t="s">
        <v>10925</v>
      </c>
    </row>
    <row r="3968" spans="1:13" x14ac:dyDescent="0.25">
      <c r="A3968" s="11" t="s">
        <v>10953</v>
      </c>
      <c r="B3968">
        <v>3967</v>
      </c>
      <c r="C3968" s="3">
        <v>43186</v>
      </c>
      <c r="D3968" t="s">
        <v>10195</v>
      </c>
      <c r="F3968" s="3">
        <v>43186</v>
      </c>
      <c r="G3968" s="4">
        <v>29.5</v>
      </c>
      <c r="I3968" s="4">
        <v>272265711.62</v>
      </c>
      <c r="J3968" t="s">
        <v>7320</v>
      </c>
      <c r="K3968" s="4">
        <f t="shared" si="61"/>
        <v>272265711.61999965</v>
      </c>
      <c r="L3968" t="s">
        <v>10756</v>
      </c>
    </row>
    <row r="3969" spans="1:13" x14ac:dyDescent="0.25">
      <c r="A3969" s="11" t="s">
        <v>10953</v>
      </c>
      <c r="B3969">
        <v>3968</v>
      </c>
      <c r="C3969" s="3">
        <v>43186</v>
      </c>
      <c r="D3969" t="s">
        <v>10196</v>
      </c>
      <c r="E3969">
        <v>1335</v>
      </c>
      <c r="F3969" s="3">
        <v>43186</v>
      </c>
      <c r="G3969" s="4">
        <v>816000</v>
      </c>
      <c r="I3969" s="4">
        <v>271449711.62</v>
      </c>
      <c r="J3969" t="s">
        <v>7320</v>
      </c>
      <c r="K3969" s="4">
        <f t="shared" si="61"/>
        <v>271449711.61999965</v>
      </c>
    </row>
    <row r="3970" spans="1:13" x14ac:dyDescent="0.25">
      <c r="A3970" s="11" t="s">
        <v>10953</v>
      </c>
      <c r="B3970">
        <v>3969</v>
      </c>
      <c r="C3970" s="3">
        <v>43186</v>
      </c>
      <c r="D3970" t="s">
        <v>10197</v>
      </c>
      <c r="F3970" s="3">
        <v>43186</v>
      </c>
      <c r="G3970" s="4">
        <v>5.9</v>
      </c>
      <c r="I3970" s="4">
        <v>271449705.72000003</v>
      </c>
      <c r="J3970" t="s">
        <v>7320</v>
      </c>
      <c r="K3970" s="4">
        <f t="shared" si="61"/>
        <v>271449705.71999967</v>
      </c>
      <c r="L3970" t="s">
        <v>10756</v>
      </c>
    </row>
    <row r="3971" spans="1:13" x14ac:dyDescent="0.25">
      <c r="A3971" s="11" t="s">
        <v>10953</v>
      </c>
      <c r="B3971">
        <v>3970</v>
      </c>
      <c r="C3971" s="3">
        <v>43186</v>
      </c>
      <c r="D3971" t="s">
        <v>10198</v>
      </c>
      <c r="E3971">
        <v>1337</v>
      </c>
      <c r="F3971" s="3">
        <v>43186</v>
      </c>
      <c r="G3971" s="4">
        <v>50000</v>
      </c>
      <c r="I3971" s="4">
        <v>271399705.72000003</v>
      </c>
      <c r="J3971" t="s">
        <v>7320</v>
      </c>
      <c r="K3971" s="4">
        <f t="shared" si="61"/>
        <v>271399705.71999967</v>
      </c>
      <c r="L3971" t="s">
        <v>10738</v>
      </c>
      <c r="M3971" t="s">
        <v>10838</v>
      </c>
    </row>
    <row r="3972" spans="1:13" x14ac:dyDescent="0.25">
      <c r="A3972" s="11" t="s">
        <v>10953</v>
      </c>
      <c r="B3972">
        <v>3971</v>
      </c>
      <c r="C3972" s="3">
        <v>43186</v>
      </c>
      <c r="D3972" t="s">
        <v>10199</v>
      </c>
      <c r="F3972" s="3">
        <v>43186</v>
      </c>
      <c r="H3972" s="4">
        <v>140000000</v>
      </c>
      <c r="I3972" s="4">
        <v>411399705.72000003</v>
      </c>
      <c r="J3972" t="s">
        <v>7320</v>
      </c>
      <c r="K3972" s="4">
        <f t="shared" ref="K3972:K4035" si="62">K3971-G3972+H3972</f>
        <v>411399705.71999967</v>
      </c>
      <c r="L3972" t="s">
        <v>10766</v>
      </c>
      <c r="M3972" t="s">
        <v>10752</v>
      </c>
    </row>
    <row r="3973" spans="1:13" x14ac:dyDescent="0.25">
      <c r="A3973" s="11" t="s">
        <v>10953</v>
      </c>
      <c r="B3973">
        <v>3972</v>
      </c>
      <c r="C3973" s="3">
        <v>43187</v>
      </c>
      <c r="D3973" t="s">
        <v>6974</v>
      </c>
      <c r="E3973">
        <v>1198</v>
      </c>
      <c r="F3973" s="3">
        <v>43187</v>
      </c>
      <c r="G3973" s="4">
        <v>11514</v>
      </c>
      <c r="I3973" s="4">
        <v>411388191.72000003</v>
      </c>
      <c r="J3973" t="s">
        <v>7320</v>
      </c>
      <c r="K3973" s="4">
        <f t="shared" si="62"/>
        <v>411388191.71999967</v>
      </c>
      <c r="L3973" t="s">
        <v>10781</v>
      </c>
    </row>
    <row r="3974" spans="1:13" x14ac:dyDescent="0.25">
      <c r="A3974" s="11" t="s">
        <v>10953</v>
      </c>
      <c r="B3974">
        <v>3973</v>
      </c>
      <c r="C3974" s="3">
        <v>43187</v>
      </c>
      <c r="D3974" t="s">
        <v>6974</v>
      </c>
      <c r="E3974">
        <v>1197</v>
      </c>
      <c r="F3974" s="3">
        <v>43187</v>
      </c>
      <c r="G3974" s="4">
        <v>1650</v>
      </c>
      <c r="I3974" s="4">
        <v>411386541.72000003</v>
      </c>
      <c r="J3974" t="s">
        <v>7320</v>
      </c>
      <c r="K3974" s="4">
        <f t="shared" si="62"/>
        <v>411386541.71999967</v>
      </c>
      <c r="L3974" t="s">
        <v>10781</v>
      </c>
    </row>
    <row r="3975" spans="1:13" x14ac:dyDescent="0.25">
      <c r="A3975" s="11" t="s">
        <v>10953</v>
      </c>
      <c r="B3975">
        <v>3974</v>
      </c>
      <c r="C3975" s="3">
        <v>43187</v>
      </c>
      <c r="D3975" t="s">
        <v>6974</v>
      </c>
      <c r="E3975">
        <v>1196</v>
      </c>
      <c r="F3975" s="3">
        <v>43187</v>
      </c>
      <c r="G3975" s="4">
        <v>412</v>
      </c>
      <c r="I3975" s="4">
        <v>411386129.72000003</v>
      </c>
      <c r="J3975" t="s">
        <v>7320</v>
      </c>
      <c r="K3975" s="4">
        <f t="shared" si="62"/>
        <v>411386129.71999967</v>
      </c>
      <c r="L3975" t="s">
        <v>10781</v>
      </c>
    </row>
    <row r="3976" spans="1:13" x14ac:dyDescent="0.25">
      <c r="A3976" s="11" t="s">
        <v>10953</v>
      </c>
      <c r="B3976">
        <v>3975</v>
      </c>
      <c r="C3976" s="3">
        <v>43187</v>
      </c>
      <c r="D3976" t="s">
        <v>10200</v>
      </c>
      <c r="F3976" s="3">
        <v>43187</v>
      </c>
      <c r="G3976" s="4">
        <v>29.5</v>
      </c>
      <c r="I3976" s="4">
        <v>411386100.22000003</v>
      </c>
      <c r="J3976" t="s">
        <v>7320</v>
      </c>
      <c r="K3976" s="4">
        <f t="shared" si="62"/>
        <v>411386100.21999967</v>
      </c>
      <c r="L3976" t="s">
        <v>10756</v>
      </c>
    </row>
    <row r="3977" spans="1:13" x14ac:dyDescent="0.25">
      <c r="A3977" s="11" t="s">
        <v>10953</v>
      </c>
      <c r="B3977">
        <v>3976</v>
      </c>
      <c r="C3977" s="3">
        <v>43187</v>
      </c>
      <c r="D3977" t="s">
        <v>10201</v>
      </c>
      <c r="E3977">
        <v>1338</v>
      </c>
      <c r="F3977" s="3">
        <v>43187</v>
      </c>
      <c r="G3977" s="4">
        <v>696000</v>
      </c>
      <c r="I3977" s="4">
        <v>410690100.22000003</v>
      </c>
      <c r="J3977" t="s">
        <v>7320</v>
      </c>
      <c r="K3977" s="4">
        <f t="shared" si="62"/>
        <v>410690100.21999967</v>
      </c>
      <c r="L3977" t="s">
        <v>10794</v>
      </c>
      <c r="M3977" t="s">
        <v>10822</v>
      </c>
    </row>
    <row r="3978" spans="1:13" x14ac:dyDescent="0.25">
      <c r="A3978" s="11" t="s">
        <v>10953</v>
      </c>
      <c r="B3978">
        <v>3977</v>
      </c>
      <c r="C3978" s="3">
        <v>43187</v>
      </c>
      <c r="D3978" t="s">
        <v>10202</v>
      </c>
      <c r="F3978" s="3">
        <v>43187</v>
      </c>
      <c r="H3978" s="4">
        <v>3430000</v>
      </c>
      <c r="I3978" s="4">
        <v>414120100.22000003</v>
      </c>
      <c r="J3978" t="s">
        <v>7320</v>
      </c>
      <c r="K3978" s="4">
        <f t="shared" si="62"/>
        <v>414120100.21999967</v>
      </c>
      <c r="L3978" t="s">
        <v>10747</v>
      </c>
      <c r="M3978" t="s">
        <v>10746</v>
      </c>
    </row>
    <row r="3979" spans="1:13" x14ac:dyDescent="0.25">
      <c r="A3979" s="11" t="s">
        <v>10953</v>
      </c>
      <c r="B3979">
        <v>3978</v>
      </c>
      <c r="C3979" s="3">
        <v>43187</v>
      </c>
      <c r="D3979" t="s">
        <v>10203</v>
      </c>
      <c r="F3979" s="3">
        <v>43183</v>
      </c>
      <c r="G3979" s="4">
        <v>260000000</v>
      </c>
      <c r="I3979" s="4">
        <v>154120100.22</v>
      </c>
      <c r="J3979" t="s">
        <v>7320</v>
      </c>
      <c r="K3979" s="4">
        <f t="shared" si="62"/>
        <v>154120100.21999967</v>
      </c>
      <c r="L3979" t="s">
        <v>10740</v>
      </c>
    </row>
    <row r="3980" spans="1:13" x14ac:dyDescent="0.25">
      <c r="A3980" s="11" t="s">
        <v>10953</v>
      </c>
      <c r="B3980">
        <v>3979</v>
      </c>
      <c r="C3980" s="3">
        <v>43188</v>
      </c>
      <c r="D3980" t="s">
        <v>7167</v>
      </c>
      <c r="E3980">
        <v>1336</v>
      </c>
      <c r="F3980" s="3">
        <v>43188</v>
      </c>
      <c r="G3980" s="4">
        <v>52443</v>
      </c>
      <c r="I3980" s="4">
        <v>154067657.22</v>
      </c>
      <c r="J3980" t="s">
        <v>7320</v>
      </c>
      <c r="K3980" s="4">
        <f t="shared" si="62"/>
        <v>154067657.21999967</v>
      </c>
    </row>
    <row r="3981" spans="1:13" x14ac:dyDescent="0.25">
      <c r="A3981" s="11" t="s">
        <v>10953</v>
      </c>
      <c r="B3981">
        <v>3980</v>
      </c>
      <c r="C3981" s="3">
        <v>43188</v>
      </c>
      <c r="D3981" t="s">
        <v>10204</v>
      </c>
      <c r="F3981" s="3">
        <v>43188</v>
      </c>
      <c r="H3981" s="4">
        <v>116000</v>
      </c>
      <c r="I3981" s="4">
        <v>154183657.22</v>
      </c>
      <c r="J3981" t="s">
        <v>7320</v>
      </c>
      <c r="K3981" s="4">
        <f t="shared" si="62"/>
        <v>154183657.21999967</v>
      </c>
    </row>
    <row r="3982" spans="1:13" x14ac:dyDescent="0.25">
      <c r="A3982" s="11" t="s">
        <v>10953</v>
      </c>
      <c r="B3982">
        <v>3981</v>
      </c>
      <c r="C3982" s="3">
        <v>43190</v>
      </c>
      <c r="D3982" t="s">
        <v>7168</v>
      </c>
      <c r="F3982" s="3">
        <v>43190</v>
      </c>
      <c r="H3982" s="4">
        <v>701087397</v>
      </c>
      <c r="I3982" s="4">
        <v>855271054.22000003</v>
      </c>
      <c r="J3982" t="s">
        <v>7320</v>
      </c>
      <c r="K3982" s="4">
        <f t="shared" si="62"/>
        <v>855271054.21999967</v>
      </c>
      <c r="L3982" t="s">
        <v>10740</v>
      </c>
    </row>
    <row r="3983" spans="1:13" x14ac:dyDescent="0.25">
      <c r="A3983" s="11" t="s">
        <v>10953</v>
      </c>
      <c r="B3983">
        <v>3982</v>
      </c>
      <c r="C3983" s="3">
        <v>43190</v>
      </c>
      <c r="D3983" t="s">
        <v>7169</v>
      </c>
      <c r="F3983" s="3">
        <v>43190</v>
      </c>
      <c r="H3983" s="4">
        <v>260320869</v>
      </c>
      <c r="I3983" s="4">
        <v>1115591923.22</v>
      </c>
      <c r="J3983" t="s">
        <v>7320</v>
      </c>
      <c r="K3983" s="4">
        <f t="shared" si="62"/>
        <v>1115591923.2199998</v>
      </c>
      <c r="L3983" t="s">
        <v>10740</v>
      </c>
    </row>
    <row r="3984" spans="1:13" x14ac:dyDescent="0.25">
      <c r="A3984" s="11" t="s">
        <v>10953</v>
      </c>
      <c r="B3984">
        <v>3983</v>
      </c>
      <c r="C3984" s="3">
        <v>43190</v>
      </c>
      <c r="D3984" t="s">
        <v>7170</v>
      </c>
      <c r="E3984">
        <v>1345</v>
      </c>
      <c r="F3984" s="3">
        <v>43190</v>
      </c>
      <c r="G3984" s="4">
        <v>1435322</v>
      </c>
      <c r="I3984" s="4">
        <v>1114156601.22</v>
      </c>
      <c r="J3984" t="s">
        <v>7320</v>
      </c>
      <c r="K3984" s="4">
        <f t="shared" si="62"/>
        <v>1114156601.2199998</v>
      </c>
      <c r="L3984" t="s">
        <v>10756</v>
      </c>
    </row>
    <row r="3985" spans="1:13" x14ac:dyDescent="0.25">
      <c r="A3985" s="11" t="s">
        <v>10953</v>
      </c>
      <c r="B3985">
        <v>3984</v>
      </c>
      <c r="C3985" s="3">
        <v>43190</v>
      </c>
      <c r="D3985" t="s">
        <v>10205</v>
      </c>
      <c r="E3985">
        <v>1344</v>
      </c>
      <c r="F3985" s="3">
        <v>43190</v>
      </c>
      <c r="G3985" s="4">
        <v>1977800</v>
      </c>
      <c r="I3985" s="4">
        <v>1112178801.22</v>
      </c>
      <c r="J3985" t="s">
        <v>7320</v>
      </c>
      <c r="K3985" s="4">
        <f t="shared" si="62"/>
        <v>1112178801.2199998</v>
      </c>
      <c r="L3985" t="s">
        <v>10794</v>
      </c>
      <c r="M3985" t="s">
        <v>10923</v>
      </c>
    </row>
    <row r="3986" spans="1:13" x14ac:dyDescent="0.25">
      <c r="A3986" s="11" t="s">
        <v>10953</v>
      </c>
      <c r="B3986">
        <v>3985</v>
      </c>
      <c r="C3986" s="3">
        <v>43190</v>
      </c>
      <c r="D3986" t="s">
        <v>10206</v>
      </c>
      <c r="F3986" s="3">
        <v>43190</v>
      </c>
      <c r="G3986" s="4">
        <v>2.95</v>
      </c>
      <c r="I3986" s="4">
        <v>1112178798.27</v>
      </c>
      <c r="J3986" t="s">
        <v>7320</v>
      </c>
      <c r="K3986" s="4">
        <f t="shared" si="62"/>
        <v>1112178798.2699997</v>
      </c>
      <c r="L3986" t="s">
        <v>10756</v>
      </c>
    </row>
    <row r="3987" spans="1:13" x14ac:dyDescent="0.25">
      <c r="A3987" s="11" t="s">
        <v>10953</v>
      </c>
      <c r="B3987">
        <v>3986</v>
      </c>
      <c r="C3987" s="3">
        <v>43190</v>
      </c>
      <c r="D3987" t="s">
        <v>7171</v>
      </c>
      <c r="E3987">
        <v>1347</v>
      </c>
      <c r="F3987" s="3">
        <v>43190</v>
      </c>
      <c r="G3987" s="4">
        <v>10000</v>
      </c>
      <c r="I3987" s="4">
        <v>1112168798.27</v>
      </c>
      <c r="J3987" t="s">
        <v>7320</v>
      </c>
      <c r="K3987" s="4">
        <f t="shared" si="62"/>
        <v>1112168798.2699997</v>
      </c>
      <c r="L3987" t="s">
        <v>10756</v>
      </c>
    </row>
    <row r="3988" spans="1:13" x14ac:dyDescent="0.25">
      <c r="A3988" s="11" t="s">
        <v>10953</v>
      </c>
      <c r="B3988">
        <v>3987</v>
      </c>
      <c r="C3988" s="3">
        <v>43190</v>
      </c>
      <c r="D3988" t="s">
        <v>10207</v>
      </c>
      <c r="E3988">
        <v>1343</v>
      </c>
      <c r="F3988" s="3">
        <v>43190</v>
      </c>
      <c r="G3988" s="4">
        <v>1017423</v>
      </c>
      <c r="I3988" s="4">
        <v>1111151375.27</v>
      </c>
      <c r="J3988" t="s">
        <v>7320</v>
      </c>
      <c r="K3988" s="4">
        <f t="shared" si="62"/>
        <v>1111151375.2699997</v>
      </c>
    </row>
    <row r="3989" spans="1:13" x14ac:dyDescent="0.25">
      <c r="A3989" s="11" t="s">
        <v>10953</v>
      </c>
      <c r="B3989">
        <v>3988</v>
      </c>
      <c r="C3989" s="3">
        <v>43190</v>
      </c>
      <c r="D3989" t="s">
        <v>9206</v>
      </c>
      <c r="E3989">
        <v>1346</v>
      </c>
      <c r="F3989" s="3">
        <v>43190</v>
      </c>
      <c r="G3989" s="4">
        <v>1000</v>
      </c>
      <c r="I3989" s="4">
        <v>1111150375.27</v>
      </c>
      <c r="J3989" t="s">
        <v>7320</v>
      </c>
      <c r="K3989" s="4">
        <f t="shared" si="62"/>
        <v>1111150375.2699997</v>
      </c>
      <c r="L3989" t="s">
        <v>10756</v>
      </c>
    </row>
    <row r="3990" spans="1:13" x14ac:dyDescent="0.25">
      <c r="A3990" s="11" t="s">
        <v>10953</v>
      </c>
      <c r="B3990">
        <v>3989</v>
      </c>
      <c r="C3990" s="3">
        <v>43190</v>
      </c>
      <c r="D3990" t="s">
        <v>9031</v>
      </c>
      <c r="E3990">
        <v>1349</v>
      </c>
      <c r="F3990" s="3">
        <v>43190</v>
      </c>
      <c r="G3990" s="4">
        <v>1257228</v>
      </c>
      <c r="I3990" s="4">
        <v>1109893147.27</v>
      </c>
      <c r="J3990" t="s">
        <v>7320</v>
      </c>
      <c r="K3990" s="4">
        <f t="shared" si="62"/>
        <v>1109893147.2699997</v>
      </c>
      <c r="L3990" t="s">
        <v>10736</v>
      </c>
    </row>
    <row r="3991" spans="1:13" x14ac:dyDescent="0.25">
      <c r="A3991" s="11" t="s">
        <v>10953</v>
      </c>
      <c r="B3991">
        <v>3990</v>
      </c>
      <c r="C3991" s="3">
        <v>43190</v>
      </c>
      <c r="D3991" t="s">
        <v>10208</v>
      </c>
      <c r="E3991">
        <v>1348</v>
      </c>
      <c r="F3991" s="3">
        <v>43190</v>
      </c>
      <c r="G3991" s="4">
        <v>351895</v>
      </c>
      <c r="I3991" s="4">
        <v>1109541252.27</v>
      </c>
      <c r="J3991" t="s">
        <v>7320</v>
      </c>
      <c r="K3991" s="4">
        <f t="shared" si="62"/>
        <v>1109541252.2699997</v>
      </c>
    </row>
    <row r="3992" spans="1:13" x14ac:dyDescent="0.25">
      <c r="A3992" s="11" t="s">
        <v>10953</v>
      </c>
      <c r="B3992">
        <v>3991</v>
      </c>
      <c r="C3992" s="3">
        <v>43190</v>
      </c>
      <c r="D3992" t="s">
        <v>10209</v>
      </c>
      <c r="F3992" s="3">
        <v>43190</v>
      </c>
      <c r="G3992" s="4">
        <v>5.9</v>
      </c>
      <c r="I3992" s="4">
        <v>1109541246.3699999</v>
      </c>
      <c r="J3992" t="s">
        <v>7320</v>
      </c>
      <c r="K3992" s="4">
        <f t="shared" si="62"/>
        <v>1109541246.3699996</v>
      </c>
      <c r="L3992" t="s">
        <v>10756</v>
      </c>
    </row>
    <row r="3993" spans="1:13" x14ac:dyDescent="0.25">
      <c r="A3993" s="11" t="s">
        <v>10953</v>
      </c>
      <c r="B3993">
        <v>3992</v>
      </c>
      <c r="C3993" s="3">
        <v>43190</v>
      </c>
      <c r="D3993" t="s">
        <v>10210</v>
      </c>
      <c r="E3993">
        <v>1350</v>
      </c>
      <c r="F3993" s="3">
        <v>43190</v>
      </c>
      <c r="G3993" s="4">
        <v>66000</v>
      </c>
      <c r="I3993" s="4">
        <v>1109475246.3699999</v>
      </c>
      <c r="J3993" t="s">
        <v>7320</v>
      </c>
      <c r="K3993" s="4">
        <f t="shared" si="62"/>
        <v>1109475246.3699996</v>
      </c>
    </row>
    <row r="3994" spans="1:13" x14ac:dyDescent="0.25">
      <c r="A3994" s="11" t="s">
        <v>10953</v>
      </c>
      <c r="B3994">
        <v>3993</v>
      </c>
      <c r="C3994" s="3">
        <v>43190</v>
      </c>
      <c r="D3994" t="s">
        <v>10211</v>
      </c>
      <c r="F3994" s="3">
        <v>43190</v>
      </c>
      <c r="G3994" s="4">
        <v>29.5</v>
      </c>
      <c r="I3994" s="4">
        <v>1109475216.8699999</v>
      </c>
      <c r="J3994" t="s">
        <v>7320</v>
      </c>
      <c r="K3994" s="4">
        <f t="shared" si="62"/>
        <v>1109475216.8699996</v>
      </c>
      <c r="L3994" t="s">
        <v>10756</v>
      </c>
    </row>
    <row r="3995" spans="1:13" x14ac:dyDescent="0.25">
      <c r="A3995" s="11" t="s">
        <v>10953</v>
      </c>
      <c r="B3995">
        <v>3994</v>
      </c>
      <c r="C3995" s="3">
        <v>43190</v>
      </c>
      <c r="D3995" t="s">
        <v>10212</v>
      </c>
      <c r="E3995">
        <v>1361</v>
      </c>
      <c r="F3995" s="3">
        <v>43190</v>
      </c>
      <c r="G3995" s="4">
        <v>1500000</v>
      </c>
      <c r="I3995" s="4">
        <v>1107975216.8699999</v>
      </c>
      <c r="J3995" t="s">
        <v>7320</v>
      </c>
      <c r="K3995" s="4">
        <f t="shared" si="62"/>
        <v>1107975216.8699996</v>
      </c>
      <c r="L3995" t="s">
        <v>10728</v>
      </c>
    </row>
    <row r="3996" spans="1:13" x14ac:dyDescent="0.25">
      <c r="A3996" s="11" t="s">
        <v>10953</v>
      </c>
      <c r="B3996">
        <v>3995</v>
      </c>
      <c r="C3996" s="3">
        <v>43190</v>
      </c>
      <c r="D3996" t="s">
        <v>10213</v>
      </c>
      <c r="F3996" s="3">
        <v>43190</v>
      </c>
      <c r="G3996" s="4">
        <v>29.5</v>
      </c>
      <c r="I3996" s="4">
        <v>1107975187.3699999</v>
      </c>
      <c r="J3996" t="s">
        <v>7320</v>
      </c>
      <c r="K3996" s="4">
        <f t="shared" si="62"/>
        <v>1107975187.3699996</v>
      </c>
      <c r="L3996" t="s">
        <v>10756</v>
      </c>
    </row>
    <row r="3997" spans="1:13" x14ac:dyDescent="0.25">
      <c r="A3997" s="11" t="s">
        <v>10953</v>
      </c>
      <c r="B3997">
        <v>3996</v>
      </c>
      <c r="C3997" s="3">
        <v>43190</v>
      </c>
      <c r="D3997" t="s">
        <v>10214</v>
      </c>
      <c r="E3997">
        <v>1356</v>
      </c>
      <c r="F3997" s="3">
        <v>43190</v>
      </c>
      <c r="G3997" s="4">
        <v>2500000</v>
      </c>
      <c r="I3997" s="4">
        <v>1105475187.3699999</v>
      </c>
      <c r="J3997" t="s">
        <v>7320</v>
      </c>
      <c r="K3997" s="4">
        <f t="shared" si="62"/>
        <v>1105475187.3699996</v>
      </c>
      <c r="L3997" t="s">
        <v>10728</v>
      </c>
    </row>
    <row r="3998" spans="1:13" x14ac:dyDescent="0.25">
      <c r="A3998" s="11" t="s">
        <v>10953</v>
      </c>
      <c r="B3998">
        <v>3997</v>
      </c>
      <c r="C3998" s="3">
        <v>43190</v>
      </c>
      <c r="D3998" t="s">
        <v>10215</v>
      </c>
      <c r="F3998" s="3">
        <v>43190</v>
      </c>
      <c r="G3998" s="4">
        <v>29.5</v>
      </c>
      <c r="I3998" s="4">
        <v>1105475157.8699999</v>
      </c>
      <c r="J3998" t="s">
        <v>7320</v>
      </c>
      <c r="K3998" s="4">
        <f t="shared" si="62"/>
        <v>1105475157.8699996</v>
      </c>
      <c r="L3998" t="s">
        <v>10756</v>
      </c>
    </row>
    <row r="3999" spans="1:13" x14ac:dyDescent="0.25">
      <c r="A3999" s="11" t="s">
        <v>10953</v>
      </c>
      <c r="B3999">
        <v>3998</v>
      </c>
      <c r="C3999" s="3">
        <v>43190</v>
      </c>
      <c r="D3999" t="s">
        <v>10216</v>
      </c>
      <c r="E3999">
        <v>1357</v>
      </c>
      <c r="F3999" s="3">
        <v>43190</v>
      </c>
      <c r="G3999" s="4">
        <v>2500000</v>
      </c>
      <c r="I3999" s="4">
        <v>1102975157.8699999</v>
      </c>
      <c r="J3999" t="s">
        <v>7320</v>
      </c>
      <c r="K3999" s="4">
        <f t="shared" si="62"/>
        <v>1102975157.8699996</v>
      </c>
      <c r="L3999" t="s">
        <v>10728</v>
      </c>
    </row>
    <row r="4000" spans="1:13" x14ac:dyDescent="0.25">
      <c r="A4000" s="11" t="s">
        <v>10953</v>
      </c>
      <c r="B4000">
        <v>3999</v>
      </c>
      <c r="C4000" s="3">
        <v>43190</v>
      </c>
      <c r="D4000" t="s">
        <v>10217</v>
      </c>
      <c r="F4000" s="3">
        <v>43190</v>
      </c>
      <c r="G4000" s="4">
        <v>29.5</v>
      </c>
      <c r="I4000" s="4">
        <v>1102975128.3699999</v>
      </c>
      <c r="J4000" t="s">
        <v>7320</v>
      </c>
      <c r="K4000" s="4">
        <f t="shared" si="62"/>
        <v>1102975128.3699996</v>
      </c>
      <c r="L4000" t="s">
        <v>10756</v>
      </c>
    </row>
    <row r="4001" spans="1:13" x14ac:dyDescent="0.25">
      <c r="A4001" s="11" t="s">
        <v>10953</v>
      </c>
      <c r="B4001">
        <v>4000</v>
      </c>
      <c r="C4001" s="3">
        <v>43190</v>
      </c>
      <c r="D4001" t="s">
        <v>10218</v>
      </c>
      <c r="E4001">
        <v>1358</v>
      </c>
      <c r="F4001" s="3">
        <v>43190</v>
      </c>
      <c r="G4001" s="4">
        <v>2500000</v>
      </c>
      <c r="I4001" s="4">
        <v>1100475128.3699999</v>
      </c>
      <c r="J4001" t="s">
        <v>7320</v>
      </c>
      <c r="K4001" s="4">
        <f t="shared" si="62"/>
        <v>1100475128.3699996</v>
      </c>
      <c r="L4001" t="s">
        <v>10728</v>
      </c>
    </row>
    <row r="4002" spans="1:13" x14ac:dyDescent="0.25">
      <c r="A4002" s="11" t="s">
        <v>10953</v>
      </c>
      <c r="B4002">
        <v>4001</v>
      </c>
      <c r="C4002" s="3">
        <v>43190</v>
      </c>
      <c r="D4002" t="s">
        <v>10219</v>
      </c>
      <c r="F4002" s="3">
        <v>43190</v>
      </c>
      <c r="G4002" s="4">
        <v>29.5</v>
      </c>
      <c r="I4002" s="4">
        <v>1100475098.8699999</v>
      </c>
      <c r="J4002" t="s">
        <v>7320</v>
      </c>
      <c r="K4002" s="4">
        <f t="shared" si="62"/>
        <v>1100475098.8699996</v>
      </c>
      <c r="L4002" t="s">
        <v>10756</v>
      </c>
    </row>
    <row r="4003" spans="1:13" x14ac:dyDescent="0.25">
      <c r="A4003" s="11" t="s">
        <v>10953</v>
      </c>
      <c r="B4003">
        <v>4002</v>
      </c>
      <c r="C4003" s="3">
        <v>43190</v>
      </c>
      <c r="D4003" t="s">
        <v>10220</v>
      </c>
      <c r="E4003">
        <v>1359</v>
      </c>
      <c r="F4003" s="3">
        <v>43190</v>
      </c>
      <c r="G4003" s="4">
        <v>2500000</v>
      </c>
      <c r="I4003" s="4">
        <v>1097975098.8699999</v>
      </c>
      <c r="J4003" t="s">
        <v>7320</v>
      </c>
      <c r="K4003" s="4">
        <f t="shared" si="62"/>
        <v>1097975098.8699996</v>
      </c>
      <c r="L4003" t="s">
        <v>10728</v>
      </c>
    </row>
    <row r="4004" spans="1:13" x14ac:dyDescent="0.25">
      <c r="A4004" s="11" t="s">
        <v>10953</v>
      </c>
      <c r="B4004">
        <v>4003</v>
      </c>
      <c r="C4004" s="3">
        <v>43190</v>
      </c>
      <c r="D4004" t="s">
        <v>10221</v>
      </c>
      <c r="F4004" s="3">
        <v>43190</v>
      </c>
      <c r="G4004" s="4">
        <v>29.5</v>
      </c>
      <c r="I4004" s="4">
        <v>1097975069.3699999</v>
      </c>
      <c r="J4004" t="s">
        <v>7320</v>
      </c>
      <c r="K4004" s="4">
        <f t="shared" si="62"/>
        <v>1097975069.3699996</v>
      </c>
      <c r="L4004" t="s">
        <v>10756</v>
      </c>
    </row>
    <row r="4005" spans="1:13" x14ac:dyDescent="0.25">
      <c r="A4005" s="11" t="s">
        <v>10953</v>
      </c>
      <c r="B4005">
        <v>4004</v>
      </c>
      <c r="C4005" s="3">
        <v>43190</v>
      </c>
      <c r="D4005" t="s">
        <v>10222</v>
      </c>
      <c r="E4005">
        <v>1360</v>
      </c>
      <c r="F4005" s="3">
        <v>43190</v>
      </c>
      <c r="G4005" s="4">
        <v>2500000</v>
      </c>
      <c r="I4005" s="4">
        <v>1095475069.3699999</v>
      </c>
      <c r="J4005" t="s">
        <v>7320</v>
      </c>
      <c r="K4005" s="4">
        <f t="shared" si="62"/>
        <v>1095475069.3699996</v>
      </c>
      <c r="L4005" t="s">
        <v>10728</v>
      </c>
    </row>
    <row r="4006" spans="1:13" x14ac:dyDescent="0.25">
      <c r="A4006" s="11" t="s">
        <v>10953</v>
      </c>
      <c r="B4006">
        <v>4005</v>
      </c>
      <c r="C4006" s="3">
        <v>43190</v>
      </c>
      <c r="D4006" t="s">
        <v>10223</v>
      </c>
      <c r="F4006" s="3">
        <v>43190</v>
      </c>
      <c r="G4006" s="4">
        <v>65937</v>
      </c>
      <c r="I4006" s="4">
        <v>1095409132.3699999</v>
      </c>
      <c r="J4006" t="s">
        <v>7320</v>
      </c>
      <c r="K4006" s="4">
        <f t="shared" si="62"/>
        <v>1095409132.3699996</v>
      </c>
      <c r="L4006" t="s">
        <v>10737</v>
      </c>
    </row>
    <row r="4007" spans="1:13" x14ac:dyDescent="0.25">
      <c r="A4007" s="11" t="s">
        <v>10953</v>
      </c>
      <c r="B4007">
        <v>4006</v>
      </c>
      <c r="C4007" s="3">
        <v>43193</v>
      </c>
      <c r="D4007" t="s">
        <v>10224</v>
      </c>
      <c r="E4007">
        <v>1363</v>
      </c>
      <c r="F4007" s="3">
        <v>43193</v>
      </c>
      <c r="G4007" s="4">
        <v>520000</v>
      </c>
      <c r="I4007" s="4">
        <v>1094889132.3699999</v>
      </c>
      <c r="J4007" t="s">
        <v>7320</v>
      </c>
      <c r="K4007" s="4">
        <f t="shared" si="62"/>
        <v>1094889132.3699996</v>
      </c>
      <c r="L4007" t="s">
        <v>10728</v>
      </c>
    </row>
    <row r="4008" spans="1:13" x14ac:dyDescent="0.25">
      <c r="A4008" s="11" t="s">
        <v>10953</v>
      </c>
      <c r="B4008">
        <v>4007</v>
      </c>
      <c r="C4008" s="3">
        <v>43193</v>
      </c>
      <c r="D4008" t="s">
        <v>10225</v>
      </c>
      <c r="E4008">
        <v>1362</v>
      </c>
      <c r="F4008" s="3">
        <v>43193</v>
      </c>
      <c r="G4008" s="4">
        <v>2000000</v>
      </c>
      <c r="I4008" s="4">
        <v>1092889132.3699999</v>
      </c>
      <c r="J4008" t="s">
        <v>7320</v>
      </c>
      <c r="K4008" s="4">
        <f t="shared" si="62"/>
        <v>1092889132.3699996</v>
      </c>
      <c r="L4008" t="s">
        <v>10728</v>
      </c>
    </row>
    <row r="4009" spans="1:13" x14ac:dyDescent="0.25">
      <c r="A4009" s="11" t="s">
        <v>10953</v>
      </c>
      <c r="B4009">
        <v>4008</v>
      </c>
      <c r="C4009" s="3">
        <v>43193</v>
      </c>
      <c r="D4009" t="s">
        <v>10226</v>
      </c>
      <c r="F4009" s="3">
        <v>43193</v>
      </c>
      <c r="G4009" s="4">
        <v>5.9</v>
      </c>
      <c r="I4009" s="4">
        <v>1092889126.47</v>
      </c>
      <c r="J4009" t="s">
        <v>7320</v>
      </c>
      <c r="K4009" s="4">
        <f t="shared" si="62"/>
        <v>1092889126.4699996</v>
      </c>
      <c r="L4009" t="s">
        <v>10756</v>
      </c>
    </row>
    <row r="4010" spans="1:13" x14ac:dyDescent="0.25">
      <c r="A4010" s="11" t="s">
        <v>10953</v>
      </c>
      <c r="B4010">
        <v>4009</v>
      </c>
      <c r="C4010" s="3">
        <v>43193</v>
      </c>
      <c r="D4010" t="s">
        <v>10227</v>
      </c>
      <c r="E4010">
        <v>1364</v>
      </c>
      <c r="F4010" s="3">
        <v>43193</v>
      </c>
      <c r="G4010" s="4">
        <v>50000</v>
      </c>
      <c r="I4010" s="4">
        <v>1092839126.47</v>
      </c>
      <c r="J4010" t="s">
        <v>7320</v>
      </c>
      <c r="K4010" s="4">
        <f t="shared" si="62"/>
        <v>1092839126.4699996</v>
      </c>
    </row>
    <row r="4011" spans="1:13" x14ac:dyDescent="0.25">
      <c r="A4011" s="11" t="s">
        <v>10953</v>
      </c>
      <c r="B4011">
        <v>4010</v>
      </c>
      <c r="C4011" s="3">
        <v>43193</v>
      </c>
      <c r="D4011" t="s">
        <v>7172</v>
      </c>
      <c r="E4011">
        <v>1342</v>
      </c>
      <c r="F4011" s="3">
        <v>43193</v>
      </c>
      <c r="G4011" s="4">
        <v>1018844</v>
      </c>
      <c r="I4011" s="4">
        <v>1091820282.47</v>
      </c>
      <c r="J4011" t="s">
        <v>7320</v>
      </c>
      <c r="K4011" s="4">
        <f t="shared" si="62"/>
        <v>1091820282.4699996</v>
      </c>
    </row>
    <row r="4012" spans="1:13" x14ac:dyDescent="0.25">
      <c r="A4012" s="11" t="s">
        <v>10953</v>
      </c>
      <c r="B4012">
        <v>4011</v>
      </c>
      <c r="C4012" s="3">
        <v>43193</v>
      </c>
      <c r="D4012" t="s">
        <v>10228</v>
      </c>
      <c r="F4012" s="3">
        <v>43193</v>
      </c>
      <c r="H4012" s="4">
        <v>8120000</v>
      </c>
      <c r="I4012" s="4">
        <v>1099940282.47</v>
      </c>
      <c r="J4012" t="s">
        <v>7320</v>
      </c>
      <c r="K4012" s="4">
        <f t="shared" si="62"/>
        <v>1099940282.4699996</v>
      </c>
      <c r="L4012" t="s">
        <v>10766</v>
      </c>
      <c r="M4012" t="s">
        <v>10814</v>
      </c>
    </row>
    <row r="4013" spans="1:13" x14ac:dyDescent="0.25">
      <c r="A4013" s="11" t="s">
        <v>10953</v>
      </c>
      <c r="B4013">
        <v>4012</v>
      </c>
      <c r="C4013" s="3">
        <v>43193</v>
      </c>
      <c r="D4013" t="s">
        <v>10229</v>
      </c>
      <c r="F4013" s="3">
        <v>43193</v>
      </c>
      <c r="G4013" s="4">
        <v>29.5</v>
      </c>
      <c r="I4013" s="4">
        <v>1099940252.97</v>
      </c>
      <c r="J4013" t="s">
        <v>7320</v>
      </c>
      <c r="K4013" s="4">
        <f t="shared" si="62"/>
        <v>1099940252.9699996</v>
      </c>
      <c r="L4013" t="s">
        <v>10756</v>
      </c>
    </row>
    <row r="4014" spans="1:13" x14ac:dyDescent="0.25">
      <c r="A4014" s="11" t="s">
        <v>10953</v>
      </c>
      <c r="B4014">
        <v>4013</v>
      </c>
      <c r="C4014" s="3">
        <v>43193</v>
      </c>
      <c r="D4014" t="s">
        <v>10230</v>
      </c>
      <c r="E4014">
        <v>1371</v>
      </c>
      <c r="F4014" s="3">
        <v>43193</v>
      </c>
      <c r="G4014" s="4">
        <v>864000</v>
      </c>
      <c r="I4014" s="4">
        <v>1099076252.97</v>
      </c>
      <c r="J4014" t="s">
        <v>7320</v>
      </c>
      <c r="K4014" s="4">
        <f t="shared" si="62"/>
        <v>1099076252.9699996</v>
      </c>
    </row>
    <row r="4015" spans="1:13" x14ac:dyDescent="0.25">
      <c r="A4015" s="11" t="s">
        <v>10953</v>
      </c>
      <c r="B4015">
        <v>4014</v>
      </c>
      <c r="C4015" s="3">
        <v>43193</v>
      </c>
      <c r="D4015" t="s">
        <v>10231</v>
      </c>
      <c r="F4015" s="3">
        <v>43193</v>
      </c>
      <c r="G4015" s="4">
        <v>2.95</v>
      </c>
      <c r="I4015" s="4">
        <v>1099076250.02</v>
      </c>
      <c r="J4015" t="s">
        <v>7320</v>
      </c>
      <c r="K4015" s="4">
        <f t="shared" si="62"/>
        <v>1099076250.0199995</v>
      </c>
      <c r="L4015" t="s">
        <v>10756</v>
      </c>
    </row>
    <row r="4016" spans="1:13" x14ac:dyDescent="0.25">
      <c r="A4016" s="11" t="s">
        <v>10953</v>
      </c>
      <c r="B4016">
        <v>4015</v>
      </c>
      <c r="C4016" s="3">
        <v>43193</v>
      </c>
      <c r="D4016" t="s">
        <v>7173</v>
      </c>
      <c r="E4016">
        <v>1369</v>
      </c>
      <c r="F4016" s="3">
        <v>43193</v>
      </c>
      <c r="G4016" s="4">
        <v>10000</v>
      </c>
      <c r="I4016" s="4">
        <v>1099066250.02</v>
      </c>
      <c r="J4016" t="s">
        <v>7320</v>
      </c>
      <c r="K4016" s="4">
        <f t="shared" si="62"/>
        <v>1099066250.0199995</v>
      </c>
      <c r="L4016" t="s">
        <v>10756</v>
      </c>
    </row>
    <row r="4017" spans="1:13" x14ac:dyDescent="0.25">
      <c r="A4017" s="11" t="s">
        <v>10953</v>
      </c>
      <c r="B4017">
        <v>4016</v>
      </c>
      <c r="C4017" s="3">
        <v>43193</v>
      </c>
      <c r="D4017" t="s">
        <v>9381</v>
      </c>
      <c r="E4017">
        <v>1372</v>
      </c>
      <c r="F4017" s="3">
        <v>43193</v>
      </c>
      <c r="G4017" s="4">
        <v>50000</v>
      </c>
      <c r="I4017" s="4">
        <v>1099016250.02</v>
      </c>
      <c r="J4017" t="s">
        <v>7320</v>
      </c>
      <c r="K4017" s="4">
        <f t="shared" si="62"/>
        <v>1099016250.0199995</v>
      </c>
      <c r="L4017" t="s">
        <v>10736</v>
      </c>
    </row>
    <row r="4018" spans="1:13" x14ac:dyDescent="0.25">
      <c r="A4018" s="11" t="s">
        <v>10953</v>
      </c>
      <c r="B4018">
        <v>4017</v>
      </c>
      <c r="C4018" s="3">
        <v>43193</v>
      </c>
      <c r="D4018" t="s">
        <v>10232</v>
      </c>
      <c r="E4018">
        <v>1370</v>
      </c>
      <c r="F4018" s="3">
        <v>43193</v>
      </c>
      <c r="G4018" s="4">
        <v>88389</v>
      </c>
      <c r="I4018" s="4">
        <v>1098927861.02</v>
      </c>
      <c r="J4018" t="s">
        <v>7320</v>
      </c>
      <c r="K4018" s="4">
        <f t="shared" si="62"/>
        <v>1098927861.0199995</v>
      </c>
      <c r="L4018" t="s">
        <v>10736</v>
      </c>
    </row>
    <row r="4019" spans="1:13" x14ac:dyDescent="0.25">
      <c r="A4019" s="11" t="s">
        <v>10953</v>
      </c>
      <c r="B4019">
        <v>4018</v>
      </c>
      <c r="C4019" s="3">
        <v>43194</v>
      </c>
      <c r="D4019" t="s">
        <v>7030</v>
      </c>
      <c r="E4019">
        <v>1351</v>
      </c>
      <c r="F4019" s="3">
        <v>43194</v>
      </c>
      <c r="G4019" s="4">
        <v>1700000</v>
      </c>
      <c r="I4019" s="4">
        <v>1097227861.02</v>
      </c>
      <c r="J4019" t="s">
        <v>7320</v>
      </c>
      <c r="K4019" s="4">
        <f t="shared" si="62"/>
        <v>1097227861.0199995</v>
      </c>
    </row>
    <row r="4020" spans="1:13" x14ac:dyDescent="0.25">
      <c r="A4020" s="11" t="s">
        <v>10953</v>
      </c>
      <c r="B4020">
        <v>4019</v>
      </c>
      <c r="C4020" s="3">
        <v>43194</v>
      </c>
      <c r="D4020" t="s">
        <v>7174</v>
      </c>
      <c r="E4020">
        <v>1352</v>
      </c>
      <c r="F4020" s="3">
        <v>43194</v>
      </c>
      <c r="G4020" s="4">
        <v>1200000</v>
      </c>
      <c r="I4020" s="4">
        <v>1096027861.02</v>
      </c>
      <c r="J4020" t="s">
        <v>7320</v>
      </c>
      <c r="K4020" s="4">
        <f t="shared" si="62"/>
        <v>1096027861.0199995</v>
      </c>
    </row>
    <row r="4021" spans="1:13" x14ac:dyDescent="0.25">
      <c r="A4021" s="11" t="s">
        <v>10953</v>
      </c>
      <c r="B4021">
        <v>4020</v>
      </c>
      <c r="C4021" s="3">
        <v>43194</v>
      </c>
      <c r="D4021" t="s">
        <v>7175</v>
      </c>
      <c r="E4021">
        <v>1353</v>
      </c>
      <c r="F4021" s="3">
        <v>43194</v>
      </c>
      <c r="G4021" s="4">
        <v>1200000</v>
      </c>
      <c r="I4021" s="4">
        <v>1094827861.02</v>
      </c>
      <c r="J4021" t="s">
        <v>7320</v>
      </c>
      <c r="K4021" s="4">
        <f t="shared" si="62"/>
        <v>1094827861.0199995</v>
      </c>
    </row>
    <row r="4022" spans="1:13" x14ac:dyDescent="0.25">
      <c r="A4022" s="11" t="s">
        <v>10953</v>
      </c>
      <c r="B4022">
        <v>4021</v>
      </c>
      <c r="C4022" s="3">
        <v>43194</v>
      </c>
      <c r="D4022" t="s">
        <v>10233</v>
      </c>
      <c r="F4022" s="3">
        <v>43194</v>
      </c>
      <c r="H4022" s="4">
        <v>1404000</v>
      </c>
      <c r="I4022" s="4">
        <v>1096231861.02</v>
      </c>
      <c r="J4022" t="s">
        <v>7320</v>
      </c>
      <c r="K4022" s="4">
        <f t="shared" si="62"/>
        <v>1096231861.0199995</v>
      </c>
    </row>
    <row r="4023" spans="1:13" x14ac:dyDescent="0.25">
      <c r="A4023" s="11" t="s">
        <v>10953</v>
      </c>
      <c r="B4023">
        <v>4022</v>
      </c>
      <c r="C4023" s="3">
        <v>43194</v>
      </c>
      <c r="D4023" t="s">
        <v>10234</v>
      </c>
      <c r="F4023" s="3">
        <v>43194</v>
      </c>
      <c r="H4023" s="4">
        <v>1102000</v>
      </c>
      <c r="I4023" s="4">
        <v>1097333861.02</v>
      </c>
      <c r="J4023" t="s">
        <v>7320</v>
      </c>
      <c r="K4023" s="4">
        <f t="shared" si="62"/>
        <v>1097333861.0199995</v>
      </c>
      <c r="L4023" t="s">
        <v>10766</v>
      </c>
      <c r="M4023" t="s">
        <v>10823</v>
      </c>
    </row>
    <row r="4024" spans="1:13" x14ac:dyDescent="0.25">
      <c r="A4024" s="11" t="s">
        <v>10953</v>
      </c>
      <c r="B4024">
        <v>4023</v>
      </c>
      <c r="C4024" s="3">
        <v>43194</v>
      </c>
      <c r="D4024" t="s">
        <v>10235</v>
      </c>
      <c r="F4024" s="3">
        <v>43194</v>
      </c>
      <c r="H4024" s="4">
        <v>3600000</v>
      </c>
      <c r="I4024" s="4">
        <v>1100933861.02</v>
      </c>
      <c r="J4024" t="s">
        <v>7320</v>
      </c>
      <c r="K4024" s="4">
        <f t="shared" si="62"/>
        <v>1100933861.0199995</v>
      </c>
      <c r="L4024" t="s">
        <v>10766</v>
      </c>
      <c r="M4024" t="s">
        <v>10934</v>
      </c>
    </row>
    <row r="4025" spans="1:13" x14ac:dyDescent="0.25">
      <c r="A4025" s="11" t="s">
        <v>10953</v>
      </c>
      <c r="B4025">
        <v>4024</v>
      </c>
      <c r="C4025" s="3">
        <v>43194</v>
      </c>
      <c r="D4025" t="s">
        <v>10236</v>
      </c>
      <c r="F4025" s="3">
        <v>43194</v>
      </c>
      <c r="G4025" s="4">
        <v>17.7</v>
      </c>
      <c r="I4025" s="4">
        <v>1100933843.3199999</v>
      </c>
      <c r="J4025" t="s">
        <v>7320</v>
      </c>
      <c r="K4025" s="4">
        <f t="shared" si="62"/>
        <v>1100933843.3199995</v>
      </c>
      <c r="L4025" t="s">
        <v>10756</v>
      </c>
    </row>
    <row r="4026" spans="1:13" x14ac:dyDescent="0.25">
      <c r="A4026" s="11" t="s">
        <v>10953</v>
      </c>
      <c r="B4026">
        <v>4025</v>
      </c>
      <c r="C4026" s="3">
        <v>43194</v>
      </c>
      <c r="D4026" t="s">
        <v>10237</v>
      </c>
      <c r="E4026">
        <v>1374</v>
      </c>
      <c r="F4026" s="3">
        <v>43194</v>
      </c>
      <c r="G4026" s="4">
        <v>108000</v>
      </c>
      <c r="I4026" s="4">
        <v>1100825843.3199999</v>
      </c>
      <c r="J4026" t="s">
        <v>7320</v>
      </c>
      <c r="K4026" s="4">
        <f t="shared" si="62"/>
        <v>1100825843.3199995</v>
      </c>
    </row>
    <row r="4027" spans="1:13" x14ac:dyDescent="0.25">
      <c r="A4027" s="11" t="s">
        <v>10953</v>
      </c>
      <c r="B4027">
        <v>4026</v>
      </c>
      <c r="C4027" s="3">
        <v>43194</v>
      </c>
      <c r="D4027" t="s">
        <v>10238</v>
      </c>
      <c r="F4027" s="3">
        <v>43193</v>
      </c>
      <c r="G4027" s="4">
        <v>420000000</v>
      </c>
      <c r="I4027" s="4">
        <v>680825843.32000005</v>
      </c>
      <c r="J4027" t="s">
        <v>7320</v>
      </c>
      <c r="K4027" s="4">
        <f t="shared" si="62"/>
        <v>680825843.31999946</v>
      </c>
      <c r="L4027" t="s">
        <v>10740</v>
      </c>
    </row>
    <row r="4028" spans="1:13" x14ac:dyDescent="0.25">
      <c r="A4028" s="11" t="s">
        <v>10953</v>
      </c>
      <c r="B4028">
        <v>4027</v>
      </c>
      <c r="C4028" s="3">
        <v>43195</v>
      </c>
      <c r="D4028" t="s">
        <v>10239</v>
      </c>
      <c r="F4028" s="3">
        <v>43195</v>
      </c>
      <c r="H4028" s="4">
        <v>12862500</v>
      </c>
      <c r="I4028" s="4">
        <v>693688343.32000005</v>
      </c>
      <c r="J4028" t="s">
        <v>7320</v>
      </c>
      <c r="K4028" s="4">
        <f t="shared" si="62"/>
        <v>693688343.31999946</v>
      </c>
      <c r="L4028" t="s">
        <v>10747</v>
      </c>
      <c r="M4028" t="s">
        <v>10746</v>
      </c>
    </row>
    <row r="4029" spans="1:13" x14ac:dyDescent="0.25">
      <c r="A4029" s="11" t="s">
        <v>10953</v>
      </c>
      <c r="B4029">
        <v>4028</v>
      </c>
      <c r="C4029" s="3">
        <v>43195</v>
      </c>
      <c r="D4029" t="s">
        <v>10240</v>
      </c>
      <c r="F4029" s="3">
        <v>43195</v>
      </c>
      <c r="H4029" s="4">
        <v>26950000</v>
      </c>
      <c r="I4029" s="4">
        <v>720638343.32000005</v>
      </c>
      <c r="J4029" t="s">
        <v>7320</v>
      </c>
      <c r="K4029" s="4">
        <f t="shared" si="62"/>
        <v>720638343.31999946</v>
      </c>
      <c r="L4029" t="s">
        <v>10747</v>
      </c>
      <c r="M4029" t="s">
        <v>10746</v>
      </c>
    </row>
    <row r="4030" spans="1:13" x14ac:dyDescent="0.25">
      <c r="A4030" s="11" t="s">
        <v>10953</v>
      </c>
      <c r="B4030">
        <v>4029</v>
      </c>
      <c r="C4030" s="3">
        <v>43195</v>
      </c>
      <c r="D4030" t="s">
        <v>7176</v>
      </c>
      <c r="E4030">
        <v>1355</v>
      </c>
      <c r="F4030" s="3">
        <v>43195</v>
      </c>
      <c r="G4030" s="4">
        <v>356691</v>
      </c>
      <c r="I4030" s="4">
        <v>720281652.32000005</v>
      </c>
      <c r="J4030" t="s">
        <v>7320</v>
      </c>
      <c r="K4030" s="4">
        <f t="shared" si="62"/>
        <v>720281652.31999946</v>
      </c>
      <c r="L4030" t="s">
        <v>10774</v>
      </c>
      <c r="M4030" t="s">
        <v>10726</v>
      </c>
    </row>
    <row r="4031" spans="1:13" x14ac:dyDescent="0.25">
      <c r="A4031" s="11" t="s">
        <v>10953</v>
      </c>
      <c r="B4031">
        <v>4030</v>
      </c>
      <c r="C4031" s="3">
        <v>43195</v>
      </c>
      <c r="D4031" t="s">
        <v>7177</v>
      </c>
      <c r="E4031">
        <v>1365</v>
      </c>
      <c r="F4031" s="3">
        <v>43195</v>
      </c>
      <c r="G4031" s="4">
        <v>9360</v>
      </c>
      <c r="I4031" s="4">
        <v>720272292.32000005</v>
      </c>
      <c r="J4031" t="s">
        <v>7320</v>
      </c>
      <c r="K4031" s="4">
        <f t="shared" si="62"/>
        <v>720272292.31999946</v>
      </c>
    </row>
    <row r="4032" spans="1:13" x14ac:dyDescent="0.25">
      <c r="A4032" s="11" t="s">
        <v>10953</v>
      </c>
      <c r="B4032">
        <v>4031</v>
      </c>
      <c r="C4032" s="3">
        <v>43195</v>
      </c>
      <c r="D4032" t="s">
        <v>10241</v>
      </c>
      <c r="F4032" s="3">
        <v>43195</v>
      </c>
      <c r="H4032" s="4">
        <v>900000</v>
      </c>
      <c r="I4032" s="4">
        <v>721172292.32000005</v>
      </c>
      <c r="J4032" t="s">
        <v>7320</v>
      </c>
      <c r="K4032" s="4">
        <f t="shared" si="62"/>
        <v>721172292.31999946</v>
      </c>
    </row>
    <row r="4033" spans="1:13" x14ac:dyDescent="0.25">
      <c r="A4033" s="11" t="s">
        <v>10953</v>
      </c>
      <c r="B4033">
        <v>4032</v>
      </c>
      <c r="C4033" s="3">
        <v>43195</v>
      </c>
      <c r="D4033" t="s">
        <v>7178</v>
      </c>
      <c r="E4033">
        <v>1376</v>
      </c>
      <c r="F4033" s="3">
        <v>43195</v>
      </c>
      <c r="G4033" s="4">
        <v>300000</v>
      </c>
      <c r="I4033" s="4">
        <v>720872292.32000005</v>
      </c>
      <c r="J4033" t="s">
        <v>7320</v>
      </c>
      <c r="K4033" s="4">
        <f t="shared" si="62"/>
        <v>720872292.31999946</v>
      </c>
    </row>
    <row r="4034" spans="1:13" x14ac:dyDescent="0.25">
      <c r="A4034" s="11" t="s">
        <v>10953</v>
      </c>
      <c r="B4034">
        <v>4033</v>
      </c>
      <c r="C4034" s="3">
        <v>43195</v>
      </c>
      <c r="D4034" t="s">
        <v>7179</v>
      </c>
      <c r="F4034" s="3">
        <v>43195</v>
      </c>
      <c r="G4034" s="4">
        <v>236</v>
      </c>
      <c r="I4034" s="4">
        <v>720872056.32000005</v>
      </c>
      <c r="J4034" t="s">
        <v>7320</v>
      </c>
      <c r="K4034" s="4">
        <f t="shared" si="62"/>
        <v>720872056.31999946</v>
      </c>
    </row>
    <row r="4035" spans="1:13" x14ac:dyDescent="0.25">
      <c r="A4035" s="11" t="s">
        <v>10953</v>
      </c>
      <c r="B4035">
        <v>4034</v>
      </c>
      <c r="C4035" s="3">
        <v>43195</v>
      </c>
      <c r="D4035" t="s">
        <v>10242</v>
      </c>
      <c r="F4035" s="3">
        <v>43195</v>
      </c>
      <c r="G4035" s="4">
        <v>5.9</v>
      </c>
      <c r="I4035" s="4">
        <v>720872050.41999996</v>
      </c>
      <c r="J4035" t="s">
        <v>7320</v>
      </c>
      <c r="K4035" s="4">
        <f t="shared" si="62"/>
        <v>720872050.41999948</v>
      </c>
      <c r="L4035" t="s">
        <v>10756</v>
      </c>
    </row>
    <row r="4036" spans="1:13" x14ac:dyDescent="0.25">
      <c r="A4036" s="11" t="s">
        <v>10953</v>
      </c>
      <c r="B4036">
        <v>4035</v>
      </c>
      <c r="C4036" s="3">
        <v>43195</v>
      </c>
      <c r="D4036" t="s">
        <v>10243</v>
      </c>
      <c r="E4036">
        <v>1375</v>
      </c>
      <c r="F4036" s="3">
        <v>43195</v>
      </c>
      <c r="G4036" s="4">
        <v>13023</v>
      </c>
      <c r="I4036" s="4">
        <v>720859027.41999996</v>
      </c>
      <c r="J4036" t="s">
        <v>7320</v>
      </c>
      <c r="K4036" s="4">
        <f t="shared" ref="K4036:K4099" si="63">K4035-G4036+H4036</f>
        <v>720859027.41999948</v>
      </c>
    </row>
    <row r="4037" spans="1:13" x14ac:dyDescent="0.25">
      <c r="A4037" s="11" t="s">
        <v>10953</v>
      </c>
      <c r="B4037">
        <v>4036</v>
      </c>
      <c r="C4037" s="3">
        <v>43196</v>
      </c>
      <c r="D4037" t="s">
        <v>10244</v>
      </c>
      <c r="E4037">
        <v>1378</v>
      </c>
      <c r="F4037" s="3">
        <v>43196</v>
      </c>
      <c r="G4037" s="4">
        <v>1764000</v>
      </c>
      <c r="I4037" s="4">
        <v>719095027.41999996</v>
      </c>
      <c r="J4037" t="s">
        <v>7320</v>
      </c>
      <c r="K4037" s="4">
        <f t="shared" si="63"/>
        <v>719095027.41999948</v>
      </c>
      <c r="L4037" t="s">
        <v>10779</v>
      </c>
    </row>
    <row r="4038" spans="1:13" x14ac:dyDescent="0.25">
      <c r="A4038" s="11" t="s">
        <v>10953</v>
      </c>
      <c r="B4038">
        <v>4037</v>
      </c>
      <c r="C4038" s="3">
        <v>43196</v>
      </c>
      <c r="D4038" t="s">
        <v>9381</v>
      </c>
      <c r="E4038">
        <v>1377</v>
      </c>
      <c r="F4038" s="3">
        <v>43196</v>
      </c>
      <c r="G4038" s="4">
        <v>555849</v>
      </c>
      <c r="I4038" s="4">
        <v>718539178.41999996</v>
      </c>
      <c r="J4038" t="s">
        <v>7320</v>
      </c>
      <c r="K4038" s="4">
        <f t="shared" si="63"/>
        <v>718539178.41999948</v>
      </c>
      <c r="L4038" t="s">
        <v>10736</v>
      </c>
    </row>
    <row r="4039" spans="1:13" x14ac:dyDescent="0.25">
      <c r="A4039" s="11" t="s">
        <v>10953</v>
      </c>
      <c r="B4039">
        <v>4038</v>
      </c>
      <c r="C4039" s="3">
        <v>43196</v>
      </c>
      <c r="D4039" t="s">
        <v>10245</v>
      </c>
      <c r="F4039" s="3">
        <v>43196</v>
      </c>
      <c r="H4039" s="4">
        <v>142500</v>
      </c>
      <c r="I4039" s="4">
        <v>718681678.41999996</v>
      </c>
      <c r="J4039" t="s">
        <v>7320</v>
      </c>
      <c r="K4039" s="4">
        <f t="shared" si="63"/>
        <v>718681678.41999948</v>
      </c>
    </row>
    <row r="4040" spans="1:13" x14ac:dyDescent="0.25">
      <c r="A4040" s="11" t="s">
        <v>10953</v>
      </c>
      <c r="B4040">
        <v>4039</v>
      </c>
      <c r="C4040" s="3">
        <v>43196</v>
      </c>
      <c r="D4040" t="s">
        <v>10246</v>
      </c>
      <c r="F4040" s="3">
        <v>43196</v>
      </c>
      <c r="H4040" s="4">
        <v>5880000</v>
      </c>
      <c r="I4040" s="4">
        <v>724561678.41999996</v>
      </c>
      <c r="J4040" t="s">
        <v>7320</v>
      </c>
      <c r="K4040" s="4">
        <f t="shared" si="63"/>
        <v>724561678.41999948</v>
      </c>
      <c r="L4040" t="s">
        <v>10766</v>
      </c>
      <c r="M4040" t="s">
        <v>10817</v>
      </c>
    </row>
    <row r="4041" spans="1:13" x14ac:dyDescent="0.25">
      <c r="A4041" s="11" t="s">
        <v>10953</v>
      </c>
      <c r="B4041">
        <v>4040</v>
      </c>
      <c r="C4041" s="3">
        <v>43197</v>
      </c>
      <c r="D4041" t="s">
        <v>7178</v>
      </c>
      <c r="E4041">
        <v>1383</v>
      </c>
      <c r="F4041" s="3">
        <v>43197</v>
      </c>
      <c r="G4041" s="4">
        <v>300000</v>
      </c>
      <c r="I4041" s="4">
        <v>724261678.41999996</v>
      </c>
      <c r="J4041" t="s">
        <v>7320</v>
      </c>
      <c r="K4041" s="4">
        <f t="shared" si="63"/>
        <v>724261678.41999948</v>
      </c>
    </row>
    <row r="4042" spans="1:13" x14ac:dyDescent="0.25">
      <c r="A4042" s="11" t="s">
        <v>10953</v>
      </c>
      <c r="B4042">
        <v>4041</v>
      </c>
      <c r="C4042" s="3">
        <v>43197</v>
      </c>
      <c r="D4042" t="s">
        <v>7179</v>
      </c>
      <c r="F4042" s="3">
        <v>43197</v>
      </c>
      <c r="G4042" s="4">
        <v>236</v>
      </c>
      <c r="I4042" s="4">
        <v>724261442.41999996</v>
      </c>
      <c r="J4042" t="s">
        <v>7320</v>
      </c>
      <c r="K4042" s="4">
        <f t="shared" si="63"/>
        <v>724261442.41999948</v>
      </c>
    </row>
    <row r="4043" spans="1:13" x14ac:dyDescent="0.25">
      <c r="A4043" s="11" t="s">
        <v>10953</v>
      </c>
      <c r="B4043">
        <v>4042</v>
      </c>
      <c r="C4043" s="3">
        <v>43197</v>
      </c>
      <c r="D4043" t="s">
        <v>10247</v>
      </c>
      <c r="F4043" s="3">
        <v>43197</v>
      </c>
      <c r="H4043" s="4">
        <v>7717500</v>
      </c>
      <c r="I4043" s="4">
        <v>731978942.41999996</v>
      </c>
      <c r="J4043" t="s">
        <v>7320</v>
      </c>
      <c r="K4043" s="4">
        <f t="shared" si="63"/>
        <v>731978942.41999948</v>
      </c>
      <c r="L4043" t="s">
        <v>10747</v>
      </c>
      <c r="M4043" t="s">
        <v>10746</v>
      </c>
    </row>
    <row r="4044" spans="1:13" x14ac:dyDescent="0.25">
      <c r="A4044" s="11" t="s">
        <v>10953</v>
      </c>
      <c r="B4044">
        <v>4043</v>
      </c>
      <c r="C4044" s="3">
        <v>43197</v>
      </c>
      <c r="D4044" t="s">
        <v>10248</v>
      </c>
      <c r="E4044">
        <v>1367</v>
      </c>
      <c r="F4044" s="3">
        <v>43197</v>
      </c>
      <c r="G4044" s="4">
        <v>216000000</v>
      </c>
      <c r="I4044" s="4">
        <v>515978942.42000002</v>
      </c>
      <c r="J4044" t="s">
        <v>7320</v>
      </c>
      <c r="K4044" s="4">
        <f t="shared" si="63"/>
        <v>515978942.41999948</v>
      </c>
      <c r="L4044" t="s">
        <v>10714</v>
      </c>
    </row>
    <row r="4045" spans="1:13" x14ac:dyDescent="0.25">
      <c r="A4045" s="11" t="s">
        <v>10953</v>
      </c>
      <c r="B4045">
        <v>4044</v>
      </c>
      <c r="C4045" s="3">
        <v>43197</v>
      </c>
      <c r="D4045" t="s">
        <v>8168</v>
      </c>
      <c r="E4045">
        <v>1379</v>
      </c>
      <c r="F4045" s="3">
        <v>43197</v>
      </c>
      <c r="G4045" s="4">
        <v>146646</v>
      </c>
      <c r="I4045" s="4">
        <v>515832296.42000002</v>
      </c>
      <c r="J4045" t="s">
        <v>7320</v>
      </c>
      <c r="K4045" s="4">
        <f t="shared" si="63"/>
        <v>515832296.41999948</v>
      </c>
      <c r="L4045" t="s">
        <v>10756</v>
      </c>
    </row>
    <row r="4046" spans="1:13" x14ac:dyDescent="0.25">
      <c r="A4046" s="11" t="s">
        <v>10953</v>
      </c>
      <c r="B4046">
        <v>4045</v>
      </c>
      <c r="C4046" s="3">
        <v>43197</v>
      </c>
      <c r="D4046" t="s">
        <v>10249</v>
      </c>
      <c r="E4046">
        <v>1389</v>
      </c>
      <c r="F4046" s="3">
        <v>43197</v>
      </c>
      <c r="G4046" s="4">
        <v>1977800</v>
      </c>
      <c r="I4046" s="4">
        <v>513854496.42000002</v>
      </c>
      <c r="J4046" t="s">
        <v>7320</v>
      </c>
      <c r="K4046" s="4">
        <f t="shared" si="63"/>
        <v>513854496.41999948</v>
      </c>
      <c r="L4046" t="s">
        <v>10794</v>
      </c>
      <c r="M4046" t="s">
        <v>10923</v>
      </c>
    </row>
    <row r="4047" spans="1:13" x14ac:dyDescent="0.25">
      <c r="A4047" s="11" t="s">
        <v>10953</v>
      </c>
      <c r="B4047">
        <v>4046</v>
      </c>
      <c r="C4047" s="3">
        <v>43197</v>
      </c>
      <c r="D4047" t="s">
        <v>9031</v>
      </c>
      <c r="E4047">
        <v>1393</v>
      </c>
      <c r="F4047" s="3">
        <v>43197</v>
      </c>
      <c r="G4047" s="4">
        <v>7571700</v>
      </c>
      <c r="I4047" s="4">
        <v>506282796.42000002</v>
      </c>
      <c r="J4047" t="s">
        <v>7320</v>
      </c>
      <c r="K4047" s="4">
        <f t="shared" si="63"/>
        <v>506282796.41999948</v>
      </c>
      <c r="L4047" t="s">
        <v>10736</v>
      </c>
    </row>
    <row r="4048" spans="1:13" x14ac:dyDescent="0.25">
      <c r="A4048" s="11" t="s">
        <v>10953</v>
      </c>
      <c r="B4048">
        <v>4047</v>
      </c>
      <c r="C4048" s="3">
        <v>43197</v>
      </c>
      <c r="D4048" t="s">
        <v>9381</v>
      </c>
      <c r="E4048">
        <v>1388</v>
      </c>
      <c r="F4048" s="3">
        <v>43197</v>
      </c>
      <c r="G4048" s="4">
        <v>6756457</v>
      </c>
      <c r="I4048" s="4">
        <v>499526339.42000002</v>
      </c>
      <c r="J4048" t="s">
        <v>7320</v>
      </c>
      <c r="K4048" s="4">
        <f t="shared" si="63"/>
        <v>499526339.41999948</v>
      </c>
      <c r="L4048" t="s">
        <v>10736</v>
      </c>
    </row>
    <row r="4049" spans="1:13" x14ac:dyDescent="0.25">
      <c r="A4049" s="11" t="s">
        <v>10953</v>
      </c>
      <c r="B4049">
        <v>4048</v>
      </c>
      <c r="C4049" s="3">
        <v>43197</v>
      </c>
      <c r="D4049" t="s">
        <v>10250</v>
      </c>
      <c r="F4049" s="3">
        <v>43197</v>
      </c>
      <c r="H4049" s="4">
        <v>42500</v>
      </c>
      <c r="I4049" s="4">
        <v>499568839.42000002</v>
      </c>
      <c r="J4049" t="s">
        <v>7320</v>
      </c>
      <c r="K4049" s="4">
        <f t="shared" si="63"/>
        <v>499568839.41999948</v>
      </c>
    </row>
    <row r="4050" spans="1:13" x14ac:dyDescent="0.25">
      <c r="A4050" s="11" t="s">
        <v>10953</v>
      </c>
      <c r="B4050">
        <v>4049</v>
      </c>
      <c r="C4050" s="3">
        <v>43197</v>
      </c>
      <c r="D4050" t="s">
        <v>10251</v>
      </c>
      <c r="F4050" s="3">
        <v>43197</v>
      </c>
      <c r="G4050" s="4">
        <v>5.9</v>
      </c>
      <c r="I4050" s="4">
        <v>499568833.51999998</v>
      </c>
      <c r="J4050" t="s">
        <v>7320</v>
      </c>
      <c r="K4050" s="4">
        <f t="shared" si="63"/>
        <v>499568833.5199995</v>
      </c>
      <c r="L4050" t="s">
        <v>10756</v>
      </c>
    </row>
    <row r="4051" spans="1:13" x14ac:dyDescent="0.25">
      <c r="A4051" s="11" t="s">
        <v>10953</v>
      </c>
      <c r="B4051">
        <v>4050</v>
      </c>
      <c r="C4051" s="3">
        <v>43197</v>
      </c>
      <c r="D4051" t="s">
        <v>10252</v>
      </c>
      <c r="E4051">
        <v>1394</v>
      </c>
      <c r="F4051" s="3">
        <v>43197</v>
      </c>
      <c r="G4051" s="4">
        <v>54819</v>
      </c>
      <c r="I4051" s="4">
        <v>499514014.51999998</v>
      </c>
      <c r="J4051" t="s">
        <v>7320</v>
      </c>
      <c r="K4051" s="4">
        <f t="shared" si="63"/>
        <v>499514014.5199995</v>
      </c>
    </row>
    <row r="4052" spans="1:13" x14ac:dyDescent="0.25">
      <c r="A4052" s="11" t="s">
        <v>10953</v>
      </c>
      <c r="B4052">
        <v>4051</v>
      </c>
      <c r="C4052" s="3">
        <v>43197</v>
      </c>
      <c r="D4052" t="s">
        <v>10253</v>
      </c>
      <c r="F4052" s="3">
        <v>43197</v>
      </c>
      <c r="H4052" s="4">
        <v>302400</v>
      </c>
      <c r="I4052" s="4">
        <v>499816414.51999998</v>
      </c>
      <c r="J4052" t="s">
        <v>7320</v>
      </c>
      <c r="K4052" s="4">
        <f t="shared" si="63"/>
        <v>499816414.5199995</v>
      </c>
      <c r="L4052" t="s">
        <v>10928</v>
      </c>
    </row>
    <row r="4053" spans="1:13" x14ac:dyDescent="0.25">
      <c r="A4053" s="11" t="s">
        <v>10953</v>
      </c>
      <c r="B4053">
        <v>4052</v>
      </c>
      <c r="C4053" s="3">
        <v>43199</v>
      </c>
      <c r="D4053" t="s">
        <v>10254</v>
      </c>
      <c r="E4053">
        <v>1392</v>
      </c>
      <c r="F4053" s="3">
        <v>43199</v>
      </c>
      <c r="G4053" s="4">
        <v>26000</v>
      </c>
      <c r="I4053" s="4">
        <v>499790414.51999998</v>
      </c>
      <c r="J4053" t="s">
        <v>7320</v>
      </c>
      <c r="K4053" s="4">
        <f t="shared" si="63"/>
        <v>499790414.5199995</v>
      </c>
    </row>
    <row r="4054" spans="1:13" x14ac:dyDescent="0.25">
      <c r="A4054" s="11" t="s">
        <v>10953</v>
      </c>
      <c r="B4054">
        <v>4053</v>
      </c>
      <c r="C4054" s="3">
        <v>43199</v>
      </c>
      <c r="D4054" t="s">
        <v>7180</v>
      </c>
      <c r="F4054" s="3">
        <v>43199</v>
      </c>
      <c r="H4054" s="4">
        <v>148000</v>
      </c>
      <c r="I4054" s="4">
        <v>499938414.51999998</v>
      </c>
      <c r="J4054" t="s">
        <v>7320</v>
      </c>
      <c r="K4054" s="4">
        <f t="shared" si="63"/>
        <v>499938414.5199995</v>
      </c>
    </row>
    <row r="4055" spans="1:13" x14ac:dyDescent="0.25">
      <c r="A4055" s="11" t="s">
        <v>10953</v>
      </c>
      <c r="B4055">
        <v>4054</v>
      </c>
      <c r="C4055" s="3">
        <v>43199</v>
      </c>
      <c r="D4055" t="s">
        <v>7181</v>
      </c>
      <c r="F4055" s="3">
        <v>43199</v>
      </c>
      <c r="G4055" s="4">
        <v>141.6</v>
      </c>
      <c r="I4055" s="4">
        <v>499938272.92000002</v>
      </c>
      <c r="J4055" t="s">
        <v>7320</v>
      </c>
      <c r="K4055" s="4">
        <f t="shared" si="63"/>
        <v>499938272.91999948</v>
      </c>
    </row>
    <row r="4056" spans="1:13" x14ac:dyDescent="0.25">
      <c r="A4056" s="11" t="s">
        <v>10953</v>
      </c>
      <c r="B4056">
        <v>4055</v>
      </c>
      <c r="C4056" s="3">
        <v>43199</v>
      </c>
      <c r="D4056" t="s">
        <v>9244</v>
      </c>
      <c r="E4056">
        <v>1398</v>
      </c>
      <c r="F4056" s="3">
        <v>43199</v>
      </c>
      <c r="G4056" s="4">
        <v>100000</v>
      </c>
      <c r="I4056" s="4">
        <v>499838272.92000002</v>
      </c>
      <c r="J4056" t="s">
        <v>7320</v>
      </c>
      <c r="K4056" s="4">
        <f t="shared" si="63"/>
        <v>499838272.91999948</v>
      </c>
      <c r="L4056" t="s">
        <v>10794</v>
      </c>
      <c r="M4056" t="s">
        <v>10885</v>
      </c>
    </row>
    <row r="4057" spans="1:13" x14ac:dyDescent="0.25">
      <c r="A4057" s="11" t="s">
        <v>10953</v>
      </c>
      <c r="B4057">
        <v>4056</v>
      </c>
      <c r="C4057" s="3">
        <v>43200</v>
      </c>
      <c r="D4057" t="s">
        <v>10255</v>
      </c>
      <c r="F4057" s="3">
        <v>43200</v>
      </c>
      <c r="H4057" s="4">
        <v>1350000</v>
      </c>
      <c r="I4057" s="4">
        <v>501188272.92000002</v>
      </c>
      <c r="J4057" t="s">
        <v>7320</v>
      </c>
      <c r="K4057" s="4">
        <f t="shared" si="63"/>
        <v>501188272.91999948</v>
      </c>
    </row>
    <row r="4058" spans="1:13" x14ac:dyDescent="0.25">
      <c r="A4058" s="11" t="s">
        <v>10953</v>
      </c>
      <c r="B4058">
        <v>4057</v>
      </c>
      <c r="C4058" s="3">
        <v>43200</v>
      </c>
      <c r="D4058" t="s">
        <v>10256</v>
      </c>
      <c r="F4058" s="3">
        <v>43200</v>
      </c>
      <c r="H4058" s="4">
        <v>2100000</v>
      </c>
      <c r="I4058" s="4">
        <v>503288272.92000002</v>
      </c>
      <c r="J4058" t="s">
        <v>7320</v>
      </c>
      <c r="K4058" s="4">
        <f t="shared" si="63"/>
        <v>503288272.91999948</v>
      </c>
    </row>
    <row r="4059" spans="1:13" x14ac:dyDescent="0.25">
      <c r="A4059" s="11" t="s">
        <v>10953</v>
      </c>
      <c r="B4059">
        <v>4058</v>
      </c>
      <c r="C4059" s="3">
        <v>43200</v>
      </c>
      <c r="D4059" t="s">
        <v>9381</v>
      </c>
      <c r="E4059">
        <v>1401</v>
      </c>
      <c r="F4059" s="3">
        <v>43200</v>
      </c>
      <c r="G4059" s="4">
        <v>248796</v>
      </c>
      <c r="I4059" s="4">
        <v>503039476.92000002</v>
      </c>
      <c r="J4059" t="s">
        <v>7320</v>
      </c>
      <c r="K4059" s="4">
        <f t="shared" si="63"/>
        <v>503039476.91999948</v>
      </c>
      <c r="L4059" t="s">
        <v>10736</v>
      </c>
    </row>
    <row r="4060" spans="1:13" x14ac:dyDescent="0.25">
      <c r="A4060" s="11" t="s">
        <v>10953</v>
      </c>
      <c r="B4060">
        <v>4059</v>
      </c>
      <c r="C4060" s="3">
        <v>43201</v>
      </c>
      <c r="D4060" t="s">
        <v>10257</v>
      </c>
      <c r="E4060">
        <v>1381</v>
      </c>
      <c r="F4060" s="3">
        <v>43201</v>
      </c>
      <c r="G4060" s="4">
        <v>150000</v>
      </c>
      <c r="I4060" s="4">
        <v>502889476.92000002</v>
      </c>
      <c r="J4060" t="s">
        <v>7320</v>
      </c>
      <c r="K4060" s="4">
        <f t="shared" si="63"/>
        <v>502889476.91999948</v>
      </c>
    </row>
    <row r="4061" spans="1:13" x14ac:dyDescent="0.25">
      <c r="A4061" s="11" t="s">
        <v>10953</v>
      </c>
      <c r="B4061">
        <v>4060</v>
      </c>
      <c r="C4061" s="3">
        <v>43201</v>
      </c>
      <c r="D4061" t="s">
        <v>10258</v>
      </c>
      <c r="F4061" s="3">
        <v>43201</v>
      </c>
      <c r="H4061" s="4">
        <v>38700</v>
      </c>
      <c r="I4061" s="4">
        <v>502928176.92000002</v>
      </c>
      <c r="J4061" t="s">
        <v>7320</v>
      </c>
      <c r="K4061" s="4">
        <f t="shared" si="63"/>
        <v>502928176.91999948</v>
      </c>
    </row>
    <row r="4062" spans="1:13" x14ac:dyDescent="0.25">
      <c r="A4062" s="11" t="s">
        <v>10953</v>
      </c>
      <c r="B4062">
        <v>4061</v>
      </c>
      <c r="C4062" s="3">
        <v>43202</v>
      </c>
      <c r="D4062" t="s">
        <v>10259</v>
      </c>
      <c r="E4062">
        <v>1402</v>
      </c>
      <c r="F4062" s="3">
        <v>43202</v>
      </c>
      <c r="G4062" s="4">
        <v>405657</v>
      </c>
      <c r="I4062" s="4">
        <v>502522519.92000002</v>
      </c>
      <c r="J4062" t="s">
        <v>7320</v>
      </c>
      <c r="K4062" s="4">
        <f t="shared" si="63"/>
        <v>502522519.91999948</v>
      </c>
    </row>
    <row r="4063" spans="1:13" x14ac:dyDescent="0.25">
      <c r="A4063" s="11" t="s">
        <v>10953</v>
      </c>
      <c r="B4063">
        <v>4062</v>
      </c>
      <c r="C4063" s="3">
        <v>43202</v>
      </c>
      <c r="D4063" t="s">
        <v>9381</v>
      </c>
      <c r="E4063">
        <v>1405</v>
      </c>
      <c r="F4063" s="3">
        <v>43202</v>
      </c>
      <c r="G4063" s="4">
        <v>426460</v>
      </c>
      <c r="I4063" s="4">
        <v>502096059.92000002</v>
      </c>
      <c r="J4063" t="s">
        <v>7320</v>
      </c>
      <c r="K4063" s="4">
        <f t="shared" si="63"/>
        <v>502096059.91999948</v>
      </c>
      <c r="L4063" t="s">
        <v>10736</v>
      </c>
    </row>
    <row r="4064" spans="1:13" x14ac:dyDescent="0.25">
      <c r="A4064" s="11" t="s">
        <v>10953</v>
      </c>
      <c r="B4064">
        <v>4063</v>
      </c>
      <c r="C4064" s="3">
        <v>43203</v>
      </c>
      <c r="D4064" t="s">
        <v>10260</v>
      </c>
      <c r="F4064" s="3">
        <v>43203</v>
      </c>
      <c r="H4064" s="4">
        <v>72299.520000000004</v>
      </c>
      <c r="I4064" s="4">
        <v>502168359.44</v>
      </c>
      <c r="J4064" t="s">
        <v>7320</v>
      </c>
      <c r="K4064" s="4">
        <f t="shared" si="63"/>
        <v>502168359.43999946</v>
      </c>
    </row>
    <row r="4065" spans="1:14" x14ac:dyDescent="0.25">
      <c r="A4065" s="11" t="s">
        <v>10953</v>
      </c>
      <c r="B4065">
        <v>4064</v>
      </c>
      <c r="C4065" s="3">
        <v>43203</v>
      </c>
      <c r="D4065" t="s">
        <v>10261</v>
      </c>
      <c r="F4065" s="3">
        <v>43203</v>
      </c>
      <c r="H4065" s="4">
        <v>2170000</v>
      </c>
      <c r="I4065" s="4">
        <v>504338359.44</v>
      </c>
      <c r="J4065" t="s">
        <v>7320</v>
      </c>
      <c r="K4065" s="4">
        <f t="shared" si="63"/>
        <v>504338359.43999946</v>
      </c>
      <c r="L4065" t="s">
        <v>10766</v>
      </c>
      <c r="M4065" t="s">
        <v>10814</v>
      </c>
    </row>
    <row r="4066" spans="1:14" x14ac:dyDescent="0.25">
      <c r="A4066" s="11" t="s">
        <v>10953</v>
      </c>
      <c r="B4066">
        <v>4065</v>
      </c>
      <c r="C4066" s="3">
        <v>43203</v>
      </c>
      <c r="D4066" t="s">
        <v>9381</v>
      </c>
      <c r="E4066">
        <v>1406</v>
      </c>
      <c r="F4066" s="3">
        <v>43203</v>
      </c>
      <c r="G4066" s="4">
        <v>1455449</v>
      </c>
      <c r="I4066" s="4">
        <v>502882910.44</v>
      </c>
      <c r="J4066" t="s">
        <v>7320</v>
      </c>
      <c r="K4066" s="4">
        <f t="shared" si="63"/>
        <v>502882910.43999946</v>
      </c>
      <c r="L4066" t="s">
        <v>10736</v>
      </c>
    </row>
    <row r="4067" spans="1:14" x14ac:dyDescent="0.25">
      <c r="A4067" s="11" t="s">
        <v>10953</v>
      </c>
      <c r="B4067">
        <v>4066</v>
      </c>
      <c r="C4067" s="3">
        <v>43205</v>
      </c>
      <c r="D4067" t="s">
        <v>7182</v>
      </c>
      <c r="F4067" s="3">
        <v>43205</v>
      </c>
      <c r="H4067" s="4">
        <v>420714576</v>
      </c>
      <c r="I4067" s="4">
        <v>923597486.44000006</v>
      </c>
      <c r="J4067" t="s">
        <v>7320</v>
      </c>
      <c r="K4067" s="4">
        <f t="shared" si="63"/>
        <v>923597486.43999946</v>
      </c>
      <c r="L4067" t="s">
        <v>10740</v>
      </c>
    </row>
    <row r="4068" spans="1:14" x14ac:dyDescent="0.25">
      <c r="A4068" s="11" t="s">
        <v>10953</v>
      </c>
      <c r="B4068">
        <v>4067</v>
      </c>
      <c r="C4068" s="3">
        <v>43206</v>
      </c>
      <c r="D4068" t="s">
        <v>7030</v>
      </c>
      <c r="E4068">
        <v>1354</v>
      </c>
      <c r="F4068" s="3">
        <v>43206</v>
      </c>
      <c r="G4068" s="4">
        <v>1200000</v>
      </c>
      <c r="I4068" s="4">
        <v>922397486.44000006</v>
      </c>
      <c r="J4068" t="s">
        <v>7320</v>
      </c>
      <c r="K4068" s="4">
        <f t="shared" si="63"/>
        <v>922397486.43999946</v>
      </c>
    </row>
    <row r="4069" spans="1:14" x14ac:dyDescent="0.25">
      <c r="A4069" s="11" t="s">
        <v>10953</v>
      </c>
      <c r="B4069">
        <v>4068</v>
      </c>
      <c r="C4069" s="3">
        <v>43206</v>
      </c>
      <c r="D4069" t="s">
        <v>10262</v>
      </c>
      <c r="F4069" s="3">
        <v>43206</v>
      </c>
      <c r="H4069" s="4">
        <v>26250000</v>
      </c>
      <c r="I4069" s="4">
        <v>948647486.44000006</v>
      </c>
      <c r="J4069" t="s">
        <v>7320</v>
      </c>
      <c r="K4069" s="4">
        <f t="shared" si="63"/>
        <v>948647486.43999946</v>
      </c>
      <c r="L4069" t="s">
        <v>10766</v>
      </c>
      <c r="M4069" t="s">
        <v>10771</v>
      </c>
    </row>
    <row r="4070" spans="1:14" x14ac:dyDescent="0.25">
      <c r="A4070" s="11" t="s">
        <v>10953</v>
      </c>
      <c r="B4070">
        <v>4069</v>
      </c>
      <c r="C4070" s="3">
        <v>43207</v>
      </c>
      <c r="D4070" t="s">
        <v>9381</v>
      </c>
      <c r="E4070">
        <v>1415</v>
      </c>
      <c r="F4070" s="3">
        <v>43207</v>
      </c>
      <c r="G4070" s="4">
        <v>1749186</v>
      </c>
      <c r="I4070" s="4">
        <v>946898300.44000006</v>
      </c>
      <c r="J4070" t="s">
        <v>7320</v>
      </c>
      <c r="K4070" s="4">
        <f t="shared" si="63"/>
        <v>946898300.43999946</v>
      </c>
      <c r="L4070" t="s">
        <v>10736</v>
      </c>
    </row>
    <row r="4071" spans="1:14" x14ac:dyDescent="0.25">
      <c r="A4071" s="11" t="s">
        <v>10953</v>
      </c>
      <c r="B4071">
        <v>4070</v>
      </c>
      <c r="C4071" s="3">
        <v>43207</v>
      </c>
      <c r="D4071" t="s">
        <v>10263</v>
      </c>
      <c r="E4071">
        <v>1416</v>
      </c>
      <c r="F4071" s="3">
        <v>43207</v>
      </c>
      <c r="G4071" s="4">
        <v>1960113</v>
      </c>
      <c r="I4071" s="4">
        <v>944938187.44000006</v>
      </c>
      <c r="J4071" t="s">
        <v>7320</v>
      </c>
      <c r="K4071" s="4">
        <f t="shared" si="63"/>
        <v>944938187.43999946</v>
      </c>
      <c r="L4071" t="s">
        <v>10779</v>
      </c>
    </row>
    <row r="4072" spans="1:14" x14ac:dyDescent="0.25">
      <c r="A4072" s="11" t="s">
        <v>10953</v>
      </c>
      <c r="B4072">
        <v>4071</v>
      </c>
      <c r="C4072" s="3">
        <v>43207</v>
      </c>
      <c r="D4072" t="s">
        <v>10264</v>
      </c>
      <c r="E4072">
        <v>1419</v>
      </c>
      <c r="F4072" s="3">
        <v>43207</v>
      </c>
      <c r="G4072" s="4">
        <v>496720</v>
      </c>
      <c r="I4072" s="4">
        <v>944441467.44000006</v>
      </c>
      <c r="J4072" t="s">
        <v>7320</v>
      </c>
      <c r="K4072" s="4">
        <f t="shared" si="63"/>
        <v>944441467.43999946</v>
      </c>
    </row>
    <row r="4073" spans="1:14" x14ac:dyDescent="0.25">
      <c r="A4073" s="11" t="s">
        <v>10953</v>
      </c>
      <c r="B4073">
        <v>4072</v>
      </c>
      <c r="C4073" s="3">
        <v>43207</v>
      </c>
      <c r="D4073" t="s">
        <v>10265</v>
      </c>
      <c r="F4073" s="3">
        <v>43207</v>
      </c>
      <c r="G4073" s="4">
        <v>2472599.75</v>
      </c>
      <c r="I4073" s="4">
        <v>941968867.69000006</v>
      </c>
      <c r="J4073" t="s">
        <v>7320</v>
      </c>
      <c r="K4073" s="4">
        <f t="shared" si="63"/>
        <v>941968867.68999946</v>
      </c>
      <c r="L4073" t="s">
        <v>10738</v>
      </c>
      <c r="N4073" t="s">
        <v>10731</v>
      </c>
    </row>
    <row r="4074" spans="1:14" x14ac:dyDescent="0.25">
      <c r="A4074" s="11" t="s">
        <v>10953</v>
      </c>
      <c r="B4074">
        <v>4073</v>
      </c>
      <c r="C4074" s="3">
        <v>43207</v>
      </c>
      <c r="D4074" t="s">
        <v>7183</v>
      </c>
      <c r="F4074" s="3">
        <v>43207</v>
      </c>
      <c r="G4074" s="4">
        <v>5492.45</v>
      </c>
      <c r="I4074" s="4">
        <v>941963375.24000001</v>
      </c>
      <c r="J4074" t="s">
        <v>7320</v>
      </c>
      <c r="K4074" s="4">
        <f t="shared" si="63"/>
        <v>941963375.23999941</v>
      </c>
      <c r="L4074" t="s">
        <v>10736</v>
      </c>
    </row>
    <row r="4075" spans="1:14" x14ac:dyDescent="0.25">
      <c r="A4075" s="11" t="s">
        <v>10953</v>
      </c>
      <c r="B4075">
        <v>4074</v>
      </c>
      <c r="C4075" s="3">
        <v>43208</v>
      </c>
      <c r="D4075" t="s">
        <v>7080</v>
      </c>
      <c r="E4075">
        <v>1413</v>
      </c>
      <c r="F4075" s="3">
        <v>43208</v>
      </c>
      <c r="G4075" s="4">
        <v>86500</v>
      </c>
      <c r="I4075" s="4">
        <v>941876875.24000001</v>
      </c>
      <c r="J4075" t="s">
        <v>7320</v>
      </c>
      <c r="K4075" s="4">
        <f t="shared" si="63"/>
        <v>941876875.23999941</v>
      </c>
    </row>
    <row r="4076" spans="1:14" x14ac:dyDescent="0.25">
      <c r="A4076" s="11" t="s">
        <v>10953</v>
      </c>
      <c r="B4076">
        <v>4075</v>
      </c>
      <c r="C4076" s="3">
        <v>43208</v>
      </c>
      <c r="D4076" t="s">
        <v>10266</v>
      </c>
      <c r="F4076" s="3">
        <v>43208</v>
      </c>
      <c r="G4076" s="4">
        <v>190199.85</v>
      </c>
      <c r="I4076" s="4">
        <v>941686675.38999999</v>
      </c>
      <c r="J4076" t="s">
        <v>7320</v>
      </c>
      <c r="K4076" s="4">
        <f t="shared" si="63"/>
        <v>941686675.38999939</v>
      </c>
      <c r="L4076" t="s">
        <v>10738</v>
      </c>
      <c r="M4076" t="s">
        <v>10744</v>
      </c>
      <c r="N4076" t="s">
        <v>10731</v>
      </c>
    </row>
    <row r="4077" spans="1:14" x14ac:dyDescent="0.25">
      <c r="A4077" s="11" t="s">
        <v>10953</v>
      </c>
      <c r="B4077">
        <v>4076</v>
      </c>
      <c r="C4077" s="3">
        <v>43208</v>
      </c>
      <c r="D4077" t="s">
        <v>7184</v>
      </c>
      <c r="F4077" s="3">
        <v>43208</v>
      </c>
      <c r="G4077" s="4">
        <v>1146.18</v>
      </c>
      <c r="I4077" s="4">
        <v>941685529.21000004</v>
      </c>
      <c r="J4077" t="s">
        <v>7320</v>
      </c>
      <c r="K4077" s="4">
        <f t="shared" si="63"/>
        <v>941685529.20999944</v>
      </c>
      <c r="L4077" t="s">
        <v>10736</v>
      </c>
    </row>
    <row r="4078" spans="1:14" x14ac:dyDescent="0.25">
      <c r="A4078" s="11" t="s">
        <v>10953</v>
      </c>
      <c r="B4078">
        <v>4077</v>
      </c>
      <c r="C4078" s="3">
        <v>43208</v>
      </c>
      <c r="D4078" t="s">
        <v>10267</v>
      </c>
      <c r="F4078" s="3">
        <v>43208</v>
      </c>
      <c r="G4078" s="4">
        <v>186395.33</v>
      </c>
      <c r="I4078" s="4">
        <v>941499133.88</v>
      </c>
      <c r="J4078" t="s">
        <v>7320</v>
      </c>
      <c r="K4078" s="4">
        <f t="shared" si="63"/>
        <v>941499133.8799994</v>
      </c>
      <c r="L4078" t="s">
        <v>10738</v>
      </c>
      <c r="M4078" t="s">
        <v>10742</v>
      </c>
      <c r="N4078" t="s">
        <v>10731</v>
      </c>
    </row>
    <row r="4079" spans="1:14" x14ac:dyDescent="0.25">
      <c r="A4079" s="11" t="s">
        <v>10953</v>
      </c>
      <c r="B4079">
        <v>4078</v>
      </c>
      <c r="C4079" s="3">
        <v>43208</v>
      </c>
      <c r="D4079" t="s">
        <v>7185</v>
      </c>
      <c r="F4079" s="3">
        <v>43208</v>
      </c>
      <c r="G4079" s="4">
        <v>1142.76</v>
      </c>
      <c r="I4079" s="4">
        <v>941497991.12</v>
      </c>
      <c r="J4079" t="s">
        <v>7320</v>
      </c>
      <c r="K4079" s="4">
        <f t="shared" si="63"/>
        <v>941497991.11999941</v>
      </c>
      <c r="L4079" t="s">
        <v>10736</v>
      </c>
    </row>
    <row r="4080" spans="1:14" x14ac:dyDescent="0.25">
      <c r="A4080" s="11" t="s">
        <v>10953</v>
      </c>
      <c r="B4080">
        <v>4079</v>
      </c>
      <c r="C4080" s="3">
        <v>43208</v>
      </c>
      <c r="D4080" t="s">
        <v>10268</v>
      </c>
      <c r="F4080" s="3">
        <v>43208</v>
      </c>
      <c r="G4080" s="4">
        <v>182591.48</v>
      </c>
      <c r="I4080" s="4">
        <v>941315399.63999999</v>
      </c>
      <c r="J4080" t="s">
        <v>7320</v>
      </c>
      <c r="K4080" s="4">
        <f t="shared" si="63"/>
        <v>941315399.63999939</v>
      </c>
      <c r="L4080" t="s">
        <v>10738</v>
      </c>
      <c r="M4080" t="s">
        <v>10743</v>
      </c>
      <c r="N4080" t="s">
        <v>10731</v>
      </c>
    </row>
    <row r="4081" spans="1:14" x14ac:dyDescent="0.25">
      <c r="A4081" s="11" t="s">
        <v>10953</v>
      </c>
      <c r="B4081">
        <v>4080</v>
      </c>
      <c r="C4081" s="3">
        <v>43208</v>
      </c>
      <c r="D4081" t="s">
        <v>7186</v>
      </c>
      <c r="F4081" s="3">
        <v>43208</v>
      </c>
      <c r="G4081" s="4">
        <v>1139.33</v>
      </c>
      <c r="I4081" s="4">
        <v>941314260.30999994</v>
      </c>
      <c r="J4081" t="s">
        <v>7320</v>
      </c>
      <c r="K4081" s="4">
        <f t="shared" si="63"/>
        <v>941314260.30999935</v>
      </c>
      <c r="L4081" t="s">
        <v>10736</v>
      </c>
    </row>
    <row r="4082" spans="1:14" x14ac:dyDescent="0.25">
      <c r="A4082" s="11" t="s">
        <v>10953</v>
      </c>
      <c r="B4082">
        <v>4081</v>
      </c>
      <c r="C4082" s="3">
        <v>43208</v>
      </c>
      <c r="D4082" t="s">
        <v>9031</v>
      </c>
      <c r="E4082">
        <v>1426</v>
      </c>
      <c r="F4082" s="3">
        <v>43208</v>
      </c>
      <c r="G4082" s="4">
        <v>108823500</v>
      </c>
      <c r="I4082" s="4">
        <v>832490760.30999994</v>
      </c>
      <c r="J4082" t="s">
        <v>7320</v>
      </c>
      <c r="K4082" s="4">
        <f t="shared" si="63"/>
        <v>832490760.30999935</v>
      </c>
      <c r="L4082" t="s">
        <v>10736</v>
      </c>
    </row>
    <row r="4083" spans="1:14" x14ac:dyDescent="0.25">
      <c r="A4083" s="11" t="s">
        <v>10953</v>
      </c>
      <c r="B4083">
        <v>4082</v>
      </c>
      <c r="C4083" s="3">
        <v>43208</v>
      </c>
      <c r="D4083" t="s">
        <v>10269</v>
      </c>
      <c r="F4083" s="3">
        <v>43208</v>
      </c>
      <c r="G4083" s="4">
        <v>17.7</v>
      </c>
      <c r="I4083" s="4">
        <v>832490742.61000001</v>
      </c>
      <c r="J4083" t="s">
        <v>7320</v>
      </c>
      <c r="K4083" s="4">
        <f t="shared" si="63"/>
        <v>832490742.6099993</v>
      </c>
      <c r="L4083" t="s">
        <v>10756</v>
      </c>
    </row>
    <row r="4084" spans="1:14" x14ac:dyDescent="0.25">
      <c r="A4084" s="11" t="s">
        <v>10953</v>
      </c>
      <c r="B4084">
        <v>4083</v>
      </c>
      <c r="C4084" s="3">
        <v>43208</v>
      </c>
      <c r="D4084" t="s">
        <v>10270</v>
      </c>
      <c r="E4084">
        <v>1418</v>
      </c>
      <c r="F4084" s="3">
        <v>43208</v>
      </c>
      <c r="G4084" s="4">
        <v>196388</v>
      </c>
      <c r="I4084" s="4">
        <v>832294354.61000001</v>
      </c>
      <c r="J4084" t="s">
        <v>7320</v>
      </c>
      <c r="K4084" s="4">
        <f t="shared" si="63"/>
        <v>832294354.6099993</v>
      </c>
    </row>
    <row r="4085" spans="1:14" x14ac:dyDescent="0.25">
      <c r="A4085" s="11" t="s">
        <v>10953</v>
      </c>
      <c r="B4085">
        <v>4084</v>
      </c>
      <c r="C4085" s="3">
        <v>43208</v>
      </c>
      <c r="D4085" t="s">
        <v>10271</v>
      </c>
      <c r="F4085" s="3">
        <v>43208</v>
      </c>
      <c r="G4085" s="4">
        <v>29.5</v>
      </c>
      <c r="I4085" s="4">
        <v>832294325.11000001</v>
      </c>
      <c r="J4085" t="s">
        <v>7320</v>
      </c>
      <c r="K4085" s="4">
        <f t="shared" si="63"/>
        <v>832294325.1099993</v>
      </c>
      <c r="L4085" t="s">
        <v>10756</v>
      </c>
    </row>
    <row r="4086" spans="1:14" x14ac:dyDescent="0.25">
      <c r="A4086" s="11" t="s">
        <v>10953</v>
      </c>
      <c r="B4086">
        <v>4085</v>
      </c>
      <c r="C4086" s="3">
        <v>43208</v>
      </c>
      <c r="D4086" t="s">
        <v>10272</v>
      </c>
      <c r="E4086">
        <v>1430</v>
      </c>
      <c r="F4086" s="3">
        <v>43208</v>
      </c>
      <c r="G4086" s="4">
        <v>1191621</v>
      </c>
      <c r="I4086" s="4">
        <v>831102704.11000001</v>
      </c>
      <c r="J4086" t="s">
        <v>7320</v>
      </c>
      <c r="K4086" s="4">
        <f t="shared" si="63"/>
        <v>831102704.1099993</v>
      </c>
      <c r="L4086" t="s">
        <v>10779</v>
      </c>
    </row>
    <row r="4087" spans="1:14" x14ac:dyDescent="0.25">
      <c r="A4087" s="11" t="s">
        <v>10953</v>
      </c>
      <c r="B4087">
        <v>4086</v>
      </c>
      <c r="C4087" s="3">
        <v>43208</v>
      </c>
      <c r="D4087" t="s">
        <v>10273</v>
      </c>
      <c r="F4087" s="3">
        <v>43208</v>
      </c>
      <c r="G4087" s="4">
        <v>5.9</v>
      </c>
      <c r="I4087" s="4">
        <v>831102698.21000004</v>
      </c>
      <c r="J4087" t="s">
        <v>7320</v>
      </c>
      <c r="K4087" s="4">
        <f t="shared" si="63"/>
        <v>831102698.20999932</v>
      </c>
      <c r="L4087" t="s">
        <v>10756</v>
      </c>
    </row>
    <row r="4088" spans="1:14" x14ac:dyDescent="0.25">
      <c r="A4088" s="11" t="s">
        <v>10953</v>
      </c>
      <c r="B4088">
        <v>4087</v>
      </c>
      <c r="C4088" s="3">
        <v>43208</v>
      </c>
      <c r="D4088" t="s">
        <v>10274</v>
      </c>
      <c r="E4088">
        <v>1428</v>
      </c>
      <c r="F4088" s="3">
        <v>43208</v>
      </c>
      <c r="G4088" s="4">
        <v>17484</v>
      </c>
      <c r="I4088" s="4">
        <v>831085214.21000004</v>
      </c>
      <c r="J4088" t="s">
        <v>7320</v>
      </c>
      <c r="K4088" s="4">
        <f t="shared" si="63"/>
        <v>831085214.20999932</v>
      </c>
    </row>
    <row r="4089" spans="1:14" x14ac:dyDescent="0.25">
      <c r="A4089" s="11" t="s">
        <v>10953</v>
      </c>
      <c r="B4089">
        <v>4088</v>
      </c>
      <c r="C4089" s="3">
        <v>43208</v>
      </c>
      <c r="D4089" t="s">
        <v>10275</v>
      </c>
      <c r="F4089" s="3">
        <v>43208</v>
      </c>
      <c r="G4089" s="4">
        <v>29.5</v>
      </c>
      <c r="I4089" s="4">
        <v>831085184.71000004</v>
      </c>
      <c r="J4089" t="s">
        <v>7320</v>
      </c>
      <c r="K4089" s="4">
        <f t="shared" si="63"/>
        <v>831085184.70999932</v>
      </c>
      <c r="L4089" t="s">
        <v>10756</v>
      </c>
    </row>
    <row r="4090" spans="1:14" x14ac:dyDescent="0.25">
      <c r="A4090" s="11" t="s">
        <v>10953</v>
      </c>
      <c r="B4090">
        <v>4089</v>
      </c>
      <c r="C4090" s="3">
        <v>43208</v>
      </c>
      <c r="D4090" t="s">
        <v>10276</v>
      </c>
      <c r="E4090">
        <v>1424</v>
      </c>
      <c r="F4090" s="3">
        <v>43208</v>
      </c>
      <c r="G4090" s="4">
        <v>1960000</v>
      </c>
      <c r="I4090" s="4">
        <v>829125184.71000004</v>
      </c>
      <c r="J4090" t="s">
        <v>7320</v>
      </c>
      <c r="K4090" s="4">
        <f t="shared" si="63"/>
        <v>829125184.70999932</v>
      </c>
      <c r="L4090" t="s">
        <v>10777</v>
      </c>
      <c r="M4090" t="s">
        <v>10925</v>
      </c>
    </row>
    <row r="4091" spans="1:14" x14ac:dyDescent="0.25">
      <c r="A4091" s="11" t="s">
        <v>10953</v>
      </c>
      <c r="B4091">
        <v>4090</v>
      </c>
      <c r="C4091" s="3">
        <v>43208</v>
      </c>
      <c r="D4091" t="s">
        <v>9244</v>
      </c>
      <c r="E4091">
        <v>1425</v>
      </c>
      <c r="F4091" s="3">
        <v>43208</v>
      </c>
      <c r="G4091" s="4">
        <v>200000</v>
      </c>
      <c r="I4091" s="4">
        <v>828925184.71000004</v>
      </c>
      <c r="J4091" t="s">
        <v>7320</v>
      </c>
      <c r="K4091" s="4">
        <f t="shared" si="63"/>
        <v>828925184.70999932</v>
      </c>
      <c r="L4091" t="s">
        <v>10794</v>
      </c>
      <c r="M4091" t="s">
        <v>10885</v>
      </c>
    </row>
    <row r="4092" spans="1:14" x14ac:dyDescent="0.25">
      <c r="A4092" s="11" t="s">
        <v>10953</v>
      </c>
      <c r="B4092">
        <v>4091</v>
      </c>
      <c r="C4092" s="3">
        <v>43208</v>
      </c>
      <c r="D4092" t="s">
        <v>10277</v>
      </c>
      <c r="F4092" s="3">
        <v>43208</v>
      </c>
      <c r="G4092" s="4">
        <v>190199.85</v>
      </c>
      <c r="I4092" s="4">
        <v>828734984.86000001</v>
      </c>
      <c r="J4092" t="s">
        <v>7320</v>
      </c>
      <c r="K4092" s="4">
        <f t="shared" si="63"/>
        <v>828734984.8599993</v>
      </c>
      <c r="L4092" t="s">
        <v>10738</v>
      </c>
      <c r="N4092" t="s">
        <v>10731</v>
      </c>
    </row>
    <row r="4093" spans="1:14" x14ac:dyDescent="0.25">
      <c r="A4093" s="11" t="s">
        <v>10953</v>
      </c>
      <c r="B4093">
        <v>4092</v>
      </c>
      <c r="C4093" s="3">
        <v>43208</v>
      </c>
      <c r="D4093" t="s">
        <v>7187</v>
      </c>
      <c r="F4093" s="3">
        <v>43208</v>
      </c>
      <c r="G4093" s="4">
        <v>1146.18</v>
      </c>
      <c r="I4093" s="4">
        <v>828733838.67999995</v>
      </c>
      <c r="J4093" t="s">
        <v>7320</v>
      </c>
      <c r="K4093" s="4">
        <f t="shared" si="63"/>
        <v>828733838.67999935</v>
      </c>
      <c r="L4093" t="s">
        <v>10736</v>
      </c>
    </row>
    <row r="4094" spans="1:14" x14ac:dyDescent="0.25">
      <c r="A4094" s="11" t="s">
        <v>10953</v>
      </c>
      <c r="B4094">
        <v>4093</v>
      </c>
      <c r="C4094" s="3">
        <v>43208</v>
      </c>
      <c r="D4094" t="s">
        <v>10278</v>
      </c>
      <c r="F4094" s="3">
        <v>43208</v>
      </c>
      <c r="G4094" s="4">
        <v>182591.48</v>
      </c>
      <c r="I4094" s="4">
        <v>828551247.20000005</v>
      </c>
      <c r="J4094" t="s">
        <v>7320</v>
      </c>
      <c r="K4094" s="4">
        <f t="shared" si="63"/>
        <v>828551247.19999933</v>
      </c>
      <c r="L4094" t="s">
        <v>10738</v>
      </c>
      <c r="M4094" t="s">
        <v>10933</v>
      </c>
      <c r="N4094" t="s">
        <v>10731</v>
      </c>
    </row>
    <row r="4095" spans="1:14" x14ac:dyDescent="0.25">
      <c r="A4095" s="11" t="s">
        <v>10953</v>
      </c>
      <c r="B4095">
        <v>4094</v>
      </c>
      <c r="C4095" s="3">
        <v>43208</v>
      </c>
      <c r="D4095" t="s">
        <v>7188</v>
      </c>
      <c r="F4095" s="3">
        <v>43208</v>
      </c>
      <c r="G4095" s="4">
        <v>1139.33</v>
      </c>
      <c r="I4095" s="4">
        <v>828550107.87</v>
      </c>
      <c r="J4095" t="s">
        <v>7320</v>
      </c>
      <c r="K4095" s="4">
        <f t="shared" si="63"/>
        <v>828550107.86999929</v>
      </c>
      <c r="L4095" t="s">
        <v>10736</v>
      </c>
    </row>
    <row r="4096" spans="1:14" x14ac:dyDescent="0.25">
      <c r="A4096" s="11" t="s">
        <v>10953</v>
      </c>
      <c r="B4096">
        <v>4095</v>
      </c>
      <c r="C4096" s="3">
        <v>43208</v>
      </c>
      <c r="D4096" t="s">
        <v>10279</v>
      </c>
      <c r="F4096" s="3">
        <v>43208</v>
      </c>
      <c r="G4096" s="4">
        <v>216827.47</v>
      </c>
      <c r="I4096" s="4">
        <v>828333280.39999998</v>
      </c>
      <c r="J4096" t="s">
        <v>7320</v>
      </c>
      <c r="K4096" s="4">
        <f t="shared" si="63"/>
        <v>828333280.39999926</v>
      </c>
      <c r="L4096" t="s">
        <v>10738</v>
      </c>
      <c r="N4096" t="s">
        <v>10731</v>
      </c>
    </row>
    <row r="4097" spans="1:14" x14ac:dyDescent="0.25">
      <c r="A4097" s="11" t="s">
        <v>10953</v>
      </c>
      <c r="B4097">
        <v>4096</v>
      </c>
      <c r="C4097" s="3">
        <v>43208</v>
      </c>
      <c r="D4097" t="s">
        <v>7189</v>
      </c>
      <c r="F4097" s="3">
        <v>43208</v>
      </c>
      <c r="G4097" s="4">
        <v>1194.92</v>
      </c>
      <c r="I4097" s="4">
        <v>828332085.48000002</v>
      </c>
      <c r="J4097" t="s">
        <v>7320</v>
      </c>
      <c r="K4097" s="4">
        <f t="shared" si="63"/>
        <v>828332085.4799993</v>
      </c>
      <c r="L4097" t="s">
        <v>10736</v>
      </c>
    </row>
    <row r="4098" spans="1:14" x14ac:dyDescent="0.25">
      <c r="A4098" s="11" t="s">
        <v>10953</v>
      </c>
      <c r="B4098">
        <v>4097</v>
      </c>
      <c r="C4098" s="3">
        <v>43208</v>
      </c>
      <c r="D4098" t="s">
        <v>10280</v>
      </c>
      <c r="F4098" s="3">
        <v>43208</v>
      </c>
      <c r="G4098" s="4">
        <v>159767.72</v>
      </c>
      <c r="I4098" s="4">
        <v>828172317.75999999</v>
      </c>
      <c r="J4098" t="s">
        <v>7320</v>
      </c>
      <c r="K4098" s="4">
        <f t="shared" si="63"/>
        <v>828172317.75999928</v>
      </c>
      <c r="L4098" t="s">
        <v>10738</v>
      </c>
      <c r="M4098" t="s">
        <v>10741</v>
      </c>
      <c r="N4098" t="s">
        <v>10731</v>
      </c>
    </row>
    <row r="4099" spans="1:14" x14ac:dyDescent="0.25">
      <c r="A4099" s="11" t="s">
        <v>10953</v>
      </c>
      <c r="B4099">
        <v>4098</v>
      </c>
      <c r="C4099" s="3">
        <v>43208</v>
      </c>
      <c r="D4099" t="s">
        <v>7190</v>
      </c>
      <c r="F4099" s="3">
        <v>43208</v>
      </c>
      <c r="G4099" s="4">
        <v>1118.79</v>
      </c>
      <c r="I4099" s="4">
        <v>828171198.97000003</v>
      </c>
      <c r="J4099" t="s">
        <v>7320</v>
      </c>
      <c r="K4099" s="4">
        <f t="shared" si="63"/>
        <v>828171198.96999931</v>
      </c>
      <c r="L4099" t="s">
        <v>10736</v>
      </c>
    </row>
    <row r="4100" spans="1:14" x14ac:dyDescent="0.25">
      <c r="A4100" s="11" t="s">
        <v>10953</v>
      </c>
      <c r="B4100">
        <v>4099</v>
      </c>
      <c r="C4100" s="3">
        <v>43209</v>
      </c>
      <c r="D4100" t="s">
        <v>10281</v>
      </c>
      <c r="E4100">
        <v>1423</v>
      </c>
      <c r="F4100" s="3">
        <v>43209</v>
      </c>
      <c r="G4100" s="4">
        <v>20130</v>
      </c>
      <c r="I4100" s="4">
        <v>828151068.97000003</v>
      </c>
      <c r="J4100" t="s">
        <v>7320</v>
      </c>
      <c r="K4100" s="4">
        <f t="shared" ref="K4100:K4163" si="64">K4099-G4100+H4100</f>
        <v>828151068.96999931</v>
      </c>
    </row>
    <row r="4101" spans="1:14" x14ac:dyDescent="0.25">
      <c r="A4101" s="11" t="s">
        <v>10953</v>
      </c>
      <c r="B4101">
        <v>4100</v>
      </c>
      <c r="C4101" s="3">
        <v>43209</v>
      </c>
      <c r="D4101" t="s">
        <v>10282</v>
      </c>
      <c r="F4101" s="3">
        <v>43209</v>
      </c>
      <c r="H4101" s="4">
        <v>702000</v>
      </c>
      <c r="I4101" s="4">
        <v>828853068.97000003</v>
      </c>
      <c r="J4101" t="s">
        <v>7320</v>
      </c>
      <c r="K4101" s="4">
        <f t="shared" si="64"/>
        <v>828853068.96999931</v>
      </c>
    </row>
    <row r="4102" spans="1:14" x14ac:dyDescent="0.25">
      <c r="A4102" s="11" t="s">
        <v>10953</v>
      </c>
      <c r="B4102">
        <v>4101</v>
      </c>
      <c r="C4102" s="3">
        <v>43209</v>
      </c>
      <c r="D4102" t="s">
        <v>7191</v>
      </c>
      <c r="E4102">
        <v>1434</v>
      </c>
      <c r="F4102" s="3">
        <v>43209</v>
      </c>
      <c r="G4102" s="4">
        <v>2004093</v>
      </c>
      <c r="I4102" s="4">
        <v>826848975.97000003</v>
      </c>
      <c r="J4102" t="s">
        <v>7320</v>
      </c>
      <c r="K4102" s="4">
        <f t="shared" si="64"/>
        <v>826848975.96999931</v>
      </c>
      <c r="L4102" t="s">
        <v>10756</v>
      </c>
    </row>
    <row r="4103" spans="1:14" x14ac:dyDescent="0.25">
      <c r="A4103" s="11" t="s">
        <v>10953</v>
      </c>
      <c r="B4103">
        <v>4102</v>
      </c>
      <c r="C4103" s="3">
        <v>43209</v>
      </c>
      <c r="D4103" t="s">
        <v>7192</v>
      </c>
      <c r="E4103">
        <v>1432</v>
      </c>
      <c r="F4103" s="3">
        <v>43209</v>
      </c>
      <c r="G4103" s="4">
        <v>23100000</v>
      </c>
      <c r="I4103" s="4">
        <v>803748975.97000003</v>
      </c>
      <c r="J4103" t="s">
        <v>7320</v>
      </c>
      <c r="K4103" s="4">
        <f t="shared" si="64"/>
        <v>803748975.96999931</v>
      </c>
      <c r="L4103" t="s">
        <v>10756</v>
      </c>
    </row>
    <row r="4104" spans="1:14" x14ac:dyDescent="0.25">
      <c r="A4104" s="11" t="s">
        <v>10953</v>
      </c>
      <c r="B4104">
        <v>4103</v>
      </c>
      <c r="C4104" s="3">
        <v>43209</v>
      </c>
      <c r="D4104" t="s">
        <v>7193</v>
      </c>
      <c r="E4104">
        <v>1436</v>
      </c>
      <c r="F4104" s="3">
        <v>43209</v>
      </c>
      <c r="G4104" s="4">
        <v>50000000</v>
      </c>
      <c r="I4104" s="4">
        <v>753748975.97000003</v>
      </c>
      <c r="J4104" t="s">
        <v>7320</v>
      </c>
      <c r="K4104" s="4">
        <f t="shared" si="64"/>
        <v>753748975.96999931</v>
      </c>
      <c r="L4104" t="s">
        <v>10756</v>
      </c>
    </row>
    <row r="4105" spans="1:14" x14ac:dyDescent="0.25">
      <c r="A4105" s="11" t="s">
        <v>10953</v>
      </c>
      <c r="B4105">
        <v>4104</v>
      </c>
      <c r="C4105" s="3">
        <v>43209</v>
      </c>
      <c r="D4105" t="s">
        <v>7194</v>
      </c>
      <c r="E4105">
        <v>1431</v>
      </c>
      <c r="F4105" s="3">
        <v>43209</v>
      </c>
      <c r="G4105" s="4">
        <v>50000000</v>
      </c>
      <c r="I4105" s="4">
        <v>703748975.97000003</v>
      </c>
      <c r="J4105" t="s">
        <v>7320</v>
      </c>
      <c r="K4105" s="4">
        <f t="shared" si="64"/>
        <v>703748975.96999931</v>
      </c>
      <c r="L4105" t="s">
        <v>10756</v>
      </c>
    </row>
    <row r="4106" spans="1:14" x14ac:dyDescent="0.25">
      <c r="A4106" s="11" t="s">
        <v>10953</v>
      </c>
      <c r="B4106">
        <v>4105</v>
      </c>
      <c r="C4106" s="3">
        <v>43209</v>
      </c>
      <c r="D4106" t="s">
        <v>7195</v>
      </c>
      <c r="E4106">
        <v>1435</v>
      </c>
      <c r="F4106" s="3">
        <v>43209</v>
      </c>
      <c r="G4106" s="4">
        <v>50000000</v>
      </c>
      <c r="I4106" s="4">
        <v>653748975.97000003</v>
      </c>
      <c r="J4106" t="s">
        <v>7320</v>
      </c>
      <c r="K4106" s="4">
        <f t="shared" si="64"/>
        <v>653748975.96999931</v>
      </c>
      <c r="L4106" t="s">
        <v>10756</v>
      </c>
    </row>
    <row r="4107" spans="1:14" x14ac:dyDescent="0.25">
      <c r="A4107" s="11" t="s">
        <v>10953</v>
      </c>
      <c r="B4107">
        <v>4106</v>
      </c>
      <c r="C4107" s="3">
        <v>43209</v>
      </c>
      <c r="D4107" t="s">
        <v>7196</v>
      </c>
      <c r="E4107">
        <v>1433</v>
      </c>
      <c r="F4107" s="3">
        <v>43209</v>
      </c>
      <c r="G4107" s="4">
        <v>7500000</v>
      </c>
      <c r="I4107" s="4">
        <v>646248975.97000003</v>
      </c>
      <c r="J4107" t="s">
        <v>7320</v>
      </c>
      <c r="K4107" s="4">
        <f t="shared" si="64"/>
        <v>646248975.96999931</v>
      </c>
      <c r="L4107" t="s">
        <v>10756</v>
      </c>
    </row>
    <row r="4108" spans="1:14" x14ac:dyDescent="0.25">
      <c r="A4108" s="11" t="s">
        <v>10953</v>
      </c>
      <c r="B4108">
        <v>4107</v>
      </c>
      <c r="C4108" s="3">
        <v>43209</v>
      </c>
      <c r="D4108" t="s">
        <v>10283</v>
      </c>
      <c r="F4108" s="3">
        <v>43209</v>
      </c>
      <c r="G4108" s="4">
        <v>702000</v>
      </c>
      <c r="I4108" s="4">
        <v>645546975.97000003</v>
      </c>
      <c r="J4108" t="s">
        <v>7320</v>
      </c>
      <c r="K4108" s="4">
        <f t="shared" si="64"/>
        <v>645546975.96999931</v>
      </c>
      <c r="L4108" t="s">
        <v>10737</v>
      </c>
    </row>
    <row r="4109" spans="1:14" x14ac:dyDescent="0.25">
      <c r="A4109" s="11" t="s">
        <v>10953</v>
      </c>
      <c r="B4109">
        <v>4108</v>
      </c>
      <c r="C4109" s="3">
        <v>43209</v>
      </c>
      <c r="D4109" t="s">
        <v>10284</v>
      </c>
      <c r="F4109" s="3">
        <v>43209</v>
      </c>
      <c r="G4109" s="4">
        <v>5.9</v>
      </c>
      <c r="I4109" s="4">
        <v>645546970.07000005</v>
      </c>
      <c r="J4109" t="s">
        <v>7320</v>
      </c>
      <c r="K4109" s="4">
        <f t="shared" si="64"/>
        <v>645546970.06999934</v>
      </c>
      <c r="L4109" t="s">
        <v>10756</v>
      </c>
    </row>
    <row r="4110" spans="1:14" x14ac:dyDescent="0.25">
      <c r="A4110" s="11" t="s">
        <v>10953</v>
      </c>
      <c r="B4110">
        <v>4109</v>
      </c>
      <c r="C4110" s="3">
        <v>43209</v>
      </c>
      <c r="D4110" t="s">
        <v>10285</v>
      </c>
      <c r="E4110">
        <v>1439</v>
      </c>
      <c r="F4110" s="3">
        <v>43209</v>
      </c>
      <c r="G4110" s="4">
        <v>22680</v>
      </c>
      <c r="I4110" s="4">
        <v>645524290.07000005</v>
      </c>
      <c r="J4110" t="s">
        <v>7320</v>
      </c>
      <c r="K4110" s="4">
        <f t="shared" si="64"/>
        <v>645524290.06999934</v>
      </c>
    </row>
    <row r="4111" spans="1:14" x14ac:dyDescent="0.25">
      <c r="A4111" s="11" t="s">
        <v>10953</v>
      </c>
      <c r="B4111">
        <v>4110</v>
      </c>
      <c r="C4111" s="3">
        <v>43209</v>
      </c>
      <c r="D4111" t="s">
        <v>10286</v>
      </c>
      <c r="F4111" s="3">
        <v>43209</v>
      </c>
      <c r="G4111" s="4">
        <v>159767.72</v>
      </c>
      <c r="I4111" s="4">
        <v>645364522.35000002</v>
      </c>
      <c r="J4111" t="s">
        <v>7320</v>
      </c>
      <c r="K4111" s="4">
        <f t="shared" si="64"/>
        <v>645364522.34999931</v>
      </c>
      <c r="L4111" t="s">
        <v>10738</v>
      </c>
      <c r="N4111" t="s">
        <v>10731</v>
      </c>
    </row>
    <row r="4112" spans="1:14" x14ac:dyDescent="0.25">
      <c r="A4112" s="11" t="s">
        <v>10953</v>
      </c>
      <c r="B4112">
        <v>4111</v>
      </c>
      <c r="C4112" s="3">
        <v>43209</v>
      </c>
      <c r="D4112" t="s">
        <v>7197</v>
      </c>
      <c r="F4112" s="3">
        <v>43209</v>
      </c>
      <c r="G4112" s="4">
        <v>1118.79</v>
      </c>
      <c r="I4112" s="4">
        <v>645363403.55999994</v>
      </c>
      <c r="J4112" t="s">
        <v>7320</v>
      </c>
      <c r="K4112" s="4">
        <f t="shared" si="64"/>
        <v>645363403.55999935</v>
      </c>
      <c r="L4112" t="s">
        <v>10736</v>
      </c>
    </row>
    <row r="4113" spans="1:13" x14ac:dyDescent="0.25">
      <c r="A4113" s="11" t="s">
        <v>10953</v>
      </c>
      <c r="B4113">
        <v>4112</v>
      </c>
      <c r="C4113" s="3">
        <v>43209</v>
      </c>
      <c r="D4113" t="s">
        <v>10287</v>
      </c>
      <c r="F4113" s="3">
        <v>43209</v>
      </c>
      <c r="G4113" s="4">
        <v>100</v>
      </c>
      <c r="I4113" s="4">
        <v>645363303.55999994</v>
      </c>
      <c r="J4113" t="s">
        <v>7320</v>
      </c>
      <c r="K4113" s="4">
        <f t="shared" si="64"/>
        <v>645363303.55999935</v>
      </c>
      <c r="L4113" t="s">
        <v>10737</v>
      </c>
    </row>
    <row r="4114" spans="1:13" x14ac:dyDescent="0.25">
      <c r="A4114" s="11" t="s">
        <v>10953</v>
      </c>
      <c r="B4114">
        <v>4113</v>
      </c>
      <c r="C4114" s="3">
        <v>43209</v>
      </c>
      <c r="D4114" t="s">
        <v>10288</v>
      </c>
      <c r="F4114" s="3">
        <v>43209</v>
      </c>
      <c r="G4114" s="4">
        <v>18</v>
      </c>
      <c r="I4114" s="4">
        <v>645363285.55999994</v>
      </c>
      <c r="J4114" t="s">
        <v>7320</v>
      </c>
      <c r="K4114" s="4">
        <f t="shared" si="64"/>
        <v>645363285.55999935</v>
      </c>
      <c r="L4114" t="s">
        <v>10756</v>
      </c>
    </row>
    <row r="4115" spans="1:13" x14ac:dyDescent="0.25">
      <c r="A4115" s="11" t="s">
        <v>10953</v>
      </c>
      <c r="B4115">
        <v>4114</v>
      </c>
      <c r="C4115" s="3">
        <v>43210</v>
      </c>
      <c r="D4115" t="s">
        <v>7198</v>
      </c>
      <c r="E4115">
        <v>1420</v>
      </c>
      <c r="F4115" s="3">
        <v>43210</v>
      </c>
      <c r="G4115" s="4">
        <v>2500000</v>
      </c>
      <c r="I4115" s="4">
        <v>642863285.55999994</v>
      </c>
      <c r="J4115" t="s">
        <v>7320</v>
      </c>
      <c r="K4115" s="4">
        <f t="shared" si="64"/>
        <v>642863285.55999935</v>
      </c>
      <c r="L4115" t="s">
        <v>10715</v>
      </c>
    </row>
    <row r="4116" spans="1:13" x14ac:dyDescent="0.25">
      <c r="A4116" s="11" t="s">
        <v>10953</v>
      </c>
      <c r="B4116">
        <v>4115</v>
      </c>
      <c r="C4116" s="3">
        <v>43210</v>
      </c>
      <c r="D4116" t="s">
        <v>7198</v>
      </c>
      <c r="E4116">
        <v>1411</v>
      </c>
      <c r="F4116" s="3">
        <v>43210</v>
      </c>
      <c r="G4116" s="4">
        <v>2500000</v>
      </c>
      <c r="I4116" s="4">
        <v>640363285.55999994</v>
      </c>
      <c r="J4116" t="s">
        <v>7320</v>
      </c>
      <c r="K4116" s="4">
        <f t="shared" si="64"/>
        <v>640363285.55999935</v>
      </c>
      <c r="L4116" t="s">
        <v>10715</v>
      </c>
    </row>
    <row r="4117" spans="1:13" x14ac:dyDescent="0.25">
      <c r="A4117" s="11" t="s">
        <v>10953</v>
      </c>
      <c r="B4117">
        <v>4116</v>
      </c>
      <c r="C4117" s="3">
        <v>43210</v>
      </c>
      <c r="D4117" t="s">
        <v>7198</v>
      </c>
      <c r="E4117">
        <v>1414</v>
      </c>
      <c r="F4117" s="3">
        <v>43210</v>
      </c>
      <c r="G4117" s="4">
        <v>2500000</v>
      </c>
      <c r="I4117" s="4">
        <v>637863285.55999994</v>
      </c>
      <c r="J4117" t="s">
        <v>7320</v>
      </c>
      <c r="K4117" s="4">
        <f t="shared" si="64"/>
        <v>637863285.55999935</v>
      </c>
      <c r="L4117" t="s">
        <v>10715</v>
      </c>
    </row>
    <row r="4118" spans="1:13" x14ac:dyDescent="0.25">
      <c r="A4118" s="11" t="s">
        <v>10953</v>
      </c>
      <c r="B4118">
        <v>4117</v>
      </c>
      <c r="C4118" s="3">
        <v>43210</v>
      </c>
      <c r="D4118" t="s">
        <v>7198</v>
      </c>
      <c r="E4118">
        <v>1421</v>
      </c>
      <c r="F4118" s="3">
        <v>43210</v>
      </c>
      <c r="G4118" s="4">
        <v>740000</v>
      </c>
      <c r="I4118" s="4">
        <v>637123285.55999994</v>
      </c>
      <c r="J4118" t="s">
        <v>7320</v>
      </c>
      <c r="K4118" s="4">
        <f t="shared" si="64"/>
        <v>637123285.55999935</v>
      </c>
      <c r="L4118" t="s">
        <v>10715</v>
      </c>
    </row>
    <row r="4119" spans="1:13" x14ac:dyDescent="0.25">
      <c r="A4119" s="11" t="s">
        <v>10953</v>
      </c>
      <c r="B4119">
        <v>4118</v>
      </c>
      <c r="C4119" s="3">
        <v>43210</v>
      </c>
      <c r="D4119" t="s">
        <v>7198</v>
      </c>
      <c r="E4119">
        <v>1410</v>
      </c>
      <c r="F4119" s="3">
        <v>43210</v>
      </c>
      <c r="G4119" s="4">
        <v>740000</v>
      </c>
      <c r="I4119" s="4">
        <v>636383285.55999994</v>
      </c>
      <c r="J4119" t="s">
        <v>7320</v>
      </c>
      <c r="K4119" s="4">
        <f t="shared" si="64"/>
        <v>636383285.55999935</v>
      </c>
      <c r="L4119" t="s">
        <v>10715</v>
      </c>
    </row>
    <row r="4120" spans="1:13" x14ac:dyDescent="0.25">
      <c r="A4120" s="11" t="s">
        <v>10953</v>
      </c>
      <c r="B4120">
        <v>4119</v>
      </c>
      <c r="C4120" s="3">
        <v>43210</v>
      </c>
      <c r="D4120" t="s">
        <v>7198</v>
      </c>
      <c r="E4120">
        <v>1412</v>
      </c>
      <c r="F4120" s="3">
        <v>43210</v>
      </c>
      <c r="G4120" s="4">
        <v>740000</v>
      </c>
      <c r="I4120" s="4">
        <v>635643285.55999994</v>
      </c>
      <c r="J4120" t="s">
        <v>7320</v>
      </c>
      <c r="K4120" s="4">
        <f t="shared" si="64"/>
        <v>635643285.55999935</v>
      </c>
      <c r="L4120" t="s">
        <v>10715</v>
      </c>
    </row>
    <row r="4121" spans="1:13" x14ac:dyDescent="0.25">
      <c r="A4121" s="11" t="s">
        <v>10953</v>
      </c>
      <c r="B4121">
        <v>4120</v>
      </c>
      <c r="C4121" s="3">
        <v>43210</v>
      </c>
      <c r="D4121" t="s">
        <v>10281</v>
      </c>
      <c r="E4121">
        <v>1429</v>
      </c>
      <c r="F4121" s="3">
        <v>43210</v>
      </c>
      <c r="G4121" s="4">
        <v>21084</v>
      </c>
      <c r="I4121" s="4">
        <v>635622201.55999994</v>
      </c>
      <c r="J4121" t="s">
        <v>7320</v>
      </c>
      <c r="K4121" s="4">
        <f t="shared" si="64"/>
        <v>635622201.55999935</v>
      </c>
    </row>
    <row r="4122" spans="1:13" x14ac:dyDescent="0.25">
      <c r="A4122" s="11" t="s">
        <v>10953</v>
      </c>
      <c r="B4122">
        <v>4121</v>
      </c>
      <c r="C4122" s="3">
        <v>43210</v>
      </c>
      <c r="D4122" t="s">
        <v>7177</v>
      </c>
      <c r="E4122">
        <v>1399</v>
      </c>
      <c r="F4122" s="3">
        <v>43210</v>
      </c>
      <c r="G4122" s="4">
        <v>9361</v>
      </c>
      <c r="I4122" s="4">
        <v>635612840.55999994</v>
      </c>
      <c r="J4122" t="s">
        <v>7320</v>
      </c>
      <c r="K4122" s="4">
        <f t="shared" si="64"/>
        <v>635612840.55999935</v>
      </c>
    </row>
    <row r="4123" spans="1:13" x14ac:dyDescent="0.25">
      <c r="A4123" s="11" t="s">
        <v>10953</v>
      </c>
      <c r="B4123">
        <v>4122</v>
      </c>
      <c r="C4123" s="3">
        <v>43210</v>
      </c>
      <c r="D4123" t="s">
        <v>10289</v>
      </c>
      <c r="E4123">
        <v>1440</v>
      </c>
      <c r="F4123" s="3">
        <v>43210</v>
      </c>
      <c r="G4123" s="4">
        <v>2198340</v>
      </c>
      <c r="I4123" s="4">
        <v>633414500.55999994</v>
      </c>
      <c r="J4123" t="s">
        <v>7320</v>
      </c>
      <c r="K4123" s="4">
        <f t="shared" si="64"/>
        <v>633414500.55999935</v>
      </c>
      <c r="L4123" t="s">
        <v>10782</v>
      </c>
    </row>
    <row r="4124" spans="1:13" x14ac:dyDescent="0.25">
      <c r="A4124" s="11" t="s">
        <v>10953</v>
      </c>
      <c r="B4124">
        <v>4123</v>
      </c>
      <c r="C4124" s="3">
        <v>43210</v>
      </c>
      <c r="D4124" t="s">
        <v>10290</v>
      </c>
      <c r="E4124">
        <v>1441</v>
      </c>
      <c r="F4124" s="3">
        <v>43210</v>
      </c>
      <c r="G4124" s="4">
        <v>596160</v>
      </c>
      <c r="I4124" s="4">
        <v>632818340.55999994</v>
      </c>
      <c r="J4124" t="s">
        <v>7320</v>
      </c>
      <c r="K4124" s="4">
        <f t="shared" si="64"/>
        <v>632818340.55999935</v>
      </c>
    </row>
    <row r="4125" spans="1:13" x14ac:dyDescent="0.25">
      <c r="A4125" s="11" t="s">
        <v>10953</v>
      </c>
      <c r="B4125">
        <v>4124</v>
      </c>
      <c r="C4125" s="3">
        <v>43211</v>
      </c>
      <c r="D4125" t="s">
        <v>10291</v>
      </c>
      <c r="F4125" s="3">
        <v>43211</v>
      </c>
      <c r="H4125" s="4">
        <v>588450</v>
      </c>
      <c r="I4125" s="4">
        <v>633406790.55999994</v>
      </c>
      <c r="J4125" t="s">
        <v>7320</v>
      </c>
      <c r="K4125" s="4">
        <f t="shared" si="64"/>
        <v>633406790.55999935</v>
      </c>
    </row>
    <row r="4126" spans="1:13" x14ac:dyDescent="0.25">
      <c r="A4126" s="11" t="s">
        <v>10953</v>
      </c>
      <c r="B4126">
        <v>4125</v>
      </c>
      <c r="C4126" s="3">
        <v>43211</v>
      </c>
      <c r="D4126" t="s">
        <v>10292</v>
      </c>
      <c r="F4126" s="3">
        <v>43211</v>
      </c>
      <c r="G4126" s="4">
        <v>5.9</v>
      </c>
      <c r="I4126" s="4">
        <v>633406784.65999997</v>
      </c>
      <c r="J4126" t="s">
        <v>7320</v>
      </c>
      <c r="K4126" s="4">
        <f t="shared" si="64"/>
        <v>633406784.65999937</v>
      </c>
      <c r="L4126" t="s">
        <v>10756</v>
      </c>
    </row>
    <row r="4127" spans="1:13" x14ac:dyDescent="0.25">
      <c r="A4127" s="11" t="s">
        <v>10953</v>
      </c>
      <c r="B4127">
        <v>4126</v>
      </c>
      <c r="C4127" s="3">
        <v>43211</v>
      </c>
      <c r="D4127" t="s">
        <v>10293</v>
      </c>
      <c r="E4127">
        <v>1442</v>
      </c>
      <c r="F4127" s="3">
        <v>43211</v>
      </c>
      <c r="G4127" s="4">
        <v>100000</v>
      </c>
      <c r="I4127" s="4">
        <v>633306784.65999997</v>
      </c>
      <c r="J4127" t="s">
        <v>7320</v>
      </c>
      <c r="K4127" s="4">
        <f t="shared" si="64"/>
        <v>633306784.65999937</v>
      </c>
    </row>
    <row r="4128" spans="1:13" x14ac:dyDescent="0.25">
      <c r="A4128" s="11" t="s">
        <v>10953</v>
      </c>
      <c r="B4128">
        <v>4127</v>
      </c>
      <c r="C4128" s="3">
        <v>43213</v>
      </c>
      <c r="D4128" t="s">
        <v>10294</v>
      </c>
      <c r="F4128" s="3">
        <v>43213</v>
      </c>
      <c r="H4128" s="4">
        <v>4900000</v>
      </c>
      <c r="I4128" s="4">
        <v>638206784.65999997</v>
      </c>
      <c r="J4128" t="s">
        <v>7320</v>
      </c>
      <c r="K4128" s="4">
        <f t="shared" si="64"/>
        <v>638206784.65999937</v>
      </c>
      <c r="L4128" t="s">
        <v>10766</v>
      </c>
      <c r="M4128" t="s">
        <v>10835</v>
      </c>
    </row>
    <row r="4129" spans="1:14" x14ac:dyDescent="0.25">
      <c r="A4129" s="11" t="s">
        <v>10953</v>
      </c>
      <c r="B4129">
        <v>4128</v>
      </c>
      <c r="C4129" s="3">
        <v>43213</v>
      </c>
      <c r="D4129" t="s">
        <v>10295</v>
      </c>
      <c r="E4129">
        <v>1417</v>
      </c>
      <c r="F4129" s="3">
        <v>43213</v>
      </c>
      <c r="G4129" s="4">
        <v>448200</v>
      </c>
      <c r="I4129" s="4">
        <v>637758584.65999997</v>
      </c>
      <c r="J4129" t="s">
        <v>7320</v>
      </c>
      <c r="K4129" s="4">
        <f t="shared" si="64"/>
        <v>637758584.65999937</v>
      </c>
    </row>
    <row r="4130" spans="1:14" x14ac:dyDescent="0.25">
      <c r="A4130" s="11" t="s">
        <v>10953</v>
      </c>
      <c r="B4130">
        <v>4129</v>
      </c>
      <c r="C4130" s="3">
        <v>43214</v>
      </c>
      <c r="D4130" t="s">
        <v>10816</v>
      </c>
      <c r="F4130" s="3">
        <v>43214</v>
      </c>
      <c r="H4130" s="4">
        <v>1592500</v>
      </c>
      <c r="I4130" s="4">
        <v>639351084.65999997</v>
      </c>
      <c r="J4130" t="s">
        <v>7320</v>
      </c>
      <c r="K4130" s="4">
        <f t="shared" si="64"/>
        <v>639351084.65999937</v>
      </c>
      <c r="L4130" t="s">
        <v>10766</v>
      </c>
      <c r="M4130" t="s">
        <v>10813</v>
      </c>
    </row>
    <row r="4131" spans="1:14" x14ac:dyDescent="0.25">
      <c r="A4131" s="11" t="s">
        <v>10953</v>
      </c>
      <c r="B4131">
        <v>4130</v>
      </c>
      <c r="C4131" s="3">
        <v>43214</v>
      </c>
      <c r="D4131" t="s">
        <v>10296</v>
      </c>
      <c r="F4131" s="3">
        <v>43214</v>
      </c>
      <c r="H4131" s="4">
        <v>702000</v>
      </c>
      <c r="I4131" s="4">
        <v>640053084.65999997</v>
      </c>
      <c r="J4131" t="s">
        <v>7320</v>
      </c>
      <c r="K4131" s="4">
        <f t="shared" si="64"/>
        <v>640053084.65999937</v>
      </c>
    </row>
    <row r="4132" spans="1:14" x14ac:dyDescent="0.25">
      <c r="A4132" s="11" t="s">
        <v>10953</v>
      </c>
      <c r="B4132">
        <v>4131</v>
      </c>
      <c r="C4132" s="3">
        <v>43214</v>
      </c>
      <c r="D4132" t="s">
        <v>7199</v>
      </c>
      <c r="E4132">
        <v>1391</v>
      </c>
      <c r="F4132" s="3">
        <v>43214</v>
      </c>
      <c r="G4132" s="4">
        <v>26000</v>
      </c>
      <c r="I4132" s="4">
        <v>640027084.65999997</v>
      </c>
      <c r="J4132" t="s">
        <v>7320</v>
      </c>
      <c r="K4132" s="4">
        <f t="shared" si="64"/>
        <v>640027084.65999937</v>
      </c>
    </row>
    <row r="4133" spans="1:14" x14ac:dyDescent="0.25">
      <c r="A4133" s="11" t="s">
        <v>10953</v>
      </c>
      <c r="B4133">
        <v>4132</v>
      </c>
      <c r="C4133" s="3">
        <v>43214</v>
      </c>
      <c r="D4133" t="s">
        <v>10297</v>
      </c>
      <c r="F4133" s="3">
        <v>43214</v>
      </c>
      <c r="G4133" s="4">
        <v>702000</v>
      </c>
      <c r="I4133" s="4">
        <v>639325084.65999997</v>
      </c>
      <c r="J4133" t="s">
        <v>7320</v>
      </c>
      <c r="K4133" s="4">
        <f t="shared" si="64"/>
        <v>639325084.65999937</v>
      </c>
      <c r="L4133" t="s">
        <v>10737</v>
      </c>
    </row>
    <row r="4134" spans="1:14" x14ac:dyDescent="0.25">
      <c r="A4134" s="11" t="s">
        <v>10953</v>
      </c>
      <c r="B4134">
        <v>4133</v>
      </c>
      <c r="C4134" s="3">
        <v>43214</v>
      </c>
      <c r="D4134" t="s">
        <v>10298</v>
      </c>
      <c r="E4134">
        <v>1446</v>
      </c>
      <c r="F4134" s="3">
        <v>43214</v>
      </c>
      <c r="G4134" s="4">
        <v>420500</v>
      </c>
      <c r="I4134" s="4">
        <v>638904584.65999997</v>
      </c>
      <c r="J4134" t="s">
        <v>7320</v>
      </c>
      <c r="K4134" s="4">
        <f t="shared" si="64"/>
        <v>638904584.65999937</v>
      </c>
    </row>
    <row r="4135" spans="1:14" x14ac:dyDescent="0.25">
      <c r="A4135" s="11" t="s">
        <v>10953</v>
      </c>
      <c r="B4135">
        <v>4134</v>
      </c>
      <c r="C4135" s="3">
        <v>43214</v>
      </c>
      <c r="D4135" t="s">
        <v>10299</v>
      </c>
      <c r="E4135">
        <v>1445</v>
      </c>
      <c r="F4135" s="3">
        <v>43214</v>
      </c>
      <c r="G4135" s="4">
        <v>864000</v>
      </c>
      <c r="I4135" s="4">
        <v>638040584.65999997</v>
      </c>
      <c r="J4135" t="s">
        <v>7320</v>
      </c>
      <c r="K4135" s="4">
        <f t="shared" si="64"/>
        <v>638040584.65999937</v>
      </c>
    </row>
    <row r="4136" spans="1:14" x14ac:dyDescent="0.25">
      <c r="A4136" s="11" t="s">
        <v>10953</v>
      </c>
      <c r="B4136">
        <v>4135</v>
      </c>
      <c r="C4136" s="3">
        <v>43214</v>
      </c>
      <c r="D4136" t="s">
        <v>9339</v>
      </c>
      <c r="E4136">
        <v>1447</v>
      </c>
      <c r="F4136" s="3">
        <v>43214</v>
      </c>
      <c r="G4136" s="4">
        <v>728890</v>
      </c>
      <c r="I4136" s="4">
        <v>637311694.65999997</v>
      </c>
      <c r="J4136" t="s">
        <v>7320</v>
      </c>
      <c r="K4136" s="4">
        <f t="shared" si="64"/>
        <v>637311694.65999937</v>
      </c>
      <c r="L4136" t="s">
        <v>10736</v>
      </c>
    </row>
    <row r="4137" spans="1:14" x14ac:dyDescent="0.25">
      <c r="A4137" s="11" t="s">
        <v>10953</v>
      </c>
      <c r="B4137">
        <v>4136</v>
      </c>
      <c r="C4137" s="3">
        <v>43215</v>
      </c>
      <c r="D4137" t="s">
        <v>9031</v>
      </c>
      <c r="E4137">
        <v>1452</v>
      </c>
      <c r="F4137" s="3">
        <v>43215</v>
      </c>
      <c r="G4137" s="4">
        <v>968476</v>
      </c>
      <c r="I4137" s="4">
        <v>636343218.65999997</v>
      </c>
      <c r="J4137" t="s">
        <v>7320</v>
      </c>
      <c r="K4137" s="4">
        <f t="shared" si="64"/>
        <v>636343218.65999937</v>
      </c>
      <c r="L4137" t="s">
        <v>10736</v>
      </c>
    </row>
    <row r="4138" spans="1:14" x14ac:dyDescent="0.25">
      <c r="A4138" s="11" t="s">
        <v>10953</v>
      </c>
      <c r="B4138">
        <v>4137</v>
      </c>
      <c r="C4138" s="3">
        <v>43215</v>
      </c>
      <c r="D4138" t="s">
        <v>10300</v>
      </c>
      <c r="F4138" s="3">
        <v>43215</v>
      </c>
      <c r="G4138" s="4">
        <v>5.9</v>
      </c>
      <c r="I4138" s="4">
        <v>636343212.75999999</v>
      </c>
      <c r="J4138" t="s">
        <v>7320</v>
      </c>
      <c r="K4138" s="4">
        <f t="shared" si="64"/>
        <v>636343212.75999939</v>
      </c>
      <c r="L4138" t="s">
        <v>10756</v>
      </c>
    </row>
    <row r="4139" spans="1:14" x14ac:dyDescent="0.25">
      <c r="A4139" s="11" t="s">
        <v>10953</v>
      </c>
      <c r="B4139">
        <v>4138</v>
      </c>
      <c r="C4139" s="3">
        <v>43215</v>
      </c>
      <c r="D4139" t="s">
        <v>10301</v>
      </c>
      <c r="E4139">
        <v>1449</v>
      </c>
      <c r="F4139" s="3">
        <v>43215</v>
      </c>
      <c r="G4139" s="4">
        <v>50000</v>
      </c>
      <c r="I4139" s="4">
        <v>636293212.75999999</v>
      </c>
      <c r="J4139" t="s">
        <v>7320</v>
      </c>
      <c r="K4139" s="4">
        <f t="shared" si="64"/>
        <v>636293212.75999939</v>
      </c>
      <c r="L4139" t="s">
        <v>10738</v>
      </c>
      <c r="M4139" t="s">
        <v>10838</v>
      </c>
    </row>
    <row r="4140" spans="1:14" x14ac:dyDescent="0.25">
      <c r="A4140" s="11" t="s">
        <v>10953</v>
      </c>
      <c r="B4140">
        <v>4139</v>
      </c>
      <c r="C4140" s="3">
        <v>43215</v>
      </c>
      <c r="D4140" t="s">
        <v>10302</v>
      </c>
      <c r="F4140" s="3">
        <v>43215</v>
      </c>
      <c r="G4140" s="4">
        <v>5.9</v>
      </c>
      <c r="I4140" s="4">
        <v>636293206.86000001</v>
      </c>
      <c r="J4140" t="s">
        <v>7320</v>
      </c>
      <c r="K4140" s="4">
        <f t="shared" si="64"/>
        <v>636293206.85999942</v>
      </c>
      <c r="L4140" t="s">
        <v>10756</v>
      </c>
    </row>
    <row r="4141" spans="1:14" x14ac:dyDescent="0.25">
      <c r="A4141" s="11" t="s">
        <v>10953</v>
      </c>
      <c r="B4141">
        <v>4140</v>
      </c>
      <c r="C4141" s="3">
        <v>43215</v>
      </c>
      <c r="D4141" t="s">
        <v>10303</v>
      </c>
      <c r="E4141">
        <v>1450</v>
      </c>
      <c r="F4141" s="3">
        <v>43215</v>
      </c>
      <c r="G4141" s="4">
        <v>18000</v>
      </c>
      <c r="I4141" s="4">
        <v>636275206.86000001</v>
      </c>
      <c r="J4141" t="s">
        <v>7320</v>
      </c>
      <c r="K4141" s="4">
        <f t="shared" si="64"/>
        <v>636275206.85999942</v>
      </c>
    </row>
    <row r="4142" spans="1:14" x14ac:dyDescent="0.25">
      <c r="A4142" s="11" t="s">
        <v>10953</v>
      </c>
      <c r="B4142">
        <v>4141</v>
      </c>
      <c r="C4142" s="3">
        <v>43215</v>
      </c>
      <c r="D4142" t="s">
        <v>10304</v>
      </c>
      <c r="E4142">
        <v>1451</v>
      </c>
      <c r="F4142" s="3">
        <v>43215</v>
      </c>
      <c r="G4142" s="4">
        <v>284084</v>
      </c>
      <c r="I4142" s="4">
        <v>635991122.86000001</v>
      </c>
      <c r="J4142" t="s">
        <v>7320</v>
      </c>
      <c r="K4142" s="4">
        <f t="shared" si="64"/>
        <v>635991122.85999942</v>
      </c>
    </row>
    <row r="4143" spans="1:14" x14ac:dyDescent="0.25">
      <c r="A4143" s="11" t="s">
        <v>10953</v>
      </c>
      <c r="B4143">
        <v>4142</v>
      </c>
      <c r="C4143" s="3">
        <v>43215</v>
      </c>
      <c r="D4143" t="s">
        <v>9381</v>
      </c>
      <c r="E4143">
        <v>1454</v>
      </c>
      <c r="F4143" s="3">
        <v>43215</v>
      </c>
      <c r="G4143" s="4">
        <v>115801</v>
      </c>
      <c r="I4143" s="4">
        <v>635875321.86000001</v>
      </c>
      <c r="J4143" t="s">
        <v>7320</v>
      </c>
      <c r="K4143" s="4">
        <f t="shared" si="64"/>
        <v>635875321.85999942</v>
      </c>
      <c r="L4143" t="s">
        <v>10736</v>
      </c>
    </row>
    <row r="4144" spans="1:14" x14ac:dyDescent="0.25">
      <c r="A4144" s="11" t="s">
        <v>10953</v>
      </c>
      <c r="B4144">
        <v>4143</v>
      </c>
      <c r="C4144" s="3">
        <v>43215</v>
      </c>
      <c r="D4144" t="s">
        <v>10305</v>
      </c>
      <c r="F4144" s="3">
        <v>43215</v>
      </c>
      <c r="G4144" s="4">
        <v>9433919.8100000005</v>
      </c>
      <c r="I4144" s="4">
        <v>626441402.04999995</v>
      </c>
      <c r="J4144" t="s">
        <v>7320</v>
      </c>
      <c r="K4144" s="4">
        <f t="shared" si="64"/>
        <v>626441402.04999948</v>
      </c>
      <c r="L4144" t="s">
        <v>10738</v>
      </c>
      <c r="M4144" t="s">
        <v>10741</v>
      </c>
      <c r="N4144" t="s">
        <v>10731</v>
      </c>
    </row>
    <row r="4145" spans="1:14" x14ac:dyDescent="0.25">
      <c r="A4145" s="11" t="s">
        <v>10953</v>
      </c>
      <c r="B4145">
        <v>4144</v>
      </c>
      <c r="C4145" s="3">
        <v>43215</v>
      </c>
      <c r="D4145" t="s">
        <v>7200</v>
      </c>
      <c r="F4145" s="3">
        <v>43215</v>
      </c>
      <c r="G4145" s="4">
        <v>8998.11</v>
      </c>
      <c r="I4145" s="4">
        <v>626432403.94000006</v>
      </c>
      <c r="J4145" t="s">
        <v>7320</v>
      </c>
      <c r="K4145" s="4">
        <f t="shared" si="64"/>
        <v>626432403.93999946</v>
      </c>
      <c r="L4145" t="s">
        <v>10736</v>
      </c>
    </row>
    <row r="4146" spans="1:14" x14ac:dyDescent="0.25">
      <c r="A4146" s="11" t="s">
        <v>10953</v>
      </c>
      <c r="B4146">
        <v>4145</v>
      </c>
      <c r="C4146" s="3">
        <v>43215</v>
      </c>
      <c r="D4146" t="s">
        <v>10306</v>
      </c>
      <c r="F4146" s="3">
        <v>43215</v>
      </c>
      <c r="G4146" s="4">
        <v>10955519.699999999</v>
      </c>
      <c r="I4146" s="4">
        <v>615476884.24000001</v>
      </c>
      <c r="J4146" t="s">
        <v>7320</v>
      </c>
      <c r="K4146" s="4">
        <f t="shared" si="64"/>
        <v>615476884.23999941</v>
      </c>
      <c r="L4146" t="s">
        <v>10738</v>
      </c>
      <c r="M4146" t="s">
        <v>10742</v>
      </c>
      <c r="N4146" t="s">
        <v>10731</v>
      </c>
    </row>
    <row r="4147" spans="1:14" x14ac:dyDescent="0.25">
      <c r="A4147" s="11" t="s">
        <v>10953</v>
      </c>
      <c r="B4147">
        <v>4146</v>
      </c>
      <c r="C4147" s="3">
        <v>43215</v>
      </c>
      <c r="D4147" t="s">
        <v>7201</v>
      </c>
      <c r="F4147" s="3">
        <v>43215</v>
      </c>
      <c r="G4147" s="4">
        <v>9271.99</v>
      </c>
      <c r="I4147" s="4">
        <v>615467612.25</v>
      </c>
      <c r="J4147" t="s">
        <v>7320</v>
      </c>
      <c r="K4147" s="4">
        <f t="shared" si="64"/>
        <v>615467612.2499994</v>
      </c>
      <c r="L4147" t="s">
        <v>10736</v>
      </c>
    </row>
    <row r="4148" spans="1:14" x14ac:dyDescent="0.25">
      <c r="A4148" s="11" t="s">
        <v>10953</v>
      </c>
      <c r="B4148">
        <v>4147</v>
      </c>
      <c r="C4148" s="3">
        <v>43215</v>
      </c>
      <c r="D4148" t="s">
        <v>10307</v>
      </c>
      <c r="F4148" s="3">
        <v>43215</v>
      </c>
      <c r="G4148" s="4">
        <v>9433919.8100000005</v>
      </c>
      <c r="I4148" s="4">
        <v>606033692.44000006</v>
      </c>
      <c r="J4148" t="s">
        <v>7320</v>
      </c>
      <c r="K4148" s="4">
        <f t="shared" si="64"/>
        <v>606033692.43999946</v>
      </c>
      <c r="L4148" t="s">
        <v>10738</v>
      </c>
      <c r="M4148" t="s">
        <v>10743</v>
      </c>
      <c r="N4148" t="s">
        <v>10731</v>
      </c>
    </row>
    <row r="4149" spans="1:14" x14ac:dyDescent="0.25">
      <c r="A4149" s="11" t="s">
        <v>10953</v>
      </c>
      <c r="B4149">
        <v>4148</v>
      </c>
      <c r="C4149" s="3">
        <v>43215</v>
      </c>
      <c r="D4149" t="s">
        <v>7202</v>
      </c>
      <c r="F4149" s="3">
        <v>43215</v>
      </c>
      <c r="G4149" s="4">
        <v>8998.11</v>
      </c>
      <c r="I4149" s="4">
        <v>606024694.33000004</v>
      </c>
      <c r="J4149" t="s">
        <v>7320</v>
      </c>
      <c r="K4149" s="4">
        <f t="shared" si="64"/>
        <v>606024694.32999945</v>
      </c>
      <c r="L4149" t="s">
        <v>10736</v>
      </c>
    </row>
    <row r="4150" spans="1:14" x14ac:dyDescent="0.25">
      <c r="A4150" s="11" t="s">
        <v>10953</v>
      </c>
      <c r="B4150">
        <v>4149</v>
      </c>
      <c r="C4150" s="3">
        <v>43215</v>
      </c>
      <c r="D4150" t="s">
        <v>10308</v>
      </c>
      <c r="F4150" s="3">
        <v>43215</v>
      </c>
      <c r="G4150" s="4">
        <v>2130239.56</v>
      </c>
      <c r="I4150" s="4">
        <v>603894454.76999998</v>
      </c>
      <c r="J4150" t="s">
        <v>7320</v>
      </c>
      <c r="K4150" s="4">
        <f t="shared" si="64"/>
        <v>603894454.7699995</v>
      </c>
      <c r="L4150" t="s">
        <v>10738</v>
      </c>
      <c r="N4150" t="s">
        <v>10731</v>
      </c>
    </row>
    <row r="4151" spans="1:14" x14ac:dyDescent="0.25">
      <c r="A4151" s="11" t="s">
        <v>10953</v>
      </c>
      <c r="B4151">
        <v>4150</v>
      </c>
      <c r="C4151" s="3">
        <v>43215</v>
      </c>
      <c r="D4151" t="s">
        <v>7203</v>
      </c>
      <c r="F4151" s="3">
        <v>43215</v>
      </c>
      <c r="G4151" s="4">
        <v>4925.78</v>
      </c>
      <c r="I4151" s="4">
        <v>603889528.99000001</v>
      </c>
      <c r="J4151" t="s">
        <v>7320</v>
      </c>
      <c r="K4151" s="4">
        <f t="shared" si="64"/>
        <v>603889528.98999953</v>
      </c>
      <c r="L4151" t="s">
        <v>10736</v>
      </c>
    </row>
    <row r="4152" spans="1:14" x14ac:dyDescent="0.25">
      <c r="A4152" s="11" t="s">
        <v>10953</v>
      </c>
      <c r="B4152">
        <v>4151</v>
      </c>
      <c r="C4152" s="3">
        <v>43215</v>
      </c>
      <c r="D4152" t="s">
        <v>10309</v>
      </c>
      <c r="F4152" s="3">
        <v>43215</v>
      </c>
      <c r="G4152" s="4">
        <v>3043199.76</v>
      </c>
      <c r="I4152" s="4">
        <v>600846329.23000002</v>
      </c>
      <c r="J4152" t="s">
        <v>7320</v>
      </c>
      <c r="K4152" s="4">
        <f t="shared" si="64"/>
        <v>600846329.22999954</v>
      </c>
      <c r="L4152" t="s">
        <v>10738</v>
      </c>
      <c r="M4152" t="s">
        <v>10933</v>
      </c>
      <c r="N4152" t="s">
        <v>10731</v>
      </c>
    </row>
    <row r="4153" spans="1:14" x14ac:dyDescent="0.25">
      <c r="A4153" s="11" t="s">
        <v>10953</v>
      </c>
      <c r="B4153">
        <v>4152</v>
      </c>
      <c r="C4153" s="3">
        <v>43215</v>
      </c>
      <c r="D4153" t="s">
        <v>7204</v>
      </c>
      <c r="F4153" s="3">
        <v>43215</v>
      </c>
      <c r="G4153" s="4">
        <v>6436.5</v>
      </c>
      <c r="I4153" s="4">
        <v>600839892.73000002</v>
      </c>
      <c r="J4153" t="s">
        <v>7320</v>
      </c>
      <c r="K4153" s="4">
        <f t="shared" si="64"/>
        <v>600839892.72999954</v>
      </c>
      <c r="L4153" t="s">
        <v>10736</v>
      </c>
    </row>
    <row r="4154" spans="1:14" x14ac:dyDescent="0.25">
      <c r="A4154" s="11" t="s">
        <v>10953</v>
      </c>
      <c r="B4154">
        <v>4153</v>
      </c>
      <c r="C4154" s="3">
        <v>43215</v>
      </c>
      <c r="D4154" t="s">
        <v>10310</v>
      </c>
      <c r="F4154" s="3">
        <v>43215</v>
      </c>
      <c r="G4154" s="4">
        <v>4564799.6500000004</v>
      </c>
      <c r="I4154" s="4">
        <v>596275093.08000004</v>
      </c>
      <c r="J4154" t="s">
        <v>7320</v>
      </c>
      <c r="K4154" s="4">
        <f t="shared" si="64"/>
        <v>596275093.07999957</v>
      </c>
      <c r="L4154" t="s">
        <v>10738</v>
      </c>
      <c r="M4154" t="s">
        <v>10744</v>
      </c>
      <c r="N4154" t="s">
        <v>10731</v>
      </c>
    </row>
    <row r="4155" spans="1:14" x14ac:dyDescent="0.25">
      <c r="A4155" s="11" t="s">
        <v>10953</v>
      </c>
      <c r="B4155">
        <v>4154</v>
      </c>
      <c r="C4155" s="3">
        <v>43215</v>
      </c>
      <c r="D4155" t="s">
        <v>7205</v>
      </c>
      <c r="F4155" s="3">
        <v>43215</v>
      </c>
      <c r="G4155" s="4">
        <v>8121.66</v>
      </c>
      <c r="I4155" s="4">
        <v>596266971.41999996</v>
      </c>
      <c r="J4155" t="s">
        <v>7320</v>
      </c>
      <c r="K4155" s="4">
        <f t="shared" si="64"/>
        <v>596266971.4199996</v>
      </c>
      <c r="L4155" t="s">
        <v>10736</v>
      </c>
    </row>
    <row r="4156" spans="1:14" x14ac:dyDescent="0.25">
      <c r="A4156" s="11" t="s">
        <v>10953</v>
      </c>
      <c r="B4156">
        <v>4155</v>
      </c>
      <c r="C4156" s="3">
        <v>43215</v>
      </c>
      <c r="D4156" t="s">
        <v>10311</v>
      </c>
      <c r="F4156" s="3">
        <v>43215</v>
      </c>
      <c r="G4156" s="4">
        <v>6086399.5300000003</v>
      </c>
      <c r="I4156" s="4">
        <v>590180571.88999999</v>
      </c>
      <c r="J4156" t="s">
        <v>7320</v>
      </c>
      <c r="K4156" s="4">
        <f t="shared" si="64"/>
        <v>590180571.88999963</v>
      </c>
      <c r="L4156" t="s">
        <v>10738</v>
      </c>
      <c r="N4156" t="s">
        <v>10731</v>
      </c>
    </row>
    <row r="4157" spans="1:14" x14ac:dyDescent="0.25">
      <c r="A4157" s="11" t="s">
        <v>10953</v>
      </c>
      <c r="B4157">
        <v>4156</v>
      </c>
      <c r="C4157" s="3">
        <v>43215</v>
      </c>
      <c r="D4157" t="s">
        <v>7206</v>
      </c>
      <c r="F4157" s="3">
        <v>43215</v>
      </c>
      <c r="G4157" s="4">
        <v>8395.5499999999993</v>
      </c>
      <c r="I4157" s="4">
        <v>590172176.34000003</v>
      </c>
      <c r="J4157" t="s">
        <v>7320</v>
      </c>
      <c r="K4157" s="4">
        <f t="shared" si="64"/>
        <v>590172176.33999968</v>
      </c>
      <c r="L4157" t="s">
        <v>10736</v>
      </c>
    </row>
    <row r="4158" spans="1:14" x14ac:dyDescent="0.25">
      <c r="A4158" s="11" t="s">
        <v>10953</v>
      </c>
      <c r="B4158">
        <v>4157</v>
      </c>
      <c r="C4158" s="3">
        <v>43216</v>
      </c>
      <c r="D4158" t="s">
        <v>10312</v>
      </c>
      <c r="F4158" s="3">
        <v>43216</v>
      </c>
      <c r="G4158" s="4">
        <v>5.9</v>
      </c>
      <c r="I4158" s="4">
        <v>590172170.44000006</v>
      </c>
      <c r="J4158" t="s">
        <v>7320</v>
      </c>
      <c r="K4158" s="4">
        <f t="shared" si="64"/>
        <v>590172170.4399997</v>
      </c>
      <c r="L4158" t="s">
        <v>10756</v>
      </c>
    </row>
    <row r="4159" spans="1:14" x14ac:dyDescent="0.25">
      <c r="A4159" s="11" t="s">
        <v>10953</v>
      </c>
      <c r="B4159">
        <v>4158</v>
      </c>
      <c r="C4159" s="3">
        <v>43216</v>
      </c>
      <c r="D4159" t="s">
        <v>10313</v>
      </c>
      <c r="E4159">
        <v>1458</v>
      </c>
      <c r="F4159" s="3">
        <v>43216</v>
      </c>
      <c r="G4159" s="4">
        <v>100000</v>
      </c>
      <c r="I4159" s="4">
        <v>590072170.44000006</v>
      </c>
      <c r="J4159" t="s">
        <v>7320</v>
      </c>
      <c r="K4159" s="4">
        <f t="shared" si="64"/>
        <v>590072170.4399997</v>
      </c>
    </row>
    <row r="4160" spans="1:14" x14ac:dyDescent="0.25">
      <c r="A4160" s="11" t="s">
        <v>10953</v>
      </c>
      <c r="B4160">
        <v>4159</v>
      </c>
      <c r="C4160" s="3">
        <v>43217</v>
      </c>
      <c r="D4160" t="s">
        <v>7207</v>
      </c>
      <c r="E4160">
        <v>1437</v>
      </c>
      <c r="F4160" s="3">
        <v>43217</v>
      </c>
      <c r="G4160" s="4">
        <v>252700</v>
      </c>
      <c r="I4160" s="4">
        <v>589819470.44000006</v>
      </c>
      <c r="J4160" t="s">
        <v>7320</v>
      </c>
      <c r="K4160" s="4">
        <f t="shared" si="64"/>
        <v>589819470.4399997</v>
      </c>
    </row>
    <row r="4161" spans="1:13" x14ac:dyDescent="0.25">
      <c r="A4161" s="11" t="s">
        <v>10953</v>
      </c>
      <c r="B4161">
        <v>4160</v>
      </c>
      <c r="C4161" s="3">
        <v>43217</v>
      </c>
      <c r="D4161" t="s">
        <v>10314</v>
      </c>
      <c r="E4161">
        <v>1444</v>
      </c>
      <c r="F4161" s="3">
        <v>43217</v>
      </c>
      <c r="G4161" s="4">
        <v>29700</v>
      </c>
      <c r="I4161" s="4">
        <v>589789770.44000006</v>
      </c>
      <c r="J4161" t="s">
        <v>7320</v>
      </c>
      <c r="K4161" s="4">
        <f t="shared" si="64"/>
        <v>589789770.4399997</v>
      </c>
    </row>
    <row r="4162" spans="1:13" x14ac:dyDescent="0.25">
      <c r="A4162" s="11" t="s">
        <v>10953</v>
      </c>
      <c r="B4162">
        <v>4161</v>
      </c>
      <c r="C4162" s="3">
        <v>43217</v>
      </c>
      <c r="D4162" t="s">
        <v>10315</v>
      </c>
      <c r="F4162" s="3">
        <v>43217</v>
      </c>
      <c r="H4162" s="4">
        <v>1800000</v>
      </c>
      <c r="I4162" s="4">
        <v>591589770.44000006</v>
      </c>
      <c r="J4162" t="s">
        <v>7320</v>
      </c>
      <c r="K4162" s="4">
        <f t="shared" si="64"/>
        <v>591589770.4399997</v>
      </c>
      <c r="L4162" t="s">
        <v>10766</v>
      </c>
      <c r="M4162" t="s">
        <v>10934</v>
      </c>
    </row>
    <row r="4163" spans="1:13" x14ac:dyDescent="0.25">
      <c r="A4163" s="11" t="s">
        <v>10953</v>
      </c>
      <c r="B4163">
        <v>4162</v>
      </c>
      <c r="C4163" s="3">
        <v>43217</v>
      </c>
      <c r="D4163" t="s">
        <v>6852</v>
      </c>
      <c r="E4163">
        <v>1463</v>
      </c>
      <c r="F4163" s="3">
        <v>43217</v>
      </c>
      <c r="G4163" s="4">
        <v>1132969</v>
      </c>
      <c r="I4163" s="4">
        <v>590456801.44000006</v>
      </c>
      <c r="J4163" t="s">
        <v>7320</v>
      </c>
      <c r="K4163" s="4">
        <f t="shared" si="64"/>
        <v>590456801.4399997</v>
      </c>
      <c r="L4163" t="s">
        <v>10756</v>
      </c>
    </row>
    <row r="4164" spans="1:13" x14ac:dyDescent="0.25">
      <c r="A4164" s="11" t="s">
        <v>10953</v>
      </c>
      <c r="B4164">
        <v>4163</v>
      </c>
      <c r="C4164" s="3">
        <v>43217</v>
      </c>
      <c r="D4164" t="s">
        <v>9381</v>
      </c>
      <c r="E4164">
        <v>1461</v>
      </c>
      <c r="F4164" s="3">
        <v>43217</v>
      </c>
      <c r="G4164" s="4">
        <v>317992</v>
      </c>
      <c r="I4164" s="4">
        <v>590138809.44000006</v>
      </c>
      <c r="J4164" t="s">
        <v>7320</v>
      </c>
      <c r="K4164" s="4">
        <f t="shared" ref="K4164:K4227" si="65">K4163-G4164+H4164</f>
        <v>590138809.4399997</v>
      </c>
      <c r="L4164" t="s">
        <v>10736</v>
      </c>
    </row>
    <row r="4165" spans="1:13" x14ac:dyDescent="0.25">
      <c r="A4165" s="11" t="s">
        <v>10953</v>
      </c>
      <c r="B4165">
        <v>4164</v>
      </c>
      <c r="C4165" s="3">
        <v>43220</v>
      </c>
      <c r="D4165" t="s">
        <v>7155</v>
      </c>
      <c r="E4165">
        <v>1455</v>
      </c>
      <c r="F4165" s="3">
        <v>43220</v>
      </c>
      <c r="G4165" s="4">
        <v>9380</v>
      </c>
      <c r="I4165" s="4">
        <v>590129429.44000006</v>
      </c>
      <c r="J4165" t="s">
        <v>7320</v>
      </c>
      <c r="K4165" s="4">
        <f t="shared" si="65"/>
        <v>590129429.4399997</v>
      </c>
    </row>
    <row r="4166" spans="1:13" x14ac:dyDescent="0.25">
      <c r="A4166" s="11" t="s">
        <v>10953</v>
      </c>
      <c r="B4166">
        <v>4165</v>
      </c>
      <c r="C4166" s="3">
        <v>43221</v>
      </c>
      <c r="D4166" t="s">
        <v>7025</v>
      </c>
      <c r="E4166">
        <v>1448</v>
      </c>
      <c r="F4166" s="3">
        <v>43221</v>
      </c>
      <c r="G4166" s="4">
        <v>370</v>
      </c>
      <c r="I4166" s="4">
        <v>590129059.44000006</v>
      </c>
      <c r="J4166" t="s">
        <v>7320</v>
      </c>
      <c r="K4166" s="4">
        <f t="shared" si="65"/>
        <v>590129059.4399997</v>
      </c>
      <c r="L4166" t="s">
        <v>10781</v>
      </c>
    </row>
    <row r="4167" spans="1:13" x14ac:dyDescent="0.25">
      <c r="A4167" s="11" t="s">
        <v>10953</v>
      </c>
      <c r="B4167">
        <v>4166</v>
      </c>
      <c r="C4167" s="3">
        <v>43221</v>
      </c>
      <c r="D4167" t="s">
        <v>10316</v>
      </c>
      <c r="E4167">
        <v>1467</v>
      </c>
      <c r="F4167" s="3">
        <v>43221</v>
      </c>
      <c r="G4167" s="4">
        <v>2500000</v>
      </c>
      <c r="I4167" s="4">
        <v>587629059.44000006</v>
      </c>
      <c r="J4167" t="s">
        <v>7320</v>
      </c>
      <c r="K4167" s="4">
        <f t="shared" si="65"/>
        <v>587629059.4399997</v>
      </c>
      <c r="L4167" t="s">
        <v>10715</v>
      </c>
    </row>
    <row r="4168" spans="1:13" x14ac:dyDescent="0.25">
      <c r="A4168" s="11" t="s">
        <v>10953</v>
      </c>
      <c r="B4168">
        <v>4167</v>
      </c>
      <c r="C4168" s="3">
        <v>43221</v>
      </c>
      <c r="D4168" t="s">
        <v>10317</v>
      </c>
      <c r="E4168">
        <v>1468</v>
      </c>
      <c r="F4168" s="3">
        <v>43221</v>
      </c>
      <c r="G4168" s="4">
        <v>2500000</v>
      </c>
      <c r="I4168" s="4">
        <v>585129059.44000006</v>
      </c>
      <c r="J4168" t="s">
        <v>7320</v>
      </c>
      <c r="K4168" s="4">
        <f t="shared" si="65"/>
        <v>585129059.4399997</v>
      </c>
      <c r="L4168" t="s">
        <v>10715</v>
      </c>
    </row>
    <row r="4169" spans="1:13" x14ac:dyDescent="0.25">
      <c r="A4169" s="11" t="s">
        <v>10953</v>
      </c>
      <c r="B4169">
        <v>4168</v>
      </c>
      <c r="C4169" s="3">
        <v>43221</v>
      </c>
      <c r="D4169" t="s">
        <v>10318</v>
      </c>
      <c r="E4169">
        <v>1469</v>
      </c>
      <c r="F4169" s="3">
        <v>43221</v>
      </c>
      <c r="G4169" s="4">
        <v>1480000</v>
      </c>
      <c r="I4169" s="4">
        <v>583649059.44000006</v>
      </c>
      <c r="J4169" t="s">
        <v>7320</v>
      </c>
      <c r="K4169" s="4">
        <f t="shared" si="65"/>
        <v>583649059.4399997</v>
      </c>
      <c r="L4169" t="s">
        <v>10715</v>
      </c>
    </row>
    <row r="4170" spans="1:13" x14ac:dyDescent="0.25">
      <c r="A4170" s="11" t="s">
        <v>10953</v>
      </c>
      <c r="B4170">
        <v>4169</v>
      </c>
      <c r="C4170" s="3">
        <v>43221</v>
      </c>
      <c r="D4170" t="s">
        <v>9031</v>
      </c>
      <c r="E4170">
        <v>1470</v>
      </c>
      <c r="F4170" s="3">
        <v>43221</v>
      </c>
      <c r="G4170" s="4">
        <v>966443</v>
      </c>
      <c r="I4170" s="4">
        <v>582682616.44000006</v>
      </c>
      <c r="J4170" t="s">
        <v>7320</v>
      </c>
      <c r="K4170" s="4">
        <f t="shared" si="65"/>
        <v>582682616.4399997</v>
      </c>
      <c r="L4170" t="s">
        <v>10736</v>
      </c>
    </row>
    <row r="4171" spans="1:13" x14ac:dyDescent="0.25">
      <c r="A4171" s="11" t="s">
        <v>10953</v>
      </c>
      <c r="B4171">
        <v>4170</v>
      </c>
      <c r="C4171" s="3">
        <v>43221</v>
      </c>
      <c r="D4171" t="s">
        <v>9381</v>
      </c>
      <c r="E4171">
        <v>1471</v>
      </c>
      <c r="F4171" s="3">
        <v>43221</v>
      </c>
      <c r="G4171" s="4">
        <v>5180291</v>
      </c>
      <c r="I4171" s="4">
        <v>577502325.44000006</v>
      </c>
      <c r="J4171" t="s">
        <v>7320</v>
      </c>
      <c r="K4171" s="4">
        <f t="shared" si="65"/>
        <v>577502325.4399997</v>
      </c>
      <c r="L4171" t="s">
        <v>10736</v>
      </c>
    </row>
    <row r="4172" spans="1:13" x14ac:dyDescent="0.25">
      <c r="A4172" s="11" t="s">
        <v>10953</v>
      </c>
      <c r="B4172">
        <v>4171</v>
      </c>
      <c r="C4172" s="3">
        <v>43221</v>
      </c>
      <c r="D4172" t="s">
        <v>7208</v>
      </c>
      <c r="E4172">
        <v>1472</v>
      </c>
      <c r="F4172" s="3">
        <v>43221</v>
      </c>
      <c r="G4172" s="4">
        <v>376160</v>
      </c>
      <c r="I4172" s="4">
        <v>577126165.44000006</v>
      </c>
      <c r="J4172" t="s">
        <v>7320</v>
      </c>
      <c r="K4172" s="4">
        <f t="shared" si="65"/>
        <v>577126165.4399997</v>
      </c>
    </row>
    <row r="4173" spans="1:13" x14ac:dyDescent="0.25">
      <c r="A4173" s="11" t="s">
        <v>10953</v>
      </c>
      <c r="B4173">
        <v>4172</v>
      </c>
      <c r="C4173" s="3">
        <v>43221</v>
      </c>
      <c r="D4173" t="s">
        <v>6877</v>
      </c>
      <c r="F4173" s="3">
        <v>43221</v>
      </c>
      <c r="G4173" s="4">
        <v>59</v>
      </c>
      <c r="I4173" s="4">
        <v>577126106.44000006</v>
      </c>
      <c r="J4173" t="s">
        <v>7320</v>
      </c>
      <c r="K4173" s="4">
        <f t="shared" si="65"/>
        <v>577126106.4399997</v>
      </c>
    </row>
    <row r="4174" spans="1:13" x14ac:dyDescent="0.25">
      <c r="A4174" s="11" t="s">
        <v>10953</v>
      </c>
      <c r="B4174">
        <v>4173</v>
      </c>
      <c r="C4174" s="3">
        <v>43222</v>
      </c>
      <c r="D4174" t="s">
        <v>10319</v>
      </c>
      <c r="F4174" s="3">
        <v>43222</v>
      </c>
      <c r="H4174" s="4">
        <v>38032999</v>
      </c>
      <c r="I4174" s="4">
        <v>615159105.44000006</v>
      </c>
      <c r="J4174" t="s">
        <v>7320</v>
      </c>
      <c r="K4174" s="4">
        <f t="shared" si="65"/>
        <v>615159105.4399997</v>
      </c>
      <c r="L4174" t="s">
        <v>10714</v>
      </c>
      <c r="M4174" t="s">
        <v>10944</v>
      </c>
    </row>
    <row r="4175" spans="1:13" x14ac:dyDescent="0.25">
      <c r="A4175" s="11" t="s">
        <v>10953</v>
      </c>
      <c r="B4175">
        <v>4174</v>
      </c>
      <c r="C4175" s="3">
        <v>43222</v>
      </c>
      <c r="D4175" t="s">
        <v>10320</v>
      </c>
      <c r="F4175" s="3">
        <v>43222</v>
      </c>
      <c r="H4175" s="4">
        <v>150000</v>
      </c>
      <c r="I4175" s="4">
        <v>615309105.44000006</v>
      </c>
      <c r="J4175" t="s">
        <v>7320</v>
      </c>
      <c r="K4175" s="4">
        <f t="shared" si="65"/>
        <v>615309105.4399997</v>
      </c>
    </row>
    <row r="4176" spans="1:13" x14ac:dyDescent="0.25">
      <c r="A4176" s="11" t="s">
        <v>10953</v>
      </c>
      <c r="B4176">
        <v>4175</v>
      </c>
      <c r="C4176" s="3">
        <v>43222</v>
      </c>
      <c r="D4176" t="s">
        <v>6852</v>
      </c>
      <c r="E4176">
        <v>1475</v>
      </c>
      <c r="F4176" s="3">
        <v>43222</v>
      </c>
      <c r="G4176" s="4">
        <v>49288785</v>
      </c>
      <c r="I4176" s="4">
        <v>566020320.44000006</v>
      </c>
      <c r="J4176" t="s">
        <v>7320</v>
      </c>
      <c r="K4176" s="4">
        <f t="shared" si="65"/>
        <v>566020320.4399997</v>
      </c>
      <c r="L4176" t="s">
        <v>10756</v>
      </c>
    </row>
    <row r="4177" spans="1:13" x14ac:dyDescent="0.25">
      <c r="A4177" s="11" t="s">
        <v>10953</v>
      </c>
      <c r="B4177">
        <v>4176</v>
      </c>
      <c r="C4177" s="3">
        <v>43222</v>
      </c>
      <c r="D4177" t="s">
        <v>7209</v>
      </c>
      <c r="E4177">
        <v>1457</v>
      </c>
      <c r="F4177" s="3">
        <v>43222</v>
      </c>
      <c r="G4177" s="4">
        <v>10727</v>
      </c>
      <c r="I4177" s="4">
        <v>566009593.44000006</v>
      </c>
      <c r="J4177" t="s">
        <v>7320</v>
      </c>
      <c r="K4177" s="4">
        <f t="shared" si="65"/>
        <v>566009593.4399997</v>
      </c>
      <c r="L4177" t="s">
        <v>10781</v>
      </c>
    </row>
    <row r="4178" spans="1:13" x14ac:dyDescent="0.25">
      <c r="A4178" s="11" t="s">
        <v>10953</v>
      </c>
      <c r="B4178">
        <v>4177</v>
      </c>
      <c r="C4178" s="3">
        <v>43222</v>
      </c>
      <c r="D4178" t="s">
        <v>7210</v>
      </c>
      <c r="E4178">
        <v>1464</v>
      </c>
      <c r="F4178" s="3">
        <v>43222</v>
      </c>
      <c r="G4178" s="4">
        <v>1647</v>
      </c>
      <c r="I4178" s="4">
        <v>566007946.44000006</v>
      </c>
      <c r="J4178" t="s">
        <v>7320</v>
      </c>
      <c r="K4178" s="4">
        <f t="shared" si="65"/>
        <v>566007946.4399997</v>
      </c>
      <c r="L4178" t="s">
        <v>10781</v>
      </c>
    </row>
    <row r="4179" spans="1:13" x14ac:dyDescent="0.25">
      <c r="A4179" s="11" t="s">
        <v>10953</v>
      </c>
      <c r="B4179">
        <v>4178</v>
      </c>
      <c r="C4179" s="3">
        <v>43222</v>
      </c>
      <c r="D4179" t="s">
        <v>7210</v>
      </c>
      <c r="E4179">
        <v>1456</v>
      </c>
      <c r="F4179" s="3">
        <v>43222</v>
      </c>
      <c r="G4179" s="4">
        <v>996</v>
      </c>
      <c r="I4179" s="4">
        <v>566006950.44000006</v>
      </c>
      <c r="J4179" t="s">
        <v>7320</v>
      </c>
      <c r="K4179" s="4">
        <f t="shared" si="65"/>
        <v>566006950.4399997</v>
      </c>
      <c r="L4179" t="s">
        <v>10781</v>
      </c>
    </row>
    <row r="4180" spans="1:13" x14ac:dyDescent="0.25">
      <c r="A4180" s="11" t="s">
        <v>10953</v>
      </c>
      <c r="B4180">
        <v>4179</v>
      </c>
      <c r="C4180" s="3">
        <v>43222</v>
      </c>
      <c r="D4180" t="s">
        <v>10321</v>
      </c>
      <c r="F4180" s="3">
        <v>43222</v>
      </c>
      <c r="H4180" s="4">
        <v>68250</v>
      </c>
      <c r="I4180" s="4">
        <v>566075200.44000006</v>
      </c>
      <c r="J4180" t="s">
        <v>7320</v>
      </c>
      <c r="K4180" s="4">
        <f t="shared" si="65"/>
        <v>566075200.4399997</v>
      </c>
    </row>
    <row r="4181" spans="1:13" x14ac:dyDescent="0.25">
      <c r="A4181" s="11" t="s">
        <v>10953</v>
      </c>
      <c r="B4181">
        <v>4180</v>
      </c>
      <c r="C4181" s="3">
        <v>43222</v>
      </c>
      <c r="D4181" t="s">
        <v>10322</v>
      </c>
      <c r="F4181" s="3">
        <v>43222</v>
      </c>
      <c r="H4181" s="4">
        <v>4900000</v>
      </c>
      <c r="I4181" s="4">
        <v>570975200.44000006</v>
      </c>
      <c r="J4181" t="s">
        <v>7320</v>
      </c>
      <c r="K4181" s="4">
        <f t="shared" si="65"/>
        <v>570975200.4399997</v>
      </c>
      <c r="L4181" t="s">
        <v>10766</v>
      </c>
      <c r="M4181" t="s">
        <v>10752</v>
      </c>
    </row>
    <row r="4182" spans="1:13" x14ac:dyDescent="0.25">
      <c r="A4182" s="11" t="s">
        <v>10953</v>
      </c>
      <c r="B4182">
        <v>4181</v>
      </c>
      <c r="C4182" s="3">
        <v>43223</v>
      </c>
      <c r="D4182" t="s">
        <v>10323</v>
      </c>
      <c r="F4182" s="3">
        <v>43223</v>
      </c>
      <c r="H4182" s="4">
        <v>2940000</v>
      </c>
      <c r="I4182" s="4">
        <v>573915200.44000006</v>
      </c>
      <c r="J4182" t="s">
        <v>7320</v>
      </c>
      <c r="K4182" s="4">
        <f t="shared" si="65"/>
        <v>573915200.4399997</v>
      </c>
      <c r="L4182" t="s">
        <v>10766</v>
      </c>
      <c r="M4182" t="s">
        <v>10817</v>
      </c>
    </row>
    <row r="4183" spans="1:13" x14ac:dyDescent="0.25">
      <c r="A4183" s="11" t="s">
        <v>10953</v>
      </c>
      <c r="B4183">
        <v>4182</v>
      </c>
      <c r="C4183" s="3">
        <v>43223</v>
      </c>
      <c r="D4183" t="s">
        <v>10324</v>
      </c>
      <c r="F4183" s="3">
        <v>43223</v>
      </c>
      <c r="H4183" s="4">
        <v>200000</v>
      </c>
      <c r="I4183" s="4">
        <v>574115200.44000006</v>
      </c>
      <c r="J4183" t="s">
        <v>7320</v>
      </c>
      <c r="K4183" s="4">
        <f t="shared" si="65"/>
        <v>574115200.4399997</v>
      </c>
    </row>
    <row r="4184" spans="1:13" x14ac:dyDescent="0.25">
      <c r="A4184" s="11" t="s">
        <v>10953</v>
      </c>
      <c r="B4184">
        <v>4183</v>
      </c>
      <c r="C4184" s="3">
        <v>43223</v>
      </c>
      <c r="D4184" t="s">
        <v>10325</v>
      </c>
      <c r="E4184">
        <v>1501</v>
      </c>
      <c r="F4184" s="3">
        <v>43223</v>
      </c>
      <c r="G4184" s="4">
        <v>450000</v>
      </c>
      <c r="I4184" s="4">
        <v>573665200.44000006</v>
      </c>
      <c r="J4184" t="s">
        <v>7320</v>
      </c>
      <c r="K4184" s="4">
        <f t="shared" si="65"/>
        <v>573665200.4399997</v>
      </c>
    </row>
    <row r="4185" spans="1:13" x14ac:dyDescent="0.25">
      <c r="A4185" s="11" t="s">
        <v>10953</v>
      </c>
      <c r="B4185">
        <v>4184</v>
      </c>
      <c r="C4185" s="3">
        <v>43223</v>
      </c>
      <c r="D4185" t="s">
        <v>9381</v>
      </c>
      <c r="E4185">
        <v>1474</v>
      </c>
      <c r="F4185" s="3">
        <v>43223</v>
      </c>
      <c r="G4185" s="4">
        <v>93206</v>
      </c>
      <c r="I4185" s="4">
        <v>573571994.44000006</v>
      </c>
      <c r="J4185" t="s">
        <v>7320</v>
      </c>
      <c r="K4185" s="4">
        <f t="shared" si="65"/>
        <v>573571994.4399997</v>
      </c>
      <c r="L4185" t="s">
        <v>10736</v>
      </c>
    </row>
    <row r="4186" spans="1:13" x14ac:dyDescent="0.25">
      <c r="A4186" s="11" t="s">
        <v>10953</v>
      </c>
      <c r="B4186">
        <v>4185</v>
      </c>
      <c r="C4186" s="3">
        <v>43223</v>
      </c>
      <c r="D4186" t="s">
        <v>10326</v>
      </c>
      <c r="F4186" s="3">
        <v>43223</v>
      </c>
      <c r="H4186" s="4">
        <v>3000</v>
      </c>
      <c r="I4186" s="4">
        <v>573574994.44000006</v>
      </c>
      <c r="J4186" t="s">
        <v>7320</v>
      </c>
      <c r="K4186" s="4">
        <f t="shared" si="65"/>
        <v>573574994.4399997</v>
      </c>
    </row>
    <row r="4187" spans="1:13" x14ac:dyDescent="0.25">
      <c r="A4187" s="11" t="s">
        <v>10953</v>
      </c>
      <c r="B4187">
        <v>4186</v>
      </c>
      <c r="C4187" s="3">
        <v>43223</v>
      </c>
      <c r="D4187" t="s">
        <v>10327</v>
      </c>
      <c r="F4187" s="3">
        <v>43223</v>
      </c>
      <c r="H4187" s="4">
        <v>6000</v>
      </c>
      <c r="I4187" s="4">
        <v>573580994.44000006</v>
      </c>
      <c r="J4187" t="s">
        <v>7320</v>
      </c>
      <c r="K4187" s="4">
        <f t="shared" si="65"/>
        <v>573580994.4399997</v>
      </c>
    </row>
    <row r="4188" spans="1:13" x14ac:dyDescent="0.25">
      <c r="A4188" s="11" t="s">
        <v>10953</v>
      </c>
      <c r="B4188">
        <v>4187</v>
      </c>
      <c r="C4188" s="3">
        <v>43224</v>
      </c>
      <c r="D4188" t="s">
        <v>9381</v>
      </c>
      <c r="E4188">
        <v>1502</v>
      </c>
      <c r="F4188" s="3">
        <v>43224</v>
      </c>
      <c r="G4188" s="4">
        <v>718900</v>
      </c>
      <c r="I4188" s="4">
        <v>572862094.44000006</v>
      </c>
      <c r="J4188" t="s">
        <v>7320</v>
      </c>
      <c r="K4188" s="4">
        <f t="shared" si="65"/>
        <v>572862094.4399997</v>
      </c>
      <c r="L4188" t="s">
        <v>10736</v>
      </c>
    </row>
    <row r="4189" spans="1:13" x14ac:dyDescent="0.25">
      <c r="A4189" s="11" t="s">
        <v>10953</v>
      </c>
      <c r="B4189">
        <v>4188</v>
      </c>
      <c r="C4189" s="3">
        <v>43224</v>
      </c>
      <c r="D4189" t="s">
        <v>10328</v>
      </c>
      <c r="F4189" s="3">
        <v>43224</v>
      </c>
      <c r="H4189" s="4">
        <v>735000</v>
      </c>
      <c r="I4189" s="4">
        <v>573597094.44000006</v>
      </c>
      <c r="J4189" t="s">
        <v>7320</v>
      </c>
      <c r="K4189" s="4">
        <f t="shared" si="65"/>
        <v>573597094.4399997</v>
      </c>
      <c r="L4189" t="s">
        <v>10766</v>
      </c>
      <c r="M4189" t="s">
        <v>10811</v>
      </c>
    </row>
    <row r="4190" spans="1:13" x14ac:dyDescent="0.25">
      <c r="A4190" s="11" t="s">
        <v>10953</v>
      </c>
      <c r="B4190">
        <v>4189</v>
      </c>
      <c r="C4190" s="3">
        <v>43225</v>
      </c>
      <c r="D4190" t="s">
        <v>10329</v>
      </c>
      <c r="E4190">
        <v>1462</v>
      </c>
      <c r="F4190" s="3">
        <v>43225</v>
      </c>
      <c r="G4190" s="4">
        <v>14405</v>
      </c>
      <c r="I4190" s="4">
        <v>573582689.44000006</v>
      </c>
      <c r="J4190" t="s">
        <v>7320</v>
      </c>
      <c r="K4190" s="4">
        <f t="shared" si="65"/>
        <v>573582689.4399997</v>
      </c>
      <c r="L4190" t="s">
        <v>10781</v>
      </c>
    </row>
    <row r="4191" spans="1:13" x14ac:dyDescent="0.25">
      <c r="A4191" s="11" t="s">
        <v>10953</v>
      </c>
      <c r="B4191">
        <v>4190</v>
      </c>
      <c r="C4191" s="3">
        <v>43225</v>
      </c>
      <c r="D4191" t="s">
        <v>10330</v>
      </c>
      <c r="E4191">
        <v>1504</v>
      </c>
      <c r="F4191" s="3">
        <v>43225</v>
      </c>
      <c r="G4191" s="4">
        <v>467712</v>
      </c>
      <c r="I4191" s="4">
        <v>573114977.44000006</v>
      </c>
      <c r="J4191" t="s">
        <v>7320</v>
      </c>
      <c r="K4191" s="4">
        <f t="shared" si="65"/>
        <v>573114977.4399997</v>
      </c>
    </row>
    <row r="4192" spans="1:13" x14ac:dyDescent="0.25">
      <c r="A4192" s="11" t="s">
        <v>10953</v>
      </c>
      <c r="B4192">
        <v>4191</v>
      </c>
      <c r="C4192" s="3">
        <v>43227</v>
      </c>
      <c r="D4192" t="s">
        <v>10331</v>
      </c>
      <c r="F4192" s="3">
        <v>43227</v>
      </c>
      <c r="H4192" s="4">
        <v>244250</v>
      </c>
      <c r="I4192" s="4">
        <v>573359227.44000006</v>
      </c>
      <c r="J4192" t="s">
        <v>7320</v>
      </c>
      <c r="K4192" s="4">
        <f t="shared" si="65"/>
        <v>573359227.4399997</v>
      </c>
    </row>
    <row r="4193" spans="1:13" x14ac:dyDescent="0.25">
      <c r="A4193" s="11" t="s">
        <v>10953</v>
      </c>
      <c r="B4193">
        <v>4192</v>
      </c>
      <c r="C4193" s="3">
        <v>43227</v>
      </c>
      <c r="D4193" t="s">
        <v>10332</v>
      </c>
      <c r="E4193">
        <v>1503</v>
      </c>
      <c r="F4193" s="3">
        <v>43227</v>
      </c>
      <c r="G4193" s="4">
        <v>100000</v>
      </c>
      <c r="I4193" s="4">
        <v>573259227.44000006</v>
      </c>
      <c r="J4193" t="s">
        <v>7320</v>
      </c>
      <c r="K4193" s="4">
        <f t="shared" si="65"/>
        <v>573259227.4399997</v>
      </c>
    </row>
    <row r="4194" spans="1:13" x14ac:dyDescent="0.25">
      <c r="A4194" s="11" t="s">
        <v>10953</v>
      </c>
      <c r="B4194">
        <v>4193</v>
      </c>
      <c r="C4194" s="3">
        <v>43227</v>
      </c>
      <c r="D4194" t="s">
        <v>10333</v>
      </c>
      <c r="F4194" s="3">
        <v>43227</v>
      </c>
      <c r="G4194" s="4">
        <v>29.5</v>
      </c>
      <c r="I4194" s="4">
        <v>573259197.94000006</v>
      </c>
      <c r="J4194" t="s">
        <v>7320</v>
      </c>
      <c r="K4194" s="4">
        <f t="shared" si="65"/>
        <v>573259197.9399997</v>
      </c>
      <c r="L4194" t="s">
        <v>10756</v>
      </c>
    </row>
    <row r="4195" spans="1:13" x14ac:dyDescent="0.25">
      <c r="A4195" s="11" t="s">
        <v>10953</v>
      </c>
      <c r="B4195">
        <v>4194</v>
      </c>
      <c r="C4195" s="3">
        <v>43227</v>
      </c>
      <c r="D4195" t="s">
        <v>10334</v>
      </c>
      <c r="F4195" s="3">
        <v>43227</v>
      </c>
      <c r="G4195" s="4">
        <v>46240463</v>
      </c>
      <c r="I4195" s="4">
        <v>527018734.94</v>
      </c>
      <c r="J4195" t="s">
        <v>7320</v>
      </c>
      <c r="K4195" s="4">
        <f t="shared" si="65"/>
        <v>527018734.9399997</v>
      </c>
      <c r="L4195" t="s">
        <v>10889</v>
      </c>
      <c r="M4195" t="s">
        <v>10755</v>
      </c>
    </row>
    <row r="4196" spans="1:13" x14ac:dyDescent="0.25">
      <c r="A4196" s="11" t="s">
        <v>10953</v>
      </c>
      <c r="B4196">
        <v>4195</v>
      </c>
      <c r="C4196" s="3">
        <v>43227</v>
      </c>
      <c r="D4196" t="s">
        <v>10335</v>
      </c>
      <c r="F4196" s="3">
        <v>43227</v>
      </c>
      <c r="G4196" s="4">
        <v>29.5</v>
      </c>
      <c r="I4196" s="4">
        <v>527018705.44</v>
      </c>
      <c r="J4196" t="s">
        <v>7320</v>
      </c>
      <c r="K4196" s="4">
        <f t="shared" si="65"/>
        <v>527018705.4399997</v>
      </c>
      <c r="L4196" t="s">
        <v>10756</v>
      </c>
    </row>
    <row r="4197" spans="1:13" x14ac:dyDescent="0.25">
      <c r="A4197" s="11" t="s">
        <v>10953</v>
      </c>
      <c r="B4197">
        <v>4196</v>
      </c>
      <c r="C4197" s="3">
        <v>43227</v>
      </c>
      <c r="D4197" t="s">
        <v>10336</v>
      </c>
      <c r="F4197" s="3">
        <v>43227</v>
      </c>
      <c r="G4197" s="4">
        <v>21270613</v>
      </c>
      <c r="I4197" s="4">
        <v>505748092.44</v>
      </c>
      <c r="J4197" t="s">
        <v>7320</v>
      </c>
      <c r="K4197" s="4">
        <f t="shared" si="65"/>
        <v>505748092.4399997</v>
      </c>
      <c r="L4197" t="s">
        <v>10889</v>
      </c>
      <c r="M4197" t="s">
        <v>10890</v>
      </c>
    </row>
    <row r="4198" spans="1:13" x14ac:dyDescent="0.25">
      <c r="A4198" s="11" t="s">
        <v>10953</v>
      </c>
      <c r="B4198">
        <v>4197</v>
      </c>
      <c r="C4198" s="3">
        <v>43227</v>
      </c>
      <c r="D4198" t="s">
        <v>10337</v>
      </c>
      <c r="F4198" s="3">
        <v>43227</v>
      </c>
      <c r="G4198" s="4">
        <v>29.5</v>
      </c>
      <c r="I4198" s="4">
        <v>505748062.94</v>
      </c>
      <c r="J4198" t="s">
        <v>7320</v>
      </c>
      <c r="K4198" s="4">
        <f t="shared" si="65"/>
        <v>505748062.9399997</v>
      </c>
      <c r="L4198" t="s">
        <v>10756</v>
      </c>
    </row>
    <row r="4199" spans="1:13" x14ac:dyDescent="0.25">
      <c r="A4199" s="11" t="s">
        <v>10953</v>
      </c>
      <c r="B4199">
        <v>4198</v>
      </c>
      <c r="C4199" s="3">
        <v>43227</v>
      </c>
      <c r="D4199" t="s">
        <v>10338</v>
      </c>
      <c r="F4199" s="3">
        <v>43227</v>
      </c>
      <c r="G4199" s="4">
        <v>21270613</v>
      </c>
      <c r="I4199" s="4">
        <v>484477449.94</v>
      </c>
      <c r="J4199" t="s">
        <v>7320</v>
      </c>
      <c r="K4199" s="4">
        <f t="shared" si="65"/>
        <v>484477449.9399997</v>
      </c>
      <c r="L4199" t="s">
        <v>10889</v>
      </c>
      <c r="M4199" t="s">
        <v>10758</v>
      </c>
    </row>
    <row r="4200" spans="1:13" x14ac:dyDescent="0.25">
      <c r="A4200" s="11" t="s">
        <v>10953</v>
      </c>
      <c r="B4200">
        <v>4199</v>
      </c>
      <c r="C4200" s="3">
        <v>43227</v>
      </c>
      <c r="D4200" t="s">
        <v>10339</v>
      </c>
      <c r="F4200" s="3">
        <v>43227</v>
      </c>
      <c r="G4200" s="4">
        <v>29.5</v>
      </c>
      <c r="I4200" s="4">
        <v>484477420.44</v>
      </c>
      <c r="J4200" t="s">
        <v>7320</v>
      </c>
      <c r="K4200" s="4">
        <f t="shared" si="65"/>
        <v>484477420.4399997</v>
      </c>
      <c r="L4200" t="s">
        <v>10756</v>
      </c>
    </row>
    <row r="4201" spans="1:13" x14ac:dyDescent="0.25">
      <c r="A4201" s="11" t="s">
        <v>10953</v>
      </c>
      <c r="B4201">
        <v>4200</v>
      </c>
      <c r="C4201" s="3">
        <v>43227</v>
      </c>
      <c r="D4201" t="s">
        <v>10340</v>
      </c>
      <c r="F4201" s="3">
        <v>43227</v>
      </c>
      <c r="G4201" s="4">
        <v>41193570</v>
      </c>
      <c r="I4201" s="4">
        <v>443283850.44</v>
      </c>
      <c r="J4201" t="s">
        <v>7320</v>
      </c>
      <c r="K4201" s="4">
        <f t="shared" si="65"/>
        <v>443283850.4399997</v>
      </c>
      <c r="L4201" t="s">
        <v>10889</v>
      </c>
      <c r="M4201" t="s">
        <v>10754</v>
      </c>
    </row>
    <row r="4202" spans="1:13" x14ac:dyDescent="0.25">
      <c r="A4202" s="11" t="s">
        <v>10953</v>
      </c>
      <c r="B4202">
        <v>4201</v>
      </c>
      <c r="C4202" s="3">
        <v>43227</v>
      </c>
      <c r="D4202" t="s">
        <v>10341</v>
      </c>
      <c r="F4202" s="3">
        <v>43227</v>
      </c>
      <c r="G4202" s="4">
        <v>29.5</v>
      </c>
      <c r="I4202" s="4">
        <v>443283820.94</v>
      </c>
      <c r="J4202" t="s">
        <v>7320</v>
      </c>
      <c r="K4202" s="4">
        <f t="shared" si="65"/>
        <v>443283820.9399997</v>
      </c>
      <c r="L4202" t="s">
        <v>10756</v>
      </c>
    </row>
    <row r="4203" spans="1:13" x14ac:dyDescent="0.25">
      <c r="A4203" s="11" t="s">
        <v>10953</v>
      </c>
      <c r="B4203">
        <v>4202</v>
      </c>
      <c r="C4203" s="3">
        <v>43227</v>
      </c>
      <c r="D4203" t="s">
        <v>10342</v>
      </c>
      <c r="F4203" s="3">
        <v>43227</v>
      </c>
      <c r="G4203" s="4">
        <v>12433649</v>
      </c>
      <c r="I4203" s="4">
        <v>430850171.94</v>
      </c>
      <c r="J4203" t="s">
        <v>7320</v>
      </c>
      <c r="K4203" s="4">
        <f t="shared" si="65"/>
        <v>430850171.9399997</v>
      </c>
      <c r="L4203" t="s">
        <v>10889</v>
      </c>
      <c r="M4203" t="s">
        <v>10762</v>
      </c>
    </row>
    <row r="4204" spans="1:13" x14ac:dyDescent="0.25">
      <c r="A4204" s="11" t="s">
        <v>10953</v>
      </c>
      <c r="B4204">
        <v>4203</v>
      </c>
      <c r="C4204" s="3">
        <v>43227</v>
      </c>
      <c r="D4204" t="s">
        <v>10343</v>
      </c>
      <c r="F4204" s="3">
        <v>43227</v>
      </c>
      <c r="G4204" s="4">
        <v>29.5</v>
      </c>
      <c r="I4204" s="4">
        <v>430850142.44</v>
      </c>
      <c r="J4204" t="s">
        <v>7320</v>
      </c>
      <c r="K4204" s="4">
        <f t="shared" si="65"/>
        <v>430850142.4399997</v>
      </c>
      <c r="L4204" t="s">
        <v>10756</v>
      </c>
    </row>
    <row r="4205" spans="1:13" x14ac:dyDescent="0.25">
      <c r="A4205" s="11" t="s">
        <v>10953</v>
      </c>
      <c r="B4205">
        <v>4204</v>
      </c>
      <c r="C4205" s="3">
        <v>43227</v>
      </c>
      <c r="D4205" t="s">
        <v>10344</v>
      </c>
      <c r="F4205" s="3">
        <v>43227</v>
      </c>
      <c r="G4205" s="4">
        <v>36693570</v>
      </c>
      <c r="I4205" s="4">
        <v>394156572.44</v>
      </c>
      <c r="J4205" t="s">
        <v>7320</v>
      </c>
      <c r="K4205" s="4">
        <f t="shared" si="65"/>
        <v>394156572.4399997</v>
      </c>
      <c r="L4205" t="s">
        <v>10889</v>
      </c>
      <c r="M4205" t="s">
        <v>10735</v>
      </c>
    </row>
    <row r="4206" spans="1:13" x14ac:dyDescent="0.25">
      <c r="A4206" s="11" t="s">
        <v>10953</v>
      </c>
      <c r="B4206">
        <v>4205</v>
      </c>
      <c r="C4206" s="3">
        <v>43228</v>
      </c>
      <c r="D4206" t="s">
        <v>10238</v>
      </c>
      <c r="F4206" s="3">
        <v>43193</v>
      </c>
      <c r="G4206" s="4">
        <v>420000000</v>
      </c>
      <c r="I4206" s="4">
        <v>25843427.559999999</v>
      </c>
      <c r="J4206" t="s">
        <v>7319</v>
      </c>
      <c r="K4206" s="4">
        <f t="shared" si="65"/>
        <v>-25843427.5600003</v>
      </c>
      <c r="L4206" t="s">
        <v>10740</v>
      </c>
    </row>
    <row r="4207" spans="1:13" x14ac:dyDescent="0.25">
      <c r="A4207" s="11" t="s">
        <v>10953</v>
      </c>
      <c r="B4207">
        <v>4206</v>
      </c>
      <c r="C4207" s="3">
        <v>43228</v>
      </c>
      <c r="D4207" t="s">
        <v>7211</v>
      </c>
      <c r="E4207">
        <v>1505</v>
      </c>
      <c r="F4207" s="3">
        <v>43228</v>
      </c>
      <c r="G4207" s="4">
        <v>816776</v>
      </c>
      <c r="I4207" s="4">
        <v>26660203.559999999</v>
      </c>
      <c r="J4207" t="s">
        <v>7319</v>
      </c>
      <c r="K4207" s="4">
        <f t="shared" si="65"/>
        <v>-26660203.5600003</v>
      </c>
      <c r="L4207" t="s">
        <v>10777</v>
      </c>
      <c r="M4207" t="s">
        <v>10946</v>
      </c>
    </row>
    <row r="4208" spans="1:13" x14ac:dyDescent="0.25">
      <c r="A4208" s="11" t="s">
        <v>10953</v>
      </c>
      <c r="B4208">
        <v>4207</v>
      </c>
      <c r="C4208" s="3">
        <v>43228</v>
      </c>
      <c r="D4208" t="s">
        <v>10345</v>
      </c>
      <c r="F4208" s="3">
        <v>43228</v>
      </c>
      <c r="G4208" s="4">
        <v>17.7</v>
      </c>
      <c r="I4208" s="4">
        <v>26660221.260000002</v>
      </c>
      <c r="J4208" t="s">
        <v>7319</v>
      </c>
      <c r="K4208" s="4">
        <f t="shared" si="65"/>
        <v>-26660221.2600003</v>
      </c>
      <c r="L4208" t="s">
        <v>10756</v>
      </c>
    </row>
    <row r="4209" spans="1:13" x14ac:dyDescent="0.25">
      <c r="A4209" s="11" t="s">
        <v>10953</v>
      </c>
      <c r="B4209">
        <v>4208</v>
      </c>
      <c r="C4209" s="3">
        <v>43228</v>
      </c>
      <c r="D4209" t="s">
        <v>10346</v>
      </c>
      <c r="E4209">
        <v>1476</v>
      </c>
      <c r="F4209" s="3">
        <v>43228</v>
      </c>
      <c r="G4209" s="4">
        <v>189000</v>
      </c>
      <c r="I4209" s="4">
        <v>26849221.260000002</v>
      </c>
      <c r="J4209" t="s">
        <v>7319</v>
      </c>
      <c r="K4209" s="4">
        <f t="shared" si="65"/>
        <v>-26849221.2600003</v>
      </c>
    </row>
    <row r="4210" spans="1:13" x14ac:dyDescent="0.25">
      <c r="A4210" s="11" t="s">
        <v>10953</v>
      </c>
      <c r="B4210">
        <v>4209</v>
      </c>
      <c r="C4210" s="3">
        <v>43229</v>
      </c>
      <c r="D4210" t="s">
        <v>10347</v>
      </c>
      <c r="F4210" s="3">
        <v>43229</v>
      </c>
      <c r="H4210" s="4">
        <v>24000</v>
      </c>
      <c r="I4210" s="4">
        <v>26825221.260000002</v>
      </c>
      <c r="J4210" t="s">
        <v>7319</v>
      </c>
      <c r="K4210" s="4">
        <f t="shared" si="65"/>
        <v>-26825221.2600003</v>
      </c>
    </row>
    <row r="4211" spans="1:13" x14ac:dyDescent="0.25">
      <c r="A4211" s="11" t="s">
        <v>10953</v>
      </c>
      <c r="B4211">
        <v>4210</v>
      </c>
      <c r="C4211" s="3">
        <v>43229</v>
      </c>
      <c r="D4211" t="s">
        <v>10348</v>
      </c>
      <c r="F4211" s="3">
        <v>43229</v>
      </c>
      <c r="H4211" s="4">
        <v>702000</v>
      </c>
      <c r="I4211" s="4">
        <v>26123221.260000002</v>
      </c>
      <c r="J4211" t="s">
        <v>7319</v>
      </c>
      <c r="K4211" s="4">
        <f t="shared" si="65"/>
        <v>-26123221.2600003</v>
      </c>
    </row>
    <row r="4212" spans="1:13" x14ac:dyDescent="0.25">
      <c r="A4212" s="11" t="s">
        <v>10953</v>
      </c>
      <c r="B4212">
        <v>4211</v>
      </c>
      <c r="C4212" s="3">
        <v>43229</v>
      </c>
      <c r="D4212" t="s">
        <v>7212</v>
      </c>
      <c r="E4212">
        <v>1506</v>
      </c>
      <c r="F4212" s="3">
        <v>43229</v>
      </c>
      <c r="G4212" s="4">
        <v>1080000</v>
      </c>
      <c r="I4212" s="4">
        <v>27203221.260000002</v>
      </c>
      <c r="J4212" t="s">
        <v>7319</v>
      </c>
      <c r="K4212" s="4">
        <f t="shared" si="65"/>
        <v>-27203221.2600003</v>
      </c>
      <c r="L4212" t="s">
        <v>10777</v>
      </c>
      <c r="M4212" t="s">
        <v>10946</v>
      </c>
    </row>
    <row r="4213" spans="1:13" x14ac:dyDescent="0.25">
      <c r="A4213" s="11" t="s">
        <v>10953</v>
      </c>
      <c r="B4213">
        <v>4212</v>
      </c>
      <c r="C4213" s="3">
        <v>43229</v>
      </c>
      <c r="D4213" t="s">
        <v>10349</v>
      </c>
      <c r="F4213" s="3">
        <v>43229</v>
      </c>
      <c r="H4213" s="4">
        <v>4900000</v>
      </c>
      <c r="I4213" s="4">
        <v>22303221.260000002</v>
      </c>
      <c r="J4213" t="s">
        <v>7319</v>
      </c>
      <c r="K4213" s="4">
        <f t="shared" si="65"/>
        <v>-22303221.2600003</v>
      </c>
    </row>
    <row r="4214" spans="1:13" x14ac:dyDescent="0.25">
      <c r="A4214" s="11" t="s">
        <v>10953</v>
      </c>
      <c r="B4214">
        <v>4213</v>
      </c>
      <c r="C4214" s="3">
        <v>43229</v>
      </c>
      <c r="D4214" t="s">
        <v>10350</v>
      </c>
      <c r="E4214">
        <v>1480</v>
      </c>
      <c r="F4214" s="3">
        <v>43229</v>
      </c>
      <c r="G4214" s="4">
        <v>300272</v>
      </c>
      <c r="I4214" s="4">
        <v>22603493.260000002</v>
      </c>
      <c r="J4214" t="s">
        <v>7319</v>
      </c>
      <c r="K4214" s="4">
        <f t="shared" si="65"/>
        <v>-22603493.2600003</v>
      </c>
    </row>
    <row r="4215" spans="1:13" x14ac:dyDescent="0.25">
      <c r="A4215" s="11" t="s">
        <v>10953</v>
      </c>
      <c r="B4215">
        <v>4214</v>
      </c>
      <c r="C4215" s="3">
        <v>43229</v>
      </c>
      <c r="D4215" t="s">
        <v>9031</v>
      </c>
      <c r="E4215">
        <v>1479</v>
      </c>
      <c r="F4215" s="3">
        <v>43229</v>
      </c>
      <c r="G4215" s="4">
        <v>8094724</v>
      </c>
      <c r="I4215" s="4">
        <v>30698217.260000002</v>
      </c>
      <c r="J4215" t="s">
        <v>7319</v>
      </c>
      <c r="K4215" s="4">
        <f t="shared" si="65"/>
        <v>-30698217.2600003</v>
      </c>
      <c r="L4215" t="s">
        <v>10736</v>
      </c>
    </row>
    <row r="4216" spans="1:13" x14ac:dyDescent="0.25">
      <c r="A4216" s="11" t="s">
        <v>10953</v>
      </c>
      <c r="B4216">
        <v>4215</v>
      </c>
      <c r="C4216" s="3">
        <v>43229</v>
      </c>
      <c r="D4216" t="s">
        <v>9381</v>
      </c>
      <c r="E4216">
        <v>1478</v>
      </c>
      <c r="F4216" s="3">
        <v>43229</v>
      </c>
      <c r="G4216" s="4">
        <v>2855448</v>
      </c>
      <c r="I4216" s="4">
        <v>33553665.260000002</v>
      </c>
      <c r="J4216" t="s">
        <v>7319</v>
      </c>
      <c r="K4216" s="4">
        <f t="shared" si="65"/>
        <v>-33553665.2600003</v>
      </c>
      <c r="L4216" t="s">
        <v>10736</v>
      </c>
    </row>
    <row r="4217" spans="1:13" x14ac:dyDescent="0.25">
      <c r="A4217" s="11" t="s">
        <v>10953</v>
      </c>
      <c r="B4217">
        <v>4216</v>
      </c>
      <c r="C4217" s="3">
        <v>43230</v>
      </c>
      <c r="D4217" t="s">
        <v>10815</v>
      </c>
      <c r="F4217" s="3">
        <v>43230</v>
      </c>
      <c r="H4217" s="4">
        <v>1592500</v>
      </c>
      <c r="I4217" s="4">
        <v>31961165.260000002</v>
      </c>
      <c r="J4217" t="s">
        <v>7319</v>
      </c>
      <c r="K4217" s="4">
        <f t="shared" si="65"/>
        <v>-31961165.2600003</v>
      </c>
      <c r="L4217" t="s">
        <v>10766</v>
      </c>
      <c r="M4217" t="s">
        <v>10813</v>
      </c>
    </row>
    <row r="4218" spans="1:13" x14ac:dyDescent="0.25">
      <c r="A4218" s="11" t="s">
        <v>10953</v>
      </c>
      <c r="B4218">
        <v>4217</v>
      </c>
      <c r="C4218" s="3">
        <v>43230</v>
      </c>
      <c r="D4218" t="s">
        <v>10351</v>
      </c>
      <c r="F4218" s="3">
        <v>43230</v>
      </c>
      <c r="H4218" s="4">
        <v>9187500</v>
      </c>
      <c r="I4218" s="4">
        <v>22773665.260000002</v>
      </c>
      <c r="J4218" t="s">
        <v>7319</v>
      </c>
      <c r="K4218" s="4">
        <f t="shared" si="65"/>
        <v>-22773665.2600003</v>
      </c>
      <c r="L4218" t="s">
        <v>10747</v>
      </c>
      <c r="M4218" t="s">
        <v>10746</v>
      </c>
    </row>
    <row r="4219" spans="1:13" x14ac:dyDescent="0.25">
      <c r="A4219" s="11" t="s">
        <v>10953</v>
      </c>
      <c r="B4219">
        <v>4218</v>
      </c>
      <c r="C4219" s="3">
        <v>43230</v>
      </c>
      <c r="D4219" t="s">
        <v>10352</v>
      </c>
      <c r="F4219" s="3">
        <v>43230</v>
      </c>
      <c r="H4219" s="4">
        <v>26950000</v>
      </c>
      <c r="I4219" s="4">
        <v>4176334.74</v>
      </c>
      <c r="J4219" t="s">
        <v>7320</v>
      </c>
      <c r="K4219" s="4">
        <f t="shared" si="65"/>
        <v>4176334.7399997003</v>
      </c>
      <c r="L4219" t="s">
        <v>10747</v>
      </c>
      <c r="M4219" t="s">
        <v>10746</v>
      </c>
    </row>
    <row r="4220" spans="1:13" x14ac:dyDescent="0.25">
      <c r="A4220" s="11" t="s">
        <v>10953</v>
      </c>
      <c r="B4220">
        <v>4219</v>
      </c>
      <c r="C4220" s="3">
        <v>43230</v>
      </c>
      <c r="D4220" t="s">
        <v>10353</v>
      </c>
      <c r="F4220" s="3">
        <v>43230</v>
      </c>
      <c r="G4220" s="4">
        <v>5.9</v>
      </c>
      <c r="I4220" s="4">
        <v>4176328.84</v>
      </c>
      <c r="J4220" t="s">
        <v>7320</v>
      </c>
      <c r="K4220" s="4">
        <f t="shared" si="65"/>
        <v>4176328.8399997004</v>
      </c>
      <c r="L4220" t="s">
        <v>10756</v>
      </c>
    </row>
    <row r="4221" spans="1:13" x14ac:dyDescent="0.25">
      <c r="A4221" s="11" t="s">
        <v>10953</v>
      </c>
      <c r="B4221">
        <v>4220</v>
      </c>
      <c r="C4221" s="3">
        <v>43230</v>
      </c>
      <c r="D4221" t="s">
        <v>10354</v>
      </c>
      <c r="E4221">
        <v>1481</v>
      </c>
      <c r="F4221" s="3">
        <v>43230</v>
      </c>
      <c r="G4221" s="4">
        <v>17049</v>
      </c>
      <c r="I4221" s="4">
        <v>4159279.84</v>
      </c>
      <c r="J4221" t="s">
        <v>7320</v>
      </c>
      <c r="K4221" s="4">
        <f t="shared" si="65"/>
        <v>4159279.8399997004</v>
      </c>
    </row>
    <row r="4222" spans="1:13" x14ac:dyDescent="0.25">
      <c r="A4222" s="11" t="s">
        <v>10953</v>
      </c>
      <c r="B4222">
        <v>4221</v>
      </c>
      <c r="C4222" s="3">
        <v>43234</v>
      </c>
      <c r="D4222" t="s">
        <v>10355</v>
      </c>
      <c r="E4222">
        <v>1515</v>
      </c>
      <c r="F4222" s="3">
        <v>43234</v>
      </c>
      <c r="G4222" s="4">
        <v>1977800</v>
      </c>
      <c r="I4222" s="4">
        <v>2181479.84</v>
      </c>
      <c r="J4222" t="s">
        <v>7320</v>
      </c>
      <c r="K4222" s="4">
        <f t="shared" si="65"/>
        <v>2181479.8399997004</v>
      </c>
      <c r="L4222" t="s">
        <v>10794</v>
      </c>
      <c r="M4222" t="s">
        <v>10923</v>
      </c>
    </row>
    <row r="4223" spans="1:13" x14ac:dyDescent="0.25">
      <c r="A4223" s="11" t="s">
        <v>10953</v>
      </c>
      <c r="B4223">
        <v>4222</v>
      </c>
      <c r="C4223" s="3">
        <v>43234</v>
      </c>
      <c r="D4223" t="s">
        <v>10356</v>
      </c>
      <c r="F4223" s="3">
        <v>43234</v>
      </c>
      <c r="G4223" s="4">
        <v>5.9</v>
      </c>
      <c r="I4223" s="4">
        <v>2181473.94</v>
      </c>
      <c r="J4223" t="s">
        <v>7320</v>
      </c>
      <c r="K4223" s="4">
        <f t="shared" si="65"/>
        <v>2181473.9399997005</v>
      </c>
      <c r="L4223" t="s">
        <v>10756</v>
      </c>
    </row>
    <row r="4224" spans="1:13" x14ac:dyDescent="0.25">
      <c r="A4224" s="11" t="s">
        <v>10953</v>
      </c>
      <c r="B4224">
        <v>4223</v>
      </c>
      <c r="C4224" s="3">
        <v>43234</v>
      </c>
      <c r="D4224" t="s">
        <v>10357</v>
      </c>
      <c r="E4224">
        <v>1513</v>
      </c>
      <c r="F4224" s="3">
        <v>43234</v>
      </c>
      <c r="G4224" s="4">
        <v>60420</v>
      </c>
      <c r="I4224" s="4">
        <v>2121053.94</v>
      </c>
      <c r="J4224" t="s">
        <v>7320</v>
      </c>
      <c r="K4224" s="4">
        <f t="shared" si="65"/>
        <v>2121053.9399997005</v>
      </c>
    </row>
    <row r="4225" spans="1:13" x14ac:dyDescent="0.25">
      <c r="A4225" s="11" t="s">
        <v>10953</v>
      </c>
      <c r="B4225">
        <v>4224</v>
      </c>
      <c r="C4225" s="3">
        <v>43234</v>
      </c>
      <c r="D4225" t="s">
        <v>10358</v>
      </c>
      <c r="E4225">
        <v>1514</v>
      </c>
      <c r="F4225" s="3">
        <v>43234</v>
      </c>
      <c r="G4225" s="4">
        <v>467712</v>
      </c>
      <c r="I4225" s="4">
        <v>1653341.94</v>
      </c>
      <c r="J4225" t="s">
        <v>7320</v>
      </c>
      <c r="K4225" s="4">
        <f t="shared" si="65"/>
        <v>1653341.9399997005</v>
      </c>
    </row>
    <row r="4226" spans="1:13" x14ac:dyDescent="0.25">
      <c r="A4226" s="11" t="s">
        <v>10953</v>
      </c>
      <c r="B4226">
        <v>4225</v>
      </c>
      <c r="C4226" s="3">
        <v>43234</v>
      </c>
      <c r="D4226" t="s">
        <v>10359</v>
      </c>
      <c r="F4226" s="3">
        <v>43234</v>
      </c>
      <c r="H4226" s="4">
        <v>13125000</v>
      </c>
      <c r="I4226" s="4">
        <v>14778341.939999999</v>
      </c>
      <c r="J4226" t="s">
        <v>7320</v>
      </c>
      <c r="K4226" s="4">
        <f t="shared" si="65"/>
        <v>14778341.9399997</v>
      </c>
      <c r="L4226" t="s">
        <v>10766</v>
      </c>
      <c r="M4226" t="s">
        <v>10771</v>
      </c>
    </row>
    <row r="4227" spans="1:13" x14ac:dyDescent="0.25">
      <c r="A4227" s="11" t="s">
        <v>10953</v>
      </c>
      <c r="B4227">
        <v>4226</v>
      </c>
      <c r="C4227" s="3">
        <v>43235</v>
      </c>
      <c r="D4227" t="s">
        <v>7213</v>
      </c>
      <c r="E4227">
        <v>1507</v>
      </c>
      <c r="F4227" s="3">
        <v>43235</v>
      </c>
      <c r="G4227" s="4">
        <v>353925</v>
      </c>
      <c r="I4227" s="4">
        <v>14424416.939999999</v>
      </c>
      <c r="J4227" t="s">
        <v>7320</v>
      </c>
      <c r="K4227" s="4">
        <f t="shared" si="65"/>
        <v>14424416.9399997</v>
      </c>
    </row>
    <row r="4228" spans="1:13" x14ac:dyDescent="0.25">
      <c r="A4228" s="11" t="s">
        <v>10953</v>
      </c>
      <c r="B4228">
        <v>4227</v>
      </c>
      <c r="C4228" s="3">
        <v>43236</v>
      </c>
      <c r="D4228" t="s">
        <v>10360</v>
      </c>
      <c r="E4228">
        <v>1519</v>
      </c>
      <c r="F4228" s="3">
        <v>43236</v>
      </c>
      <c r="G4228" s="4">
        <v>1000000</v>
      </c>
      <c r="I4228" s="4">
        <v>13424416.939999999</v>
      </c>
      <c r="J4228" t="s">
        <v>7320</v>
      </c>
      <c r="K4228" s="4">
        <f t="shared" ref="K4228:K4291" si="66">K4227-G4228+H4228</f>
        <v>13424416.9399997</v>
      </c>
    </row>
    <row r="4229" spans="1:13" x14ac:dyDescent="0.25">
      <c r="A4229" s="11" t="s">
        <v>10953</v>
      </c>
      <c r="B4229">
        <v>4228</v>
      </c>
      <c r="C4229" s="3">
        <v>43236</v>
      </c>
      <c r="D4229" t="s">
        <v>10361</v>
      </c>
      <c r="E4229">
        <v>1518</v>
      </c>
      <c r="F4229" s="3">
        <v>43236</v>
      </c>
      <c r="G4229" s="4">
        <v>1000000</v>
      </c>
      <c r="I4229" s="4">
        <v>12424416.939999999</v>
      </c>
      <c r="J4229" t="s">
        <v>7320</v>
      </c>
      <c r="K4229" s="4">
        <f t="shared" si="66"/>
        <v>12424416.9399997</v>
      </c>
    </row>
    <row r="4230" spans="1:13" x14ac:dyDescent="0.25">
      <c r="A4230" s="11" t="s">
        <v>10953</v>
      </c>
      <c r="B4230">
        <v>4229</v>
      </c>
      <c r="C4230" s="3">
        <v>43236</v>
      </c>
      <c r="D4230" t="s">
        <v>10361</v>
      </c>
      <c r="E4230">
        <v>1516</v>
      </c>
      <c r="F4230" s="3">
        <v>43236</v>
      </c>
      <c r="G4230" s="4">
        <v>1000000</v>
      </c>
      <c r="I4230" s="4">
        <v>11424416.939999999</v>
      </c>
      <c r="J4230" t="s">
        <v>7320</v>
      </c>
      <c r="K4230" s="4">
        <f t="shared" si="66"/>
        <v>11424416.9399997</v>
      </c>
    </row>
    <row r="4231" spans="1:13" x14ac:dyDescent="0.25">
      <c r="A4231" s="11" t="s">
        <v>10953</v>
      </c>
      <c r="B4231">
        <v>4230</v>
      </c>
      <c r="C4231" s="3">
        <v>43236</v>
      </c>
      <c r="D4231" t="s">
        <v>10361</v>
      </c>
      <c r="E4231">
        <v>1517</v>
      </c>
      <c r="F4231" s="3">
        <v>43236</v>
      </c>
      <c r="G4231" s="4">
        <v>1000000</v>
      </c>
      <c r="I4231" s="4">
        <v>10424416.939999999</v>
      </c>
      <c r="J4231" t="s">
        <v>7320</v>
      </c>
      <c r="K4231" s="4">
        <f t="shared" si="66"/>
        <v>10424416.9399997</v>
      </c>
    </row>
    <row r="4232" spans="1:13" x14ac:dyDescent="0.25">
      <c r="A4232" s="11" t="s">
        <v>10953</v>
      </c>
      <c r="B4232">
        <v>4231</v>
      </c>
      <c r="C4232" s="3">
        <v>43236</v>
      </c>
      <c r="D4232" t="s">
        <v>10362</v>
      </c>
      <c r="F4232" s="3">
        <v>43236</v>
      </c>
      <c r="H4232" s="4">
        <v>1715000</v>
      </c>
      <c r="I4232" s="4">
        <v>12139416.939999999</v>
      </c>
      <c r="J4232" t="s">
        <v>7320</v>
      </c>
      <c r="K4232" s="4">
        <f t="shared" si="66"/>
        <v>12139416.9399997</v>
      </c>
      <c r="L4232" t="s">
        <v>10747</v>
      </c>
      <c r="M4232" t="s">
        <v>10746</v>
      </c>
    </row>
    <row r="4233" spans="1:13" x14ac:dyDescent="0.25">
      <c r="A4233" s="11" t="s">
        <v>10953</v>
      </c>
      <c r="B4233">
        <v>4232</v>
      </c>
      <c r="C4233" s="3">
        <v>43236</v>
      </c>
      <c r="D4233" t="s">
        <v>10363</v>
      </c>
      <c r="F4233" s="3">
        <v>43236</v>
      </c>
      <c r="H4233" s="4">
        <v>5512500</v>
      </c>
      <c r="I4233" s="4">
        <v>17651916.940000001</v>
      </c>
      <c r="J4233" t="s">
        <v>7320</v>
      </c>
      <c r="K4233" s="4">
        <f t="shared" si="66"/>
        <v>17651916.9399997</v>
      </c>
      <c r="L4233" t="s">
        <v>10747</v>
      </c>
      <c r="M4233" t="s">
        <v>10746</v>
      </c>
    </row>
    <row r="4234" spans="1:13" x14ac:dyDescent="0.25">
      <c r="A4234" s="11" t="s">
        <v>10953</v>
      </c>
      <c r="B4234">
        <v>4233</v>
      </c>
      <c r="C4234" s="3">
        <v>43236</v>
      </c>
      <c r="D4234" t="s">
        <v>10364</v>
      </c>
      <c r="F4234" s="3">
        <v>43236</v>
      </c>
      <c r="H4234" s="4">
        <v>5700</v>
      </c>
      <c r="I4234" s="4">
        <v>17657616.940000001</v>
      </c>
      <c r="J4234" t="s">
        <v>7320</v>
      </c>
      <c r="K4234" s="4">
        <f t="shared" si="66"/>
        <v>17657616.9399997</v>
      </c>
    </row>
    <row r="4235" spans="1:13" x14ac:dyDescent="0.25">
      <c r="A4235" s="11" t="s">
        <v>10953</v>
      </c>
      <c r="B4235">
        <v>4234</v>
      </c>
      <c r="C4235" s="3">
        <v>43236</v>
      </c>
      <c r="D4235" t="s">
        <v>10365</v>
      </c>
      <c r="F4235" s="3">
        <v>43236</v>
      </c>
      <c r="H4235" s="4">
        <v>5700</v>
      </c>
      <c r="I4235" s="4">
        <v>17663316.940000001</v>
      </c>
      <c r="J4235" t="s">
        <v>7320</v>
      </c>
      <c r="K4235" s="4">
        <f t="shared" si="66"/>
        <v>17663316.9399997</v>
      </c>
    </row>
    <row r="4236" spans="1:13" x14ac:dyDescent="0.25">
      <c r="A4236" s="11" t="s">
        <v>10953</v>
      </c>
      <c r="B4236">
        <v>4235</v>
      </c>
      <c r="C4236" s="3">
        <v>43237</v>
      </c>
      <c r="D4236" t="s">
        <v>7214</v>
      </c>
      <c r="E4236">
        <v>1510</v>
      </c>
      <c r="F4236" s="3">
        <v>43237</v>
      </c>
      <c r="G4236" s="4">
        <v>219240</v>
      </c>
      <c r="I4236" s="4">
        <v>17444076.940000001</v>
      </c>
      <c r="J4236" t="s">
        <v>7320</v>
      </c>
      <c r="K4236" s="4">
        <f t="shared" si="66"/>
        <v>17444076.9399997</v>
      </c>
    </row>
    <row r="4237" spans="1:13" x14ac:dyDescent="0.25">
      <c r="A4237" s="11" t="s">
        <v>10953</v>
      </c>
      <c r="B4237">
        <v>4236</v>
      </c>
      <c r="C4237" s="3">
        <v>43237</v>
      </c>
      <c r="D4237" t="s">
        <v>10366</v>
      </c>
      <c r="E4237">
        <v>1482</v>
      </c>
      <c r="F4237" s="3">
        <v>43237</v>
      </c>
      <c r="G4237" s="4">
        <v>991200</v>
      </c>
      <c r="I4237" s="4">
        <v>16452876.939999999</v>
      </c>
      <c r="J4237" t="s">
        <v>7320</v>
      </c>
      <c r="K4237" s="4">
        <f t="shared" si="66"/>
        <v>16452876.9399997</v>
      </c>
    </row>
    <row r="4238" spans="1:13" x14ac:dyDescent="0.25">
      <c r="A4238" s="11" t="s">
        <v>10953</v>
      </c>
      <c r="B4238">
        <v>4237</v>
      </c>
      <c r="C4238" s="3">
        <v>43237</v>
      </c>
      <c r="D4238" t="s">
        <v>10367</v>
      </c>
      <c r="E4238">
        <v>1483</v>
      </c>
      <c r="F4238" s="3">
        <v>43237</v>
      </c>
      <c r="G4238" s="4">
        <v>340000</v>
      </c>
      <c r="I4238" s="4">
        <v>16112876.939999999</v>
      </c>
      <c r="J4238" t="s">
        <v>7320</v>
      </c>
      <c r="K4238" s="4">
        <f t="shared" si="66"/>
        <v>16112876.9399997</v>
      </c>
    </row>
    <row r="4239" spans="1:13" x14ac:dyDescent="0.25">
      <c r="A4239" s="11" t="s">
        <v>10953</v>
      </c>
      <c r="B4239">
        <v>4238</v>
      </c>
      <c r="C4239" s="3">
        <v>43238</v>
      </c>
      <c r="D4239" t="s">
        <v>7215</v>
      </c>
      <c r="E4239">
        <v>1489</v>
      </c>
      <c r="F4239" s="3">
        <v>43238</v>
      </c>
      <c r="G4239" s="4">
        <v>4057762</v>
      </c>
      <c r="I4239" s="4">
        <v>12055114.939999999</v>
      </c>
      <c r="J4239" t="s">
        <v>7320</v>
      </c>
      <c r="K4239" s="4">
        <f t="shared" si="66"/>
        <v>12055114.9399997</v>
      </c>
      <c r="L4239" t="s">
        <v>10756</v>
      </c>
    </row>
    <row r="4240" spans="1:13" x14ac:dyDescent="0.25">
      <c r="A4240" s="11" t="s">
        <v>10953</v>
      </c>
      <c r="B4240">
        <v>4239</v>
      </c>
      <c r="C4240" s="3">
        <v>43238</v>
      </c>
      <c r="D4240" t="s">
        <v>10368</v>
      </c>
      <c r="E4240">
        <v>1487</v>
      </c>
      <c r="F4240" s="3">
        <v>43238</v>
      </c>
      <c r="G4240" s="4">
        <v>980000</v>
      </c>
      <c r="I4240" s="4">
        <v>11075114.939999999</v>
      </c>
      <c r="J4240" t="s">
        <v>7320</v>
      </c>
      <c r="K4240" s="4">
        <f t="shared" si="66"/>
        <v>11075114.9399997</v>
      </c>
      <c r="L4240" t="s">
        <v>10911</v>
      </c>
    </row>
    <row r="4241" spans="1:13" x14ac:dyDescent="0.25">
      <c r="A4241" s="11" t="s">
        <v>10953</v>
      </c>
      <c r="B4241">
        <v>4240</v>
      </c>
      <c r="C4241" s="3">
        <v>43238</v>
      </c>
      <c r="D4241" t="s">
        <v>7216</v>
      </c>
      <c r="E4241">
        <v>1488</v>
      </c>
      <c r="F4241" s="3">
        <v>43238</v>
      </c>
      <c r="G4241" s="4">
        <v>12380400</v>
      </c>
      <c r="I4241" s="4">
        <v>1305285.06</v>
      </c>
      <c r="J4241" t="s">
        <v>7319</v>
      </c>
      <c r="K4241" s="4">
        <f t="shared" si="66"/>
        <v>-1305285.0600003004</v>
      </c>
      <c r="L4241" t="s">
        <v>10756</v>
      </c>
    </row>
    <row r="4242" spans="1:13" x14ac:dyDescent="0.25">
      <c r="A4242" s="11" t="s">
        <v>10953</v>
      </c>
      <c r="B4242">
        <v>4241</v>
      </c>
      <c r="C4242" s="3">
        <v>43238</v>
      </c>
      <c r="D4242" t="s">
        <v>10369</v>
      </c>
      <c r="E4242">
        <v>1486</v>
      </c>
      <c r="F4242" s="3">
        <v>43238</v>
      </c>
      <c r="G4242" s="4">
        <v>1203807</v>
      </c>
      <c r="I4242" s="4">
        <v>2509092.06</v>
      </c>
      <c r="J4242" t="s">
        <v>7319</v>
      </c>
      <c r="K4242" s="4">
        <f t="shared" si="66"/>
        <v>-2509092.0600003004</v>
      </c>
    </row>
    <row r="4243" spans="1:13" x14ac:dyDescent="0.25">
      <c r="A4243" s="11" t="s">
        <v>10953</v>
      </c>
      <c r="B4243">
        <v>4242</v>
      </c>
      <c r="C4243" s="3">
        <v>43238</v>
      </c>
      <c r="D4243" t="s">
        <v>9381</v>
      </c>
      <c r="E4243">
        <v>1485</v>
      </c>
      <c r="F4243" s="3">
        <v>43238</v>
      </c>
      <c r="G4243" s="4">
        <v>279430</v>
      </c>
      <c r="I4243" s="4">
        <v>2788522.06</v>
      </c>
      <c r="J4243" t="s">
        <v>7319</v>
      </c>
      <c r="K4243" s="4">
        <f t="shared" si="66"/>
        <v>-2788522.0600003004</v>
      </c>
      <c r="L4243" t="s">
        <v>10736</v>
      </c>
    </row>
    <row r="4244" spans="1:13" x14ac:dyDescent="0.25">
      <c r="A4244" s="11" t="s">
        <v>10953</v>
      </c>
      <c r="B4244">
        <v>4243</v>
      </c>
      <c r="C4244" s="3">
        <v>43238</v>
      </c>
      <c r="D4244" t="s">
        <v>10951</v>
      </c>
      <c r="F4244" s="3">
        <v>43238</v>
      </c>
      <c r="H4244" s="4">
        <v>11025000</v>
      </c>
      <c r="I4244" s="4">
        <v>8236477.9400000004</v>
      </c>
      <c r="J4244" t="s">
        <v>7320</v>
      </c>
      <c r="K4244" s="4">
        <f t="shared" si="66"/>
        <v>8236477.9399996996</v>
      </c>
      <c r="L4244" t="s">
        <v>10730</v>
      </c>
      <c r="M4244" t="s">
        <v>10750</v>
      </c>
    </row>
    <row r="4245" spans="1:13" x14ac:dyDescent="0.25">
      <c r="A4245" s="11" t="s">
        <v>10953</v>
      </c>
      <c r="B4245">
        <v>4244</v>
      </c>
      <c r="C4245" s="3">
        <v>43238</v>
      </c>
      <c r="D4245" t="s">
        <v>10370</v>
      </c>
      <c r="F4245" s="3">
        <v>43238</v>
      </c>
      <c r="G4245" s="4">
        <v>29.5</v>
      </c>
      <c r="I4245" s="4">
        <v>8236448.4400000004</v>
      </c>
      <c r="J4245" t="s">
        <v>7320</v>
      </c>
      <c r="K4245" s="4">
        <f t="shared" si="66"/>
        <v>8236448.4399996996</v>
      </c>
      <c r="L4245" t="s">
        <v>10756</v>
      </c>
    </row>
    <row r="4246" spans="1:13" x14ac:dyDescent="0.25">
      <c r="A4246" s="11" t="s">
        <v>10953</v>
      </c>
      <c r="B4246">
        <v>4245</v>
      </c>
      <c r="C4246" s="3">
        <v>43238</v>
      </c>
      <c r="D4246" t="s">
        <v>10371</v>
      </c>
      <c r="E4246">
        <v>1490</v>
      </c>
      <c r="F4246" s="3">
        <v>43238</v>
      </c>
      <c r="G4246" s="4">
        <v>8100000</v>
      </c>
      <c r="I4246" s="4">
        <v>136448.44</v>
      </c>
      <c r="J4246" t="s">
        <v>7320</v>
      </c>
      <c r="K4246" s="4">
        <f t="shared" si="66"/>
        <v>136448.43999969959</v>
      </c>
      <c r="L4246" t="s">
        <v>10738</v>
      </c>
      <c r="M4246" t="s">
        <v>10786</v>
      </c>
    </row>
    <row r="4247" spans="1:13" x14ac:dyDescent="0.25">
      <c r="A4247" s="11" t="s">
        <v>10953</v>
      </c>
      <c r="B4247">
        <v>4246</v>
      </c>
      <c r="C4247" s="3">
        <v>43239</v>
      </c>
      <c r="D4247" t="s">
        <v>7217</v>
      </c>
      <c r="E4247">
        <v>1520</v>
      </c>
      <c r="F4247" s="3">
        <v>43239</v>
      </c>
      <c r="G4247" s="4">
        <v>174000</v>
      </c>
      <c r="I4247" s="4">
        <v>37551.56</v>
      </c>
      <c r="J4247" t="s">
        <v>7319</v>
      </c>
      <c r="K4247" s="4">
        <f t="shared" si="66"/>
        <v>-37551.560000300407</v>
      </c>
    </row>
    <row r="4248" spans="1:13" x14ac:dyDescent="0.25">
      <c r="A4248" s="11" t="s">
        <v>10953</v>
      </c>
      <c r="B4248">
        <v>4247</v>
      </c>
      <c r="C4248" s="3">
        <v>43239</v>
      </c>
      <c r="D4248" t="s">
        <v>7218</v>
      </c>
      <c r="E4248">
        <v>1512</v>
      </c>
      <c r="F4248" s="3">
        <v>43239</v>
      </c>
      <c r="G4248" s="4">
        <v>31500</v>
      </c>
      <c r="I4248" s="4">
        <v>69051.56</v>
      </c>
      <c r="J4248" t="s">
        <v>7319</v>
      </c>
      <c r="K4248" s="4">
        <f t="shared" si="66"/>
        <v>-69051.560000300407</v>
      </c>
    </row>
    <row r="4249" spans="1:13" x14ac:dyDescent="0.25">
      <c r="A4249" s="11" t="s">
        <v>10953</v>
      </c>
      <c r="B4249">
        <v>4248</v>
      </c>
      <c r="C4249" s="3">
        <v>43239</v>
      </c>
      <c r="D4249" t="s">
        <v>10372</v>
      </c>
      <c r="F4249" s="3">
        <v>43239</v>
      </c>
      <c r="H4249" s="4">
        <v>13217790</v>
      </c>
      <c r="I4249" s="4">
        <v>13148738.439999999</v>
      </c>
      <c r="J4249" t="s">
        <v>7320</v>
      </c>
      <c r="K4249" s="4">
        <f t="shared" si="66"/>
        <v>13148738.4399997</v>
      </c>
      <c r="L4249" t="s">
        <v>10766</v>
      </c>
      <c r="M4249" t="s">
        <v>10783</v>
      </c>
    </row>
    <row r="4250" spans="1:13" x14ac:dyDescent="0.25">
      <c r="A4250" s="11" t="s">
        <v>10953</v>
      </c>
      <c r="B4250">
        <v>4249</v>
      </c>
      <c r="C4250" s="3">
        <v>43241</v>
      </c>
      <c r="D4250" t="s">
        <v>7219</v>
      </c>
      <c r="F4250" s="3">
        <v>43241</v>
      </c>
      <c r="H4250" s="4">
        <v>423231123</v>
      </c>
      <c r="I4250" s="4">
        <v>436379861.44</v>
      </c>
      <c r="J4250" t="s">
        <v>7320</v>
      </c>
      <c r="K4250" s="4">
        <f t="shared" si="66"/>
        <v>436379861.4399997</v>
      </c>
      <c r="L4250" t="s">
        <v>10740</v>
      </c>
    </row>
    <row r="4251" spans="1:13" x14ac:dyDescent="0.25">
      <c r="A4251" s="11" t="s">
        <v>10953</v>
      </c>
      <c r="B4251">
        <v>4250</v>
      </c>
      <c r="C4251" s="3">
        <v>43241</v>
      </c>
      <c r="D4251" t="s">
        <v>7220</v>
      </c>
      <c r="E4251">
        <v>1494</v>
      </c>
      <c r="F4251" s="3">
        <v>43241</v>
      </c>
      <c r="G4251" s="4">
        <v>15000</v>
      </c>
      <c r="I4251" s="4">
        <v>436364861.44</v>
      </c>
      <c r="J4251" t="s">
        <v>7320</v>
      </c>
      <c r="K4251" s="4">
        <f t="shared" si="66"/>
        <v>436364861.4399997</v>
      </c>
    </row>
    <row r="4252" spans="1:13" x14ac:dyDescent="0.25">
      <c r="A4252" s="11" t="s">
        <v>10953</v>
      </c>
      <c r="B4252">
        <v>4251</v>
      </c>
      <c r="C4252" s="3">
        <v>43241</v>
      </c>
      <c r="D4252" t="s">
        <v>10373</v>
      </c>
      <c r="E4252">
        <v>1508</v>
      </c>
      <c r="F4252" s="3">
        <v>43241</v>
      </c>
      <c r="G4252" s="4">
        <v>18000</v>
      </c>
      <c r="I4252" s="4">
        <v>436346861.44</v>
      </c>
      <c r="J4252" t="s">
        <v>7320</v>
      </c>
      <c r="K4252" s="4">
        <f t="shared" si="66"/>
        <v>436346861.4399997</v>
      </c>
    </row>
    <row r="4253" spans="1:13" x14ac:dyDescent="0.25">
      <c r="A4253" s="11" t="s">
        <v>10953</v>
      </c>
      <c r="B4253">
        <v>4252</v>
      </c>
      <c r="C4253" s="3">
        <v>43241</v>
      </c>
      <c r="D4253" t="s">
        <v>9381</v>
      </c>
      <c r="E4253">
        <v>1496</v>
      </c>
      <c r="F4253" s="3">
        <v>43241</v>
      </c>
      <c r="G4253" s="4">
        <v>5927500</v>
      </c>
      <c r="I4253" s="4">
        <v>430419361.44</v>
      </c>
      <c r="J4253" t="s">
        <v>7320</v>
      </c>
      <c r="K4253" s="4">
        <f t="shared" si="66"/>
        <v>430419361.4399997</v>
      </c>
      <c r="L4253" t="s">
        <v>10736</v>
      </c>
    </row>
    <row r="4254" spans="1:13" x14ac:dyDescent="0.25">
      <c r="A4254" s="11" t="s">
        <v>10953</v>
      </c>
      <c r="B4254">
        <v>4253</v>
      </c>
      <c r="C4254" s="3">
        <v>43242</v>
      </c>
      <c r="D4254" t="s">
        <v>10374</v>
      </c>
      <c r="E4254">
        <v>1493</v>
      </c>
      <c r="F4254" s="3">
        <v>43242</v>
      </c>
      <c r="G4254" s="4">
        <v>3779</v>
      </c>
      <c r="I4254" s="4">
        <v>430415582.44</v>
      </c>
      <c r="J4254" t="s">
        <v>7320</v>
      </c>
      <c r="K4254" s="4">
        <f t="shared" si="66"/>
        <v>430415582.4399997</v>
      </c>
      <c r="L4254" t="s">
        <v>10781</v>
      </c>
    </row>
    <row r="4255" spans="1:13" x14ac:dyDescent="0.25">
      <c r="A4255" s="11" t="s">
        <v>10953</v>
      </c>
      <c r="B4255">
        <v>4254</v>
      </c>
      <c r="C4255" s="3">
        <v>43242</v>
      </c>
      <c r="D4255" t="s">
        <v>7210</v>
      </c>
      <c r="E4255">
        <v>1492</v>
      </c>
      <c r="F4255" s="3">
        <v>43242</v>
      </c>
      <c r="G4255" s="4">
        <v>1650</v>
      </c>
      <c r="I4255" s="4">
        <v>430413932.44</v>
      </c>
      <c r="J4255" t="s">
        <v>7320</v>
      </c>
      <c r="K4255" s="4">
        <f t="shared" si="66"/>
        <v>430413932.4399997</v>
      </c>
      <c r="L4255" t="s">
        <v>10781</v>
      </c>
    </row>
    <row r="4256" spans="1:13" x14ac:dyDescent="0.25">
      <c r="A4256" s="11" t="s">
        <v>10953</v>
      </c>
      <c r="B4256">
        <v>4255</v>
      </c>
      <c r="C4256" s="3">
        <v>43242</v>
      </c>
      <c r="D4256" t="s">
        <v>7210</v>
      </c>
      <c r="E4256">
        <v>1491</v>
      </c>
      <c r="F4256" s="3">
        <v>43242</v>
      </c>
      <c r="G4256" s="4">
        <v>567</v>
      </c>
      <c r="I4256" s="4">
        <v>430413365.44</v>
      </c>
      <c r="J4256" t="s">
        <v>7320</v>
      </c>
      <c r="K4256" s="4">
        <f t="shared" si="66"/>
        <v>430413365.4399997</v>
      </c>
      <c r="L4256" t="s">
        <v>10781</v>
      </c>
    </row>
    <row r="4257" spans="1:13" x14ac:dyDescent="0.25">
      <c r="A4257" s="11" t="s">
        <v>10953</v>
      </c>
      <c r="B4257">
        <v>4256</v>
      </c>
      <c r="C4257" s="3">
        <v>43242</v>
      </c>
      <c r="D4257" t="s">
        <v>7208</v>
      </c>
      <c r="E4257">
        <v>1497</v>
      </c>
      <c r="F4257" s="3">
        <v>43242</v>
      </c>
      <c r="G4257" s="4">
        <v>743351</v>
      </c>
      <c r="I4257" s="4">
        <v>429670014.44</v>
      </c>
      <c r="J4257" t="s">
        <v>7320</v>
      </c>
      <c r="K4257" s="4">
        <f t="shared" si="66"/>
        <v>429670014.4399997</v>
      </c>
    </row>
    <row r="4258" spans="1:13" x14ac:dyDescent="0.25">
      <c r="A4258" s="11" t="s">
        <v>10953</v>
      </c>
      <c r="B4258">
        <v>4257</v>
      </c>
      <c r="C4258" s="3">
        <v>43242</v>
      </c>
      <c r="D4258" t="s">
        <v>6877</v>
      </c>
      <c r="F4258" s="3">
        <v>43242</v>
      </c>
      <c r="G4258" s="4">
        <v>59</v>
      </c>
      <c r="I4258" s="4">
        <v>429669955.44</v>
      </c>
      <c r="J4258" t="s">
        <v>7320</v>
      </c>
      <c r="K4258" s="4">
        <f t="shared" si="66"/>
        <v>429669955.4399997</v>
      </c>
    </row>
    <row r="4259" spans="1:13" x14ac:dyDescent="0.25">
      <c r="A4259" s="11" t="s">
        <v>10953</v>
      </c>
      <c r="B4259">
        <v>4258</v>
      </c>
      <c r="C4259" s="3">
        <v>43242</v>
      </c>
      <c r="D4259" t="s">
        <v>10375</v>
      </c>
      <c r="F4259" s="3">
        <v>43242</v>
      </c>
      <c r="H4259" s="4">
        <v>3430000</v>
      </c>
      <c r="I4259" s="4">
        <v>433099955.44</v>
      </c>
      <c r="J4259" t="s">
        <v>7320</v>
      </c>
      <c r="K4259" s="4">
        <f t="shared" si="66"/>
        <v>433099955.4399997</v>
      </c>
      <c r="L4259" t="s">
        <v>10766</v>
      </c>
      <c r="M4259" t="s">
        <v>10814</v>
      </c>
    </row>
    <row r="4260" spans="1:13" x14ac:dyDescent="0.25">
      <c r="A4260" s="11" t="s">
        <v>10953</v>
      </c>
      <c r="B4260">
        <v>4259</v>
      </c>
      <c r="C4260" s="3">
        <v>43244</v>
      </c>
      <c r="D4260" t="s">
        <v>10332</v>
      </c>
      <c r="E4260">
        <v>1509</v>
      </c>
      <c r="F4260" s="3">
        <v>43244</v>
      </c>
      <c r="G4260" s="4">
        <v>1200000</v>
      </c>
      <c r="I4260" s="4">
        <v>431899955.44</v>
      </c>
      <c r="J4260" t="s">
        <v>7320</v>
      </c>
      <c r="K4260" s="4">
        <f t="shared" si="66"/>
        <v>431899955.4399997</v>
      </c>
    </row>
    <row r="4261" spans="1:13" x14ac:dyDescent="0.25">
      <c r="A4261" s="11" t="s">
        <v>10953</v>
      </c>
      <c r="B4261">
        <v>4260</v>
      </c>
      <c r="C4261" s="3">
        <v>43248</v>
      </c>
      <c r="D4261" t="s">
        <v>10376</v>
      </c>
      <c r="F4261" s="3">
        <v>43248</v>
      </c>
      <c r="H4261" s="4">
        <v>2926400</v>
      </c>
      <c r="I4261" s="4">
        <v>434826355.44</v>
      </c>
      <c r="J4261" t="s">
        <v>7320</v>
      </c>
      <c r="K4261" s="4">
        <f t="shared" si="66"/>
        <v>434826355.4399997</v>
      </c>
    </row>
    <row r="4262" spans="1:13" x14ac:dyDescent="0.25">
      <c r="A4262" s="11" t="s">
        <v>10953</v>
      </c>
      <c r="B4262">
        <v>4261</v>
      </c>
      <c r="C4262" s="3">
        <v>43248</v>
      </c>
      <c r="D4262" t="s">
        <v>10377</v>
      </c>
      <c r="F4262" s="3">
        <v>43248</v>
      </c>
      <c r="H4262" s="4">
        <v>615600000</v>
      </c>
      <c r="I4262" s="4">
        <v>1050426355.4400001</v>
      </c>
      <c r="J4262" t="s">
        <v>7320</v>
      </c>
      <c r="K4262" s="4">
        <f t="shared" si="66"/>
        <v>1050426355.4399997</v>
      </c>
      <c r="L4262" t="s">
        <v>10714</v>
      </c>
      <c r="M4262" t="s">
        <v>10944</v>
      </c>
    </row>
    <row r="4263" spans="1:13" x14ac:dyDescent="0.25">
      <c r="A4263" s="11" t="s">
        <v>10953</v>
      </c>
      <c r="B4263">
        <v>4262</v>
      </c>
      <c r="C4263" s="3">
        <v>43248</v>
      </c>
      <c r="D4263" t="s">
        <v>10378</v>
      </c>
      <c r="F4263" s="3">
        <v>43248</v>
      </c>
      <c r="H4263" s="4">
        <v>1102000</v>
      </c>
      <c r="I4263" s="4">
        <v>1051528355.4400001</v>
      </c>
      <c r="J4263" t="s">
        <v>7320</v>
      </c>
      <c r="K4263" s="4">
        <f t="shared" si="66"/>
        <v>1051528355.4399997</v>
      </c>
      <c r="L4263" t="s">
        <v>10766</v>
      </c>
      <c r="M4263" t="s">
        <v>10823</v>
      </c>
    </row>
    <row r="4264" spans="1:13" x14ac:dyDescent="0.25">
      <c r="A4264" s="11" t="s">
        <v>10953</v>
      </c>
      <c r="B4264">
        <v>4263</v>
      </c>
      <c r="C4264" s="3">
        <v>43248</v>
      </c>
      <c r="D4264" t="s">
        <v>7221</v>
      </c>
      <c r="E4264">
        <v>1521</v>
      </c>
      <c r="F4264" s="3">
        <v>43248</v>
      </c>
      <c r="G4264" s="4">
        <v>40000000</v>
      </c>
      <c r="I4264" s="4">
        <v>1011528355.4400001</v>
      </c>
      <c r="J4264" t="s">
        <v>7320</v>
      </c>
      <c r="K4264" s="4">
        <f t="shared" si="66"/>
        <v>1011528355.4399997</v>
      </c>
      <c r="L4264" t="s">
        <v>10764</v>
      </c>
    </row>
    <row r="4265" spans="1:13" x14ac:dyDescent="0.25">
      <c r="A4265" s="11" t="s">
        <v>10953</v>
      </c>
      <c r="B4265">
        <v>4264</v>
      </c>
      <c r="C4265" s="3">
        <v>43248</v>
      </c>
      <c r="D4265" t="s">
        <v>7221</v>
      </c>
      <c r="E4265">
        <v>1523</v>
      </c>
      <c r="F4265" s="3">
        <v>43248</v>
      </c>
      <c r="G4265" s="4">
        <v>3500000</v>
      </c>
      <c r="I4265" s="4">
        <v>1008028355.4400001</v>
      </c>
      <c r="J4265" t="s">
        <v>7320</v>
      </c>
      <c r="K4265" s="4">
        <f t="shared" si="66"/>
        <v>1008028355.4399997</v>
      </c>
      <c r="L4265" t="s">
        <v>10764</v>
      </c>
    </row>
    <row r="4266" spans="1:13" x14ac:dyDescent="0.25">
      <c r="A4266" s="11" t="s">
        <v>10953</v>
      </c>
      <c r="B4266">
        <v>4265</v>
      </c>
      <c r="C4266" s="3">
        <v>43249</v>
      </c>
      <c r="D4266" t="s">
        <v>9031</v>
      </c>
      <c r="E4266">
        <v>1525</v>
      </c>
      <c r="F4266" s="3">
        <v>43249</v>
      </c>
      <c r="G4266" s="4">
        <v>2438286</v>
      </c>
      <c r="I4266" s="4">
        <v>1005590069.4400001</v>
      </c>
      <c r="J4266" t="s">
        <v>7320</v>
      </c>
      <c r="K4266" s="4">
        <f t="shared" si="66"/>
        <v>1005590069.4399997</v>
      </c>
      <c r="L4266" t="s">
        <v>10736</v>
      </c>
    </row>
    <row r="4267" spans="1:13" x14ac:dyDescent="0.25">
      <c r="A4267" s="11" t="s">
        <v>10953</v>
      </c>
      <c r="B4267">
        <v>4266</v>
      </c>
      <c r="C4267" s="3">
        <v>43249</v>
      </c>
      <c r="D4267" t="s">
        <v>9031</v>
      </c>
      <c r="E4267">
        <v>1526</v>
      </c>
      <c r="F4267" s="3">
        <v>43249</v>
      </c>
      <c r="G4267" s="4">
        <v>968476</v>
      </c>
      <c r="I4267" s="4">
        <v>1004621593.4400001</v>
      </c>
      <c r="J4267" t="s">
        <v>7320</v>
      </c>
      <c r="K4267" s="4">
        <f t="shared" si="66"/>
        <v>1004621593.4399997</v>
      </c>
      <c r="L4267" t="s">
        <v>10736</v>
      </c>
    </row>
    <row r="4268" spans="1:13" x14ac:dyDescent="0.25">
      <c r="A4268" s="11" t="s">
        <v>10953</v>
      </c>
      <c r="B4268">
        <v>4267</v>
      </c>
      <c r="C4268" s="3">
        <v>43249</v>
      </c>
      <c r="D4268" t="s">
        <v>9741</v>
      </c>
      <c r="E4268">
        <v>1528</v>
      </c>
      <c r="F4268" s="3">
        <v>43249</v>
      </c>
      <c r="G4268" s="4">
        <v>124402500</v>
      </c>
      <c r="I4268" s="4">
        <v>880219093.44000006</v>
      </c>
      <c r="J4268" t="s">
        <v>7320</v>
      </c>
      <c r="K4268" s="4">
        <f t="shared" si="66"/>
        <v>880219093.4399997</v>
      </c>
      <c r="L4268" t="s">
        <v>10736</v>
      </c>
    </row>
    <row r="4269" spans="1:13" x14ac:dyDescent="0.25">
      <c r="A4269" s="11" t="s">
        <v>10953</v>
      </c>
      <c r="B4269">
        <v>4268</v>
      </c>
      <c r="C4269" s="3">
        <v>43249</v>
      </c>
      <c r="D4269" t="s">
        <v>10379</v>
      </c>
      <c r="E4269">
        <v>1529</v>
      </c>
      <c r="F4269" s="3">
        <v>43249</v>
      </c>
      <c r="G4269" s="4">
        <v>2728237</v>
      </c>
      <c r="I4269" s="4">
        <v>877490856.44000006</v>
      </c>
      <c r="J4269" t="s">
        <v>7320</v>
      </c>
      <c r="K4269" s="4">
        <f t="shared" si="66"/>
        <v>877490856.4399997</v>
      </c>
    </row>
    <row r="4270" spans="1:13" x14ac:dyDescent="0.25">
      <c r="A4270" s="11" t="s">
        <v>10953</v>
      </c>
      <c r="B4270">
        <v>4269</v>
      </c>
      <c r="C4270" s="3">
        <v>43250</v>
      </c>
      <c r="D4270" t="s">
        <v>10380</v>
      </c>
      <c r="E4270">
        <v>1524</v>
      </c>
      <c r="F4270" s="3">
        <v>43250</v>
      </c>
      <c r="G4270" s="4">
        <v>87696</v>
      </c>
      <c r="I4270" s="4">
        <v>877403160.44000006</v>
      </c>
      <c r="J4270" t="s">
        <v>7320</v>
      </c>
      <c r="K4270" s="4">
        <f t="shared" si="66"/>
        <v>877403160.4399997</v>
      </c>
      <c r="L4270" t="s">
        <v>10782</v>
      </c>
    </row>
    <row r="4271" spans="1:13" x14ac:dyDescent="0.25">
      <c r="A4271" s="11" t="s">
        <v>10953</v>
      </c>
      <c r="B4271">
        <v>4270</v>
      </c>
      <c r="C4271" s="3">
        <v>43250</v>
      </c>
      <c r="D4271" t="s">
        <v>10381</v>
      </c>
      <c r="E4271">
        <v>1484</v>
      </c>
      <c r="F4271" s="3">
        <v>43250</v>
      </c>
      <c r="G4271" s="4">
        <v>10000</v>
      </c>
      <c r="I4271" s="4">
        <v>877393160.44000006</v>
      </c>
      <c r="J4271" t="s">
        <v>7320</v>
      </c>
      <c r="K4271" s="4">
        <f t="shared" si="66"/>
        <v>877393160.4399997</v>
      </c>
      <c r="L4271" t="s">
        <v>10756</v>
      </c>
    </row>
    <row r="4272" spans="1:13" x14ac:dyDescent="0.25">
      <c r="A4272" s="11" t="s">
        <v>10953</v>
      </c>
      <c r="B4272">
        <v>4271</v>
      </c>
      <c r="C4272" s="3">
        <v>43250</v>
      </c>
      <c r="D4272" t="s">
        <v>9381</v>
      </c>
      <c r="E4272">
        <v>1530</v>
      </c>
      <c r="F4272" s="3">
        <v>43250</v>
      </c>
      <c r="G4272" s="4">
        <v>50000</v>
      </c>
      <c r="I4272" s="4">
        <v>877343160.44000006</v>
      </c>
      <c r="J4272" t="s">
        <v>7320</v>
      </c>
      <c r="K4272" s="4">
        <f t="shared" si="66"/>
        <v>877343160.4399997</v>
      </c>
      <c r="L4272" t="s">
        <v>10736</v>
      </c>
    </row>
    <row r="4273" spans="1:13" x14ac:dyDescent="0.25">
      <c r="A4273" s="11" t="s">
        <v>10953</v>
      </c>
      <c r="B4273">
        <v>4272</v>
      </c>
      <c r="C4273" s="3">
        <v>43250</v>
      </c>
      <c r="D4273" t="s">
        <v>10382</v>
      </c>
      <c r="F4273" s="3">
        <v>43250</v>
      </c>
      <c r="H4273" s="4">
        <v>2880000</v>
      </c>
      <c r="I4273" s="4">
        <v>880223160.44000006</v>
      </c>
      <c r="J4273" t="s">
        <v>7320</v>
      </c>
      <c r="K4273" s="4">
        <f t="shared" si="66"/>
        <v>880223160.4399997</v>
      </c>
    </row>
    <row r="4274" spans="1:13" x14ac:dyDescent="0.25">
      <c r="A4274" s="11" t="s">
        <v>10953</v>
      </c>
      <c r="B4274">
        <v>4273</v>
      </c>
      <c r="C4274" s="3">
        <v>43250</v>
      </c>
      <c r="D4274" t="s">
        <v>10950</v>
      </c>
      <c r="F4274" s="3">
        <v>43250</v>
      </c>
      <c r="H4274" s="4">
        <v>3675000</v>
      </c>
      <c r="I4274" s="4">
        <v>883898160.44000006</v>
      </c>
      <c r="J4274" t="s">
        <v>7320</v>
      </c>
      <c r="K4274" s="4">
        <f t="shared" si="66"/>
        <v>883898160.4399997</v>
      </c>
      <c r="L4274" t="s">
        <v>10730</v>
      </c>
      <c r="M4274" t="s">
        <v>10750</v>
      </c>
    </row>
    <row r="4275" spans="1:13" x14ac:dyDescent="0.25">
      <c r="A4275" s="11" t="s">
        <v>10953</v>
      </c>
      <c r="B4275">
        <v>4274</v>
      </c>
      <c r="C4275" s="3">
        <v>43251</v>
      </c>
      <c r="D4275" t="s">
        <v>10383</v>
      </c>
      <c r="F4275" s="3">
        <v>43251</v>
      </c>
      <c r="H4275" s="4">
        <v>1350000</v>
      </c>
      <c r="I4275" s="4">
        <v>885248160.44000006</v>
      </c>
      <c r="J4275" t="s">
        <v>7320</v>
      </c>
      <c r="K4275" s="4">
        <f t="shared" si="66"/>
        <v>885248160.4399997</v>
      </c>
    </row>
    <row r="4276" spans="1:13" x14ac:dyDescent="0.25">
      <c r="A4276" s="11" t="s">
        <v>10953</v>
      </c>
      <c r="B4276">
        <v>4275</v>
      </c>
      <c r="C4276" s="3">
        <v>43251</v>
      </c>
      <c r="D4276" t="s">
        <v>10384</v>
      </c>
      <c r="F4276" s="3">
        <v>43251</v>
      </c>
      <c r="G4276" s="4">
        <v>24811</v>
      </c>
      <c r="I4276" s="4">
        <v>885223349.44000006</v>
      </c>
      <c r="J4276" t="s">
        <v>7320</v>
      </c>
      <c r="K4276" s="4">
        <f t="shared" si="66"/>
        <v>885223349.4399997</v>
      </c>
      <c r="L4276" t="s">
        <v>10737</v>
      </c>
    </row>
    <row r="4277" spans="1:13" x14ac:dyDescent="0.25">
      <c r="A4277" s="11" t="s">
        <v>10953</v>
      </c>
      <c r="B4277">
        <v>4276</v>
      </c>
      <c r="C4277" s="3">
        <v>43252</v>
      </c>
      <c r="D4277" t="s">
        <v>10385</v>
      </c>
      <c r="F4277" s="3">
        <v>43252</v>
      </c>
      <c r="H4277" s="4">
        <v>1100000</v>
      </c>
      <c r="I4277" s="4">
        <v>886323349.44000006</v>
      </c>
      <c r="J4277" t="s">
        <v>7320</v>
      </c>
      <c r="K4277" s="4">
        <f t="shared" si="66"/>
        <v>886323349.4399997</v>
      </c>
      <c r="L4277" t="s">
        <v>10766</v>
      </c>
      <c r="M4277" t="s">
        <v>10825</v>
      </c>
    </row>
    <row r="4278" spans="1:13" x14ac:dyDescent="0.25">
      <c r="A4278" s="11" t="s">
        <v>10953</v>
      </c>
      <c r="B4278">
        <v>4277</v>
      </c>
      <c r="C4278" s="3">
        <v>43252</v>
      </c>
      <c r="D4278" t="s">
        <v>10386</v>
      </c>
      <c r="F4278" s="3">
        <v>43252</v>
      </c>
      <c r="H4278" s="4">
        <v>2940000</v>
      </c>
      <c r="I4278" s="4">
        <v>889263349.44000006</v>
      </c>
      <c r="J4278" t="s">
        <v>7320</v>
      </c>
      <c r="K4278" s="4">
        <f t="shared" si="66"/>
        <v>889263349.4399997</v>
      </c>
      <c r="L4278" t="s">
        <v>10766</v>
      </c>
      <c r="M4278" t="s">
        <v>10817</v>
      </c>
    </row>
    <row r="4279" spans="1:13" x14ac:dyDescent="0.25">
      <c r="A4279" s="11" t="s">
        <v>10953</v>
      </c>
      <c r="B4279">
        <v>4278</v>
      </c>
      <c r="C4279" s="3">
        <v>43255</v>
      </c>
      <c r="D4279" t="s">
        <v>10387</v>
      </c>
      <c r="E4279">
        <v>1535</v>
      </c>
      <c r="F4279" s="3">
        <v>43255</v>
      </c>
      <c r="G4279" s="4">
        <v>966400</v>
      </c>
      <c r="I4279" s="4">
        <v>888296949.44000006</v>
      </c>
      <c r="J4279" t="s">
        <v>7320</v>
      </c>
      <c r="K4279" s="4">
        <f t="shared" si="66"/>
        <v>888296949.4399997</v>
      </c>
      <c r="L4279" t="s">
        <v>10747</v>
      </c>
    </row>
    <row r="4280" spans="1:13" x14ac:dyDescent="0.25">
      <c r="A4280" s="11" t="s">
        <v>10953</v>
      </c>
      <c r="B4280">
        <v>4279</v>
      </c>
      <c r="C4280" s="3">
        <v>43255</v>
      </c>
      <c r="D4280" t="s">
        <v>10388</v>
      </c>
      <c r="E4280">
        <v>1534</v>
      </c>
      <c r="F4280" s="3">
        <v>43255</v>
      </c>
      <c r="G4280" s="4">
        <v>4542600</v>
      </c>
      <c r="I4280" s="4">
        <v>883754349.44000006</v>
      </c>
      <c r="J4280" t="s">
        <v>7320</v>
      </c>
      <c r="K4280" s="4">
        <f t="shared" si="66"/>
        <v>883754349.4399997</v>
      </c>
      <c r="L4280" t="s">
        <v>10747</v>
      </c>
    </row>
    <row r="4281" spans="1:13" x14ac:dyDescent="0.25">
      <c r="A4281" s="11" t="s">
        <v>10953</v>
      </c>
      <c r="B4281">
        <v>4280</v>
      </c>
      <c r="C4281" s="3">
        <v>43255</v>
      </c>
      <c r="D4281" t="s">
        <v>10389</v>
      </c>
      <c r="E4281">
        <v>1533</v>
      </c>
      <c r="F4281" s="3">
        <v>43255</v>
      </c>
      <c r="G4281" s="4">
        <v>5000000</v>
      </c>
      <c r="I4281" s="4">
        <v>878754349.44000006</v>
      </c>
      <c r="J4281" t="s">
        <v>7320</v>
      </c>
      <c r="K4281" s="4">
        <f t="shared" si="66"/>
        <v>878754349.4399997</v>
      </c>
      <c r="L4281" t="s">
        <v>10747</v>
      </c>
    </row>
    <row r="4282" spans="1:13" x14ac:dyDescent="0.25">
      <c r="A4282" s="11" t="s">
        <v>10953</v>
      </c>
      <c r="B4282">
        <v>4281</v>
      </c>
      <c r="C4282" s="3">
        <v>43255</v>
      </c>
      <c r="D4282" t="s">
        <v>9381</v>
      </c>
      <c r="E4282">
        <v>1498</v>
      </c>
      <c r="F4282" s="3">
        <v>43255</v>
      </c>
      <c r="G4282" s="4">
        <v>354085</v>
      </c>
      <c r="I4282" s="4">
        <v>878400264.44000006</v>
      </c>
      <c r="J4282" t="s">
        <v>7320</v>
      </c>
      <c r="K4282" s="4">
        <f t="shared" si="66"/>
        <v>878400264.4399997</v>
      </c>
      <c r="L4282" t="s">
        <v>10736</v>
      </c>
    </row>
    <row r="4283" spans="1:13" x14ac:dyDescent="0.25">
      <c r="A4283" s="11" t="s">
        <v>10953</v>
      </c>
      <c r="B4283">
        <v>4282</v>
      </c>
      <c r="C4283" s="3">
        <v>43255</v>
      </c>
      <c r="D4283" t="s">
        <v>10238</v>
      </c>
      <c r="F4283" s="3">
        <v>43255</v>
      </c>
      <c r="G4283" s="4">
        <v>270000000</v>
      </c>
      <c r="I4283" s="4">
        <v>608400264.44000006</v>
      </c>
      <c r="J4283" t="s">
        <v>7320</v>
      </c>
      <c r="K4283" s="4">
        <f t="shared" si="66"/>
        <v>608400264.4399997</v>
      </c>
      <c r="L4283" t="s">
        <v>10740</v>
      </c>
    </row>
    <row r="4284" spans="1:13" x14ac:dyDescent="0.25">
      <c r="A4284" s="11" t="s">
        <v>10953</v>
      </c>
      <c r="B4284">
        <v>4283</v>
      </c>
      <c r="C4284" s="3">
        <v>43255</v>
      </c>
      <c r="D4284" t="s">
        <v>10238</v>
      </c>
      <c r="F4284" s="3">
        <v>43255</v>
      </c>
      <c r="G4284" s="4">
        <v>400000000</v>
      </c>
      <c r="I4284" s="4">
        <v>208400264.44</v>
      </c>
      <c r="J4284" t="s">
        <v>7320</v>
      </c>
      <c r="K4284" s="4">
        <f t="shared" si="66"/>
        <v>208400264.4399997</v>
      </c>
      <c r="L4284" t="s">
        <v>10740</v>
      </c>
    </row>
    <row r="4285" spans="1:13" x14ac:dyDescent="0.25">
      <c r="A4285" s="11" t="s">
        <v>10953</v>
      </c>
      <c r="B4285">
        <v>4284</v>
      </c>
      <c r="C4285" s="3">
        <v>43255</v>
      </c>
      <c r="D4285" t="s">
        <v>10390</v>
      </c>
      <c r="F4285" s="3">
        <v>43255</v>
      </c>
      <c r="G4285" s="4">
        <v>29.5</v>
      </c>
      <c r="I4285" s="4">
        <v>208400234.94</v>
      </c>
      <c r="J4285" t="s">
        <v>7320</v>
      </c>
      <c r="K4285" s="4">
        <f t="shared" si="66"/>
        <v>208400234.9399997</v>
      </c>
      <c r="L4285" t="s">
        <v>10756</v>
      </c>
    </row>
    <row r="4286" spans="1:13" x14ac:dyDescent="0.25">
      <c r="A4286" s="11" t="s">
        <v>10953</v>
      </c>
      <c r="B4286">
        <v>4285</v>
      </c>
      <c r="C4286" s="3">
        <v>43255</v>
      </c>
      <c r="D4286" t="s">
        <v>10391</v>
      </c>
      <c r="E4286">
        <v>1536</v>
      </c>
      <c r="F4286" s="3">
        <v>43255</v>
      </c>
      <c r="G4286" s="4">
        <v>540000</v>
      </c>
      <c r="I4286" s="4">
        <v>207860234.94</v>
      </c>
      <c r="J4286" t="s">
        <v>7320</v>
      </c>
      <c r="K4286" s="4">
        <f t="shared" si="66"/>
        <v>207860234.9399997</v>
      </c>
    </row>
    <row r="4287" spans="1:13" x14ac:dyDescent="0.25">
      <c r="A4287" s="11" t="s">
        <v>10953</v>
      </c>
      <c r="B4287">
        <v>4286</v>
      </c>
      <c r="C4287" s="3">
        <v>43256</v>
      </c>
      <c r="D4287" t="s">
        <v>9031</v>
      </c>
      <c r="E4287">
        <v>1543</v>
      </c>
      <c r="F4287" s="3">
        <v>43256</v>
      </c>
      <c r="G4287" s="4">
        <v>3603405</v>
      </c>
      <c r="I4287" s="4">
        <v>204256829.94</v>
      </c>
      <c r="J4287" t="s">
        <v>7320</v>
      </c>
      <c r="K4287" s="4">
        <f t="shared" si="66"/>
        <v>204256829.9399997</v>
      </c>
      <c r="L4287" t="s">
        <v>10736</v>
      </c>
    </row>
    <row r="4288" spans="1:13" x14ac:dyDescent="0.25">
      <c r="A4288" s="11" t="s">
        <v>10953</v>
      </c>
      <c r="B4288">
        <v>4287</v>
      </c>
      <c r="C4288" s="3">
        <v>43256</v>
      </c>
      <c r="D4288" t="s">
        <v>10392</v>
      </c>
      <c r="F4288" s="3">
        <v>43256</v>
      </c>
      <c r="G4288" s="4">
        <v>5.9</v>
      </c>
      <c r="I4288" s="4">
        <v>204256824.03999999</v>
      </c>
      <c r="J4288" t="s">
        <v>7320</v>
      </c>
      <c r="K4288" s="4">
        <f t="shared" si="66"/>
        <v>204256824.03999969</v>
      </c>
      <c r="L4288" t="s">
        <v>10756</v>
      </c>
    </row>
    <row r="4289" spans="1:14" x14ac:dyDescent="0.25">
      <c r="A4289" s="11" t="s">
        <v>10953</v>
      </c>
      <c r="B4289">
        <v>4288</v>
      </c>
      <c r="C4289" s="3">
        <v>43256</v>
      </c>
      <c r="D4289" t="s">
        <v>10393</v>
      </c>
      <c r="E4289">
        <v>1537</v>
      </c>
      <c r="F4289" s="3">
        <v>43256</v>
      </c>
      <c r="G4289" s="4">
        <v>26700</v>
      </c>
      <c r="I4289" s="4">
        <v>204230124.03999999</v>
      </c>
      <c r="J4289" t="s">
        <v>7320</v>
      </c>
      <c r="K4289" s="4">
        <f t="shared" si="66"/>
        <v>204230124.03999969</v>
      </c>
    </row>
    <row r="4290" spans="1:14" x14ac:dyDescent="0.25">
      <c r="A4290" s="11" t="s">
        <v>10953</v>
      </c>
      <c r="B4290">
        <v>4289</v>
      </c>
      <c r="C4290" s="3">
        <v>43257</v>
      </c>
      <c r="D4290" t="s">
        <v>7140</v>
      </c>
      <c r="E4290">
        <v>1531</v>
      </c>
      <c r="F4290" s="3">
        <v>43257</v>
      </c>
      <c r="G4290" s="4">
        <v>12050</v>
      </c>
      <c r="I4290" s="4">
        <v>204218074.03999999</v>
      </c>
      <c r="J4290" t="s">
        <v>7320</v>
      </c>
      <c r="K4290" s="4">
        <f t="shared" si="66"/>
        <v>204218074.03999969</v>
      </c>
      <c r="L4290" t="s">
        <v>10781</v>
      </c>
    </row>
    <row r="4291" spans="1:14" x14ac:dyDescent="0.25">
      <c r="A4291" s="11" t="s">
        <v>10953</v>
      </c>
      <c r="B4291">
        <v>4290</v>
      </c>
      <c r="C4291" s="3">
        <v>43257</v>
      </c>
      <c r="D4291" t="s">
        <v>10394</v>
      </c>
      <c r="E4291">
        <v>1545</v>
      </c>
      <c r="F4291" s="3">
        <v>43257</v>
      </c>
      <c r="G4291" s="4">
        <v>291600</v>
      </c>
      <c r="I4291" s="4">
        <v>203926474.03999999</v>
      </c>
      <c r="J4291" t="s">
        <v>7320</v>
      </c>
      <c r="K4291" s="4">
        <f t="shared" si="66"/>
        <v>203926474.03999969</v>
      </c>
    </row>
    <row r="4292" spans="1:14" x14ac:dyDescent="0.25">
      <c r="A4292" s="11" t="s">
        <v>10953</v>
      </c>
      <c r="B4292">
        <v>4291</v>
      </c>
      <c r="C4292" s="3">
        <v>43257</v>
      </c>
      <c r="D4292" t="s">
        <v>6852</v>
      </c>
      <c r="E4292">
        <v>1546</v>
      </c>
      <c r="F4292" s="3">
        <v>43257</v>
      </c>
      <c r="G4292" s="4">
        <v>52050886</v>
      </c>
      <c r="I4292" s="4">
        <v>151875588.03999999</v>
      </c>
      <c r="J4292" t="s">
        <v>7320</v>
      </c>
      <c r="K4292" s="4">
        <f t="shared" ref="K4292:K4355" si="67">K4291-G4292+H4292</f>
        <v>151875588.03999969</v>
      </c>
      <c r="L4292" t="s">
        <v>10756</v>
      </c>
    </row>
    <row r="4293" spans="1:14" x14ac:dyDescent="0.25">
      <c r="A4293" s="11" t="s">
        <v>10953</v>
      </c>
      <c r="B4293">
        <v>4292</v>
      </c>
      <c r="C4293" s="3">
        <v>43257</v>
      </c>
      <c r="D4293" t="s">
        <v>10395</v>
      </c>
      <c r="F4293" s="3">
        <v>43257</v>
      </c>
      <c r="G4293" s="4">
        <v>3225792.31</v>
      </c>
      <c r="I4293" s="4">
        <v>148649795.72999999</v>
      </c>
      <c r="J4293" t="s">
        <v>7320</v>
      </c>
      <c r="K4293" s="4">
        <f t="shared" si="67"/>
        <v>148649795.72999969</v>
      </c>
      <c r="L4293" t="s">
        <v>10738</v>
      </c>
      <c r="N4293" t="s">
        <v>10731</v>
      </c>
    </row>
    <row r="4294" spans="1:14" x14ac:dyDescent="0.25">
      <c r="A4294" s="11" t="s">
        <v>10953</v>
      </c>
      <c r="B4294">
        <v>4293</v>
      </c>
      <c r="C4294" s="3">
        <v>43257</v>
      </c>
      <c r="D4294" t="s">
        <v>7222</v>
      </c>
      <c r="F4294" s="3">
        <v>43257</v>
      </c>
      <c r="G4294" s="4">
        <v>6738.4</v>
      </c>
      <c r="I4294" s="4">
        <v>148643057.33000001</v>
      </c>
      <c r="J4294" t="s">
        <v>7320</v>
      </c>
      <c r="K4294" s="4">
        <f t="shared" si="67"/>
        <v>148643057.32999969</v>
      </c>
      <c r="L4294" t="s">
        <v>10736</v>
      </c>
    </row>
    <row r="4295" spans="1:14" x14ac:dyDescent="0.25">
      <c r="A4295" s="11" t="s">
        <v>10953</v>
      </c>
      <c r="B4295">
        <v>4294</v>
      </c>
      <c r="C4295" s="3">
        <v>43257</v>
      </c>
      <c r="D4295" t="s">
        <v>10396</v>
      </c>
      <c r="F4295" s="3">
        <v>43257</v>
      </c>
      <c r="G4295" s="4">
        <v>13215587.890000001</v>
      </c>
      <c r="I4295" s="4">
        <v>135427469.44</v>
      </c>
      <c r="J4295" t="s">
        <v>7320</v>
      </c>
      <c r="K4295" s="4">
        <f t="shared" si="67"/>
        <v>135427469.4399997</v>
      </c>
      <c r="L4295" t="s">
        <v>10738</v>
      </c>
      <c r="N4295" t="s">
        <v>10731</v>
      </c>
    </row>
    <row r="4296" spans="1:14" x14ac:dyDescent="0.25">
      <c r="A4296" s="11" t="s">
        <v>10953</v>
      </c>
      <c r="B4296">
        <v>4295</v>
      </c>
      <c r="C4296" s="3">
        <v>43257</v>
      </c>
      <c r="D4296" t="s">
        <v>10397</v>
      </c>
      <c r="F4296" s="3">
        <v>43257</v>
      </c>
      <c r="G4296" s="4">
        <v>2435154.71</v>
      </c>
      <c r="I4296" s="4">
        <v>132992314.73</v>
      </c>
      <c r="J4296" t="s">
        <v>7320</v>
      </c>
      <c r="K4296" s="4">
        <f t="shared" si="67"/>
        <v>132992314.72999971</v>
      </c>
      <c r="L4296" t="s">
        <v>10738</v>
      </c>
      <c r="N4296" t="s">
        <v>10731</v>
      </c>
    </row>
    <row r="4297" spans="1:14" x14ac:dyDescent="0.25">
      <c r="A4297" s="11" t="s">
        <v>10953</v>
      </c>
      <c r="B4297">
        <v>4296</v>
      </c>
      <c r="C4297" s="3">
        <v>43257</v>
      </c>
      <c r="D4297" t="s">
        <v>7223</v>
      </c>
      <c r="F4297" s="3">
        <v>43257</v>
      </c>
      <c r="G4297" s="4">
        <v>10117.129999999999</v>
      </c>
      <c r="I4297" s="4">
        <v>132982197.59999999</v>
      </c>
      <c r="J4297" t="s">
        <v>7320</v>
      </c>
      <c r="K4297" s="4">
        <f t="shared" si="67"/>
        <v>132982197.59999971</v>
      </c>
      <c r="L4297" t="s">
        <v>10736</v>
      </c>
    </row>
    <row r="4298" spans="1:14" x14ac:dyDescent="0.25">
      <c r="A4298" s="11" t="s">
        <v>10953</v>
      </c>
      <c r="B4298">
        <v>4297</v>
      </c>
      <c r="C4298" s="3">
        <v>43257</v>
      </c>
      <c r="D4298" t="s">
        <v>10398</v>
      </c>
      <c r="F4298" s="3">
        <v>43257</v>
      </c>
      <c r="G4298" s="4">
        <v>32866559.800000001</v>
      </c>
      <c r="I4298" s="4">
        <v>100115637.8</v>
      </c>
      <c r="J4298" t="s">
        <v>7320</v>
      </c>
      <c r="K4298" s="4">
        <f t="shared" si="67"/>
        <v>100115637.79999971</v>
      </c>
      <c r="L4298" t="s">
        <v>10738</v>
      </c>
      <c r="M4298" t="s">
        <v>10742</v>
      </c>
      <c r="N4298" t="s">
        <v>10731</v>
      </c>
    </row>
    <row r="4299" spans="1:14" x14ac:dyDescent="0.25">
      <c r="A4299" s="11" t="s">
        <v>10953</v>
      </c>
      <c r="B4299">
        <v>4298</v>
      </c>
      <c r="C4299" s="3">
        <v>43257</v>
      </c>
      <c r="D4299" t="s">
        <v>7224</v>
      </c>
      <c r="F4299" s="3">
        <v>43257</v>
      </c>
      <c r="G4299" s="4">
        <v>13215.98</v>
      </c>
      <c r="I4299" s="4">
        <v>100102421.81999999</v>
      </c>
      <c r="J4299" t="s">
        <v>7320</v>
      </c>
      <c r="K4299" s="4">
        <f t="shared" si="67"/>
        <v>100102421.81999971</v>
      </c>
      <c r="L4299" t="s">
        <v>10736</v>
      </c>
    </row>
    <row r="4300" spans="1:14" x14ac:dyDescent="0.25">
      <c r="A4300" s="11" t="s">
        <v>10953</v>
      </c>
      <c r="B4300">
        <v>4299</v>
      </c>
      <c r="C4300" s="3">
        <v>43257</v>
      </c>
      <c r="D4300" t="s">
        <v>10399</v>
      </c>
      <c r="F4300" s="3">
        <v>43257</v>
      </c>
      <c r="G4300" s="4">
        <v>24528191.829999998</v>
      </c>
      <c r="I4300" s="4">
        <v>75574229.989999995</v>
      </c>
      <c r="J4300" t="s">
        <v>7320</v>
      </c>
      <c r="K4300" s="4">
        <f t="shared" si="67"/>
        <v>75574229.989999712</v>
      </c>
      <c r="L4300" t="s">
        <v>10738</v>
      </c>
      <c r="M4300" t="s">
        <v>10743</v>
      </c>
      <c r="N4300" t="s">
        <v>10731</v>
      </c>
    </row>
    <row r="4301" spans="1:14" x14ac:dyDescent="0.25">
      <c r="A4301" s="11" t="s">
        <v>10953</v>
      </c>
      <c r="B4301">
        <v>4300</v>
      </c>
      <c r="C4301" s="3">
        <v>43257</v>
      </c>
      <c r="D4301" t="s">
        <v>7225</v>
      </c>
      <c r="F4301" s="3">
        <v>43257</v>
      </c>
      <c r="G4301" s="4">
        <v>11715.07</v>
      </c>
      <c r="I4301" s="4">
        <v>75562514.920000002</v>
      </c>
      <c r="J4301" t="s">
        <v>7320</v>
      </c>
      <c r="K4301" s="4">
        <f t="shared" si="67"/>
        <v>75562514.919999719</v>
      </c>
      <c r="L4301" t="s">
        <v>10736</v>
      </c>
    </row>
    <row r="4302" spans="1:14" x14ac:dyDescent="0.25">
      <c r="A4302" s="11" t="s">
        <v>10953</v>
      </c>
      <c r="B4302">
        <v>4301</v>
      </c>
      <c r="C4302" s="3">
        <v>43257</v>
      </c>
      <c r="D4302" t="s">
        <v>10400</v>
      </c>
      <c r="F4302" s="3">
        <v>43257</v>
      </c>
      <c r="G4302" s="4">
        <v>10825096.939999999</v>
      </c>
      <c r="I4302" s="4">
        <v>64737417.979999997</v>
      </c>
      <c r="J4302" t="s">
        <v>7320</v>
      </c>
      <c r="K4302" s="4">
        <f t="shared" si="67"/>
        <v>64737417.979999721</v>
      </c>
      <c r="L4302" t="s">
        <v>10738</v>
      </c>
      <c r="M4302" t="s">
        <v>10744</v>
      </c>
      <c r="N4302" t="s">
        <v>10731</v>
      </c>
    </row>
    <row r="4303" spans="1:14" x14ac:dyDescent="0.25">
      <c r="A4303" s="11" t="s">
        <v>10953</v>
      </c>
      <c r="B4303">
        <v>4302</v>
      </c>
      <c r="C4303" s="3">
        <v>43257</v>
      </c>
      <c r="D4303" t="s">
        <v>7226</v>
      </c>
      <c r="F4303" s="3">
        <v>43257</v>
      </c>
      <c r="G4303" s="4">
        <v>9248.52</v>
      </c>
      <c r="I4303" s="4">
        <v>64728169.460000001</v>
      </c>
      <c r="J4303" t="s">
        <v>7320</v>
      </c>
      <c r="K4303" s="4">
        <f t="shared" si="67"/>
        <v>64728169.459999718</v>
      </c>
      <c r="L4303" t="s">
        <v>10736</v>
      </c>
    </row>
    <row r="4304" spans="1:14" x14ac:dyDescent="0.25">
      <c r="A4304" s="11" t="s">
        <v>10953</v>
      </c>
      <c r="B4304">
        <v>4303</v>
      </c>
      <c r="C4304" s="3">
        <v>43257</v>
      </c>
      <c r="D4304" t="s">
        <v>10401</v>
      </c>
      <c r="F4304" s="3">
        <v>43257</v>
      </c>
      <c r="G4304" s="4">
        <v>6607793.9400000004</v>
      </c>
      <c r="I4304" s="4">
        <v>58120375.520000003</v>
      </c>
      <c r="J4304" t="s">
        <v>7320</v>
      </c>
      <c r="K4304" s="4">
        <f t="shared" si="67"/>
        <v>58120375.51999972</v>
      </c>
      <c r="L4304" t="s">
        <v>10738</v>
      </c>
      <c r="M4304" t="s">
        <v>10933</v>
      </c>
      <c r="N4304" t="s">
        <v>10731</v>
      </c>
    </row>
    <row r="4305" spans="1:14" x14ac:dyDescent="0.25">
      <c r="A4305" s="11" t="s">
        <v>10953</v>
      </c>
      <c r="B4305">
        <v>4304</v>
      </c>
      <c r="C4305" s="3">
        <v>43257</v>
      </c>
      <c r="D4305" t="s">
        <v>7227</v>
      </c>
      <c r="F4305" s="3">
        <v>43257</v>
      </c>
      <c r="G4305" s="4">
        <v>8489.4</v>
      </c>
      <c r="I4305" s="4">
        <v>58111886.119999997</v>
      </c>
      <c r="J4305" t="s">
        <v>7320</v>
      </c>
      <c r="K4305" s="4">
        <f t="shared" si="67"/>
        <v>58111886.119999722</v>
      </c>
      <c r="L4305" t="s">
        <v>10736</v>
      </c>
    </row>
    <row r="4306" spans="1:14" x14ac:dyDescent="0.25">
      <c r="A4306" s="11" t="s">
        <v>10953</v>
      </c>
      <c r="B4306">
        <v>4305</v>
      </c>
      <c r="C4306" s="3">
        <v>43257</v>
      </c>
      <c r="D4306" t="s">
        <v>10402</v>
      </c>
      <c r="F4306" s="3">
        <v>43257</v>
      </c>
      <c r="G4306" s="4">
        <v>2472600.29</v>
      </c>
      <c r="I4306" s="4">
        <v>55639285.829999998</v>
      </c>
      <c r="J4306" t="s">
        <v>7320</v>
      </c>
      <c r="K4306" s="4">
        <f t="shared" si="67"/>
        <v>55639285.829999723</v>
      </c>
      <c r="L4306" t="s">
        <v>10738</v>
      </c>
      <c r="N4306" t="s">
        <v>10731</v>
      </c>
    </row>
    <row r="4307" spans="1:14" x14ac:dyDescent="0.25">
      <c r="A4307" s="11" t="s">
        <v>10953</v>
      </c>
      <c r="B4307">
        <v>4306</v>
      </c>
      <c r="C4307" s="3">
        <v>43257</v>
      </c>
      <c r="D4307" t="s">
        <v>7228</v>
      </c>
      <c r="F4307" s="3">
        <v>43257</v>
      </c>
      <c r="G4307" s="4">
        <v>5492.45</v>
      </c>
      <c r="I4307" s="4">
        <v>55633793.380000003</v>
      </c>
      <c r="J4307" t="s">
        <v>7320</v>
      </c>
      <c r="K4307" s="4">
        <f t="shared" si="67"/>
        <v>55633793.37999972</v>
      </c>
      <c r="L4307" t="s">
        <v>10736</v>
      </c>
    </row>
    <row r="4308" spans="1:14" x14ac:dyDescent="0.25">
      <c r="A4308" s="11" t="s">
        <v>10953</v>
      </c>
      <c r="B4308">
        <v>4307</v>
      </c>
      <c r="C4308" s="3">
        <v>43257</v>
      </c>
      <c r="D4308" t="s">
        <v>10403</v>
      </c>
      <c r="F4308" s="3">
        <v>43257</v>
      </c>
      <c r="G4308" s="4">
        <v>23989110.579999998</v>
      </c>
      <c r="I4308" s="4">
        <v>31644682.800000001</v>
      </c>
      <c r="J4308" t="s">
        <v>7320</v>
      </c>
      <c r="K4308" s="4">
        <f t="shared" si="67"/>
        <v>31644682.799999721</v>
      </c>
      <c r="L4308" t="s">
        <v>10738</v>
      </c>
      <c r="M4308" t="s">
        <v>10741</v>
      </c>
      <c r="N4308" t="s">
        <v>10731</v>
      </c>
    </row>
    <row r="4309" spans="1:14" x14ac:dyDescent="0.25">
      <c r="A4309" s="11" t="s">
        <v>10953</v>
      </c>
      <c r="B4309">
        <v>4308</v>
      </c>
      <c r="C4309" s="3">
        <v>43257</v>
      </c>
      <c r="D4309" t="s">
        <v>7229</v>
      </c>
      <c r="F4309" s="3">
        <v>43257</v>
      </c>
      <c r="G4309" s="4">
        <v>11618.04</v>
      </c>
      <c r="I4309" s="4">
        <v>31633064.760000002</v>
      </c>
      <c r="J4309" t="s">
        <v>7320</v>
      </c>
      <c r="K4309" s="4">
        <f t="shared" si="67"/>
        <v>31633064.759999722</v>
      </c>
      <c r="L4309" t="s">
        <v>10736</v>
      </c>
    </row>
    <row r="4310" spans="1:14" x14ac:dyDescent="0.25">
      <c r="A4310" s="11" t="s">
        <v>10953</v>
      </c>
      <c r="B4310">
        <v>4309</v>
      </c>
      <c r="C4310" s="3">
        <v>43258</v>
      </c>
      <c r="D4310" t="s">
        <v>6974</v>
      </c>
      <c r="E4310">
        <v>1532</v>
      </c>
      <c r="F4310" s="3">
        <v>43258</v>
      </c>
      <c r="G4310" s="4">
        <v>10890</v>
      </c>
      <c r="I4310" s="4">
        <v>31622174.760000002</v>
      </c>
      <c r="J4310" t="s">
        <v>7320</v>
      </c>
      <c r="K4310" s="4">
        <f t="shared" si="67"/>
        <v>31622174.759999722</v>
      </c>
      <c r="L4310" t="s">
        <v>10781</v>
      </c>
    </row>
    <row r="4311" spans="1:14" x14ac:dyDescent="0.25">
      <c r="A4311" s="11" t="s">
        <v>10953</v>
      </c>
      <c r="B4311">
        <v>4310</v>
      </c>
      <c r="C4311" s="3">
        <v>43258</v>
      </c>
      <c r="D4311" t="s">
        <v>9031</v>
      </c>
      <c r="E4311">
        <v>1547</v>
      </c>
      <c r="F4311" s="3">
        <v>43258</v>
      </c>
      <c r="G4311" s="4">
        <v>2508680</v>
      </c>
      <c r="I4311" s="4">
        <v>29113494.760000002</v>
      </c>
      <c r="J4311" t="s">
        <v>7320</v>
      </c>
      <c r="K4311" s="4">
        <f t="shared" si="67"/>
        <v>29113494.759999722</v>
      </c>
      <c r="L4311" t="s">
        <v>10736</v>
      </c>
    </row>
    <row r="4312" spans="1:14" x14ac:dyDescent="0.25">
      <c r="A4312" s="11" t="s">
        <v>10953</v>
      </c>
      <c r="B4312">
        <v>4311</v>
      </c>
      <c r="C4312" s="3">
        <v>43259</v>
      </c>
      <c r="D4312" t="s">
        <v>6997</v>
      </c>
      <c r="E4312">
        <v>1548</v>
      </c>
      <c r="F4312" s="3">
        <v>43259</v>
      </c>
      <c r="G4312" s="4">
        <v>2000</v>
      </c>
      <c r="I4312" s="4">
        <v>29111494.760000002</v>
      </c>
      <c r="J4312" t="s">
        <v>7320</v>
      </c>
      <c r="K4312" s="4">
        <f t="shared" si="67"/>
        <v>29111494.759999722</v>
      </c>
      <c r="L4312" t="s">
        <v>10756</v>
      </c>
    </row>
    <row r="4313" spans="1:14" x14ac:dyDescent="0.25">
      <c r="A4313" s="11" t="s">
        <v>10953</v>
      </c>
      <c r="B4313">
        <v>4312</v>
      </c>
      <c r="C4313" s="3">
        <v>43259</v>
      </c>
      <c r="D4313" t="s">
        <v>9031</v>
      </c>
      <c r="E4313">
        <v>1550</v>
      </c>
      <c r="F4313" s="3">
        <v>43259</v>
      </c>
      <c r="G4313" s="4">
        <v>637466</v>
      </c>
      <c r="I4313" s="4">
        <v>28474028.760000002</v>
      </c>
      <c r="J4313" t="s">
        <v>7320</v>
      </c>
      <c r="K4313" s="4">
        <f t="shared" si="67"/>
        <v>28474028.759999722</v>
      </c>
      <c r="L4313" t="s">
        <v>10736</v>
      </c>
    </row>
    <row r="4314" spans="1:14" x14ac:dyDescent="0.25">
      <c r="A4314" s="11" t="s">
        <v>10953</v>
      </c>
      <c r="B4314">
        <v>4313</v>
      </c>
      <c r="C4314" s="3">
        <v>43259</v>
      </c>
      <c r="D4314" t="s">
        <v>10404</v>
      </c>
      <c r="E4314">
        <v>1549</v>
      </c>
      <c r="F4314" s="3">
        <v>43259</v>
      </c>
      <c r="G4314" s="4">
        <v>43200</v>
      </c>
      <c r="I4314" s="4">
        <v>28430828.760000002</v>
      </c>
      <c r="J4314" t="s">
        <v>7320</v>
      </c>
      <c r="K4314" s="4">
        <f t="shared" si="67"/>
        <v>28430828.759999722</v>
      </c>
      <c r="L4314" t="s">
        <v>10736</v>
      </c>
    </row>
    <row r="4315" spans="1:14" x14ac:dyDescent="0.25">
      <c r="A4315" s="11" t="s">
        <v>10953</v>
      </c>
      <c r="B4315">
        <v>4314</v>
      </c>
      <c r="C4315" s="3">
        <v>43259</v>
      </c>
      <c r="D4315" t="s">
        <v>7230</v>
      </c>
      <c r="E4315">
        <v>1539</v>
      </c>
      <c r="F4315" s="3">
        <v>43259</v>
      </c>
      <c r="G4315" s="4">
        <v>14979</v>
      </c>
      <c r="I4315" s="4">
        <v>28415849.760000002</v>
      </c>
      <c r="J4315" t="s">
        <v>7320</v>
      </c>
      <c r="K4315" s="4">
        <f t="shared" si="67"/>
        <v>28415849.759999722</v>
      </c>
    </row>
    <row r="4316" spans="1:14" x14ac:dyDescent="0.25">
      <c r="A4316" s="11" t="s">
        <v>10953</v>
      </c>
      <c r="B4316">
        <v>4315</v>
      </c>
      <c r="C4316" s="3">
        <v>43259</v>
      </c>
      <c r="D4316" t="s">
        <v>7231</v>
      </c>
      <c r="E4316">
        <v>1499</v>
      </c>
      <c r="F4316" s="3">
        <v>43259</v>
      </c>
      <c r="G4316" s="4">
        <v>17500</v>
      </c>
      <c r="I4316" s="4">
        <v>28398349.760000002</v>
      </c>
      <c r="J4316" t="s">
        <v>7320</v>
      </c>
      <c r="K4316" s="4">
        <f t="shared" si="67"/>
        <v>28398349.759999722</v>
      </c>
    </row>
    <row r="4317" spans="1:14" x14ac:dyDescent="0.25">
      <c r="A4317" s="11" t="s">
        <v>10953</v>
      </c>
      <c r="B4317">
        <v>4316</v>
      </c>
      <c r="C4317" s="3">
        <v>43259</v>
      </c>
      <c r="D4317" t="s">
        <v>9031</v>
      </c>
      <c r="E4317">
        <v>1701</v>
      </c>
      <c r="F4317" s="3">
        <v>43259</v>
      </c>
      <c r="G4317" s="4">
        <v>2616877</v>
      </c>
      <c r="I4317" s="4">
        <v>25781472.760000002</v>
      </c>
      <c r="J4317" t="s">
        <v>7320</v>
      </c>
      <c r="K4317" s="4">
        <f t="shared" si="67"/>
        <v>25781472.759999722</v>
      </c>
      <c r="L4317" t="s">
        <v>10736</v>
      </c>
    </row>
    <row r="4318" spans="1:14" x14ac:dyDescent="0.25">
      <c r="A4318" s="11" t="s">
        <v>10953</v>
      </c>
      <c r="B4318">
        <v>4317</v>
      </c>
      <c r="C4318" s="3">
        <v>43262</v>
      </c>
      <c r="D4318" t="s">
        <v>10405</v>
      </c>
      <c r="E4318">
        <v>1702</v>
      </c>
      <c r="F4318" s="3">
        <v>43262</v>
      </c>
      <c r="G4318" s="4">
        <v>49248000</v>
      </c>
      <c r="I4318" s="4">
        <v>23466527.239999998</v>
      </c>
      <c r="J4318" t="s">
        <v>7319</v>
      </c>
      <c r="K4318" s="4">
        <f t="shared" si="67"/>
        <v>-23466527.240000278</v>
      </c>
      <c r="L4318" t="s">
        <v>10738</v>
      </c>
      <c r="M4318" t="s">
        <v>10760</v>
      </c>
    </row>
    <row r="4319" spans="1:14" x14ac:dyDescent="0.25">
      <c r="A4319" s="11" t="s">
        <v>10953</v>
      </c>
      <c r="B4319">
        <v>4318</v>
      </c>
      <c r="C4319" s="3">
        <v>43262</v>
      </c>
      <c r="D4319" t="s">
        <v>10406</v>
      </c>
      <c r="E4319">
        <v>1540</v>
      </c>
      <c r="F4319" s="3">
        <v>43262</v>
      </c>
      <c r="G4319" s="4">
        <v>43680</v>
      </c>
      <c r="I4319" s="4">
        <v>23510207.239999998</v>
      </c>
      <c r="J4319" t="s">
        <v>7319</v>
      </c>
      <c r="K4319" s="4">
        <f t="shared" si="67"/>
        <v>-23510207.240000278</v>
      </c>
    </row>
    <row r="4320" spans="1:14" x14ac:dyDescent="0.25">
      <c r="A4320" s="11" t="s">
        <v>10953</v>
      </c>
      <c r="B4320">
        <v>4319</v>
      </c>
      <c r="C4320" s="3">
        <v>43262</v>
      </c>
      <c r="D4320" t="s">
        <v>10407</v>
      </c>
      <c r="F4320" s="3">
        <v>43262</v>
      </c>
      <c r="H4320" s="4">
        <v>13125000</v>
      </c>
      <c r="I4320" s="4">
        <v>10385207.24</v>
      </c>
      <c r="J4320" t="s">
        <v>7319</v>
      </c>
      <c r="K4320" s="4">
        <f t="shared" si="67"/>
        <v>-10385207.240000278</v>
      </c>
      <c r="L4320" t="s">
        <v>10766</v>
      </c>
      <c r="M4320" t="s">
        <v>10771</v>
      </c>
    </row>
    <row r="4321" spans="1:13" x14ac:dyDescent="0.25">
      <c r="A4321" s="11" t="s">
        <v>10953</v>
      </c>
      <c r="B4321">
        <v>4320</v>
      </c>
      <c r="C4321" s="3">
        <v>43262</v>
      </c>
      <c r="D4321" t="s">
        <v>9772</v>
      </c>
      <c r="F4321" s="3">
        <v>43259</v>
      </c>
      <c r="H4321" s="4">
        <v>3600</v>
      </c>
      <c r="I4321" s="4">
        <v>10381607.24</v>
      </c>
      <c r="J4321" t="s">
        <v>7319</v>
      </c>
      <c r="K4321" s="4">
        <f t="shared" si="67"/>
        <v>-10381607.240000278</v>
      </c>
      <c r="L4321" t="s">
        <v>10736</v>
      </c>
    </row>
    <row r="4322" spans="1:13" x14ac:dyDescent="0.25">
      <c r="A4322" s="11" t="s">
        <v>10953</v>
      </c>
      <c r="B4322">
        <v>4321</v>
      </c>
      <c r="C4322" s="3">
        <v>43264</v>
      </c>
      <c r="D4322" t="s">
        <v>10812</v>
      </c>
      <c r="F4322" s="3">
        <v>43264</v>
      </c>
      <c r="H4322" s="4">
        <v>3185000</v>
      </c>
      <c r="I4322" s="4">
        <v>7196607.2400000002</v>
      </c>
      <c r="J4322" t="s">
        <v>7319</v>
      </c>
      <c r="K4322" s="4">
        <f t="shared" si="67"/>
        <v>-7196607.2400002778</v>
      </c>
      <c r="L4322" t="s">
        <v>10766</v>
      </c>
      <c r="M4322" t="s">
        <v>10813</v>
      </c>
    </row>
    <row r="4323" spans="1:13" x14ac:dyDescent="0.25">
      <c r="A4323" s="11" t="s">
        <v>10953</v>
      </c>
      <c r="B4323">
        <v>4322</v>
      </c>
      <c r="C4323" s="3">
        <v>43265</v>
      </c>
      <c r="D4323" t="s">
        <v>7232</v>
      </c>
      <c r="E4323">
        <v>1705</v>
      </c>
      <c r="F4323" s="3">
        <v>43265</v>
      </c>
      <c r="G4323" s="4">
        <v>241200</v>
      </c>
      <c r="I4323" s="4">
        <v>7437807.2400000002</v>
      </c>
      <c r="J4323" t="s">
        <v>7319</v>
      </c>
      <c r="K4323" s="4">
        <f t="shared" si="67"/>
        <v>-7437807.2400002778</v>
      </c>
    </row>
    <row r="4324" spans="1:13" x14ac:dyDescent="0.25">
      <c r="A4324" s="11" t="s">
        <v>10953</v>
      </c>
      <c r="B4324">
        <v>4323</v>
      </c>
      <c r="C4324" s="3">
        <v>43265</v>
      </c>
      <c r="D4324" t="s">
        <v>7233</v>
      </c>
      <c r="E4324">
        <v>1704</v>
      </c>
      <c r="F4324" s="3">
        <v>43265</v>
      </c>
      <c r="G4324" s="4">
        <v>127405</v>
      </c>
      <c r="I4324" s="4">
        <v>7565212.2400000002</v>
      </c>
      <c r="J4324" t="s">
        <v>7319</v>
      </c>
      <c r="K4324" s="4">
        <f t="shared" si="67"/>
        <v>-7565212.2400002778</v>
      </c>
    </row>
    <row r="4325" spans="1:13" x14ac:dyDescent="0.25">
      <c r="A4325" s="11" t="s">
        <v>10953</v>
      </c>
      <c r="B4325">
        <v>4324</v>
      </c>
      <c r="C4325" s="3">
        <v>43269</v>
      </c>
      <c r="D4325" t="s">
        <v>7234</v>
      </c>
      <c r="E4325">
        <v>1706</v>
      </c>
      <c r="F4325" s="3">
        <v>43269</v>
      </c>
      <c r="G4325" s="4">
        <v>1332206</v>
      </c>
      <c r="I4325" s="4">
        <v>8897418.2400000002</v>
      </c>
      <c r="J4325" t="s">
        <v>7319</v>
      </c>
      <c r="K4325" s="4">
        <f t="shared" si="67"/>
        <v>-8897418.2400002778</v>
      </c>
    </row>
    <row r="4326" spans="1:13" x14ac:dyDescent="0.25">
      <c r="A4326" s="11" t="s">
        <v>10953</v>
      </c>
      <c r="B4326">
        <v>4325</v>
      </c>
      <c r="C4326" s="3">
        <v>43269</v>
      </c>
      <c r="D4326" t="s">
        <v>10408</v>
      </c>
      <c r="F4326" s="3">
        <v>43269</v>
      </c>
      <c r="H4326" s="4">
        <v>1715000</v>
      </c>
      <c r="I4326" s="4">
        <v>7182418.2400000002</v>
      </c>
      <c r="J4326" t="s">
        <v>7319</v>
      </c>
      <c r="K4326" s="4">
        <f t="shared" si="67"/>
        <v>-7182418.2400002778</v>
      </c>
      <c r="L4326" t="s">
        <v>10747</v>
      </c>
      <c r="M4326" t="s">
        <v>10746</v>
      </c>
    </row>
    <row r="4327" spans="1:13" x14ac:dyDescent="0.25">
      <c r="A4327" s="11" t="s">
        <v>10953</v>
      </c>
      <c r="B4327">
        <v>4326</v>
      </c>
      <c r="C4327" s="3">
        <v>43269</v>
      </c>
      <c r="D4327" t="s">
        <v>10409</v>
      </c>
      <c r="F4327" s="3">
        <v>43269</v>
      </c>
      <c r="H4327" s="4">
        <v>9187500</v>
      </c>
      <c r="I4327" s="4">
        <v>2005081.76</v>
      </c>
      <c r="J4327" t="s">
        <v>7320</v>
      </c>
      <c r="K4327" s="4">
        <f t="shared" si="67"/>
        <v>2005081.7599997222</v>
      </c>
      <c r="L4327" t="s">
        <v>10747</v>
      </c>
      <c r="M4327" t="s">
        <v>10746</v>
      </c>
    </row>
    <row r="4328" spans="1:13" x14ac:dyDescent="0.25">
      <c r="A4328" s="11" t="s">
        <v>10953</v>
      </c>
      <c r="B4328">
        <v>4327</v>
      </c>
      <c r="C4328" s="3">
        <v>43270</v>
      </c>
      <c r="D4328" t="s">
        <v>10410</v>
      </c>
      <c r="F4328" s="3">
        <v>43270</v>
      </c>
      <c r="H4328" s="4">
        <v>400924657</v>
      </c>
      <c r="I4328" s="4">
        <v>402929738.75999999</v>
      </c>
      <c r="J4328" t="s">
        <v>7320</v>
      </c>
      <c r="K4328" s="4">
        <f t="shared" si="67"/>
        <v>402929738.75999975</v>
      </c>
      <c r="L4328" t="s">
        <v>10740</v>
      </c>
    </row>
    <row r="4329" spans="1:13" x14ac:dyDescent="0.25">
      <c r="A4329" s="11" t="s">
        <v>10953</v>
      </c>
      <c r="B4329">
        <v>4328</v>
      </c>
      <c r="C4329" s="3">
        <v>43270</v>
      </c>
      <c r="D4329" t="s">
        <v>7235</v>
      </c>
      <c r="E4329">
        <v>1710</v>
      </c>
      <c r="F4329" s="3">
        <v>43270</v>
      </c>
      <c r="G4329" s="4">
        <v>37491428</v>
      </c>
      <c r="I4329" s="4">
        <v>365438310.75999999</v>
      </c>
      <c r="J4329" t="s">
        <v>7320</v>
      </c>
      <c r="K4329" s="4">
        <f t="shared" si="67"/>
        <v>365438310.75999975</v>
      </c>
      <c r="L4329" t="s">
        <v>10738</v>
      </c>
      <c r="M4329" t="s">
        <v>10761</v>
      </c>
    </row>
    <row r="4330" spans="1:13" x14ac:dyDescent="0.25">
      <c r="A4330" s="11" t="s">
        <v>10953</v>
      </c>
      <c r="B4330">
        <v>4329</v>
      </c>
      <c r="C4330" s="3">
        <v>43270</v>
      </c>
      <c r="D4330" t="s">
        <v>7236</v>
      </c>
      <c r="E4330">
        <v>1554</v>
      </c>
      <c r="F4330" s="3">
        <v>43270</v>
      </c>
      <c r="G4330" s="4">
        <v>97712715</v>
      </c>
      <c r="I4330" s="4">
        <v>267725595.75999999</v>
      </c>
      <c r="J4330" t="s">
        <v>7320</v>
      </c>
      <c r="K4330" s="4">
        <f t="shared" si="67"/>
        <v>267725595.75999975</v>
      </c>
      <c r="L4330" t="s">
        <v>10756</v>
      </c>
    </row>
    <row r="4331" spans="1:13" x14ac:dyDescent="0.25">
      <c r="A4331" s="11" t="s">
        <v>10953</v>
      </c>
      <c r="B4331">
        <v>4330</v>
      </c>
      <c r="C4331" s="3">
        <v>43270</v>
      </c>
      <c r="D4331" t="s">
        <v>7237</v>
      </c>
      <c r="E4331">
        <v>1553</v>
      </c>
      <c r="F4331" s="3">
        <v>43270</v>
      </c>
      <c r="G4331" s="4">
        <v>3584846</v>
      </c>
      <c r="I4331" s="4">
        <v>264140749.75999999</v>
      </c>
      <c r="J4331" t="s">
        <v>7320</v>
      </c>
      <c r="K4331" s="4">
        <f t="shared" si="67"/>
        <v>264140749.75999975</v>
      </c>
      <c r="L4331" t="s">
        <v>10756</v>
      </c>
    </row>
    <row r="4332" spans="1:13" x14ac:dyDescent="0.25">
      <c r="A4332" s="11" t="s">
        <v>10953</v>
      </c>
      <c r="B4332">
        <v>4331</v>
      </c>
      <c r="C4332" s="3">
        <v>43270</v>
      </c>
      <c r="D4332" t="s">
        <v>7238</v>
      </c>
      <c r="E4332">
        <v>1552</v>
      </c>
      <c r="F4332" s="3">
        <v>43270</v>
      </c>
      <c r="G4332" s="4">
        <v>8478000</v>
      </c>
      <c r="I4332" s="4">
        <v>255662749.75999999</v>
      </c>
      <c r="J4332" t="s">
        <v>7320</v>
      </c>
      <c r="K4332" s="4">
        <f t="shared" si="67"/>
        <v>255662749.75999975</v>
      </c>
      <c r="L4332" t="s">
        <v>10756</v>
      </c>
    </row>
    <row r="4333" spans="1:13" x14ac:dyDescent="0.25">
      <c r="A4333" s="11" t="s">
        <v>10953</v>
      </c>
      <c r="B4333">
        <v>4332</v>
      </c>
      <c r="C4333" s="3">
        <v>43271</v>
      </c>
      <c r="D4333" t="s">
        <v>7239</v>
      </c>
      <c r="E4333">
        <v>1713</v>
      </c>
      <c r="F4333" s="3">
        <v>43271</v>
      </c>
      <c r="G4333" s="4">
        <v>254938</v>
      </c>
      <c r="I4333" s="4">
        <v>255407811.75999999</v>
      </c>
      <c r="J4333" t="s">
        <v>7320</v>
      </c>
      <c r="K4333" s="4">
        <f t="shared" si="67"/>
        <v>255407811.75999975</v>
      </c>
    </row>
    <row r="4334" spans="1:13" x14ac:dyDescent="0.25">
      <c r="A4334" s="11" t="s">
        <v>10953</v>
      </c>
      <c r="B4334">
        <v>4333</v>
      </c>
      <c r="C4334" s="3">
        <v>43271</v>
      </c>
      <c r="D4334" t="s">
        <v>7240</v>
      </c>
      <c r="E4334">
        <v>1712</v>
      </c>
      <c r="F4334" s="3">
        <v>43271</v>
      </c>
      <c r="G4334" s="4">
        <v>46864</v>
      </c>
      <c r="I4334" s="4">
        <v>255360947.75999999</v>
      </c>
      <c r="J4334" t="s">
        <v>7320</v>
      </c>
      <c r="K4334" s="4">
        <f t="shared" si="67"/>
        <v>255360947.75999975</v>
      </c>
    </row>
    <row r="4335" spans="1:13" x14ac:dyDescent="0.25">
      <c r="A4335" s="11" t="s">
        <v>10953</v>
      </c>
      <c r="B4335">
        <v>4334</v>
      </c>
      <c r="C4335" s="3">
        <v>43271</v>
      </c>
      <c r="D4335" t="s">
        <v>10411</v>
      </c>
      <c r="F4335" s="3">
        <v>43271</v>
      </c>
      <c r="H4335" s="4">
        <v>5512500</v>
      </c>
      <c r="I4335" s="4">
        <v>260873447.75999999</v>
      </c>
      <c r="J4335" t="s">
        <v>7320</v>
      </c>
      <c r="K4335" s="4">
        <f t="shared" si="67"/>
        <v>260873447.75999975</v>
      </c>
      <c r="L4335" t="s">
        <v>10747</v>
      </c>
      <c r="M4335" t="s">
        <v>10746</v>
      </c>
    </row>
    <row r="4336" spans="1:13" x14ac:dyDescent="0.25">
      <c r="A4336" s="11" t="s">
        <v>10953</v>
      </c>
      <c r="B4336">
        <v>4335</v>
      </c>
      <c r="C4336" s="3">
        <v>43272</v>
      </c>
      <c r="D4336" t="s">
        <v>9367</v>
      </c>
      <c r="E4336">
        <v>1714</v>
      </c>
      <c r="F4336" s="3">
        <v>43272</v>
      </c>
      <c r="G4336" s="4">
        <v>300000</v>
      </c>
      <c r="I4336" s="4">
        <v>260573447.75999999</v>
      </c>
      <c r="J4336" t="s">
        <v>7320</v>
      </c>
      <c r="K4336" s="4">
        <f t="shared" si="67"/>
        <v>260573447.75999975</v>
      </c>
      <c r="L4336" t="s">
        <v>10777</v>
      </c>
      <c r="M4336" t="s">
        <v>10824</v>
      </c>
    </row>
    <row r="4337" spans="1:13" x14ac:dyDescent="0.25">
      <c r="A4337" s="11" t="s">
        <v>10953</v>
      </c>
      <c r="B4337">
        <v>4336</v>
      </c>
      <c r="C4337" s="3">
        <v>43272</v>
      </c>
      <c r="D4337" t="s">
        <v>7241</v>
      </c>
      <c r="E4337">
        <v>1708</v>
      </c>
      <c r="F4337" s="3">
        <v>43272</v>
      </c>
      <c r="G4337" s="4">
        <v>56808</v>
      </c>
      <c r="I4337" s="4">
        <v>260516639.75999999</v>
      </c>
      <c r="J4337" t="s">
        <v>7320</v>
      </c>
      <c r="K4337" s="4">
        <f t="shared" si="67"/>
        <v>260516639.75999975</v>
      </c>
      <c r="L4337" t="s">
        <v>10777</v>
      </c>
      <c r="M4337" t="s">
        <v>10946</v>
      </c>
    </row>
    <row r="4338" spans="1:13" x14ac:dyDescent="0.25">
      <c r="A4338" s="11" t="s">
        <v>10953</v>
      </c>
      <c r="B4338">
        <v>4337</v>
      </c>
      <c r="C4338" s="3">
        <v>43273</v>
      </c>
      <c r="D4338" t="s">
        <v>9031</v>
      </c>
      <c r="E4338">
        <v>1551</v>
      </c>
      <c r="F4338" s="3">
        <v>43273</v>
      </c>
      <c r="G4338" s="4">
        <v>1990640</v>
      </c>
      <c r="I4338" s="4">
        <v>258525999.75999999</v>
      </c>
      <c r="J4338" t="s">
        <v>7320</v>
      </c>
      <c r="K4338" s="4">
        <f t="shared" si="67"/>
        <v>258525999.75999975</v>
      </c>
      <c r="L4338" t="s">
        <v>10736</v>
      </c>
    </row>
    <row r="4339" spans="1:13" x14ac:dyDescent="0.25">
      <c r="A4339" s="11" t="s">
        <v>10953</v>
      </c>
      <c r="B4339">
        <v>4338</v>
      </c>
      <c r="C4339" s="3">
        <v>43273</v>
      </c>
      <c r="D4339" t="s">
        <v>9031</v>
      </c>
      <c r="E4339">
        <v>1556</v>
      </c>
      <c r="F4339" s="3">
        <v>43273</v>
      </c>
      <c r="G4339" s="4">
        <v>106000</v>
      </c>
      <c r="I4339" s="4">
        <v>258419999.75999999</v>
      </c>
      <c r="J4339" t="s">
        <v>7320</v>
      </c>
      <c r="K4339" s="4">
        <f t="shared" si="67"/>
        <v>258419999.75999975</v>
      </c>
      <c r="L4339" t="s">
        <v>10736</v>
      </c>
    </row>
    <row r="4340" spans="1:13" x14ac:dyDescent="0.25">
      <c r="A4340" s="11" t="s">
        <v>10953</v>
      </c>
      <c r="B4340">
        <v>4339</v>
      </c>
      <c r="C4340" s="3">
        <v>43273</v>
      </c>
      <c r="D4340" t="s">
        <v>10412</v>
      </c>
      <c r="F4340" s="3">
        <v>43273</v>
      </c>
      <c r="H4340" s="4">
        <v>2205000</v>
      </c>
      <c r="I4340" s="4">
        <v>260624999.75999999</v>
      </c>
      <c r="J4340" t="s">
        <v>7320</v>
      </c>
      <c r="K4340" s="4">
        <f t="shared" si="67"/>
        <v>260624999.75999975</v>
      </c>
      <c r="L4340" t="s">
        <v>10766</v>
      </c>
      <c r="M4340" t="s">
        <v>10811</v>
      </c>
    </row>
    <row r="4341" spans="1:13" x14ac:dyDescent="0.25">
      <c r="A4341" s="11" t="s">
        <v>10953</v>
      </c>
      <c r="B4341">
        <v>4340</v>
      </c>
      <c r="C4341" s="3">
        <v>43273</v>
      </c>
      <c r="D4341" t="s">
        <v>10413</v>
      </c>
      <c r="F4341" s="3">
        <v>43273</v>
      </c>
      <c r="G4341" s="4">
        <v>29.5</v>
      </c>
      <c r="I4341" s="4">
        <v>260624970.25999999</v>
      </c>
      <c r="J4341" t="s">
        <v>7320</v>
      </c>
      <c r="K4341" s="4">
        <f t="shared" si="67"/>
        <v>260624970.25999975</v>
      </c>
      <c r="L4341" t="s">
        <v>10756</v>
      </c>
    </row>
    <row r="4342" spans="1:13" x14ac:dyDescent="0.25">
      <c r="A4342" s="11" t="s">
        <v>10953</v>
      </c>
      <c r="B4342">
        <v>4341</v>
      </c>
      <c r="C4342" s="3">
        <v>43273</v>
      </c>
      <c r="D4342" t="s">
        <v>10414</v>
      </c>
      <c r="E4342">
        <v>1558</v>
      </c>
      <c r="F4342" s="3">
        <v>43273</v>
      </c>
      <c r="G4342" s="4">
        <v>1005700</v>
      </c>
      <c r="I4342" s="4">
        <v>259619270.25999999</v>
      </c>
      <c r="J4342" t="s">
        <v>7320</v>
      </c>
      <c r="K4342" s="4">
        <f t="shared" si="67"/>
        <v>259619270.25999975</v>
      </c>
      <c r="L4342" t="s">
        <v>10747</v>
      </c>
    </row>
    <row r="4343" spans="1:13" x14ac:dyDescent="0.25">
      <c r="A4343" s="11" t="s">
        <v>10953</v>
      </c>
      <c r="B4343">
        <v>4342</v>
      </c>
      <c r="C4343" s="3">
        <v>43273</v>
      </c>
      <c r="D4343" t="s">
        <v>10415</v>
      </c>
      <c r="F4343" s="3">
        <v>43273</v>
      </c>
      <c r="G4343" s="4">
        <v>29.5</v>
      </c>
      <c r="I4343" s="4">
        <v>259619240.75999999</v>
      </c>
      <c r="J4343" t="s">
        <v>7320</v>
      </c>
      <c r="K4343" s="4">
        <f t="shared" si="67"/>
        <v>259619240.75999975</v>
      </c>
      <c r="L4343" t="s">
        <v>10756</v>
      </c>
    </row>
    <row r="4344" spans="1:13" x14ac:dyDescent="0.25">
      <c r="A4344" s="11" t="s">
        <v>10953</v>
      </c>
      <c r="B4344">
        <v>4343</v>
      </c>
      <c r="C4344" s="3">
        <v>43273</v>
      </c>
      <c r="D4344" t="s">
        <v>10416</v>
      </c>
      <c r="E4344">
        <v>1557</v>
      </c>
      <c r="F4344" s="3">
        <v>43273</v>
      </c>
      <c r="G4344" s="4">
        <v>1440500</v>
      </c>
      <c r="I4344" s="4">
        <v>258178740.75999999</v>
      </c>
      <c r="J4344" t="s">
        <v>7320</v>
      </c>
      <c r="K4344" s="4">
        <f t="shared" si="67"/>
        <v>258178740.75999975</v>
      </c>
    </row>
    <row r="4345" spans="1:13" x14ac:dyDescent="0.25">
      <c r="A4345" s="11" t="s">
        <v>10953</v>
      </c>
      <c r="B4345">
        <v>4344</v>
      </c>
      <c r="C4345" s="3">
        <v>43273</v>
      </c>
      <c r="D4345" t="s">
        <v>10417</v>
      </c>
      <c r="F4345" s="3">
        <v>43273</v>
      </c>
      <c r="G4345" s="4">
        <v>29.5</v>
      </c>
      <c r="I4345" s="4">
        <v>258178711.25999999</v>
      </c>
      <c r="J4345" t="s">
        <v>7320</v>
      </c>
      <c r="K4345" s="4">
        <f t="shared" si="67"/>
        <v>258178711.25999975</v>
      </c>
      <c r="L4345" t="s">
        <v>10756</v>
      </c>
    </row>
    <row r="4346" spans="1:13" x14ac:dyDescent="0.25">
      <c r="A4346" s="11" t="s">
        <v>10953</v>
      </c>
      <c r="B4346">
        <v>4345</v>
      </c>
      <c r="C4346" s="3">
        <v>43273</v>
      </c>
      <c r="D4346" t="s">
        <v>10418</v>
      </c>
      <c r="E4346">
        <v>1555</v>
      </c>
      <c r="F4346" s="3">
        <v>43273</v>
      </c>
      <c r="G4346" s="4">
        <v>300000</v>
      </c>
      <c r="I4346" s="4">
        <v>257878711.25999999</v>
      </c>
      <c r="J4346" t="s">
        <v>7320</v>
      </c>
      <c r="K4346" s="4">
        <f t="shared" si="67"/>
        <v>257878711.25999975</v>
      </c>
      <c r="L4346" t="s">
        <v>10777</v>
      </c>
      <c r="M4346" t="s">
        <v>10946</v>
      </c>
    </row>
    <row r="4347" spans="1:13" x14ac:dyDescent="0.25">
      <c r="A4347" s="11" t="s">
        <v>10953</v>
      </c>
      <c r="B4347">
        <v>4346</v>
      </c>
      <c r="C4347" s="3">
        <v>43273</v>
      </c>
      <c r="D4347" t="s">
        <v>9679</v>
      </c>
      <c r="F4347" s="3">
        <v>43273</v>
      </c>
      <c r="H4347" s="4">
        <v>2000</v>
      </c>
      <c r="I4347" s="4">
        <v>257880711.25999999</v>
      </c>
      <c r="J4347" t="s">
        <v>7320</v>
      </c>
      <c r="K4347" s="4">
        <f t="shared" si="67"/>
        <v>257880711.25999975</v>
      </c>
      <c r="L4347" t="s">
        <v>10737</v>
      </c>
    </row>
    <row r="4348" spans="1:13" x14ac:dyDescent="0.25">
      <c r="A4348" s="11" t="s">
        <v>10953</v>
      </c>
      <c r="B4348">
        <v>4347</v>
      </c>
      <c r="C4348" s="3">
        <v>43276</v>
      </c>
      <c r="D4348" t="s">
        <v>10419</v>
      </c>
      <c r="F4348" s="3">
        <v>43276</v>
      </c>
      <c r="H4348" s="4">
        <v>2000</v>
      </c>
      <c r="I4348" s="4">
        <v>257882711.25999999</v>
      </c>
      <c r="J4348" t="s">
        <v>7320</v>
      </c>
      <c r="K4348" s="4">
        <f t="shared" si="67"/>
        <v>257882711.25999975</v>
      </c>
      <c r="L4348" t="s">
        <v>10928</v>
      </c>
    </row>
    <row r="4349" spans="1:13" x14ac:dyDescent="0.25">
      <c r="A4349" s="11" t="s">
        <v>10953</v>
      </c>
      <c r="B4349">
        <v>4348</v>
      </c>
      <c r="C4349" s="3">
        <v>43276</v>
      </c>
      <c r="D4349" t="s">
        <v>10420</v>
      </c>
      <c r="F4349" s="3">
        <v>43276</v>
      </c>
      <c r="H4349" s="4">
        <v>4900000</v>
      </c>
      <c r="I4349" s="4">
        <v>262782711.25999999</v>
      </c>
      <c r="J4349" t="s">
        <v>7320</v>
      </c>
      <c r="K4349" s="4">
        <f t="shared" si="67"/>
        <v>262782711.25999975</v>
      </c>
    </row>
    <row r="4350" spans="1:13" x14ac:dyDescent="0.25">
      <c r="A4350" s="11" t="s">
        <v>10953</v>
      </c>
      <c r="B4350">
        <v>4349</v>
      </c>
      <c r="C4350" s="3">
        <v>43277</v>
      </c>
      <c r="D4350" t="s">
        <v>7242</v>
      </c>
      <c r="E4350">
        <v>1709</v>
      </c>
      <c r="F4350" s="3">
        <v>43277</v>
      </c>
      <c r="G4350" s="4">
        <v>61160</v>
      </c>
      <c r="I4350" s="4">
        <v>262721551.25999999</v>
      </c>
      <c r="J4350" t="s">
        <v>7320</v>
      </c>
      <c r="K4350" s="4">
        <f t="shared" si="67"/>
        <v>262721551.25999975</v>
      </c>
      <c r="L4350" t="s">
        <v>10777</v>
      </c>
      <c r="M4350" t="s">
        <v>10946</v>
      </c>
    </row>
    <row r="4351" spans="1:13" x14ac:dyDescent="0.25">
      <c r="A4351" s="11" t="s">
        <v>10953</v>
      </c>
      <c r="B4351">
        <v>4350</v>
      </c>
      <c r="C4351" s="3">
        <v>43278</v>
      </c>
      <c r="D4351" t="s">
        <v>10421</v>
      </c>
      <c r="F4351" s="3">
        <v>43278</v>
      </c>
      <c r="H4351" s="4">
        <v>1102000</v>
      </c>
      <c r="I4351" s="4">
        <v>263823551.25999999</v>
      </c>
      <c r="J4351" t="s">
        <v>7320</v>
      </c>
      <c r="K4351" s="4">
        <f t="shared" si="67"/>
        <v>263823551.25999975</v>
      </c>
      <c r="L4351" t="s">
        <v>10766</v>
      </c>
      <c r="M4351" t="s">
        <v>10823</v>
      </c>
    </row>
    <row r="4352" spans="1:13" x14ac:dyDescent="0.25">
      <c r="A4352" s="11" t="s">
        <v>10953</v>
      </c>
      <c r="B4352">
        <v>4351</v>
      </c>
      <c r="C4352" s="3">
        <v>43278</v>
      </c>
      <c r="D4352" t="s">
        <v>7172</v>
      </c>
      <c r="E4352">
        <v>1560</v>
      </c>
      <c r="F4352" s="3">
        <v>43278</v>
      </c>
      <c r="G4352" s="4">
        <v>1018842</v>
      </c>
      <c r="I4352" s="4">
        <v>262804709.25999999</v>
      </c>
      <c r="J4352" t="s">
        <v>7320</v>
      </c>
      <c r="K4352" s="4">
        <f t="shared" si="67"/>
        <v>262804709.25999975</v>
      </c>
    </row>
    <row r="4353" spans="1:13" x14ac:dyDescent="0.25">
      <c r="A4353" s="11" t="s">
        <v>10953</v>
      </c>
      <c r="B4353">
        <v>4352</v>
      </c>
      <c r="C4353" s="3">
        <v>43278</v>
      </c>
      <c r="D4353" t="s">
        <v>10422</v>
      </c>
      <c r="E4353">
        <v>1716</v>
      </c>
      <c r="F4353" s="3">
        <v>43278</v>
      </c>
      <c r="G4353" s="4">
        <v>285086</v>
      </c>
      <c r="I4353" s="4">
        <v>262519623.25999999</v>
      </c>
      <c r="J4353" t="s">
        <v>7320</v>
      </c>
      <c r="K4353" s="4">
        <f t="shared" si="67"/>
        <v>262519623.25999975</v>
      </c>
      <c r="L4353" t="s">
        <v>10779</v>
      </c>
    </row>
    <row r="4354" spans="1:13" x14ac:dyDescent="0.25">
      <c r="A4354" s="11" t="s">
        <v>10953</v>
      </c>
      <c r="B4354">
        <v>4353</v>
      </c>
      <c r="C4354" s="3">
        <v>43278</v>
      </c>
      <c r="D4354" t="s">
        <v>10423</v>
      </c>
      <c r="E4354">
        <v>1717</v>
      </c>
      <c r="F4354" s="3">
        <v>43278</v>
      </c>
      <c r="G4354" s="4">
        <v>52920</v>
      </c>
      <c r="I4354" s="4">
        <v>262466703.25999999</v>
      </c>
      <c r="J4354" t="s">
        <v>7320</v>
      </c>
      <c r="K4354" s="4">
        <f t="shared" si="67"/>
        <v>262466703.25999975</v>
      </c>
    </row>
    <row r="4355" spans="1:13" x14ac:dyDescent="0.25">
      <c r="A4355" s="11" t="s">
        <v>10953</v>
      </c>
      <c r="B4355">
        <v>4354</v>
      </c>
      <c r="C4355" s="3">
        <v>43278</v>
      </c>
      <c r="D4355" t="s">
        <v>9031</v>
      </c>
      <c r="E4355">
        <v>1564</v>
      </c>
      <c r="F4355" s="3">
        <v>43278</v>
      </c>
      <c r="G4355" s="4">
        <v>919110</v>
      </c>
      <c r="I4355" s="4">
        <v>261547593.25999999</v>
      </c>
      <c r="J4355" t="s">
        <v>7320</v>
      </c>
      <c r="K4355" s="4">
        <f t="shared" si="67"/>
        <v>261547593.25999975</v>
      </c>
      <c r="L4355" t="s">
        <v>10736</v>
      </c>
    </row>
    <row r="4356" spans="1:13" x14ac:dyDescent="0.25">
      <c r="A4356" s="11" t="s">
        <v>10953</v>
      </c>
      <c r="B4356">
        <v>4355</v>
      </c>
      <c r="C4356" s="3">
        <v>43278</v>
      </c>
      <c r="D4356" t="s">
        <v>10424</v>
      </c>
      <c r="E4356">
        <v>1563</v>
      </c>
      <c r="F4356" s="3">
        <v>43278</v>
      </c>
      <c r="G4356" s="4">
        <v>345843</v>
      </c>
      <c r="I4356" s="4">
        <v>261201750.25999999</v>
      </c>
      <c r="J4356" t="s">
        <v>7320</v>
      </c>
      <c r="K4356" s="4">
        <f t="shared" ref="K4356:K4419" si="68">K4355-G4356+H4356</f>
        <v>261201750.25999975</v>
      </c>
    </row>
    <row r="4357" spans="1:13" x14ac:dyDescent="0.25">
      <c r="A4357" s="11" t="s">
        <v>10953</v>
      </c>
      <c r="B4357">
        <v>4356</v>
      </c>
      <c r="C4357" s="3">
        <v>43278</v>
      </c>
      <c r="D4357" t="s">
        <v>10425</v>
      </c>
      <c r="E4357">
        <v>1562</v>
      </c>
      <c r="F4357" s="3">
        <v>43278</v>
      </c>
      <c r="G4357" s="4">
        <v>508500</v>
      </c>
      <c r="I4357" s="4">
        <v>260693250.25999999</v>
      </c>
      <c r="J4357" t="s">
        <v>7320</v>
      </c>
      <c r="K4357" s="4">
        <f t="shared" si="68"/>
        <v>260693250.25999975</v>
      </c>
      <c r="L4357" t="s">
        <v>10747</v>
      </c>
    </row>
    <row r="4358" spans="1:13" x14ac:dyDescent="0.25">
      <c r="A4358" s="11" t="s">
        <v>10953</v>
      </c>
      <c r="B4358">
        <v>4357</v>
      </c>
      <c r="C4358" s="3">
        <v>43278</v>
      </c>
      <c r="D4358" t="s">
        <v>9031</v>
      </c>
      <c r="E4358">
        <v>1561</v>
      </c>
      <c r="F4358" s="3">
        <v>43278</v>
      </c>
      <c r="G4358" s="4">
        <v>986109</v>
      </c>
      <c r="I4358" s="4">
        <v>259707141.25999999</v>
      </c>
      <c r="J4358" t="s">
        <v>7320</v>
      </c>
      <c r="K4358" s="4">
        <f t="shared" si="68"/>
        <v>259707141.25999975</v>
      </c>
      <c r="L4358" t="s">
        <v>10736</v>
      </c>
    </row>
    <row r="4359" spans="1:13" x14ac:dyDescent="0.25">
      <c r="A4359" s="11" t="s">
        <v>10953</v>
      </c>
      <c r="B4359">
        <v>4358</v>
      </c>
      <c r="C4359" s="3">
        <v>43278</v>
      </c>
      <c r="D4359" t="s">
        <v>10426</v>
      </c>
      <c r="F4359" s="3">
        <v>43278</v>
      </c>
      <c r="G4359" s="4">
        <v>17.7</v>
      </c>
      <c r="I4359" s="4">
        <v>259707123.56</v>
      </c>
      <c r="J4359" t="s">
        <v>7320</v>
      </c>
      <c r="K4359" s="4">
        <f t="shared" si="68"/>
        <v>259707123.55999976</v>
      </c>
      <c r="L4359" t="s">
        <v>10756</v>
      </c>
    </row>
    <row r="4360" spans="1:13" x14ac:dyDescent="0.25">
      <c r="A4360" s="11" t="s">
        <v>10953</v>
      </c>
      <c r="B4360">
        <v>4359</v>
      </c>
      <c r="C4360" s="3">
        <v>43278</v>
      </c>
      <c r="D4360" t="s">
        <v>10427</v>
      </c>
      <c r="E4360">
        <v>1565</v>
      </c>
      <c r="F4360" s="3">
        <v>43278</v>
      </c>
      <c r="G4360" s="4">
        <v>151200</v>
      </c>
      <c r="I4360" s="4">
        <v>259555923.56</v>
      </c>
      <c r="J4360" t="s">
        <v>7320</v>
      </c>
      <c r="K4360" s="4">
        <f t="shared" si="68"/>
        <v>259555923.55999976</v>
      </c>
    </row>
    <row r="4361" spans="1:13" x14ac:dyDescent="0.25">
      <c r="A4361" s="11" t="s">
        <v>10953</v>
      </c>
      <c r="B4361">
        <v>4360</v>
      </c>
      <c r="C4361" s="3">
        <v>43280</v>
      </c>
      <c r="D4361" t="s">
        <v>10428</v>
      </c>
      <c r="E4361">
        <v>1559</v>
      </c>
      <c r="F4361" s="3">
        <v>43280</v>
      </c>
      <c r="G4361" s="4">
        <v>58467</v>
      </c>
      <c r="I4361" s="4">
        <v>259497456.56</v>
      </c>
      <c r="J4361" t="s">
        <v>7320</v>
      </c>
      <c r="K4361" s="4">
        <f t="shared" si="68"/>
        <v>259497456.55999976</v>
      </c>
    </row>
    <row r="4362" spans="1:13" x14ac:dyDescent="0.25">
      <c r="A4362" s="11" t="s">
        <v>10953</v>
      </c>
      <c r="B4362">
        <v>4361</v>
      </c>
      <c r="C4362" s="3">
        <v>43280</v>
      </c>
      <c r="D4362" t="s">
        <v>7231</v>
      </c>
      <c r="E4362">
        <v>1570</v>
      </c>
      <c r="F4362" s="3">
        <v>43280</v>
      </c>
      <c r="G4362" s="4">
        <v>19269</v>
      </c>
      <c r="I4362" s="4">
        <v>259478187.56</v>
      </c>
      <c r="J4362" t="s">
        <v>7320</v>
      </c>
      <c r="K4362" s="4">
        <f t="shared" si="68"/>
        <v>259478187.55999976</v>
      </c>
    </row>
    <row r="4363" spans="1:13" x14ac:dyDescent="0.25">
      <c r="A4363" s="11" t="s">
        <v>10953</v>
      </c>
      <c r="B4363">
        <v>4362</v>
      </c>
      <c r="C4363" s="3">
        <v>43280</v>
      </c>
      <c r="D4363" t="s">
        <v>10429</v>
      </c>
      <c r="F4363" s="3">
        <v>43280</v>
      </c>
      <c r="H4363" s="4">
        <v>43120000</v>
      </c>
      <c r="I4363" s="4">
        <v>302598187.56</v>
      </c>
      <c r="J4363" t="s">
        <v>7320</v>
      </c>
      <c r="K4363" s="4">
        <f t="shared" si="68"/>
        <v>302598187.55999976</v>
      </c>
      <c r="L4363" t="s">
        <v>10747</v>
      </c>
      <c r="M4363" t="s">
        <v>10746</v>
      </c>
    </row>
    <row r="4364" spans="1:13" x14ac:dyDescent="0.25">
      <c r="A4364" s="11" t="s">
        <v>10953</v>
      </c>
      <c r="B4364">
        <v>4363</v>
      </c>
      <c r="C4364" s="3">
        <v>43280</v>
      </c>
      <c r="D4364" t="s">
        <v>10430</v>
      </c>
      <c r="F4364" s="3">
        <v>43280</v>
      </c>
      <c r="G4364" s="4">
        <v>5.9</v>
      </c>
      <c r="I4364" s="4">
        <v>302598181.66000003</v>
      </c>
      <c r="J4364" t="s">
        <v>7320</v>
      </c>
      <c r="K4364" s="4">
        <f t="shared" si="68"/>
        <v>302598181.65999979</v>
      </c>
      <c r="L4364" t="s">
        <v>10756</v>
      </c>
    </row>
    <row r="4365" spans="1:13" x14ac:dyDescent="0.25">
      <c r="A4365" s="11" t="s">
        <v>10953</v>
      </c>
      <c r="B4365">
        <v>4364</v>
      </c>
      <c r="C4365" s="3">
        <v>43280</v>
      </c>
      <c r="D4365" t="s">
        <v>10431</v>
      </c>
      <c r="E4365">
        <v>1601</v>
      </c>
      <c r="F4365" s="3">
        <v>43280</v>
      </c>
      <c r="G4365" s="4">
        <v>25000</v>
      </c>
      <c r="I4365" s="4">
        <v>302573181.66000003</v>
      </c>
      <c r="J4365" t="s">
        <v>7320</v>
      </c>
      <c r="K4365" s="4">
        <f t="shared" si="68"/>
        <v>302573181.65999979</v>
      </c>
    </row>
    <row r="4366" spans="1:13" x14ac:dyDescent="0.25">
      <c r="A4366" s="11" t="s">
        <v>10953</v>
      </c>
      <c r="B4366">
        <v>4365</v>
      </c>
      <c r="C4366" s="3">
        <v>43281</v>
      </c>
      <c r="D4366" t="s">
        <v>7243</v>
      </c>
      <c r="E4366">
        <v>1720</v>
      </c>
      <c r="F4366" s="3">
        <v>43281</v>
      </c>
      <c r="G4366" s="4">
        <v>1327500</v>
      </c>
      <c r="I4366" s="4">
        <v>301245681.66000003</v>
      </c>
      <c r="J4366" t="s">
        <v>7320</v>
      </c>
      <c r="K4366" s="4">
        <f t="shared" si="68"/>
        <v>301245681.65999979</v>
      </c>
      <c r="L4366" t="s">
        <v>10790</v>
      </c>
      <c r="M4366" t="s">
        <v>10789</v>
      </c>
    </row>
    <row r="4367" spans="1:13" x14ac:dyDescent="0.25">
      <c r="A4367" s="11" t="s">
        <v>10953</v>
      </c>
      <c r="B4367">
        <v>4366</v>
      </c>
      <c r="C4367" s="3">
        <v>43281</v>
      </c>
      <c r="D4367" t="s">
        <v>7243</v>
      </c>
      <c r="E4367">
        <v>1721</v>
      </c>
      <c r="F4367" s="3">
        <v>43281</v>
      </c>
      <c r="G4367" s="4">
        <v>540000</v>
      </c>
      <c r="I4367" s="4">
        <v>300705681.66000003</v>
      </c>
      <c r="J4367" t="s">
        <v>7320</v>
      </c>
      <c r="K4367" s="4">
        <f t="shared" si="68"/>
        <v>300705681.65999979</v>
      </c>
      <c r="L4367" t="s">
        <v>10790</v>
      </c>
      <c r="M4367" t="s">
        <v>10789</v>
      </c>
    </row>
    <row r="4368" spans="1:13" x14ac:dyDescent="0.25">
      <c r="A4368" s="11" t="s">
        <v>10953</v>
      </c>
      <c r="B4368">
        <v>4367</v>
      </c>
      <c r="C4368" s="3">
        <v>43281</v>
      </c>
      <c r="D4368" t="s">
        <v>7043</v>
      </c>
      <c r="E4368">
        <v>1569</v>
      </c>
      <c r="F4368" s="3">
        <v>43281</v>
      </c>
      <c r="G4368" s="4">
        <v>20080</v>
      </c>
      <c r="I4368" s="4">
        <v>300685601.66000003</v>
      </c>
      <c r="J4368" t="s">
        <v>7320</v>
      </c>
      <c r="K4368" s="4">
        <f t="shared" si="68"/>
        <v>300685601.65999979</v>
      </c>
    </row>
    <row r="4369" spans="1:13" x14ac:dyDescent="0.25">
      <c r="A4369" s="11" t="s">
        <v>10953</v>
      </c>
      <c r="B4369">
        <v>4368</v>
      </c>
      <c r="C4369" s="3">
        <v>43281</v>
      </c>
      <c r="D4369" t="s">
        <v>6932</v>
      </c>
      <c r="E4369">
        <v>1567</v>
      </c>
      <c r="F4369" s="3">
        <v>43281</v>
      </c>
      <c r="G4369" s="4">
        <v>1650</v>
      </c>
      <c r="I4369" s="4">
        <v>300683951.66000003</v>
      </c>
      <c r="J4369" t="s">
        <v>7320</v>
      </c>
      <c r="K4369" s="4">
        <f t="shared" si="68"/>
        <v>300683951.65999979</v>
      </c>
      <c r="L4369" t="s">
        <v>10781</v>
      </c>
    </row>
    <row r="4370" spans="1:13" x14ac:dyDescent="0.25">
      <c r="A4370" s="11" t="s">
        <v>10953</v>
      </c>
      <c r="B4370">
        <v>4369</v>
      </c>
      <c r="C4370" s="3">
        <v>43281</v>
      </c>
      <c r="D4370" t="s">
        <v>6932</v>
      </c>
      <c r="E4370">
        <v>1566</v>
      </c>
      <c r="F4370" s="3">
        <v>43281</v>
      </c>
      <c r="G4370" s="4">
        <v>412</v>
      </c>
      <c r="I4370" s="4">
        <v>300683539.66000003</v>
      </c>
      <c r="J4370" t="s">
        <v>7320</v>
      </c>
      <c r="K4370" s="4">
        <f t="shared" si="68"/>
        <v>300683539.65999979</v>
      </c>
      <c r="L4370" t="s">
        <v>10781</v>
      </c>
    </row>
    <row r="4371" spans="1:13" x14ac:dyDescent="0.25">
      <c r="A4371" s="11" t="s">
        <v>10953</v>
      </c>
      <c r="B4371">
        <v>4370</v>
      </c>
      <c r="C4371" s="3">
        <v>43281</v>
      </c>
      <c r="D4371" t="s">
        <v>10432</v>
      </c>
      <c r="F4371" s="3">
        <v>43281</v>
      </c>
      <c r="G4371" s="4">
        <v>16748</v>
      </c>
      <c r="I4371" s="4">
        <v>300666791.66000003</v>
      </c>
      <c r="J4371" t="s">
        <v>7320</v>
      </c>
      <c r="K4371" s="4">
        <f t="shared" si="68"/>
        <v>300666791.65999979</v>
      </c>
      <c r="L4371" t="s">
        <v>10737</v>
      </c>
    </row>
    <row r="4372" spans="1:13" x14ac:dyDescent="0.25">
      <c r="A4372" s="11" t="s">
        <v>10953</v>
      </c>
      <c r="B4372">
        <v>4371</v>
      </c>
      <c r="C4372" s="3">
        <v>43283</v>
      </c>
      <c r="D4372" t="s">
        <v>10433</v>
      </c>
      <c r="E4372">
        <v>1715</v>
      </c>
      <c r="F4372" s="3">
        <v>43283</v>
      </c>
      <c r="G4372" s="4">
        <v>23400</v>
      </c>
      <c r="I4372" s="4">
        <v>300643391.66000003</v>
      </c>
      <c r="J4372" t="s">
        <v>7320</v>
      </c>
      <c r="K4372" s="4">
        <f t="shared" si="68"/>
        <v>300643391.65999979</v>
      </c>
    </row>
    <row r="4373" spans="1:13" x14ac:dyDescent="0.25">
      <c r="A4373" s="11" t="s">
        <v>10953</v>
      </c>
      <c r="B4373">
        <v>4372</v>
      </c>
      <c r="C4373" s="3">
        <v>43283</v>
      </c>
      <c r="D4373" t="s">
        <v>7155</v>
      </c>
      <c r="E4373">
        <v>1568</v>
      </c>
      <c r="F4373" s="3">
        <v>43283</v>
      </c>
      <c r="G4373" s="4">
        <v>5147</v>
      </c>
      <c r="I4373" s="4">
        <v>300638244.66000003</v>
      </c>
      <c r="J4373" t="s">
        <v>7320</v>
      </c>
      <c r="K4373" s="4">
        <f t="shared" si="68"/>
        <v>300638244.65999979</v>
      </c>
    </row>
    <row r="4374" spans="1:13" x14ac:dyDescent="0.25">
      <c r="A4374" s="11" t="s">
        <v>10953</v>
      </c>
      <c r="B4374">
        <v>4373</v>
      </c>
      <c r="C4374" s="3">
        <v>43283</v>
      </c>
      <c r="D4374" t="s">
        <v>7244</v>
      </c>
      <c r="E4374">
        <v>1718</v>
      </c>
      <c r="F4374" s="3">
        <v>43283</v>
      </c>
      <c r="G4374" s="4">
        <v>3600</v>
      </c>
      <c r="I4374" s="4">
        <v>300634644.66000003</v>
      </c>
      <c r="J4374" t="s">
        <v>7320</v>
      </c>
      <c r="K4374" s="4">
        <f t="shared" si="68"/>
        <v>300634644.65999979</v>
      </c>
      <c r="L4374" t="s">
        <v>10868</v>
      </c>
    </row>
    <row r="4375" spans="1:13" x14ac:dyDescent="0.25">
      <c r="A4375" s="11" t="s">
        <v>10953</v>
      </c>
      <c r="B4375">
        <v>4374</v>
      </c>
      <c r="C4375" s="3">
        <v>43284</v>
      </c>
      <c r="D4375" t="s">
        <v>10434</v>
      </c>
      <c r="E4375">
        <v>1572</v>
      </c>
      <c r="F4375" s="3">
        <v>43284</v>
      </c>
      <c r="G4375" s="4">
        <v>3977600</v>
      </c>
      <c r="I4375" s="4">
        <v>296657044.66000003</v>
      </c>
      <c r="J4375" t="s">
        <v>7320</v>
      </c>
      <c r="K4375" s="4">
        <f t="shared" si="68"/>
        <v>296657044.65999979</v>
      </c>
      <c r="L4375" t="s">
        <v>10747</v>
      </c>
    </row>
    <row r="4376" spans="1:13" x14ac:dyDescent="0.25">
      <c r="A4376" s="11" t="s">
        <v>10953</v>
      </c>
      <c r="B4376">
        <v>4375</v>
      </c>
      <c r="C4376" s="3">
        <v>43284</v>
      </c>
      <c r="D4376" t="s">
        <v>10238</v>
      </c>
      <c r="F4376" s="3">
        <v>43283</v>
      </c>
      <c r="G4376" s="4">
        <v>200000000</v>
      </c>
      <c r="I4376" s="4">
        <v>96657044.659999996</v>
      </c>
      <c r="J4376" t="s">
        <v>7320</v>
      </c>
      <c r="K4376" s="4">
        <f t="shared" si="68"/>
        <v>96657044.659999788</v>
      </c>
      <c r="L4376" t="s">
        <v>10740</v>
      </c>
    </row>
    <row r="4377" spans="1:13" x14ac:dyDescent="0.25">
      <c r="A4377" s="11" t="s">
        <v>10953</v>
      </c>
      <c r="B4377">
        <v>4376</v>
      </c>
      <c r="C4377" s="3">
        <v>43284</v>
      </c>
      <c r="D4377" t="s">
        <v>7245</v>
      </c>
      <c r="E4377">
        <v>1571</v>
      </c>
      <c r="F4377" s="3">
        <v>43284</v>
      </c>
      <c r="G4377" s="4">
        <v>243432</v>
      </c>
      <c r="I4377" s="4">
        <v>96413612.659999996</v>
      </c>
      <c r="J4377" t="s">
        <v>7320</v>
      </c>
      <c r="K4377" s="4">
        <f t="shared" si="68"/>
        <v>96413612.659999788</v>
      </c>
      <c r="L4377" t="s">
        <v>10777</v>
      </c>
      <c r="M4377" t="s">
        <v>10946</v>
      </c>
    </row>
    <row r="4378" spans="1:13" x14ac:dyDescent="0.25">
      <c r="A4378" s="11" t="s">
        <v>10953</v>
      </c>
      <c r="B4378">
        <v>4377</v>
      </c>
      <c r="C4378" s="3">
        <v>43284</v>
      </c>
      <c r="D4378" t="s">
        <v>10435</v>
      </c>
      <c r="E4378">
        <v>1707</v>
      </c>
      <c r="F4378" s="3">
        <v>43284</v>
      </c>
      <c r="G4378" s="4">
        <v>14362</v>
      </c>
      <c r="I4378" s="4">
        <v>96399250.659999996</v>
      </c>
      <c r="J4378" t="s">
        <v>7320</v>
      </c>
      <c r="K4378" s="4">
        <f t="shared" si="68"/>
        <v>96399250.659999788</v>
      </c>
      <c r="L4378" t="s">
        <v>10777</v>
      </c>
      <c r="M4378" t="s">
        <v>10946</v>
      </c>
    </row>
    <row r="4379" spans="1:13" x14ac:dyDescent="0.25">
      <c r="A4379" s="11" t="s">
        <v>10953</v>
      </c>
      <c r="B4379">
        <v>4378</v>
      </c>
      <c r="C4379" s="3">
        <v>43285</v>
      </c>
      <c r="D4379" t="s">
        <v>10436</v>
      </c>
      <c r="F4379" s="3">
        <v>43285</v>
      </c>
      <c r="H4379" s="4">
        <v>1800000</v>
      </c>
      <c r="I4379" s="4">
        <v>98199250.659999996</v>
      </c>
      <c r="J4379" t="s">
        <v>7320</v>
      </c>
      <c r="K4379" s="4">
        <f t="shared" si="68"/>
        <v>98199250.659999788</v>
      </c>
      <c r="L4379" t="s">
        <v>10766</v>
      </c>
      <c r="M4379" t="s">
        <v>10814</v>
      </c>
    </row>
    <row r="4380" spans="1:13" x14ac:dyDescent="0.25">
      <c r="A4380" s="11" t="s">
        <v>10953</v>
      </c>
      <c r="B4380">
        <v>4379</v>
      </c>
      <c r="C4380" s="3">
        <v>43285</v>
      </c>
      <c r="D4380" t="s">
        <v>7246</v>
      </c>
      <c r="E4380">
        <v>1602</v>
      </c>
      <c r="F4380" s="3">
        <v>43285</v>
      </c>
      <c r="G4380" s="4">
        <v>26550</v>
      </c>
      <c r="I4380" s="4">
        <v>98172700.659999996</v>
      </c>
      <c r="J4380" t="s">
        <v>7320</v>
      </c>
      <c r="K4380" s="4">
        <f t="shared" si="68"/>
        <v>98172700.659999788</v>
      </c>
      <c r="L4380" t="s">
        <v>10738</v>
      </c>
    </row>
    <row r="4381" spans="1:13" x14ac:dyDescent="0.25">
      <c r="A4381" s="11" t="s">
        <v>10953</v>
      </c>
      <c r="B4381">
        <v>4380</v>
      </c>
      <c r="C4381" s="3">
        <v>43285</v>
      </c>
      <c r="D4381" t="s">
        <v>6974</v>
      </c>
      <c r="E4381">
        <v>1603</v>
      </c>
      <c r="F4381" s="3">
        <v>43285</v>
      </c>
      <c r="G4381" s="4">
        <v>7776</v>
      </c>
      <c r="I4381" s="4">
        <v>98164924.659999996</v>
      </c>
      <c r="J4381" t="s">
        <v>7320</v>
      </c>
      <c r="K4381" s="4">
        <f t="shared" si="68"/>
        <v>98164924.659999788</v>
      </c>
      <c r="L4381" t="s">
        <v>10781</v>
      </c>
    </row>
    <row r="4382" spans="1:13" x14ac:dyDescent="0.25">
      <c r="A4382" s="11" t="s">
        <v>10953</v>
      </c>
      <c r="B4382">
        <v>4381</v>
      </c>
      <c r="C4382" s="3">
        <v>43285</v>
      </c>
      <c r="D4382" t="s">
        <v>9031</v>
      </c>
      <c r="E4382">
        <v>1604</v>
      </c>
      <c r="F4382" s="3">
        <v>43285</v>
      </c>
      <c r="G4382" s="4">
        <v>1734724</v>
      </c>
      <c r="I4382" s="4">
        <v>96430200.659999996</v>
      </c>
      <c r="J4382" t="s">
        <v>7320</v>
      </c>
      <c r="K4382" s="4">
        <f t="shared" si="68"/>
        <v>96430200.659999788</v>
      </c>
      <c r="L4382" t="s">
        <v>10736</v>
      </c>
    </row>
    <row r="4383" spans="1:13" x14ac:dyDescent="0.25">
      <c r="A4383" s="11" t="s">
        <v>10953</v>
      </c>
      <c r="B4383">
        <v>4382</v>
      </c>
      <c r="C4383" s="3">
        <v>43285</v>
      </c>
      <c r="D4383" t="s">
        <v>10437</v>
      </c>
      <c r="E4383">
        <v>1576</v>
      </c>
      <c r="F4383" s="3">
        <v>43285</v>
      </c>
      <c r="G4383" s="4">
        <v>794263</v>
      </c>
      <c r="I4383" s="4">
        <v>95635937.659999996</v>
      </c>
      <c r="J4383" t="s">
        <v>7320</v>
      </c>
      <c r="K4383" s="4">
        <f t="shared" si="68"/>
        <v>95635937.659999788</v>
      </c>
    </row>
    <row r="4384" spans="1:13" x14ac:dyDescent="0.25">
      <c r="A4384" s="11" t="s">
        <v>10953</v>
      </c>
      <c r="B4384">
        <v>4383</v>
      </c>
      <c r="C4384" s="3">
        <v>43285</v>
      </c>
      <c r="D4384" t="s">
        <v>10438</v>
      </c>
      <c r="F4384" s="3">
        <v>43285</v>
      </c>
      <c r="G4384" s="4">
        <v>17.7</v>
      </c>
      <c r="I4384" s="4">
        <v>95635919.959999993</v>
      </c>
      <c r="J4384" t="s">
        <v>7320</v>
      </c>
      <c r="K4384" s="4">
        <f t="shared" si="68"/>
        <v>95635919.959999785</v>
      </c>
      <c r="L4384" t="s">
        <v>10756</v>
      </c>
    </row>
    <row r="4385" spans="1:13" x14ac:dyDescent="0.25">
      <c r="A4385" s="11" t="s">
        <v>10953</v>
      </c>
      <c r="B4385">
        <v>4384</v>
      </c>
      <c r="C4385" s="3">
        <v>43285</v>
      </c>
      <c r="D4385" t="s">
        <v>10439</v>
      </c>
      <c r="E4385">
        <v>1575</v>
      </c>
      <c r="F4385" s="3">
        <v>43285</v>
      </c>
      <c r="G4385" s="4">
        <v>148125</v>
      </c>
      <c r="I4385" s="4">
        <v>95487794.959999993</v>
      </c>
      <c r="J4385" t="s">
        <v>7320</v>
      </c>
      <c r="K4385" s="4">
        <f t="shared" si="68"/>
        <v>95487794.959999785</v>
      </c>
    </row>
    <row r="4386" spans="1:13" x14ac:dyDescent="0.25">
      <c r="A4386" s="11" t="s">
        <v>10953</v>
      </c>
      <c r="B4386">
        <v>4385</v>
      </c>
      <c r="C4386" s="3">
        <v>43287</v>
      </c>
      <c r="D4386" t="s">
        <v>10440</v>
      </c>
      <c r="E4386">
        <v>1577</v>
      </c>
      <c r="F4386" s="3">
        <v>43287</v>
      </c>
      <c r="G4386" s="4">
        <v>980000</v>
      </c>
      <c r="I4386" s="4">
        <v>94507794.959999993</v>
      </c>
      <c r="J4386" t="s">
        <v>7320</v>
      </c>
      <c r="K4386" s="4">
        <f t="shared" si="68"/>
        <v>94507794.959999785</v>
      </c>
    </row>
    <row r="4387" spans="1:13" x14ac:dyDescent="0.25">
      <c r="A4387" s="11" t="s">
        <v>10953</v>
      </c>
      <c r="B4387">
        <v>4386</v>
      </c>
      <c r="C4387" s="3">
        <v>43287</v>
      </c>
      <c r="D4387" t="s">
        <v>6852</v>
      </c>
      <c r="E4387">
        <v>1578</v>
      </c>
      <c r="F4387" s="3">
        <v>43287</v>
      </c>
      <c r="G4387" s="4">
        <v>10684453</v>
      </c>
      <c r="I4387" s="4">
        <v>83823341.959999993</v>
      </c>
      <c r="J4387" t="s">
        <v>7320</v>
      </c>
      <c r="K4387" s="4">
        <f t="shared" si="68"/>
        <v>83823341.959999785</v>
      </c>
      <c r="L4387" t="s">
        <v>10756</v>
      </c>
    </row>
    <row r="4388" spans="1:13" x14ac:dyDescent="0.25">
      <c r="A4388" s="11" t="s">
        <v>10953</v>
      </c>
      <c r="B4388">
        <v>4387</v>
      </c>
      <c r="C4388" s="3">
        <v>43287</v>
      </c>
      <c r="D4388" t="s">
        <v>10441</v>
      </c>
      <c r="E4388">
        <v>1580</v>
      </c>
      <c r="F4388" s="3">
        <v>43287</v>
      </c>
      <c r="G4388" s="4">
        <v>507912</v>
      </c>
      <c r="I4388" s="4">
        <v>83315429.959999993</v>
      </c>
      <c r="J4388" t="s">
        <v>7320</v>
      </c>
      <c r="K4388" s="4">
        <f t="shared" si="68"/>
        <v>83315429.959999785</v>
      </c>
      <c r="L4388" t="s">
        <v>10868</v>
      </c>
      <c r="M4388" t="s">
        <v>10880</v>
      </c>
    </row>
    <row r="4389" spans="1:13" x14ac:dyDescent="0.25">
      <c r="A4389" s="11" t="s">
        <v>10953</v>
      </c>
      <c r="B4389">
        <v>4388</v>
      </c>
      <c r="C4389" s="3">
        <v>43287</v>
      </c>
      <c r="D4389" t="s">
        <v>10442</v>
      </c>
      <c r="E4389">
        <v>1579</v>
      </c>
      <c r="F4389" s="3">
        <v>43287</v>
      </c>
      <c r="G4389" s="4">
        <v>2892094</v>
      </c>
      <c r="I4389" s="4">
        <v>80423335.959999993</v>
      </c>
      <c r="J4389" t="s">
        <v>7320</v>
      </c>
      <c r="K4389" s="4">
        <f t="shared" si="68"/>
        <v>80423335.959999785</v>
      </c>
      <c r="L4389" t="s">
        <v>10794</v>
      </c>
      <c r="M4389" t="s">
        <v>10839</v>
      </c>
    </row>
    <row r="4390" spans="1:13" x14ac:dyDescent="0.25">
      <c r="A4390" s="11" t="s">
        <v>10953</v>
      </c>
      <c r="B4390">
        <v>4389</v>
      </c>
      <c r="C4390" s="3">
        <v>43288</v>
      </c>
      <c r="D4390" t="s">
        <v>9031</v>
      </c>
      <c r="E4390">
        <v>1581</v>
      </c>
      <c r="F4390" s="3">
        <v>43288</v>
      </c>
      <c r="G4390" s="4">
        <v>1783057</v>
      </c>
      <c r="I4390" s="4">
        <v>78640278.959999993</v>
      </c>
      <c r="J4390" t="s">
        <v>7320</v>
      </c>
      <c r="K4390" s="4">
        <f t="shared" si="68"/>
        <v>78640278.959999785</v>
      </c>
      <c r="L4390" t="s">
        <v>10736</v>
      </c>
    </row>
    <row r="4391" spans="1:13" x14ac:dyDescent="0.25">
      <c r="A4391" s="11" t="s">
        <v>10953</v>
      </c>
      <c r="B4391">
        <v>4390</v>
      </c>
      <c r="C4391" s="3">
        <v>43288</v>
      </c>
      <c r="D4391" t="s">
        <v>10443</v>
      </c>
      <c r="F4391" s="3">
        <v>43288</v>
      </c>
      <c r="G4391" s="4">
        <v>5.9</v>
      </c>
      <c r="I4391" s="4">
        <v>78640273.060000002</v>
      </c>
      <c r="J4391" t="s">
        <v>7320</v>
      </c>
      <c r="K4391" s="4">
        <f t="shared" si="68"/>
        <v>78640273.059999779</v>
      </c>
      <c r="L4391" t="s">
        <v>10756</v>
      </c>
    </row>
    <row r="4392" spans="1:13" x14ac:dyDescent="0.25">
      <c r="A4392" s="11" t="s">
        <v>10953</v>
      </c>
      <c r="B4392">
        <v>4391</v>
      </c>
      <c r="C4392" s="3">
        <v>43288</v>
      </c>
      <c r="D4392" t="s">
        <v>10444</v>
      </c>
      <c r="E4392">
        <v>1582</v>
      </c>
      <c r="F4392" s="3">
        <v>43288</v>
      </c>
      <c r="G4392" s="4">
        <v>47250</v>
      </c>
      <c r="I4392" s="4">
        <v>78593023.060000002</v>
      </c>
      <c r="J4392" t="s">
        <v>7320</v>
      </c>
      <c r="K4392" s="4">
        <f t="shared" si="68"/>
        <v>78593023.059999779</v>
      </c>
    </row>
    <row r="4393" spans="1:13" x14ac:dyDescent="0.25">
      <c r="A4393" s="11" t="s">
        <v>10953</v>
      </c>
      <c r="B4393">
        <v>4392</v>
      </c>
      <c r="C4393" s="3">
        <v>43288</v>
      </c>
      <c r="D4393" t="s">
        <v>7155</v>
      </c>
      <c r="E4393">
        <v>1573</v>
      </c>
      <c r="F4393" s="3">
        <v>43288</v>
      </c>
      <c r="G4393" s="4">
        <v>15680</v>
      </c>
      <c r="I4393" s="4">
        <v>78577343.060000002</v>
      </c>
      <c r="J4393" t="s">
        <v>7320</v>
      </c>
      <c r="K4393" s="4">
        <f t="shared" si="68"/>
        <v>78577343.059999779</v>
      </c>
    </row>
    <row r="4394" spans="1:13" x14ac:dyDescent="0.25">
      <c r="A4394" s="11" t="s">
        <v>10953</v>
      </c>
      <c r="B4394">
        <v>4393</v>
      </c>
      <c r="C4394" s="3">
        <v>43288</v>
      </c>
      <c r="D4394" t="s">
        <v>7231</v>
      </c>
      <c r="E4394">
        <v>1574</v>
      </c>
      <c r="F4394" s="3">
        <v>43288</v>
      </c>
      <c r="G4394" s="4">
        <v>15340</v>
      </c>
      <c r="I4394" s="4">
        <v>78562003.060000002</v>
      </c>
      <c r="J4394" t="s">
        <v>7320</v>
      </c>
      <c r="K4394" s="4">
        <f t="shared" si="68"/>
        <v>78562003.059999779</v>
      </c>
    </row>
    <row r="4395" spans="1:13" x14ac:dyDescent="0.25">
      <c r="A4395" s="11" t="s">
        <v>10953</v>
      </c>
      <c r="B4395">
        <v>4394</v>
      </c>
      <c r="C4395" s="3">
        <v>43288</v>
      </c>
      <c r="D4395" t="s">
        <v>10445</v>
      </c>
      <c r="F4395" s="3">
        <v>43288</v>
      </c>
      <c r="H4395" s="4">
        <v>2500</v>
      </c>
      <c r="I4395" s="4">
        <v>78564503.060000002</v>
      </c>
      <c r="J4395" t="s">
        <v>7320</v>
      </c>
      <c r="K4395" s="4">
        <f t="shared" si="68"/>
        <v>78564503.059999779</v>
      </c>
    </row>
    <row r="4396" spans="1:13" x14ac:dyDescent="0.25">
      <c r="A4396" s="11" t="s">
        <v>10953</v>
      </c>
      <c r="B4396">
        <v>4395</v>
      </c>
      <c r="C4396" s="3">
        <v>43292</v>
      </c>
      <c r="D4396" t="s">
        <v>10446</v>
      </c>
      <c r="F4396" s="3">
        <v>43292</v>
      </c>
      <c r="H4396" s="4">
        <v>160000</v>
      </c>
      <c r="I4396" s="4">
        <v>78724503.060000002</v>
      </c>
      <c r="J4396" t="s">
        <v>7320</v>
      </c>
      <c r="K4396" s="4">
        <f t="shared" si="68"/>
        <v>78724503.059999779</v>
      </c>
      <c r="M4396" t="s">
        <v>10750</v>
      </c>
    </row>
    <row r="4397" spans="1:13" x14ac:dyDescent="0.25">
      <c r="A4397" s="11" t="s">
        <v>10953</v>
      </c>
      <c r="B4397">
        <v>4396</v>
      </c>
      <c r="C4397" s="3">
        <v>43294</v>
      </c>
      <c r="D4397" t="s">
        <v>10447</v>
      </c>
      <c r="E4397">
        <v>1585</v>
      </c>
      <c r="F4397" s="3">
        <v>43294</v>
      </c>
      <c r="G4397" s="4">
        <v>1470000</v>
      </c>
      <c r="I4397" s="4">
        <v>77254503.060000002</v>
      </c>
      <c r="J4397" t="s">
        <v>7320</v>
      </c>
      <c r="K4397" s="4">
        <f t="shared" si="68"/>
        <v>77254503.059999779</v>
      </c>
      <c r="L4397" t="s">
        <v>10777</v>
      </c>
      <c r="M4397" t="s">
        <v>10925</v>
      </c>
    </row>
    <row r="4398" spans="1:13" x14ac:dyDescent="0.25">
      <c r="A4398" s="11" t="s">
        <v>10953</v>
      </c>
      <c r="B4398">
        <v>4397</v>
      </c>
      <c r="C4398" s="3">
        <v>43294</v>
      </c>
      <c r="D4398" t="s">
        <v>10448</v>
      </c>
      <c r="E4398">
        <v>1583</v>
      </c>
      <c r="F4398" s="3">
        <v>43294</v>
      </c>
      <c r="G4398" s="4">
        <v>1470000</v>
      </c>
      <c r="I4398" s="4">
        <v>75784503.060000002</v>
      </c>
      <c r="J4398" t="s">
        <v>7320</v>
      </c>
      <c r="K4398" s="4">
        <f t="shared" si="68"/>
        <v>75784503.059999779</v>
      </c>
      <c r="L4398" t="s">
        <v>10777</v>
      </c>
      <c r="M4398" t="s">
        <v>10946</v>
      </c>
    </row>
    <row r="4399" spans="1:13" x14ac:dyDescent="0.25">
      <c r="A4399" s="11" t="s">
        <v>10953</v>
      </c>
      <c r="B4399">
        <v>4398</v>
      </c>
      <c r="C4399" s="3">
        <v>43294</v>
      </c>
      <c r="D4399" t="s">
        <v>10449</v>
      </c>
      <c r="F4399" s="3">
        <v>43294</v>
      </c>
      <c r="G4399" s="4">
        <v>5.9</v>
      </c>
      <c r="I4399" s="4">
        <v>75784497.159999996</v>
      </c>
      <c r="J4399" t="s">
        <v>7320</v>
      </c>
      <c r="K4399" s="4">
        <f t="shared" si="68"/>
        <v>75784497.159999773</v>
      </c>
      <c r="L4399" t="s">
        <v>10756</v>
      </c>
    </row>
    <row r="4400" spans="1:13" x14ac:dyDescent="0.25">
      <c r="A4400" s="11" t="s">
        <v>10953</v>
      </c>
      <c r="B4400">
        <v>4399</v>
      </c>
      <c r="C4400" s="3">
        <v>43294</v>
      </c>
      <c r="D4400" t="s">
        <v>10450</v>
      </c>
      <c r="E4400">
        <v>1584</v>
      </c>
      <c r="F4400" s="3">
        <v>43294</v>
      </c>
      <c r="G4400" s="4">
        <v>100000</v>
      </c>
      <c r="I4400" s="4">
        <v>75684497.159999996</v>
      </c>
      <c r="J4400" t="s">
        <v>7320</v>
      </c>
      <c r="K4400" s="4">
        <f t="shared" si="68"/>
        <v>75684497.159999773</v>
      </c>
    </row>
    <row r="4401" spans="1:13" x14ac:dyDescent="0.25">
      <c r="A4401" s="11" t="s">
        <v>10953</v>
      </c>
      <c r="B4401">
        <v>4400</v>
      </c>
      <c r="C4401" s="3">
        <v>43298</v>
      </c>
      <c r="D4401" t="s">
        <v>7247</v>
      </c>
      <c r="F4401" s="3">
        <v>43298</v>
      </c>
      <c r="H4401" s="4">
        <v>200503014</v>
      </c>
      <c r="I4401" s="4">
        <v>276187511.16000003</v>
      </c>
      <c r="J4401" t="s">
        <v>7320</v>
      </c>
      <c r="K4401" s="4">
        <f t="shared" si="68"/>
        <v>276187511.15999979</v>
      </c>
      <c r="L4401" t="s">
        <v>10740</v>
      </c>
    </row>
    <row r="4402" spans="1:13" x14ac:dyDescent="0.25">
      <c r="A4402" s="11" t="s">
        <v>10953</v>
      </c>
      <c r="B4402">
        <v>4401</v>
      </c>
      <c r="C4402" s="3">
        <v>43298</v>
      </c>
      <c r="D4402" t="s">
        <v>10451</v>
      </c>
      <c r="F4402" s="3">
        <v>43298</v>
      </c>
      <c r="G4402" s="4">
        <v>5.9</v>
      </c>
      <c r="I4402" s="4">
        <v>276187505.25999999</v>
      </c>
      <c r="J4402" t="s">
        <v>7320</v>
      </c>
      <c r="K4402" s="4">
        <f t="shared" si="68"/>
        <v>276187505.25999981</v>
      </c>
      <c r="L4402" t="s">
        <v>10756</v>
      </c>
    </row>
    <row r="4403" spans="1:13" x14ac:dyDescent="0.25">
      <c r="A4403" s="11" t="s">
        <v>10953</v>
      </c>
      <c r="B4403">
        <v>4402</v>
      </c>
      <c r="C4403" s="3">
        <v>43298</v>
      </c>
      <c r="D4403" t="s">
        <v>10452</v>
      </c>
      <c r="E4403">
        <v>1590</v>
      </c>
      <c r="F4403" s="3">
        <v>43298</v>
      </c>
      <c r="G4403" s="4">
        <v>56325</v>
      </c>
      <c r="I4403" s="4">
        <v>276131180.25999999</v>
      </c>
      <c r="J4403" t="s">
        <v>7320</v>
      </c>
      <c r="K4403" s="4">
        <f t="shared" si="68"/>
        <v>276131180.25999981</v>
      </c>
    </row>
    <row r="4404" spans="1:13" x14ac:dyDescent="0.25">
      <c r="A4404" s="11" t="s">
        <v>10953</v>
      </c>
      <c r="B4404">
        <v>4403</v>
      </c>
      <c r="C4404" s="3">
        <v>43298</v>
      </c>
      <c r="D4404" t="s">
        <v>10453</v>
      </c>
      <c r="F4404" s="3">
        <v>43298</v>
      </c>
      <c r="G4404" s="4">
        <v>5.9</v>
      </c>
      <c r="I4404" s="4">
        <v>276131174.36000001</v>
      </c>
      <c r="J4404" t="s">
        <v>7320</v>
      </c>
      <c r="K4404" s="4">
        <f t="shared" si="68"/>
        <v>276131174.35999984</v>
      </c>
      <c r="L4404" t="s">
        <v>10756</v>
      </c>
    </row>
    <row r="4405" spans="1:13" x14ac:dyDescent="0.25">
      <c r="A4405" s="11" t="s">
        <v>10953</v>
      </c>
      <c r="B4405">
        <v>4404</v>
      </c>
      <c r="C4405" s="3">
        <v>43298</v>
      </c>
      <c r="D4405" t="s">
        <v>10454</v>
      </c>
      <c r="E4405">
        <v>1594</v>
      </c>
      <c r="F4405" s="3">
        <v>43298</v>
      </c>
      <c r="G4405" s="4">
        <v>37334</v>
      </c>
      <c r="I4405" s="4">
        <v>276093840.36000001</v>
      </c>
      <c r="J4405" t="s">
        <v>7320</v>
      </c>
      <c r="K4405" s="4">
        <f t="shared" si="68"/>
        <v>276093840.35999984</v>
      </c>
      <c r="L4405" t="s">
        <v>10868</v>
      </c>
      <c r="M4405" t="s">
        <v>10880</v>
      </c>
    </row>
    <row r="4406" spans="1:13" x14ac:dyDescent="0.25">
      <c r="A4406" s="11" t="s">
        <v>10953</v>
      </c>
      <c r="B4406">
        <v>4405</v>
      </c>
      <c r="C4406" s="3">
        <v>43298</v>
      </c>
      <c r="D4406" t="s">
        <v>9381</v>
      </c>
      <c r="E4406">
        <v>1592</v>
      </c>
      <c r="F4406" s="3">
        <v>43298</v>
      </c>
      <c r="G4406" s="4">
        <v>20500</v>
      </c>
      <c r="I4406" s="4">
        <v>276073340.36000001</v>
      </c>
      <c r="J4406" t="s">
        <v>7320</v>
      </c>
      <c r="K4406" s="4">
        <f t="shared" si="68"/>
        <v>276073340.35999984</v>
      </c>
      <c r="L4406" t="s">
        <v>10736</v>
      </c>
    </row>
    <row r="4407" spans="1:13" x14ac:dyDescent="0.25">
      <c r="A4407" s="11" t="s">
        <v>10953</v>
      </c>
      <c r="B4407">
        <v>4406</v>
      </c>
      <c r="C4407" s="3">
        <v>43298</v>
      </c>
      <c r="D4407" t="s">
        <v>9381</v>
      </c>
      <c r="E4407">
        <v>1593</v>
      </c>
      <c r="F4407" s="3">
        <v>43298</v>
      </c>
      <c r="G4407" s="4">
        <v>1287445</v>
      </c>
      <c r="I4407" s="4">
        <v>274785895.36000001</v>
      </c>
      <c r="J4407" t="s">
        <v>7320</v>
      </c>
      <c r="K4407" s="4">
        <f t="shared" si="68"/>
        <v>274785895.35999984</v>
      </c>
      <c r="L4407" t="s">
        <v>10736</v>
      </c>
    </row>
    <row r="4408" spans="1:13" x14ac:dyDescent="0.25">
      <c r="A4408" s="11" t="s">
        <v>10953</v>
      </c>
      <c r="B4408">
        <v>4407</v>
      </c>
      <c r="C4408" s="3">
        <v>43298</v>
      </c>
      <c r="D4408" t="s">
        <v>10455</v>
      </c>
      <c r="E4408">
        <v>1598</v>
      </c>
      <c r="F4408" s="3">
        <v>43298</v>
      </c>
      <c r="G4408" s="4">
        <v>648375</v>
      </c>
      <c r="I4408" s="4">
        <v>274137520.36000001</v>
      </c>
      <c r="J4408" t="s">
        <v>7320</v>
      </c>
      <c r="K4408" s="4">
        <f t="shared" si="68"/>
        <v>274137520.35999984</v>
      </c>
      <c r="L4408" t="s">
        <v>10794</v>
      </c>
      <c r="M4408" t="s">
        <v>10839</v>
      </c>
    </row>
    <row r="4409" spans="1:13" x14ac:dyDescent="0.25">
      <c r="A4409" s="11" t="s">
        <v>10953</v>
      </c>
      <c r="B4409">
        <v>4408</v>
      </c>
      <c r="C4409" s="3">
        <v>43298</v>
      </c>
      <c r="D4409" t="s">
        <v>10456</v>
      </c>
      <c r="F4409" s="3">
        <v>43298</v>
      </c>
      <c r="G4409" s="4">
        <v>5.9</v>
      </c>
      <c r="I4409" s="4">
        <v>274137514.45999998</v>
      </c>
      <c r="J4409" t="s">
        <v>7320</v>
      </c>
      <c r="K4409" s="4">
        <f t="shared" si="68"/>
        <v>274137514.45999986</v>
      </c>
      <c r="L4409" t="s">
        <v>10756</v>
      </c>
    </row>
    <row r="4410" spans="1:13" x14ac:dyDescent="0.25">
      <c r="A4410" s="11" t="s">
        <v>10953</v>
      </c>
      <c r="B4410">
        <v>4409</v>
      </c>
      <c r="C4410" s="3">
        <v>43298</v>
      </c>
      <c r="D4410" t="s">
        <v>10457</v>
      </c>
      <c r="E4410">
        <v>1596</v>
      </c>
      <c r="F4410" s="3">
        <v>43298</v>
      </c>
      <c r="G4410" s="4">
        <v>28000</v>
      </c>
      <c r="I4410" s="4">
        <v>274109514.45999998</v>
      </c>
      <c r="J4410" t="s">
        <v>7320</v>
      </c>
      <c r="K4410" s="4">
        <f t="shared" si="68"/>
        <v>274109514.45999986</v>
      </c>
      <c r="L4410" t="s">
        <v>10777</v>
      </c>
      <c r="M4410" t="s">
        <v>10946</v>
      </c>
    </row>
    <row r="4411" spans="1:13" x14ac:dyDescent="0.25">
      <c r="A4411" s="11" t="s">
        <v>10953</v>
      </c>
      <c r="B4411">
        <v>4410</v>
      </c>
      <c r="C4411" s="3">
        <v>43298</v>
      </c>
      <c r="D4411" t="s">
        <v>10458</v>
      </c>
      <c r="F4411" s="3">
        <v>43298</v>
      </c>
      <c r="H4411" s="4">
        <v>1100000</v>
      </c>
      <c r="I4411" s="4">
        <v>275209514.45999998</v>
      </c>
      <c r="J4411" t="s">
        <v>7320</v>
      </c>
      <c r="K4411" s="4">
        <f t="shared" si="68"/>
        <v>275209514.45999986</v>
      </c>
    </row>
    <row r="4412" spans="1:13" x14ac:dyDescent="0.25">
      <c r="A4412" s="11" t="s">
        <v>10953</v>
      </c>
      <c r="B4412">
        <v>4411</v>
      </c>
      <c r="C4412" s="3">
        <v>43298</v>
      </c>
      <c r="D4412" t="s">
        <v>10459</v>
      </c>
      <c r="E4412">
        <v>1599</v>
      </c>
      <c r="F4412" s="3">
        <v>43298</v>
      </c>
      <c r="G4412" s="4">
        <v>816013</v>
      </c>
      <c r="I4412" s="4">
        <v>274393501.45999998</v>
      </c>
      <c r="J4412" t="s">
        <v>7320</v>
      </c>
      <c r="K4412" s="4">
        <f t="shared" si="68"/>
        <v>274393501.45999986</v>
      </c>
      <c r="L4412" t="s">
        <v>10777</v>
      </c>
      <c r="M4412" t="s">
        <v>10946</v>
      </c>
    </row>
    <row r="4413" spans="1:13" x14ac:dyDescent="0.25">
      <c r="A4413" s="11" t="s">
        <v>10953</v>
      </c>
      <c r="B4413">
        <v>4412</v>
      </c>
      <c r="C4413" s="3">
        <v>43298</v>
      </c>
      <c r="D4413" t="s">
        <v>10460</v>
      </c>
      <c r="F4413" s="3">
        <v>43298</v>
      </c>
      <c r="H4413" s="4">
        <v>108000</v>
      </c>
      <c r="I4413" s="4">
        <v>274501501.45999998</v>
      </c>
      <c r="J4413" t="s">
        <v>7320</v>
      </c>
      <c r="K4413" s="4">
        <f t="shared" si="68"/>
        <v>274501501.45999986</v>
      </c>
      <c r="L4413" t="s">
        <v>10928</v>
      </c>
    </row>
    <row r="4414" spans="1:13" x14ac:dyDescent="0.25">
      <c r="A4414" s="11" t="s">
        <v>10953</v>
      </c>
      <c r="B4414">
        <v>4413</v>
      </c>
      <c r="C4414" s="3">
        <v>43299</v>
      </c>
      <c r="D4414" t="s">
        <v>10461</v>
      </c>
      <c r="E4414">
        <v>1607</v>
      </c>
      <c r="F4414" s="3">
        <v>43299</v>
      </c>
      <c r="G4414" s="4">
        <v>2250000</v>
      </c>
      <c r="I4414" s="4">
        <v>272251501.45999998</v>
      </c>
      <c r="J4414" t="s">
        <v>7320</v>
      </c>
      <c r="K4414" s="4">
        <f t="shared" si="68"/>
        <v>272251501.45999986</v>
      </c>
      <c r="L4414" t="s">
        <v>10777</v>
      </c>
      <c r="M4414" t="s">
        <v>10946</v>
      </c>
    </row>
    <row r="4415" spans="1:13" x14ac:dyDescent="0.25">
      <c r="A4415" s="11" t="s">
        <v>10953</v>
      </c>
      <c r="B4415">
        <v>4414</v>
      </c>
      <c r="C4415" s="3">
        <v>43299</v>
      </c>
      <c r="D4415" t="s">
        <v>10462</v>
      </c>
      <c r="E4415">
        <v>1600</v>
      </c>
      <c r="F4415" s="3">
        <v>43299</v>
      </c>
      <c r="G4415" s="4">
        <v>378000000</v>
      </c>
      <c r="I4415" s="4">
        <v>105748498.54000001</v>
      </c>
      <c r="J4415" t="s">
        <v>7319</v>
      </c>
      <c r="K4415" s="4">
        <f t="shared" si="68"/>
        <v>-105748498.54000014</v>
      </c>
      <c r="L4415" t="s">
        <v>10714</v>
      </c>
    </row>
    <row r="4416" spans="1:13" x14ac:dyDescent="0.25">
      <c r="A4416" s="11" t="s">
        <v>10953</v>
      </c>
      <c r="B4416">
        <v>4415</v>
      </c>
      <c r="C4416" s="3">
        <v>43299</v>
      </c>
      <c r="D4416" t="s">
        <v>10463</v>
      </c>
      <c r="F4416" s="3">
        <v>43299</v>
      </c>
      <c r="H4416" s="4">
        <v>68628130</v>
      </c>
      <c r="I4416" s="4">
        <v>37120368.539999999</v>
      </c>
      <c r="J4416" t="s">
        <v>7319</v>
      </c>
      <c r="K4416" s="4">
        <f t="shared" si="68"/>
        <v>-37120368.540000141</v>
      </c>
      <c r="L4416" t="s">
        <v>10766</v>
      </c>
      <c r="M4416" t="s">
        <v>10783</v>
      </c>
    </row>
    <row r="4417" spans="1:13" x14ac:dyDescent="0.25">
      <c r="A4417" s="11" t="s">
        <v>10953</v>
      </c>
      <c r="B4417">
        <v>4416</v>
      </c>
      <c r="C4417" s="3">
        <v>43299</v>
      </c>
      <c r="D4417" t="s">
        <v>10380</v>
      </c>
      <c r="E4417">
        <v>1589</v>
      </c>
      <c r="F4417" s="3">
        <v>43299</v>
      </c>
      <c r="G4417" s="4">
        <v>9392</v>
      </c>
      <c r="I4417" s="4">
        <v>37129760.539999999</v>
      </c>
      <c r="J4417" t="s">
        <v>7319</v>
      </c>
      <c r="K4417" s="4">
        <f t="shared" si="68"/>
        <v>-37129760.540000141</v>
      </c>
      <c r="L4417" t="s">
        <v>10782</v>
      </c>
    </row>
    <row r="4418" spans="1:13" x14ac:dyDescent="0.25">
      <c r="A4418" s="11" t="s">
        <v>10953</v>
      </c>
      <c r="B4418">
        <v>4417</v>
      </c>
      <c r="C4418" s="3">
        <v>43299</v>
      </c>
      <c r="D4418" t="s">
        <v>9381</v>
      </c>
      <c r="E4418">
        <v>1609</v>
      </c>
      <c r="F4418" s="3">
        <v>43299</v>
      </c>
      <c r="G4418" s="4">
        <v>399401</v>
      </c>
      <c r="I4418" s="4">
        <v>37529161.539999999</v>
      </c>
      <c r="J4418" t="s">
        <v>7319</v>
      </c>
      <c r="K4418" s="4">
        <f t="shared" si="68"/>
        <v>-37529161.540000141</v>
      </c>
      <c r="L4418" t="s">
        <v>10736</v>
      </c>
    </row>
    <row r="4419" spans="1:13" x14ac:dyDescent="0.25">
      <c r="A4419" s="11" t="s">
        <v>10953</v>
      </c>
      <c r="B4419">
        <v>4418</v>
      </c>
      <c r="C4419" s="3">
        <v>43299</v>
      </c>
      <c r="D4419" t="s">
        <v>10464</v>
      </c>
      <c r="F4419" s="3">
        <v>43299</v>
      </c>
      <c r="G4419" s="4">
        <v>5.9</v>
      </c>
      <c r="I4419" s="4">
        <v>37529167.439999998</v>
      </c>
      <c r="J4419" t="s">
        <v>7319</v>
      </c>
      <c r="K4419" s="4">
        <f t="shared" si="68"/>
        <v>-37529167.440000139</v>
      </c>
      <c r="L4419" t="s">
        <v>10756</v>
      </c>
    </row>
    <row r="4420" spans="1:13" x14ac:dyDescent="0.25">
      <c r="A4420" s="11" t="s">
        <v>10953</v>
      </c>
      <c r="B4420">
        <v>4419</v>
      </c>
      <c r="C4420" s="3">
        <v>43299</v>
      </c>
      <c r="D4420" t="s">
        <v>10465</v>
      </c>
      <c r="E4420">
        <v>1611</v>
      </c>
      <c r="F4420" s="3">
        <v>43299</v>
      </c>
      <c r="G4420" s="4">
        <v>50000</v>
      </c>
      <c r="I4420" s="4">
        <v>37579167.439999998</v>
      </c>
      <c r="J4420" t="s">
        <v>7319</v>
      </c>
      <c r="K4420" s="4">
        <f t="shared" ref="K4420:K4483" si="69">K4419-G4420+H4420</f>
        <v>-37579167.440000139</v>
      </c>
    </row>
    <row r="4421" spans="1:13" x14ac:dyDescent="0.25">
      <c r="A4421" s="11" t="s">
        <v>10953</v>
      </c>
      <c r="B4421">
        <v>4420</v>
      </c>
      <c r="C4421" s="3">
        <v>43299</v>
      </c>
      <c r="D4421" t="s">
        <v>10466</v>
      </c>
      <c r="F4421" s="3">
        <v>43299</v>
      </c>
      <c r="G4421" s="4">
        <v>5.9</v>
      </c>
      <c r="I4421" s="4">
        <v>37579173.340000004</v>
      </c>
      <c r="J4421" t="s">
        <v>7319</v>
      </c>
      <c r="K4421" s="4">
        <f t="shared" si="69"/>
        <v>-37579173.340000138</v>
      </c>
      <c r="L4421" t="s">
        <v>10756</v>
      </c>
    </row>
    <row r="4422" spans="1:13" x14ac:dyDescent="0.25">
      <c r="A4422" s="11" t="s">
        <v>10953</v>
      </c>
      <c r="B4422">
        <v>4421</v>
      </c>
      <c r="C4422" s="3">
        <v>43299</v>
      </c>
      <c r="D4422" t="s">
        <v>10467</v>
      </c>
      <c r="E4422">
        <v>1610</v>
      </c>
      <c r="F4422" s="3">
        <v>43299</v>
      </c>
      <c r="G4422" s="4">
        <v>34999</v>
      </c>
      <c r="I4422" s="4">
        <v>37614172.340000004</v>
      </c>
      <c r="J4422" t="s">
        <v>7319</v>
      </c>
      <c r="K4422" s="4">
        <f t="shared" si="69"/>
        <v>-37614172.340000138</v>
      </c>
      <c r="L4422" t="s">
        <v>10868</v>
      </c>
      <c r="M4422" t="s">
        <v>10880</v>
      </c>
    </row>
    <row r="4423" spans="1:13" x14ac:dyDescent="0.25">
      <c r="A4423" s="11" t="s">
        <v>10953</v>
      </c>
      <c r="B4423">
        <v>4422</v>
      </c>
      <c r="C4423" s="3">
        <v>43299</v>
      </c>
      <c r="D4423" t="s">
        <v>10468</v>
      </c>
      <c r="F4423" s="3">
        <v>43299</v>
      </c>
      <c r="G4423" s="4">
        <v>2.95</v>
      </c>
      <c r="I4423" s="4">
        <v>37614175.289999999</v>
      </c>
      <c r="J4423" t="s">
        <v>7319</v>
      </c>
      <c r="K4423" s="4">
        <f t="shared" si="69"/>
        <v>-37614175.290000141</v>
      </c>
      <c r="L4423" t="s">
        <v>10756</v>
      </c>
    </row>
    <row r="4424" spans="1:13" x14ac:dyDescent="0.25">
      <c r="A4424" s="11" t="s">
        <v>10953</v>
      </c>
      <c r="B4424">
        <v>4423</v>
      </c>
      <c r="C4424" s="3">
        <v>43299</v>
      </c>
      <c r="D4424" t="s">
        <v>10469</v>
      </c>
      <c r="E4424">
        <v>1608</v>
      </c>
      <c r="F4424" s="3">
        <v>43299</v>
      </c>
      <c r="G4424" s="4">
        <v>5000</v>
      </c>
      <c r="I4424" s="4">
        <v>37619175.289999999</v>
      </c>
      <c r="J4424" t="s">
        <v>7319</v>
      </c>
      <c r="K4424" s="4">
        <f t="shared" si="69"/>
        <v>-37619175.290000141</v>
      </c>
      <c r="L4424" t="s">
        <v>10777</v>
      </c>
      <c r="M4424" t="s">
        <v>10946</v>
      </c>
    </row>
    <row r="4425" spans="1:13" x14ac:dyDescent="0.25">
      <c r="A4425" s="11" t="s">
        <v>10953</v>
      </c>
      <c r="B4425">
        <v>4424</v>
      </c>
      <c r="C4425" s="3">
        <v>43300</v>
      </c>
      <c r="D4425" t="s">
        <v>7248</v>
      </c>
      <c r="E4425">
        <v>1587</v>
      </c>
      <c r="F4425" s="3">
        <v>43300</v>
      </c>
      <c r="G4425" s="4">
        <v>5000</v>
      </c>
      <c r="I4425" s="4">
        <v>37624175.289999999</v>
      </c>
      <c r="J4425" t="s">
        <v>7319</v>
      </c>
      <c r="K4425" s="4">
        <f t="shared" si="69"/>
        <v>-37624175.290000141</v>
      </c>
    </row>
    <row r="4426" spans="1:13" x14ac:dyDescent="0.25">
      <c r="A4426" s="11" t="s">
        <v>10953</v>
      </c>
      <c r="B4426">
        <v>4425</v>
      </c>
      <c r="C4426" s="3">
        <v>43300</v>
      </c>
      <c r="D4426" t="s">
        <v>7249</v>
      </c>
      <c r="E4426">
        <v>1613</v>
      </c>
      <c r="F4426" s="3">
        <v>43300</v>
      </c>
      <c r="G4426" s="4">
        <v>1030860</v>
      </c>
      <c r="I4426" s="4">
        <v>38655035.289999999</v>
      </c>
      <c r="J4426" t="s">
        <v>7319</v>
      </c>
      <c r="K4426" s="4">
        <f t="shared" si="69"/>
        <v>-38655035.290000141</v>
      </c>
      <c r="L4426" t="s">
        <v>10756</v>
      </c>
    </row>
    <row r="4427" spans="1:13" x14ac:dyDescent="0.25">
      <c r="A4427" s="11" t="s">
        <v>10953</v>
      </c>
      <c r="B4427">
        <v>4426</v>
      </c>
      <c r="C4427" s="3">
        <v>43301</v>
      </c>
      <c r="D4427" t="s">
        <v>7250</v>
      </c>
      <c r="E4427">
        <v>1588</v>
      </c>
      <c r="F4427" s="3">
        <v>43301</v>
      </c>
      <c r="G4427" s="4">
        <v>15000</v>
      </c>
      <c r="I4427" s="4">
        <v>38670035.289999999</v>
      </c>
      <c r="J4427" t="s">
        <v>7319</v>
      </c>
      <c r="K4427" s="4">
        <f t="shared" si="69"/>
        <v>-38670035.290000141</v>
      </c>
      <c r="L4427" t="s">
        <v>10868</v>
      </c>
    </row>
    <row r="4428" spans="1:13" x14ac:dyDescent="0.25">
      <c r="A4428" s="11" t="s">
        <v>10953</v>
      </c>
      <c r="B4428">
        <v>4427</v>
      </c>
      <c r="C4428" s="3">
        <v>43301</v>
      </c>
      <c r="D4428" t="s">
        <v>10470</v>
      </c>
      <c r="F4428" s="3">
        <v>43301</v>
      </c>
      <c r="G4428" s="4">
        <v>5.9</v>
      </c>
      <c r="I4428" s="4">
        <v>38670041.189999998</v>
      </c>
      <c r="J4428" t="s">
        <v>7319</v>
      </c>
      <c r="K4428" s="4">
        <f t="shared" si="69"/>
        <v>-38670041.190000139</v>
      </c>
      <c r="L4428" t="s">
        <v>10756</v>
      </c>
    </row>
    <row r="4429" spans="1:13" x14ac:dyDescent="0.25">
      <c r="A4429" s="11" t="s">
        <v>10953</v>
      </c>
      <c r="B4429">
        <v>4428</v>
      </c>
      <c r="C4429" s="3">
        <v>43301</v>
      </c>
      <c r="D4429" t="s">
        <v>10471</v>
      </c>
      <c r="E4429">
        <v>1614</v>
      </c>
      <c r="F4429" s="3">
        <v>43301</v>
      </c>
      <c r="G4429" s="4">
        <v>34928</v>
      </c>
      <c r="I4429" s="4">
        <v>38704969.189999998</v>
      </c>
      <c r="J4429" t="s">
        <v>7319</v>
      </c>
      <c r="K4429" s="4">
        <f t="shared" si="69"/>
        <v>-38704969.190000139</v>
      </c>
      <c r="L4429" t="s">
        <v>10868</v>
      </c>
    </row>
    <row r="4430" spans="1:13" x14ac:dyDescent="0.25">
      <c r="A4430" s="11" t="s">
        <v>10953</v>
      </c>
      <c r="B4430">
        <v>4429</v>
      </c>
      <c r="C4430" s="3">
        <v>43302</v>
      </c>
      <c r="D4430" t="s">
        <v>6974</v>
      </c>
      <c r="E4430">
        <v>1605</v>
      </c>
      <c r="F4430" s="3">
        <v>43302</v>
      </c>
      <c r="G4430" s="4">
        <v>1839</v>
      </c>
      <c r="I4430" s="4">
        <v>38706808.189999998</v>
      </c>
      <c r="J4430" t="s">
        <v>7319</v>
      </c>
      <c r="K4430" s="4">
        <f t="shared" si="69"/>
        <v>-38706808.190000139</v>
      </c>
      <c r="L4430" t="s">
        <v>10781</v>
      </c>
    </row>
    <row r="4431" spans="1:13" x14ac:dyDescent="0.25">
      <c r="A4431" s="11" t="s">
        <v>10953</v>
      </c>
      <c r="B4431">
        <v>4430</v>
      </c>
      <c r="C4431" s="3">
        <v>43302</v>
      </c>
      <c r="D4431" t="s">
        <v>6974</v>
      </c>
      <c r="E4431">
        <v>1606</v>
      </c>
      <c r="F4431" s="3">
        <v>43302</v>
      </c>
      <c r="G4431" s="4">
        <v>891</v>
      </c>
      <c r="I4431" s="4">
        <v>38707699.189999998</v>
      </c>
      <c r="J4431" t="s">
        <v>7319</v>
      </c>
      <c r="K4431" s="4">
        <f t="shared" si="69"/>
        <v>-38707699.190000139</v>
      </c>
      <c r="L4431" t="s">
        <v>10781</v>
      </c>
    </row>
    <row r="4432" spans="1:13" x14ac:dyDescent="0.25">
      <c r="A4432" s="11" t="s">
        <v>10953</v>
      </c>
      <c r="B4432">
        <v>4431</v>
      </c>
      <c r="C4432" s="3">
        <v>43305</v>
      </c>
      <c r="D4432" t="s">
        <v>7207</v>
      </c>
      <c r="E4432">
        <v>1612</v>
      </c>
      <c r="F4432" s="3">
        <v>43305</v>
      </c>
      <c r="G4432" s="4">
        <v>97200</v>
      </c>
      <c r="I4432" s="4">
        <v>38804899.189999998</v>
      </c>
      <c r="J4432" t="s">
        <v>7319</v>
      </c>
      <c r="K4432" s="4">
        <f t="shared" si="69"/>
        <v>-38804899.190000139</v>
      </c>
    </row>
    <row r="4433" spans="1:13" x14ac:dyDescent="0.25">
      <c r="A4433" s="11" t="s">
        <v>10953</v>
      </c>
      <c r="B4433">
        <v>4432</v>
      </c>
      <c r="C4433" s="3">
        <v>43305</v>
      </c>
      <c r="D4433" t="s">
        <v>7251</v>
      </c>
      <c r="E4433">
        <v>1586</v>
      </c>
      <c r="F4433" s="3">
        <v>43305</v>
      </c>
      <c r="G4433" s="4">
        <v>3000</v>
      </c>
      <c r="I4433" s="4">
        <v>38807899.189999998</v>
      </c>
      <c r="J4433" t="s">
        <v>7319</v>
      </c>
      <c r="K4433" s="4">
        <f t="shared" si="69"/>
        <v>-38807899.190000139</v>
      </c>
    </row>
    <row r="4434" spans="1:13" x14ac:dyDescent="0.25">
      <c r="A4434" s="11" t="s">
        <v>10953</v>
      </c>
      <c r="B4434">
        <v>4433</v>
      </c>
      <c r="C4434" s="3">
        <v>43306</v>
      </c>
      <c r="D4434" t="s">
        <v>10472</v>
      </c>
      <c r="F4434" s="3">
        <v>43306</v>
      </c>
      <c r="H4434" s="4">
        <v>116000</v>
      </c>
      <c r="I4434" s="4">
        <v>38691899.189999998</v>
      </c>
      <c r="J4434" t="s">
        <v>7319</v>
      </c>
      <c r="K4434" s="4">
        <f t="shared" si="69"/>
        <v>-38691899.190000139</v>
      </c>
    </row>
    <row r="4435" spans="1:13" x14ac:dyDescent="0.25">
      <c r="A4435" s="11" t="s">
        <v>10953</v>
      </c>
      <c r="B4435">
        <v>4434</v>
      </c>
      <c r="C4435" s="3">
        <v>43306</v>
      </c>
      <c r="D4435" t="s">
        <v>10473</v>
      </c>
      <c r="F4435" s="3">
        <v>43306</v>
      </c>
      <c r="H4435" s="4">
        <v>73962920</v>
      </c>
      <c r="I4435" s="4">
        <v>35271020.810000002</v>
      </c>
      <c r="J4435" t="s">
        <v>7320</v>
      </c>
      <c r="K4435" s="4">
        <f t="shared" si="69"/>
        <v>35271020.809999861</v>
      </c>
      <c r="L4435" t="s">
        <v>10766</v>
      </c>
      <c r="M4435" t="s">
        <v>10783</v>
      </c>
    </row>
    <row r="4436" spans="1:13" x14ac:dyDescent="0.25">
      <c r="A4436" s="11" t="s">
        <v>10953</v>
      </c>
      <c r="B4436">
        <v>4435</v>
      </c>
      <c r="C4436" s="3">
        <v>43306</v>
      </c>
      <c r="D4436" t="s">
        <v>10474</v>
      </c>
      <c r="F4436" s="3">
        <v>43306</v>
      </c>
      <c r="H4436" s="4">
        <v>44842290</v>
      </c>
      <c r="I4436" s="4">
        <v>80113310.810000002</v>
      </c>
      <c r="J4436" t="s">
        <v>7320</v>
      </c>
      <c r="K4436" s="4">
        <f t="shared" si="69"/>
        <v>80113310.809999853</v>
      </c>
      <c r="L4436" t="s">
        <v>10766</v>
      </c>
      <c r="M4436" t="s">
        <v>10783</v>
      </c>
    </row>
    <row r="4437" spans="1:13" x14ac:dyDescent="0.25">
      <c r="A4437" s="11" t="s">
        <v>10953</v>
      </c>
      <c r="B4437">
        <v>4436</v>
      </c>
      <c r="C4437" s="3">
        <v>43306</v>
      </c>
      <c r="D4437" t="s">
        <v>10475</v>
      </c>
      <c r="F4437" s="3">
        <v>43306</v>
      </c>
      <c r="H4437" s="4">
        <v>824370</v>
      </c>
      <c r="I4437" s="4">
        <v>80937680.810000002</v>
      </c>
      <c r="J4437" t="s">
        <v>7320</v>
      </c>
      <c r="K4437" s="4">
        <f t="shared" si="69"/>
        <v>80937680.809999853</v>
      </c>
    </row>
    <row r="4438" spans="1:13" x14ac:dyDescent="0.25">
      <c r="A4438" s="11" t="s">
        <v>10953</v>
      </c>
      <c r="B4438">
        <v>4437</v>
      </c>
      <c r="C4438" s="3">
        <v>43306</v>
      </c>
      <c r="D4438" t="s">
        <v>10476</v>
      </c>
      <c r="E4438">
        <v>1615</v>
      </c>
      <c r="F4438" s="3">
        <v>43306</v>
      </c>
      <c r="G4438" s="4">
        <v>504000</v>
      </c>
      <c r="I4438" s="4">
        <v>80433680.810000002</v>
      </c>
      <c r="J4438" t="s">
        <v>7320</v>
      </c>
      <c r="K4438" s="4">
        <f t="shared" si="69"/>
        <v>80433680.809999853</v>
      </c>
    </row>
    <row r="4439" spans="1:13" x14ac:dyDescent="0.25">
      <c r="A4439" s="11" t="s">
        <v>10953</v>
      </c>
      <c r="B4439">
        <v>4438</v>
      </c>
      <c r="C4439" s="3">
        <v>43306</v>
      </c>
      <c r="D4439" t="s">
        <v>10477</v>
      </c>
      <c r="F4439" s="3">
        <v>43306</v>
      </c>
      <c r="G4439" s="4">
        <v>5.9</v>
      </c>
      <c r="I4439" s="4">
        <v>80433674.909999996</v>
      </c>
      <c r="J4439" t="s">
        <v>7320</v>
      </c>
      <c r="K4439" s="4">
        <f t="shared" si="69"/>
        <v>80433674.909999847</v>
      </c>
      <c r="L4439" t="s">
        <v>10756</v>
      </c>
    </row>
    <row r="4440" spans="1:13" x14ac:dyDescent="0.25">
      <c r="A4440" s="11" t="s">
        <v>10953</v>
      </c>
      <c r="B4440">
        <v>4439</v>
      </c>
      <c r="C4440" s="3">
        <v>43306</v>
      </c>
      <c r="D4440" t="s">
        <v>10478</v>
      </c>
      <c r="E4440">
        <v>1616</v>
      </c>
      <c r="F4440" s="3">
        <v>43306</v>
      </c>
      <c r="G4440" s="4">
        <v>46800</v>
      </c>
      <c r="I4440" s="4">
        <v>80386874.909999996</v>
      </c>
      <c r="J4440" t="s">
        <v>7320</v>
      </c>
      <c r="K4440" s="4">
        <f t="shared" si="69"/>
        <v>80386874.909999847</v>
      </c>
    </row>
    <row r="4441" spans="1:13" x14ac:dyDescent="0.25">
      <c r="A4441" s="11" t="s">
        <v>10953</v>
      </c>
      <c r="B4441">
        <v>4440</v>
      </c>
      <c r="C4441" s="3">
        <v>43306</v>
      </c>
      <c r="D4441" t="s">
        <v>10479</v>
      </c>
      <c r="F4441" s="3">
        <v>43306</v>
      </c>
      <c r="G4441" s="4">
        <v>17.7</v>
      </c>
      <c r="I4441" s="4">
        <v>80386857.209999993</v>
      </c>
      <c r="J4441" t="s">
        <v>7320</v>
      </c>
      <c r="K4441" s="4">
        <f t="shared" si="69"/>
        <v>80386857.209999844</v>
      </c>
      <c r="L4441" t="s">
        <v>10756</v>
      </c>
    </row>
    <row r="4442" spans="1:13" x14ac:dyDescent="0.25">
      <c r="A4442" s="11" t="s">
        <v>10953</v>
      </c>
      <c r="B4442">
        <v>4441</v>
      </c>
      <c r="C4442" s="3">
        <v>43306</v>
      </c>
      <c r="D4442" t="s">
        <v>10480</v>
      </c>
      <c r="E4442">
        <v>1617</v>
      </c>
      <c r="F4442" s="3">
        <v>43306</v>
      </c>
      <c r="G4442" s="4">
        <v>193313</v>
      </c>
      <c r="I4442" s="4">
        <v>80193544.209999993</v>
      </c>
      <c r="J4442" t="s">
        <v>7320</v>
      </c>
      <c r="K4442" s="4">
        <f t="shared" si="69"/>
        <v>80193544.209999844</v>
      </c>
      <c r="L4442" t="s">
        <v>10777</v>
      </c>
      <c r="M4442" t="s">
        <v>10946</v>
      </c>
    </row>
    <row r="4443" spans="1:13" x14ac:dyDescent="0.25">
      <c r="A4443" s="11" t="s">
        <v>10953</v>
      </c>
      <c r="B4443">
        <v>4442</v>
      </c>
      <c r="C4443" s="3">
        <v>43308</v>
      </c>
      <c r="D4443" t="s">
        <v>10481</v>
      </c>
      <c r="F4443" s="3">
        <v>43308</v>
      </c>
      <c r="H4443" s="4">
        <v>31500</v>
      </c>
      <c r="I4443" s="4">
        <v>80225044.209999993</v>
      </c>
      <c r="J4443" t="s">
        <v>7320</v>
      </c>
      <c r="K4443" s="4">
        <f t="shared" si="69"/>
        <v>80225044.209999844</v>
      </c>
    </row>
    <row r="4444" spans="1:13" x14ac:dyDescent="0.25">
      <c r="A4444" s="11" t="s">
        <v>10953</v>
      </c>
      <c r="B4444">
        <v>4443</v>
      </c>
      <c r="C4444" s="3">
        <v>43308</v>
      </c>
      <c r="D4444" t="s">
        <v>10482</v>
      </c>
      <c r="F4444" s="3">
        <v>43308</v>
      </c>
      <c r="H4444" s="4">
        <v>1102000</v>
      </c>
      <c r="I4444" s="4">
        <v>81327044.209999993</v>
      </c>
      <c r="J4444" t="s">
        <v>7320</v>
      </c>
      <c r="K4444" s="4">
        <f t="shared" si="69"/>
        <v>81327044.209999844</v>
      </c>
      <c r="L4444" t="s">
        <v>10766</v>
      </c>
      <c r="M4444" t="s">
        <v>10823</v>
      </c>
    </row>
    <row r="4445" spans="1:13" x14ac:dyDescent="0.25">
      <c r="A4445" s="11" t="s">
        <v>10953</v>
      </c>
      <c r="B4445">
        <v>4444</v>
      </c>
      <c r="C4445" s="3">
        <v>43308</v>
      </c>
      <c r="D4445" t="s">
        <v>9381</v>
      </c>
      <c r="E4445">
        <v>1622</v>
      </c>
      <c r="F4445" s="3">
        <v>43308</v>
      </c>
      <c r="G4445" s="4">
        <v>910051</v>
      </c>
      <c r="I4445" s="4">
        <v>80416993.209999993</v>
      </c>
      <c r="J4445" t="s">
        <v>7320</v>
      </c>
      <c r="K4445" s="4">
        <f t="shared" si="69"/>
        <v>80416993.209999844</v>
      </c>
      <c r="L4445" t="s">
        <v>10736</v>
      </c>
    </row>
    <row r="4446" spans="1:13" x14ac:dyDescent="0.25">
      <c r="A4446" s="11" t="s">
        <v>10953</v>
      </c>
      <c r="B4446">
        <v>4445</v>
      </c>
      <c r="C4446" s="3">
        <v>43308</v>
      </c>
      <c r="D4446" t="s">
        <v>10810</v>
      </c>
      <c r="F4446" s="3">
        <v>43308</v>
      </c>
      <c r="H4446" s="4">
        <v>90000</v>
      </c>
      <c r="I4446" s="4">
        <v>80506993.209999993</v>
      </c>
      <c r="J4446" t="s">
        <v>7320</v>
      </c>
      <c r="K4446" s="4">
        <f t="shared" si="69"/>
        <v>80506993.209999844</v>
      </c>
    </row>
    <row r="4447" spans="1:13" x14ac:dyDescent="0.25">
      <c r="A4447" s="11" t="s">
        <v>10953</v>
      </c>
      <c r="B4447">
        <v>4446</v>
      </c>
      <c r="C4447" s="3">
        <v>43308</v>
      </c>
      <c r="D4447" t="s">
        <v>10483</v>
      </c>
      <c r="F4447" s="3">
        <v>43308</v>
      </c>
      <c r="G4447" s="4">
        <v>17.7</v>
      </c>
      <c r="I4447" s="4">
        <v>80506975.510000005</v>
      </c>
      <c r="J4447" t="s">
        <v>7320</v>
      </c>
      <c r="K4447" s="4">
        <f t="shared" si="69"/>
        <v>80506975.509999841</v>
      </c>
      <c r="L4447" t="s">
        <v>10756</v>
      </c>
    </row>
    <row r="4448" spans="1:13" x14ac:dyDescent="0.25">
      <c r="A4448" s="11" t="s">
        <v>10953</v>
      </c>
      <c r="B4448">
        <v>4447</v>
      </c>
      <c r="C4448" s="3">
        <v>43308</v>
      </c>
      <c r="D4448" t="s">
        <v>10484</v>
      </c>
      <c r="E4448">
        <v>1623</v>
      </c>
      <c r="F4448" s="3">
        <v>43308</v>
      </c>
      <c r="G4448" s="4">
        <v>147046</v>
      </c>
      <c r="I4448" s="4">
        <v>80359929.510000005</v>
      </c>
      <c r="J4448" t="s">
        <v>7320</v>
      </c>
      <c r="K4448" s="4">
        <f t="shared" si="69"/>
        <v>80359929.509999841</v>
      </c>
      <c r="L4448" t="s">
        <v>10777</v>
      </c>
      <c r="M4448" t="s">
        <v>10946</v>
      </c>
    </row>
    <row r="4449" spans="1:13" x14ac:dyDescent="0.25">
      <c r="A4449" s="11" t="s">
        <v>10953</v>
      </c>
      <c r="B4449">
        <v>4448</v>
      </c>
      <c r="C4449" s="3">
        <v>43308</v>
      </c>
      <c r="D4449" t="s">
        <v>10485</v>
      </c>
      <c r="F4449" s="3">
        <v>43308</v>
      </c>
      <c r="G4449" s="4">
        <v>29.5</v>
      </c>
      <c r="I4449" s="4">
        <v>80359900.010000005</v>
      </c>
      <c r="J4449" t="s">
        <v>7320</v>
      </c>
      <c r="K4449" s="4">
        <f t="shared" si="69"/>
        <v>80359900.009999841</v>
      </c>
      <c r="L4449" t="s">
        <v>10756</v>
      </c>
    </row>
    <row r="4450" spans="1:13" x14ac:dyDescent="0.25">
      <c r="A4450" s="11" t="s">
        <v>10953</v>
      </c>
      <c r="B4450">
        <v>4449</v>
      </c>
      <c r="C4450" s="3">
        <v>43308</v>
      </c>
      <c r="D4450" t="s">
        <v>10809</v>
      </c>
      <c r="E4450">
        <v>1619</v>
      </c>
      <c r="F4450" s="3">
        <v>43308</v>
      </c>
      <c r="G4450" s="4">
        <v>1343956</v>
      </c>
      <c r="I4450" s="4">
        <v>79015944.010000005</v>
      </c>
      <c r="J4450" t="s">
        <v>7320</v>
      </c>
      <c r="K4450" s="4">
        <f t="shared" si="69"/>
        <v>79015944.009999841</v>
      </c>
      <c r="L4450" t="s">
        <v>10794</v>
      </c>
      <c r="M4450" t="s">
        <v>10839</v>
      </c>
    </row>
    <row r="4451" spans="1:13" x14ac:dyDescent="0.25">
      <c r="A4451" s="11" t="s">
        <v>10953</v>
      </c>
      <c r="B4451">
        <v>4450</v>
      </c>
      <c r="C4451" s="3">
        <v>43311</v>
      </c>
      <c r="D4451" t="s">
        <v>10486</v>
      </c>
      <c r="F4451" s="3">
        <v>43311</v>
      </c>
      <c r="G4451" s="4">
        <v>29.5</v>
      </c>
      <c r="I4451" s="4">
        <v>79015914.510000005</v>
      </c>
      <c r="J4451" t="s">
        <v>7320</v>
      </c>
      <c r="K4451" s="4">
        <f t="shared" si="69"/>
        <v>79015914.509999841</v>
      </c>
      <c r="L4451" t="s">
        <v>10756</v>
      </c>
    </row>
    <row r="4452" spans="1:13" x14ac:dyDescent="0.25">
      <c r="A4452" s="11" t="s">
        <v>10953</v>
      </c>
      <c r="B4452">
        <v>4451</v>
      </c>
      <c r="C4452" s="3">
        <v>43311</v>
      </c>
      <c r="D4452" t="s">
        <v>10487</v>
      </c>
      <c r="E4452">
        <v>1626</v>
      </c>
      <c r="F4452" s="3">
        <v>43311</v>
      </c>
      <c r="G4452" s="4">
        <v>820031</v>
      </c>
      <c r="I4452" s="4">
        <v>78195883.510000005</v>
      </c>
      <c r="J4452" t="s">
        <v>7320</v>
      </c>
      <c r="K4452" s="4">
        <f t="shared" si="69"/>
        <v>78195883.509999841</v>
      </c>
      <c r="L4452" t="s">
        <v>10777</v>
      </c>
      <c r="M4452" t="s">
        <v>10946</v>
      </c>
    </row>
    <row r="4453" spans="1:13" x14ac:dyDescent="0.25">
      <c r="A4453" s="11" t="s">
        <v>10953</v>
      </c>
      <c r="B4453">
        <v>4452</v>
      </c>
      <c r="C4453" s="3">
        <v>43311</v>
      </c>
      <c r="D4453" t="s">
        <v>10488</v>
      </c>
      <c r="E4453">
        <v>1628</v>
      </c>
      <c r="F4453" s="3">
        <v>43311</v>
      </c>
      <c r="G4453" s="4">
        <v>1239248</v>
      </c>
      <c r="I4453" s="4">
        <v>76956635.510000005</v>
      </c>
      <c r="J4453" t="s">
        <v>7320</v>
      </c>
      <c r="K4453" s="4">
        <f t="shared" si="69"/>
        <v>76956635.509999841</v>
      </c>
      <c r="L4453" t="s">
        <v>10777</v>
      </c>
      <c r="M4453" t="s">
        <v>10946</v>
      </c>
    </row>
    <row r="4454" spans="1:13" x14ac:dyDescent="0.25">
      <c r="A4454" s="11" t="s">
        <v>10953</v>
      </c>
      <c r="B4454">
        <v>4453</v>
      </c>
      <c r="C4454" s="3">
        <v>43311</v>
      </c>
      <c r="D4454" t="s">
        <v>10489</v>
      </c>
      <c r="E4454">
        <v>1629</v>
      </c>
      <c r="F4454" s="3">
        <v>43311</v>
      </c>
      <c r="G4454" s="4">
        <v>1270080</v>
      </c>
      <c r="I4454" s="4">
        <v>75686555.510000005</v>
      </c>
      <c r="J4454" t="s">
        <v>7320</v>
      </c>
      <c r="K4454" s="4">
        <f t="shared" si="69"/>
        <v>75686555.509999841</v>
      </c>
      <c r="L4454" t="s">
        <v>10794</v>
      </c>
      <c r="M4454" t="s">
        <v>10884</v>
      </c>
    </row>
    <row r="4455" spans="1:13" x14ac:dyDescent="0.25">
      <c r="A4455" s="11" t="s">
        <v>10953</v>
      </c>
      <c r="B4455">
        <v>4454</v>
      </c>
      <c r="C4455" s="3">
        <v>43311</v>
      </c>
      <c r="D4455" t="s">
        <v>10490</v>
      </c>
      <c r="F4455" s="3">
        <v>43311</v>
      </c>
      <c r="G4455" s="4">
        <v>17.7</v>
      </c>
      <c r="I4455" s="4">
        <v>75686537.810000002</v>
      </c>
      <c r="J4455" t="s">
        <v>7320</v>
      </c>
      <c r="K4455" s="4">
        <f t="shared" si="69"/>
        <v>75686537.809999838</v>
      </c>
      <c r="L4455" t="s">
        <v>10756</v>
      </c>
    </row>
    <row r="4456" spans="1:13" x14ac:dyDescent="0.25">
      <c r="A4456" s="11" t="s">
        <v>10953</v>
      </c>
      <c r="B4456">
        <v>4455</v>
      </c>
      <c r="C4456" s="3">
        <v>43311</v>
      </c>
      <c r="D4456" t="s">
        <v>10491</v>
      </c>
      <c r="E4456">
        <v>1624</v>
      </c>
      <c r="F4456" s="3">
        <v>43311</v>
      </c>
      <c r="G4456" s="4">
        <v>171551</v>
      </c>
      <c r="I4456" s="4">
        <v>75514986.810000002</v>
      </c>
      <c r="J4456" t="s">
        <v>7320</v>
      </c>
      <c r="K4456" s="4">
        <f t="shared" si="69"/>
        <v>75514986.809999838</v>
      </c>
      <c r="L4456" t="s">
        <v>10777</v>
      </c>
      <c r="M4456" t="s">
        <v>10824</v>
      </c>
    </row>
    <row r="4457" spans="1:13" x14ac:dyDescent="0.25">
      <c r="A4457" s="11" t="s">
        <v>10953</v>
      </c>
      <c r="B4457">
        <v>4456</v>
      </c>
      <c r="C4457" s="3">
        <v>43311</v>
      </c>
      <c r="D4457" t="s">
        <v>10492</v>
      </c>
      <c r="E4457">
        <v>1627</v>
      </c>
      <c r="F4457" s="3">
        <v>43311</v>
      </c>
      <c r="G4457" s="4">
        <v>13017857</v>
      </c>
      <c r="I4457" s="4">
        <v>62497129.810000002</v>
      </c>
      <c r="J4457" t="s">
        <v>7320</v>
      </c>
      <c r="K4457" s="4">
        <f t="shared" si="69"/>
        <v>62497129.809999838</v>
      </c>
      <c r="L4457" t="s">
        <v>10738</v>
      </c>
      <c r="M4457" t="s">
        <v>10761</v>
      </c>
    </row>
    <row r="4458" spans="1:13" x14ac:dyDescent="0.25">
      <c r="A4458" s="11" t="s">
        <v>10953</v>
      </c>
      <c r="B4458">
        <v>4457</v>
      </c>
      <c r="C4458" s="3">
        <v>43311</v>
      </c>
      <c r="D4458" t="s">
        <v>10493</v>
      </c>
      <c r="F4458" s="3">
        <v>43311</v>
      </c>
      <c r="H4458" s="4">
        <v>34252</v>
      </c>
      <c r="I4458" s="4">
        <v>62531381.810000002</v>
      </c>
      <c r="J4458" t="s">
        <v>7320</v>
      </c>
      <c r="K4458" s="4">
        <f t="shared" si="69"/>
        <v>62531381.809999838</v>
      </c>
      <c r="L4458" t="s">
        <v>10777</v>
      </c>
      <c r="M4458" t="s">
        <v>10946</v>
      </c>
    </row>
    <row r="4459" spans="1:13" x14ac:dyDescent="0.25">
      <c r="A4459" s="11" t="s">
        <v>10953</v>
      </c>
      <c r="B4459">
        <v>4458</v>
      </c>
      <c r="C4459" s="3">
        <v>43311</v>
      </c>
      <c r="D4459" t="s">
        <v>10494</v>
      </c>
      <c r="F4459" s="3">
        <v>43311</v>
      </c>
      <c r="G4459" s="4">
        <v>29.5</v>
      </c>
      <c r="I4459" s="4">
        <v>62531352.310000002</v>
      </c>
      <c r="J4459" t="s">
        <v>7320</v>
      </c>
      <c r="K4459" s="4">
        <f t="shared" si="69"/>
        <v>62531352.309999838</v>
      </c>
      <c r="L4459" t="s">
        <v>10756</v>
      </c>
    </row>
    <row r="4460" spans="1:13" x14ac:dyDescent="0.25">
      <c r="A4460" s="11" t="s">
        <v>10953</v>
      </c>
      <c r="B4460">
        <v>4459</v>
      </c>
      <c r="C4460" s="3">
        <v>43311</v>
      </c>
      <c r="D4460" t="s">
        <v>10495</v>
      </c>
      <c r="E4460">
        <v>1625</v>
      </c>
      <c r="F4460" s="3">
        <v>43311</v>
      </c>
      <c r="G4460" s="4">
        <v>71280000</v>
      </c>
      <c r="I4460" s="4">
        <v>8748647.6899999995</v>
      </c>
      <c r="J4460" t="s">
        <v>7319</v>
      </c>
      <c r="K4460" s="4">
        <f t="shared" si="69"/>
        <v>-8748647.6900001615</v>
      </c>
      <c r="L4460" t="s">
        <v>10738</v>
      </c>
      <c r="M4460" t="s">
        <v>10763</v>
      </c>
    </row>
    <row r="4461" spans="1:13" x14ac:dyDescent="0.25">
      <c r="A4461" s="11" t="s">
        <v>10953</v>
      </c>
      <c r="B4461">
        <v>4460</v>
      </c>
      <c r="C4461" s="3">
        <v>43312</v>
      </c>
      <c r="D4461" t="s">
        <v>9031</v>
      </c>
      <c r="E4461">
        <v>1633</v>
      </c>
      <c r="F4461" s="3">
        <v>43312</v>
      </c>
      <c r="G4461" s="4">
        <v>1065209</v>
      </c>
      <c r="I4461" s="4">
        <v>9813856.6899999995</v>
      </c>
      <c r="J4461" t="s">
        <v>7319</v>
      </c>
      <c r="K4461" s="4">
        <f t="shared" si="69"/>
        <v>-9813856.6900001615</v>
      </c>
      <c r="L4461" t="s">
        <v>10736</v>
      </c>
    </row>
    <row r="4462" spans="1:13" x14ac:dyDescent="0.25">
      <c r="A4462" s="11" t="s">
        <v>10953</v>
      </c>
      <c r="B4462">
        <v>4461</v>
      </c>
      <c r="C4462" s="3">
        <v>43312</v>
      </c>
      <c r="D4462" t="s">
        <v>9626</v>
      </c>
      <c r="E4462">
        <v>1634</v>
      </c>
      <c r="F4462" s="3">
        <v>43312</v>
      </c>
      <c r="G4462" s="4">
        <v>1600313</v>
      </c>
      <c r="I4462" s="4">
        <v>11414169.689999999</v>
      </c>
      <c r="J4462" t="s">
        <v>7319</v>
      </c>
      <c r="K4462" s="4">
        <f t="shared" si="69"/>
        <v>-11414169.690000162</v>
      </c>
      <c r="L4462" t="s">
        <v>10736</v>
      </c>
    </row>
    <row r="4463" spans="1:13" x14ac:dyDescent="0.25">
      <c r="A4463" s="11" t="s">
        <v>10953</v>
      </c>
      <c r="B4463">
        <v>4462</v>
      </c>
      <c r="C4463" s="3">
        <v>43312</v>
      </c>
      <c r="D4463" t="s">
        <v>10496</v>
      </c>
      <c r="F4463" s="3">
        <v>43312</v>
      </c>
      <c r="G4463" s="4">
        <v>83446</v>
      </c>
      <c r="I4463" s="4">
        <v>11497615.689999999</v>
      </c>
      <c r="J4463" t="s">
        <v>7319</v>
      </c>
      <c r="K4463" s="4">
        <f t="shared" si="69"/>
        <v>-11497615.690000162</v>
      </c>
      <c r="L4463" t="s">
        <v>10737</v>
      </c>
    </row>
    <row r="4464" spans="1:13" x14ac:dyDescent="0.25">
      <c r="A4464" s="11" t="s">
        <v>10953</v>
      </c>
      <c r="B4464">
        <v>4463</v>
      </c>
      <c r="C4464" s="3">
        <v>43313</v>
      </c>
      <c r="D4464" t="s">
        <v>10497</v>
      </c>
      <c r="E4464">
        <v>1635</v>
      </c>
      <c r="F4464" s="3">
        <v>43313</v>
      </c>
      <c r="G4464" s="4">
        <v>1212973</v>
      </c>
      <c r="I4464" s="4">
        <v>12710588.689999999</v>
      </c>
      <c r="J4464" t="s">
        <v>7319</v>
      </c>
      <c r="K4464" s="4">
        <f t="shared" si="69"/>
        <v>-12710588.690000162</v>
      </c>
      <c r="L4464" t="s">
        <v>10794</v>
      </c>
      <c r="M4464" t="s">
        <v>10923</v>
      </c>
    </row>
    <row r="4465" spans="1:13" x14ac:dyDescent="0.25">
      <c r="A4465" s="11" t="s">
        <v>10953</v>
      </c>
      <c r="B4465">
        <v>4464</v>
      </c>
      <c r="C4465" s="3">
        <v>43313</v>
      </c>
      <c r="D4465" t="s">
        <v>10498</v>
      </c>
      <c r="F4465" s="3">
        <v>43313</v>
      </c>
      <c r="H4465" s="4">
        <v>1426</v>
      </c>
      <c r="I4465" s="4">
        <v>12709162.689999999</v>
      </c>
      <c r="J4465" t="s">
        <v>7319</v>
      </c>
      <c r="K4465" s="4">
        <f t="shared" si="69"/>
        <v>-12709162.690000162</v>
      </c>
      <c r="L4465" t="s">
        <v>10868</v>
      </c>
      <c r="M4465" t="s">
        <v>10880</v>
      </c>
    </row>
    <row r="4466" spans="1:13" x14ac:dyDescent="0.25">
      <c r="A4466" s="11" t="s">
        <v>10953</v>
      </c>
      <c r="B4466">
        <v>4465</v>
      </c>
      <c r="C4466" s="3">
        <v>43314</v>
      </c>
      <c r="D4466" t="s">
        <v>10807</v>
      </c>
      <c r="E4466">
        <v>1637</v>
      </c>
      <c r="F4466" s="3">
        <v>43314</v>
      </c>
      <c r="G4466" s="4">
        <v>4950000</v>
      </c>
      <c r="I4466" s="4">
        <v>17659162.690000001</v>
      </c>
      <c r="J4466" t="s">
        <v>7319</v>
      </c>
      <c r="K4466" s="4">
        <f t="shared" si="69"/>
        <v>-17659162.690000162</v>
      </c>
      <c r="L4466" t="s">
        <v>10850</v>
      </c>
      <c r="M4466" t="s">
        <v>10852</v>
      </c>
    </row>
    <row r="4467" spans="1:13" x14ac:dyDescent="0.25">
      <c r="A4467" s="11" t="s">
        <v>10953</v>
      </c>
      <c r="B4467">
        <v>4466</v>
      </c>
      <c r="C4467" s="3">
        <v>43314</v>
      </c>
      <c r="D4467" t="s">
        <v>9381</v>
      </c>
      <c r="E4467">
        <v>1640</v>
      </c>
      <c r="F4467" s="3">
        <v>43314</v>
      </c>
      <c r="G4467" s="4">
        <v>211188</v>
      </c>
      <c r="I4467" s="4">
        <v>17870350.690000001</v>
      </c>
      <c r="J4467" t="s">
        <v>7319</v>
      </c>
      <c r="K4467" s="4">
        <f t="shared" si="69"/>
        <v>-17870350.690000162</v>
      </c>
      <c r="L4467" t="s">
        <v>10736</v>
      </c>
    </row>
    <row r="4468" spans="1:13" x14ac:dyDescent="0.25">
      <c r="A4468" s="11" t="s">
        <v>10953</v>
      </c>
      <c r="B4468">
        <v>4467</v>
      </c>
      <c r="C4468" s="3">
        <v>43314</v>
      </c>
      <c r="D4468" t="s">
        <v>10808</v>
      </c>
      <c r="E4468">
        <v>1642</v>
      </c>
      <c r="F4468" s="3">
        <v>43314</v>
      </c>
      <c r="G4468" s="4">
        <v>1134000</v>
      </c>
      <c r="I4468" s="4">
        <v>19004350.690000001</v>
      </c>
      <c r="J4468" t="s">
        <v>7319</v>
      </c>
      <c r="K4468" s="4">
        <f t="shared" si="69"/>
        <v>-19004350.690000162</v>
      </c>
    </row>
    <row r="4469" spans="1:13" x14ac:dyDescent="0.25">
      <c r="A4469" s="11" t="s">
        <v>10953</v>
      </c>
      <c r="B4469">
        <v>4468</v>
      </c>
      <c r="C4469" s="3">
        <v>43318</v>
      </c>
      <c r="D4469" t="s">
        <v>9735</v>
      </c>
      <c r="E4469">
        <v>1639</v>
      </c>
      <c r="F4469" s="3">
        <v>43318</v>
      </c>
      <c r="G4469" s="4">
        <v>56260</v>
      </c>
      <c r="I4469" s="4">
        <v>19060610.690000001</v>
      </c>
      <c r="J4469" t="s">
        <v>7319</v>
      </c>
      <c r="K4469" s="4">
        <f t="shared" si="69"/>
        <v>-19060610.690000162</v>
      </c>
    </row>
    <row r="4470" spans="1:13" x14ac:dyDescent="0.25">
      <c r="A4470" s="11" t="s">
        <v>10953</v>
      </c>
      <c r="B4470">
        <v>4469</v>
      </c>
      <c r="C4470" s="3">
        <v>43319</v>
      </c>
      <c r="D4470" t="s">
        <v>6997</v>
      </c>
      <c r="E4470">
        <v>1645</v>
      </c>
      <c r="F4470" s="3">
        <v>43319</v>
      </c>
      <c r="G4470" s="4">
        <v>44750195</v>
      </c>
      <c r="I4470" s="4">
        <v>63810805.689999998</v>
      </c>
      <c r="J4470" t="s">
        <v>7319</v>
      </c>
      <c r="K4470" s="4">
        <f t="shared" si="69"/>
        <v>-63810805.690000162</v>
      </c>
      <c r="L4470" t="s">
        <v>10756</v>
      </c>
    </row>
    <row r="4471" spans="1:13" x14ac:dyDescent="0.25">
      <c r="A4471" s="11" t="s">
        <v>10953</v>
      </c>
      <c r="B4471">
        <v>4470</v>
      </c>
      <c r="C4471" s="3">
        <v>43319</v>
      </c>
      <c r="D4471" t="s">
        <v>7231</v>
      </c>
      <c r="E4471">
        <v>1632</v>
      </c>
      <c r="F4471" s="3">
        <v>43319</v>
      </c>
      <c r="G4471" s="4">
        <v>15340</v>
      </c>
      <c r="I4471" s="4">
        <v>63826145.689999998</v>
      </c>
      <c r="J4471" t="s">
        <v>7319</v>
      </c>
      <c r="K4471" s="4">
        <f t="shared" si="69"/>
        <v>-63826145.690000162</v>
      </c>
    </row>
    <row r="4472" spans="1:13" x14ac:dyDescent="0.25">
      <c r="A4472" s="11" t="s">
        <v>10953</v>
      </c>
      <c r="B4472">
        <v>4471</v>
      </c>
      <c r="C4472" s="3">
        <v>43319</v>
      </c>
      <c r="D4472" t="s">
        <v>6932</v>
      </c>
      <c r="E4472">
        <v>1631</v>
      </c>
      <c r="F4472" s="3">
        <v>43319</v>
      </c>
      <c r="G4472" s="4">
        <v>5894</v>
      </c>
      <c r="I4472" s="4">
        <v>63832039.689999998</v>
      </c>
      <c r="J4472" t="s">
        <v>7319</v>
      </c>
      <c r="K4472" s="4">
        <f t="shared" si="69"/>
        <v>-63832039.690000162</v>
      </c>
      <c r="L4472" t="s">
        <v>10781</v>
      </c>
    </row>
    <row r="4473" spans="1:13" x14ac:dyDescent="0.25">
      <c r="A4473" s="11" t="s">
        <v>10953</v>
      </c>
      <c r="B4473">
        <v>4472</v>
      </c>
      <c r="C4473" s="3">
        <v>43319</v>
      </c>
      <c r="D4473" t="s">
        <v>10806</v>
      </c>
      <c r="E4473">
        <v>1646</v>
      </c>
      <c r="F4473" s="3">
        <v>43319</v>
      </c>
      <c r="G4473" s="4">
        <v>1134000</v>
      </c>
      <c r="I4473" s="4">
        <v>64966039.689999998</v>
      </c>
      <c r="J4473" t="s">
        <v>7319</v>
      </c>
      <c r="K4473" s="4">
        <f t="shared" si="69"/>
        <v>-64966039.690000162</v>
      </c>
    </row>
    <row r="4474" spans="1:13" x14ac:dyDescent="0.25">
      <c r="A4474" s="11" t="s">
        <v>10953</v>
      </c>
      <c r="B4474">
        <v>4473</v>
      </c>
      <c r="C4474" s="3">
        <v>43320</v>
      </c>
      <c r="D4474" t="s">
        <v>10499</v>
      </c>
      <c r="F4474" s="3">
        <v>43320</v>
      </c>
      <c r="G4474" s="4">
        <v>5.9</v>
      </c>
      <c r="I4474" s="4">
        <v>64966045.590000004</v>
      </c>
      <c r="J4474" t="s">
        <v>7319</v>
      </c>
      <c r="K4474" s="4">
        <f t="shared" si="69"/>
        <v>-64966045.59000016</v>
      </c>
      <c r="L4474" t="s">
        <v>10756</v>
      </c>
    </row>
    <row r="4475" spans="1:13" x14ac:dyDescent="0.25">
      <c r="A4475" s="11" t="s">
        <v>10953</v>
      </c>
      <c r="B4475">
        <v>4474</v>
      </c>
      <c r="C4475" s="3">
        <v>43320</v>
      </c>
      <c r="D4475" t="s">
        <v>10500</v>
      </c>
      <c r="E4475">
        <v>1649</v>
      </c>
      <c r="F4475" s="3">
        <v>43320</v>
      </c>
      <c r="G4475" s="4">
        <v>27121</v>
      </c>
      <c r="I4475" s="4">
        <v>64993166.590000004</v>
      </c>
      <c r="J4475" t="s">
        <v>7319</v>
      </c>
      <c r="K4475" s="4">
        <f t="shared" si="69"/>
        <v>-64993166.59000016</v>
      </c>
      <c r="L4475" t="s">
        <v>10777</v>
      </c>
      <c r="M4475" t="s">
        <v>10824</v>
      </c>
    </row>
    <row r="4476" spans="1:13" x14ac:dyDescent="0.25">
      <c r="A4476" s="11" t="s">
        <v>10953</v>
      </c>
      <c r="B4476">
        <v>4475</v>
      </c>
      <c r="C4476" s="3">
        <v>43320</v>
      </c>
      <c r="D4476" t="s">
        <v>10501</v>
      </c>
      <c r="F4476" s="3">
        <v>43320</v>
      </c>
      <c r="G4476" s="4">
        <v>5.9</v>
      </c>
      <c r="I4476" s="4">
        <v>64993172.490000002</v>
      </c>
      <c r="J4476" t="s">
        <v>7319</v>
      </c>
      <c r="K4476" s="4">
        <f t="shared" si="69"/>
        <v>-64993172.490000159</v>
      </c>
      <c r="L4476" t="s">
        <v>10756</v>
      </c>
    </row>
    <row r="4477" spans="1:13" x14ac:dyDescent="0.25">
      <c r="A4477" s="11" t="s">
        <v>10953</v>
      </c>
      <c r="B4477">
        <v>4476</v>
      </c>
      <c r="C4477" s="3">
        <v>43320</v>
      </c>
      <c r="D4477" t="s">
        <v>10502</v>
      </c>
      <c r="E4477">
        <v>1648</v>
      </c>
      <c r="F4477" s="3">
        <v>43320</v>
      </c>
      <c r="G4477" s="4">
        <v>90000</v>
      </c>
      <c r="I4477" s="4">
        <v>65083172.490000002</v>
      </c>
      <c r="J4477" t="s">
        <v>7319</v>
      </c>
      <c r="K4477" s="4">
        <f t="shared" si="69"/>
        <v>-65083172.490000159</v>
      </c>
    </row>
    <row r="4478" spans="1:13" x14ac:dyDescent="0.25">
      <c r="A4478" s="11" t="s">
        <v>10953</v>
      </c>
      <c r="B4478">
        <v>4477</v>
      </c>
      <c r="C4478" s="3">
        <v>43320</v>
      </c>
      <c r="D4478" t="s">
        <v>9381</v>
      </c>
      <c r="E4478">
        <v>1647</v>
      </c>
      <c r="F4478" s="3">
        <v>43320</v>
      </c>
      <c r="G4478" s="4">
        <v>465254</v>
      </c>
      <c r="I4478" s="4">
        <v>65548426.490000002</v>
      </c>
      <c r="J4478" t="s">
        <v>7319</v>
      </c>
      <c r="K4478" s="4">
        <f t="shared" si="69"/>
        <v>-65548426.490000159</v>
      </c>
      <c r="L4478" t="s">
        <v>10736</v>
      </c>
    </row>
    <row r="4479" spans="1:13" x14ac:dyDescent="0.25">
      <c r="A4479" s="11" t="s">
        <v>10953</v>
      </c>
      <c r="B4479">
        <v>4478</v>
      </c>
      <c r="C4479" s="3">
        <v>43321</v>
      </c>
      <c r="D4479" t="s">
        <v>9031</v>
      </c>
      <c r="E4479">
        <v>1654</v>
      </c>
      <c r="F4479" s="3">
        <v>43321</v>
      </c>
      <c r="G4479" s="4">
        <v>3385392</v>
      </c>
      <c r="I4479" s="4">
        <v>68933818.489999995</v>
      </c>
      <c r="J4479" t="s">
        <v>7319</v>
      </c>
      <c r="K4479" s="4">
        <f t="shared" si="69"/>
        <v>-68933818.490000159</v>
      </c>
      <c r="L4479" t="s">
        <v>10736</v>
      </c>
    </row>
    <row r="4480" spans="1:13" x14ac:dyDescent="0.25">
      <c r="A4480" s="11" t="s">
        <v>10953</v>
      </c>
      <c r="B4480">
        <v>4479</v>
      </c>
      <c r="C4480" s="3">
        <v>43322</v>
      </c>
      <c r="D4480" t="s">
        <v>10503</v>
      </c>
      <c r="F4480" s="3">
        <v>43322</v>
      </c>
      <c r="G4480" s="4">
        <v>29.5</v>
      </c>
      <c r="I4480" s="4">
        <v>68933847.989999995</v>
      </c>
      <c r="J4480" t="s">
        <v>7319</v>
      </c>
      <c r="K4480" s="4">
        <f t="shared" si="69"/>
        <v>-68933847.990000159</v>
      </c>
      <c r="L4480" t="s">
        <v>10756</v>
      </c>
    </row>
    <row r="4481" spans="1:13" x14ac:dyDescent="0.25">
      <c r="A4481" s="11" t="s">
        <v>10953</v>
      </c>
      <c r="B4481">
        <v>4480</v>
      </c>
      <c r="C4481" s="3">
        <v>43322</v>
      </c>
      <c r="D4481" t="s">
        <v>10504</v>
      </c>
      <c r="E4481">
        <v>1655</v>
      </c>
      <c r="F4481" s="3">
        <v>43322</v>
      </c>
      <c r="G4481" s="4">
        <v>2450000</v>
      </c>
      <c r="I4481" s="4">
        <v>71383847.989999995</v>
      </c>
      <c r="J4481" t="s">
        <v>7319</v>
      </c>
      <c r="K4481" s="4">
        <f t="shared" si="69"/>
        <v>-71383847.990000159</v>
      </c>
      <c r="L4481" t="s">
        <v>10911</v>
      </c>
    </row>
    <row r="4482" spans="1:13" x14ac:dyDescent="0.25">
      <c r="A4482" s="11" t="s">
        <v>10953</v>
      </c>
      <c r="B4482">
        <v>4481</v>
      </c>
      <c r="C4482" s="3">
        <v>43322</v>
      </c>
      <c r="D4482" t="s">
        <v>10505</v>
      </c>
      <c r="F4482" s="3">
        <v>43322</v>
      </c>
      <c r="G4482" s="4">
        <v>29.5</v>
      </c>
      <c r="I4482" s="4">
        <v>71383877.489999995</v>
      </c>
      <c r="J4482" t="s">
        <v>7319</v>
      </c>
      <c r="K4482" s="4">
        <f t="shared" si="69"/>
        <v>-71383877.490000159</v>
      </c>
      <c r="L4482" t="s">
        <v>10756</v>
      </c>
    </row>
    <row r="4483" spans="1:13" x14ac:dyDescent="0.25">
      <c r="A4483" s="11" t="s">
        <v>10953</v>
      </c>
      <c r="B4483">
        <v>4482</v>
      </c>
      <c r="C4483" s="3">
        <v>43322</v>
      </c>
      <c r="D4483" t="s">
        <v>10506</v>
      </c>
      <c r="E4483">
        <v>1656</v>
      </c>
      <c r="F4483" s="3">
        <v>43322</v>
      </c>
      <c r="G4483" s="4">
        <v>900000</v>
      </c>
      <c r="I4483" s="4">
        <v>72283877.489999995</v>
      </c>
      <c r="J4483" t="s">
        <v>7319</v>
      </c>
      <c r="K4483" s="4">
        <f t="shared" si="69"/>
        <v>-72283877.490000159</v>
      </c>
      <c r="L4483" t="s">
        <v>10782</v>
      </c>
    </row>
    <row r="4484" spans="1:13" x14ac:dyDescent="0.25">
      <c r="A4484" s="11" t="s">
        <v>10953</v>
      </c>
      <c r="B4484">
        <v>4483</v>
      </c>
      <c r="C4484" s="3">
        <v>43325</v>
      </c>
      <c r="D4484" t="s">
        <v>6921</v>
      </c>
      <c r="E4484">
        <v>1650</v>
      </c>
      <c r="F4484" s="3">
        <v>43325</v>
      </c>
      <c r="G4484" s="4">
        <v>45889</v>
      </c>
      <c r="I4484" s="4">
        <v>72329766.489999995</v>
      </c>
      <c r="J4484" t="s">
        <v>7319</v>
      </c>
      <c r="K4484" s="4">
        <f t="shared" ref="K4484:K4547" si="70">K4483-G4484+H4484</f>
        <v>-72329766.490000159</v>
      </c>
    </row>
    <row r="4485" spans="1:13" x14ac:dyDescent="0.25">
      <c r="A4485" s="11" t="s">
        <v>10953</v>
      </c>
      <c r="B4485">
        <v>4484</v>
      </c>
      <c r="C4485" s="3">
        <v>43325</v>
      </c>
      <c r="D4485" t="s">
        <v>7025</v>
      </c>
      <c r="E4485">
        <v>1651</v>
      </c>
      <c r="F4485" s="3">
        <v>43325</v>
      </c>
      <c r="G4485" s="4">
        <v>4977</v>
      </c>
      <c r="I4485" s="4">
        <v>72334743.489999995</v>
      </c>
      <c r="J4485" t="s">
        <v>7319</v>
      </c>
      <c r="K4485" s="4">
        <f t="shared" si="70"/>
        <v>-72334743.490000159</v>
      </c>
      <c r="L4485" t="s">
        <v>10781</v>
      </c>
    </row>
    <row r="4486" spans="1:13" x14ac:dyDescent="0.25">
      <c r="A4486" s="11" t="s">
        <v>10953</v>
      </c>
      <c r="B4486">
        <v>4485</v>
      </c>
      <c r="C4486" s="3">
        <v>43325</v>
      </c>
      <c r="D4486" t="s">
        <v>10314</v>
      </c>
      <c r="E4486">
        <v>1653</v>
      </c>
      <c r="F4486" s="3">
        <v>43325</v>
      </c>
      <c r="G4486" s="4">
        <v>3422</v>
      </c>
      <c r="I4486" s="4">
        <v>72338165.489999995</v>
      </c>
      <c r="J4486" t="s">
        <v>7319</v>
      </c>
      <c r="K4486" s="4">
        <f t="shared" si="70"/>
        <v>-72338165.490000159</v>
      </c>
    </row>
    <row r="4487" spans="1:13" x14ac:dyDescent="0.25">
      <c r="A4487" s="11" t="s">
        <v>10953</v>
      </c>
      <c r="B4487">
        <v>4486</v>
      </c>
      <c r="C4487" s="3">
        <v>43326</v>
      </c>
      <c r="D4487" t="s">
        <v>9381</v>
      </c>
      <c r="E4487">
        <v>1657</v>
      </c>
      <c r="F4487" s="3">
        <v>43326</v>
      </c>
      <c r="G4487" s="4">
        <v>869786</v>
      </c>
      <c r="I4487" s="4">
        <v>73207951.489999995</v>
      </c>
      <c r="J4487" t="s">
        <v>7319</v>
      </c>
      <c r="K4487" s="4">
        <f t="shared" si="70"/>
        <v>-73207951.490000159</v>
      </c>
      <c r="L4487" t="s">
        <v>10736</v>
      </c>
    </row>
    <row r="4488" spans="1:13" x14ac:dyDescent="0.25">
      <c r="A4488" s="11" t="s">
        <v>10953</v>
      </c>
      <c r="B4488">
        <v>4487</v>
      </c>
      <c r="C4488" s="3">
        <v>43328</v>
      </c>
      <c r="D4488" t="s">
        <v>7252</v>
      </c>
      <c r="E4488">
        <v>1652</v>
      </c>
      <c r="F4488" s="3">
        <v>43328</v>
      </c>
      <c r="G4488" s="4">
        <v>13284</v>
      </c>
      <c r="I4488" s="4">
        <v>73221235.489999995</v>
      </c>
      <c r="J4488" t="s">
        <v>7319</v>
      </c>
      <c r="K4488" s="4">
        <f t="shared" si="70"/>
        <v>-73221235.490000159</v>
      </c>
      <c r="L4488" t="s">
        <v>10777</v>
      </c>
      <c r="M4488" t="s">
        <v>10946</v>
      </c>
    </row>
    <row r="4489" spans="1:13" x14ac:dyDescent="0.25">
      <c r="A4489" s="11" t="s">
        <v>10953</v>
      </c>
      <c r="B4489">
        <v>4488</v>
      </c>
      <c r="C4489" s="3">
        <v>43330</v>
      </c>
      <c r="D4489" t="s">
        <v>10507</v>
      </c>
      <c r="F4489" s="3">
        <v>43330</v>
      </c>
      <c r="G4489" s="4">
        <v>5.9</v>
      </c>
      <c r="I4489" s="4">
        <v>73221241.390000001</v>
      </c>
      <c r="J4489" t="s">
        <v>7319</v>
      </c>
      <c r="K4489" s="4">
        <f t="shared" si="70"/>
        <v>-73221241.390000165</v>
      </c>
      <c r="L4489" t="s">
        <v>10756</v>
      </c>
    </row>
    <row r="4490" spans="1:13" x14ac:dyDescent="0.25">
      <c r="A4490" s="11" t="s">
        <v>10953</v>
      </c>
      <c r="B4490">
        <v>4489</v>
      </c>
      <c r="C4490" s="3">
        <v>43330</v>
      </c>
      <c r="D4490" t="s">
        <v>7253</v>
      </c>
      <c r="E4490">
        <v>1662</v>
      </c>
      <c r="F4490" s="3">
        <v>43330</v>
      </c>
      <c r="G4490" s="4">
        <v>58995</v>
      </c>
      <c r="I4490" s="4">
        <v>73280236.390000001</v>
      </c>
      <c r="J4490" t="s">
        <v>7319</v>
      </c>
      <c r="K4490" s="4">
        <f t="shared" si="70"/>
        <v>-73280236.390000165</v>
      </c>
      <c r="L4490" t="s">
        <v>10756</v>
      </c>
    </row>
    <row r="4491" spans="1:13" x14ac:dyDescent="0.25">
      <c r="A4491" s="11" t="s">
        <v>10953</v>
      </c>
      <c r="B4491">
        <v>4490</v>
      </c>
      <c r="C4491" s="3">
        <v>43332</v>
      </c>
      <c r="D4491" t="s">
        <v>6974</v>
      </c>
      <c r="E4491">
        <v>1658</v>
      </c>
      <c r="F4491" s="3">
        <v>43332</v>
      </c>
      <c r="G4491" s="4">
        <v>5757</v>
      </c>
      <c r="I4491" s="4">
        <v>73285993.390000001</v>
      </c>
      <c r="J4491" t="s">
        <v>7319</v>
      </c>
      <c r="K4491" s="4">
        <f t="shared" si="70"/>
        <v>-73285993.390000165</v>
      </c>
      <c r="L4491" t="s">
        <v>10781</v>
      </c>
    </row>
    <row r="4492" spans="1:13" x14ac:dyDescent="0.25">
      <c r="A4492" s="11" t="s">
        <v>10953</v>
      </c>
      <c r="B4492">
        <v>4491</v>
      </c>
      <c r="C4492" s="3">
        <v>43332</v>
      </c>
      <c r="D4492" t="s">
        <v>6974</v>
      </c>
      <c r="E4492">
        <v>1659</v>
      </c>
      <c r="F4492" s="3">
        <v>43332</v>
      </c>
      <c r="G4492" s="4">
        <v>2004</v>
      </c>
      <c r="I4492" s="4">
        <v>73287997.390000001</v>
      </c>
      <c r="J4492" t="s">
        <v>7319</v>
      </c>
      <c r="K4492" s="4">
        <f t="shared" si="70"/>
        <v>-73287997.390000165</v>
      </c>
      <c r="L4492" t="s">
        <v>10781</v>
      </c>
    </row>
    <row r="4493" spans="1:13" x14ac:dyDescent="0.25">
      <c r="A4493" s="11" t="s">
        <v>10953</v>
      </c>
      <c r="B4493">
        <v>4492</v>
      </c>
      <c r="C4493" s="3">
        <v>43332</v>
      </c>
      <c r="D4493" t="s">
        <v>6974</v>
      </c>
      <c r="E4493">
        <v>1660</v>
      </c>
      <c r="F4493" s="3">
        <v>43332</v>
      </c>
      <c r="G4493" s="4">
        <v>412</v>
      </c>
      <c r="I4493" s="4">
        <v>73288409.390000001</v>
      </c>
      <c r="J4493" t="s">
        <v>7319</v>
      </c>
      <c r="K4493" s="4">
        <f t="shared" si="70"/>
        <v>-73288409.390000165</v>
      </c>
      <c r="L4493" t="s">
        <v>10781</v>
      </c>
    </row>
    <row r="4494" spans="1:13" x14ac:dyDescent="0.25">
      <c r="A4494" s="11" t="s">
        <v>10953</v>
      </c>
      <c r="B4494">
        <v>4493</v>
      </c>
      <c r="C4494" s="3">
        <v>43333</v>
      </c>
      <c r="D4494" t="s">
        <v>9381</v>
      </c>
      <c r="E4494">
        <v>1663</v>
      </c>
      <c r="F4494" s="3">
        <v>43333</v>
      </c>
      <c r="G4494" s="4">
        <v>1432728</v>
      </c>
      <c r="I4494" s="4">
        <v>74721137.390000001</v>
      </c>
      <c r="J4494" t="s">
        <v>7319</v>
      </c>
      <c r="K4494" s="4">
        <f t="shared" si="70"/>
        <v>-74721137.390000165</v>
      </c>
      <c r="L4494" t="s">
        <v>10736</v>
      </c>
    </row>
    <row r="4495" spans="1:13" x14ac:dyDescent="0.25">
      <c r="A4495" s="11" t="s">
        <v>10953</v>
      </c>
      <c r="B4495">
        <v>4494</v>
      </c>
      <c r="C4495" s="3">
        <v>43333</v>
      </c>
      <c r="D4495" t="s">
        <v>10508</v>
      </c>
      <c r="E4495">
        <v>1661</v>
      </c>
      <c r="F4495" s="3">
        <v>43333</v>
      </c>
      <c r="G4495" s="4">
        <v>1909</v>
      </c>
      <c r="I4495" s="4">
        <v>74723046.390000001</v>
      </c>
      <c r="J4495" t="s">
        <v>7319</v>
      </c>
      <c r="K4495" s="4">
        <f t="shared" si="70"/>
        <v>-74723046.390000165</v>
      </c>
      <c r="L4495" t="s">
        <v>10781</v>
      </c>
    </row>
    <row r="4496" spans="1:13" x14ac:dyDescent="0.25">
      <c r="A4496" s="11" t="s">
        <v>10953</v>
      </c>
      <c r="B4496">
        <v>4495</v>
      </c>
      <c r="C4496" s="3">
        <v>43333</v>
      </c>
      <c r="D4496" t="s">
        <v>10509</v>
      </c>
      <c r="E4496">
        <v>1664</v>
      </c>
      <c r="F4496" s="3">
        <v>43333</v>
      </c>
      <c r="G4496" s="4">
        <v>4652432</v>
      </c>
      <c r="I4496" s="4">
        <v>79375478.390000001</v>
      </c>
      <c r="J4496" t="s">
        <v>7319</v>
      </c>
      <c r="K4496" s="4">
        <f t="shared" si="70"/>
        <v>-79375478.390000165</v>
      </c>
      <c r="L4496" t="s">
        <v>10868</v>
      </c>
      <c r="M4496" t="s">
        <v>10914</v>
      </c>
    </row>
    <row r="4497" spans="1:14" x14ac:dyDescent="0.25">
      <c r="A4497" s="11" t="s">
        <v>10953</v>
      </c>
      <c r="B4497">
        <v>4496</v>
      </c>
      <c r="C4497" s="3">
        <v>43333</v>
      </c>
      <c r="D4497" t="s">
        <v>10510</v>
      </c>
      <c r="F4497" s="3">
        <v>43333</v>
      </c>
      <c r="H4497" s="4">
        <v>6870536</v>
      </c>
      <c r="I4497" s="4">
        <v>72504942.390000001</v>
      </c>
      <c r="J4497" t="s">
        <v>7319</v>
      </c>
      <c r="K4497" s="4">
        <f t="shared" si="70"/>
        <v>-72504942.390000165</v>
      </c>
      <c r="L4497" t="s">
        <v>10728</v>
      </c>
    </row>
    <row r="4498" spans="1:14" x14ac:dyDescent="0.25">
      <c r="A4498" s="11" t="s">
        <v>10953</v>
      </c>
      <c r="B4498">
        <v>4497</v>
      </c>
      <c r="C4498" s="3">
        <v>43335</v>
      </c>
      <c r="D4498" t="s">
        <v>10511</v>
      </c>
      <c r="F4498" s="3">
        <v>43335</v>
      </c>
      <c r="H4498" s="4">
        <v>1117200000</v>
      </c>
      <c r="I4498" s="4">
        <v>1044695057.61</v>
      </c>
      <c r="J4498" t="s">
        <v>7320</v>
      </c>
      <c r="K4498" s="4">
        <f t="shared" si="70"/>
        <v>1044695057.6099999</v>
      </c>
      <c r="L4498" t="s">
        <v>10714</v>
      </c>
      <c r="M4498" t="s">
        <v>10944</v>
      </c>
    </row>
    <row r="4499" spans="1:14" x14ac:dyDescent="0.25">
      <c r="A4499" s="11" t="s">
        <v>10953</v>
      </c>
      <c r="B4499">
        <v>4498</v>
      </c>
      <c r="C4499" s="3">
        <v>43335</v>
      </c>
      <c r="D4499" t="s">
        <v>10512</v>
      </c>
      <c r="E4499">
        <v>1665</v>
      </c>
      <c r="F4499" s="3">
        <v>43335</v>
      </c>
      <c r="G4499" s="4">
        <v>385613</v>
      </c>
      <c r="I4499" s="4">
        <v>1044309444.61</v>
      </c>
      <c r="J4499" t="s">
        <v>7320</v>
      </c>
      <c r="K4499" s="4">
        <f t="shared" si="70"/>
        <v>1044309444.6099999</v>
      </c>
      <c r="L4499" t="s">
        <v>10850</v>
      </c>
    </row>
    <row r="4500" spans="1:14" x14ac:dyDescent="0.25">
      <c r="A4500" s="11" t="s">
        <v>10953</v>
      </c>
      <c r="B4500">
        <v>4499</v>
      </c>
      <c r="C4500" s="3">
        <v>43335</v>
      </c>
      <c r="D4500" t="s">
        <v>10332</v>
      </c>
      <c r="E4500">
        <v>1644</v>
      </c>
      <c r="F4500" s="3">
        <v>43335</v>
      </c>
      <c r="G4500" s="4">
        <v>86195</v>
      </c>
      <c r="I4500" s="4">
        <v>1044223249.61</v>
      </c>
      <c r="J4500" t="s">
        <v>7320</v>
      </c>
      <c r="K4500" s="4">
        <f t="shared" si="70"/>
        <v>1044223249.6099999</v>
      </c>
    </row>
    <row r="4501" spans="1:14" x14ac:dyDescent="0.25">
      <c r="A4501" s="11" t="s">
        <v>10953</v>
      </c>
      <c r="B4501">
        <v>4500</v>
      </c>
      <c r="C4501" s="3">
        <v>43335</v>
      </c>
      <c r="D4501" t="s">
        <v>10513</v>
      </c>
      <c r="F4501" s="3">
        <v>43335</v>
      </c>
      <c r="G4501" s="4">
        <v>5434285.7800000003</v>
      </c>
      <c r="I4501" s="4">
        <v>1038788963.83</v>
      </c>
      <c r="J4501" t="s">
        <v>7320</v>
      </c>
      <c r="K4501" s="4">
        <f t="shared" si="70"/>
        <v>1038788963.8299999</v>
      </c>
      <c r="L4501" t="s">
        <v>10738</v>
      </c>
      <c r="N4501" t="s">
        <v>10731</v>
      </c>
    </row>
    <row r="4502" spans="1:14" x14ac:dyDescent="0.25">
      <c r="A4502" s="11" t="s">
        <v>10953</v>
      </c>
      <c r="B4502">
        <v>4501</v>
      </c>
      <c r="C4502" s="3">
        <v>43335</v>
      </c>
      <c r="D4502" t="s">
        <v>7254</v>
      </c>
      <c r="F4502" s="3">
        <v>43335</v>
      </c>
      <c r="G4502" s="4">
        <v>8278.17</v>
      </c>
      <c r="I4502" s="4">
        <v>1038780685.66</v>
      </c>
      <c r="J4502" t="s">
        <v>7320</v>
      </c>
      <c r="K4502" s="4">
        <f t="shared" si="70"/>
        <v>1038780685.66</v>
      </c>
      <c r="L4502" t="s">
        <v>10736</v>
      </c>
    </row>
    <row r="4503" spans="1:14" x14ac:dyDescent="0.25">
      <c r="A4503" s="11" t="s">
        <v>10953</v>
      </c>
      <c r="B4503">
        <v>4502</v>
      </c>
      <c r="C4503" s="3">
        <v>43336</v>
      </c>
      <c r="D4503" t="s">
        <v>9031</v>
      </c>
      <c r="E4503">
        <v>1667</v>
      </c>
      <c r="F4503" s="3">
        <v>43336</v>
      </c>
      <c r="G4503" s="4">
        <v>74357310</v>
      </c>
      <c r="I4503" s="4">
        <v>964423375.65999997</v>
      </c>
      <c r="J4503" t="s">
        <v>7320</v>
      </c>
      <c r="K4503" s="4">
        <f t="shared" si="70"/>
        <v>964423375.65999997</v>
      </c>
      <c r="L4503" t="s">
        <v>10736</v>
      </c>
    </row>
    <row r="4504" spans="1:14" x14ac:dyDescent="0.25">
      <c r="A4504" s="11" t="s">
        <v>10953</v>
      </c>
      <c r="B4504">
        <v>4503</v>
      </c>
      <c r="C4504" s="3">
        <v>43336</v>
      </c>
      <c r="D4504" t="s">
        <v>9031</v>
      </c>
      <c r="E4504">
        <v>1668</v>
      </c>
      <c r="F4504" s="3">
        <v>43336</v>
      </c>
      <c r="G4504" s="4">
        <v>904369</v>
      </c>
      <c r="I4504" s="4">
        <v>963519006.65999997</v>
      </c>
      <c r="J4504" t="s">
        <v>7320</v>
      </c>
      <c r="K4504" s="4">
        <f t="shared" si="70"/>
        <v>963519006.65999997</v>
      </c>
      <c r="L4504" t="s">
        <v>10736</v>
      </c>
    </row>
    <row r="4505" spans="1:14" x14ac:dyDescent="0.25">
      <c r="A4505" s="11" t="s">
        <v>10953</v>
      </c>
      <c r="B4505">
        <v>4504</v>
      </c>
      <c r="C4505" s="3">
        <v>43336</v>
      </c>
      <c r="D4505" t="s">
        <v>10514</v>
      </c>
      <c r="F4505" s="3">
        <v>43336</v>
      </c>
      <c r="H4505" s="4">
        <v>363061</v>
      </c>
      <c r="I4505" s="4">
        <v>963882067.65999997</v>
      </c>
      <c r="J4505" t="s">
        <v>7320</v>
      </c>
      <c r="K4505" s="4">
        <f t="shared" si="70"/>
        <v>963882067.65999997</v>
      </c>
    </row>
    <row r="4506" spans="1:14" x14ac:dyDescent="0.25">
      <c r="A4506" s="11" t="s">
        <v>10953</v>
      </c>
      <c r="B4506">
        <v>4505</v>
      </c>
      <c r="C4506" s="3">
        <v>43336</v>
      </c>
      <c r="D4506" t="s">
        <v>7255</v>
      </c>
      <c r="F4506" s="3">
        <v>43336</v>
      </c>
      <c r="G4506" s="4">
        <v>910000000</v>
      </c>
      <c r="I4506" s="4">
        <v>53882067.659999996</v>
      </c>
      <c r="J4506" t="s">
        <v>7320</v>
      </c>
      <c r="K4506" s="4">
        <f t="shared" si="70"/>
        <v>53882067.659999967</v>
      </c>
      <c r="L4506" t="s">
        <v>10740</v>
      </c>
    </row>
    <row r="4507" spans="1:14" x14ac:dyDescent="0.25">
      <c r="A4507" s="11" t="s">
        <v>10953</v>
      </c>
      <c r="B4507">
        <v>4506</v>
      </c>
      <c r="C4507" s="3">
        <v>43336</v>
      </c>
      <c r="D4507" t="s">
        <v>9381</v>
      </c>
      <c r="E4507">
        <v>1669</v>
      </c>
      <c r="F4507" s="3">
        <v>43336</v>
      </c>
      <c r="G4507" s="4">
        <v>80643</v>
      </c>
      <c r="I4507" s="4">
        <v>53801424.659999996</v>
      </c>
      <c r="J4507" t="s">
        <v>7320</v>
      </c>
      <c r="K4507" s="4">
        <f t="shared" si="70"/>
        <v>53801424.659999967</v>
      </c>
      <c r="L4507" t="s">
        <v>10736</v>
      </c>
    </row>
    <row r="4508" spans="1:14" x14ac:dyDescent="0.25">
      <c r="A4508" s="11" t="s">
        <v>10953</v>
      </c>
      <c r="B4508">
        <v>4507</v>
      </c>
      <c r="C4508" s="3">
        <v>43339</v>
      </c>
      <c r="D4508" t="s">
        <v>7256</v>
      </c>
      <c r="F4508" s="3">
        <v>43339</v>
      </c>
      <c r="G4508" s="4">
        <v>10000000</v>
      </c>
      <c r="I4508" s="4">
        <v>43801424.659999996</v>
      </c>
      <c r="J4508" t="s">
        <v>7320</v>
      </c>
      <c r="K4508" s="4">
        <f t="shared" si="70"/>
        <v>43801424.659999967</v>
      </c>
      <c r="L4508" t="s">
        <v>10740</v>
      </c>
    </row>
    <row r="4509" spans="1:14" x14ac:dyDescent="0.25">
      <c r="A4509" s="11" t="s">
        <v>10953</v>
      </c>
      <c r="B4509">
        <v>4508</v>
      </c>
      <c r="C4509" s="3">
        <v>43339</v>
      </c>
      <c r="D4509" t="s">
        <v>10515</v>
      </c>
      <c r="F4509" s="3">
        <v>43339</v>
      </c>
      <c r="G4509" s="4">
        <v>8232279.75</v>
      </c>
      <c r="I4509" s="4">
        <v>35569144.909999996</v>
      </c>
      <c r="J4509" t="s">
        <v>7320</v>
      </c>
      <c r="K4509" s="4">
        <f t="shared" si="70"/>
        <v>35569144.909999967</v>
      </c>
      <c r="L4509" t="s">
        <v>10738</v>
      </c>
      <c r="M4509" t="s">
        <v>10741</v>
      </c>
      <c r="N4509" t="s">
        <v>10731</v>
      </c>
    </row>
    <row r="4510" spans="1:14" x14ac:dyDescent="0.25">
      <c r="A4510" s="11" t="s">
        <v>10953</v>
      </c>
      <c r="B4510">
        <v>4509</v>
      </c>
      <c r="C4510" s="3">
        <v>43339</v>
      </c>
      <c r="D4510" t="s">
        <v>7257</v>
      </c>
      <c r="F4510" s="3">
        <v>43339</v>
      </c>
      <c r="G4510" s="4">
        <v>8781.81</v>
      </c>
      <c r="I4510" s="4">
        <v>35560363.100000001</v>
      </c>
      <c r="J4510" t="s">
        <v>7320</v>
      </c>
      <c r="K4510" s="4">
        <f t="shared" si="70"/>
        <v>35560363.099999964</v>
      </c>
      <c r="L4510" t="s">
        <v>10736</v>
      </c>
    </row>
    <row r="4511" spans="1:14" x14ac:dyDescent="0.25">
      <c r="A4511" s="11" t="s">
        <v>10953</v>
      </c>
      <c r="B4511">
        <v>4510</v>
      </c>
      <c r="C4511" s="3">
        <v>43339</v>
      </c>
      <c r="D4511" t="s">
        <v>10516</v>
      </c>
      <c r="F4511" s="3">
        <v>43339</v>
      </c>
      <c r="G4511" s="4">
        <v>999233.67</v>
      </c>
      <c r="I4511" s="4">
        <v>34561129.43</v>
      </c>
      <c r="J4511" t="s">
        <v>7320</v>
      </c>
      <c r="K4511" s="4">
        <f t="shared" si="70"/>
        <v>34561129.429999962</v>
      </c>
      <c r="L4511" t="s">
        <v>10738</v>
      </c>
      <c r="N4511" t="s">
        <v>10731</v>
      </c>
    </row>
    <row r="4512" spans="1:14" x14ac:dyDescent="0.25">
      <c r="A4512" s="11" t="s">
        <v>10953</v>
      </c>
      <c r="B4512">
        <v>4511</v>
      </c>
      <c r="C4512" s="3">
        <v>43339</v>
      </c>
      <c r="D4512" t="s">
        <v>7258</v>
      </c>
      <c r="F4512" s="3">
        <v>43339</v>
      </c>
      <c r="G4512" s="4">
        <v>3053.13</v>
      </c>
      <c r="I4512" s="4">
        <v>34558076.299999997</v>
      </c>
      <c r="J4512" t="s">
        <v>7320</v>
      </c>
      <c r="K4512" s="4">
        <f t="shared" si="70"/>
        <v>34558076.29999996</v>
      </c>
      <c r="L4512" t="s">
        <v>10736</v>
      </c>
    </row>
    <row r="4513" spans="1:14" x14ac:dyDescent="0.25">
      <c r="A4513" s="11" t="s">
        <v>10953</v>
      </c>
      <c r="B4513">
        <v>4512</v>
      </c>
      <c r="C4513" s="3">
        <v>43339</v>
      </c>
      <c r="D4513" t="s">
        <v>10517</v>
      </c>
      <c r="F4513" s="3">
        <v>43339</v>
      </c>
      <c r="G4513" s="4">
        <v>3809056.3</v>
      </c>
      <c r="I4513" s="4">
        <v>30749020</v>
      </c>
      <c r="J4513" t="s">
        <v>7320</v>
      </c>
      <c r="K4513" s="4">
        <f t="shared" si="70"/>
        <v>30749019.999999959</v>
      </c>
      <c r="L4513" t="s">
        <v>10738</v>
      </c>
      <c r="M4513" t="s">
        <v>10744</v>
      </c>
      <c r="N4513" t="s">
        <v>10731</v>
      </c>
    </row>
    <row r="4514" spans="1:14" x14ac:dyDescent="0.25">
      <c r="A4514" s="11" t="s">
        <v>10953</v>
      </c>
      <c r="B4514">
        <v>4513</v>
      </c>
      <c r="C4514" s="3">
        <v>43339</v>
      </c>
      <c r="D4514" t="s">
        <v>7259</v>
      </c>
      <c r="F4514" s="3">
        <v>43339</v>
      </c>
      <c r="G4514" s="4">
        <v>7703.61</v>
      </c>
      <c r="I4514" s="4">
        <v>30741316.390000001</v>
      </c>
      <c r="J4514" t="s">
        <v>7320</v>
      </c>
      <c r="K4514" s="4">
        <f t="shared" si="70"/>
        <v>30741316.38999996</v>
      </c>
      <c r="L4514" t="s">
        <v>10736</v>
      </c>
    </row>
    <row r="4515" spans="1:14" x14ac:dyDescent="0.25">
      <c r="A4515" s="11" t="s">
        <v>10953</v>
      </c>
      <c r="B4515">
        <v>4514</v>
      </c>
      <c r="C4515" s="3">
        <v>43339</v>
      </c>
      <c r="D4515" t="s">
        <v>10518</v>
      </c>
      <c r="F4515" s="3">
        <v>43339</v>
      </c>
      <c r="G4515" s="4">
        <v>8530169.3100000005</v>
      </c>
      <c r="I4515" s="4">
        <v>22211147.079999998</v>
      </c>
      <c r="J4515" t="s">
        <v>7320</v>
      </c>
      <c r="K4515" s="4">
        <f t="shared" si="70"/>
        <v>22211147.079999961</v>
      </c>
      <c r="L4515" t="s">
        <v>10738</v>
      </c>
      <c r="M4515" t="s">
        <v>10743</v>
      </c>
      <c r="N4515" t="s">
        <v>10731</v>
      </c>
    </row>
    <row r="4516" spans="1:14" x14ac:dyDescent="0.25">
      <c r="A4516" s="11" t="s">
        <v>10953</v>
      </c>
      <c r="B4516">
        <v>4515</v>
      </c>
      <c r="C4516" s="3">
        <v>43339</v>
      </c>
      <c r="D4516" t="s">
        <v>7260</v>
      </c>
      <c r="F4516" s="3">
        <v>43339</v>
      </c>
      <c r="G4516" s="4">
        <v>8835.43</v>
      </c>
      <c r="I4516" s="4">
        <v>22202311.649999999</v>
      </c>
      <c r="J4516" t="s">
        <v>7320</v>
      </c>
      <c r="K4516" s="4">
        <f t="shared" si="70"/>
        <v>22202311.649999961</v>
      </c>
      <c r="L4516" t="s">
        <v>10736</v>
      </c>
    </row>
    <row r="4517" spans="1:14" x14ac:dyDescent="0.25">
      <c r="A4517" s="11" t="s">
        <v>10953</v>
      </c>
      <c r="B4517">
        <v>4516</v>
      </c>
      <c r="C4517" s="3">
        <v>43339</v>
      </c>
      <c r="D4517" t="s">
        <v>10519</v>
      </c>
      <c r="F4517" s="3">
        <v>43339</v>
      </c>
      <c r="G4517" s="4">
        <v>10966951.880000001</v>
      </c>
      <c r="I4517" s="4">
        <v>11235359.77</v>
      </c>
      <c r="J4517" t="s">
        <v>7320</v>
      </c>
      <c r="K4517" s="4">
        <f t="shared" si="70"/>
        <v>11235359.76999996</v>
      </c>
      <c r="L4517" t="s">
        <v>10738</v>
      </c>
      <c r="M4517" t="s">
        <v>10742</v>
      </c>
      <c r="N4517" t="s">
        <v>10731</v>
      </c>
    </row>
    <row r="4518" spans="1:14" x14ac:dyDescent="0.25">
      <c r="A4518" s="11" t="s">
        <v>10953</v>
      </c>
      <c r="B4518">
        <v>4517</v>
      </c>
      <c r="C4518" s="3">
        <v>43339</v>
      </c>
      <c r="D4518" t="s">
        <v>7261</v>
      </c>
      <c r="F4518" s="3">
        <v>43339</v>
      </c>
      <c r="G4518" s="4">
        <v>9274.0499999999993</v>
      </c>
      <c r="I4518" s="4">
        <v>11226085.720000001</v>
      </c>
      <c r="J4518" t="s">
        <v>7320</v>
      </c>
      <c r="K4518" s="4">
        <f t="shared" si="70"/>
        <v>11226085.71999996</v>
      </c>
      <c r="L4518" t="s">
        <v>10736</v>
      </c>
    </row>
    <row r="4519" spans="1:14" x14ac:dyDescent="0.25">
      <c r="A4519" s="11" t="s">
        <v>10953</v>
      </c>
      <c r="B4519">
        <v>4518</v>
      </c>
      <c r="C4519" s="3">
        <v>43339</v>
      </c>
      <c r="D4519" t="s">
        <v>10520</v>
      </c>
      <c r="F4519" s="3">
        <v>43339</v>
      </c>
      <c r="G4519" s="4">
        <v>2245530.7400000002</v>
      </c>
      <c r="I4519" s="4">
        <v>8980554.9800000004</v>
      </c>
      <c r="J4519" t="s">
        <v>7320</v>
      </c>
      <c r="K4519" s="4">
        <f t="shared" si="70"/>
        <v>8980554.9799999595</v>
      </c>
      <c r="L4519" t="s">
        <v>10792</v>
      </c>
      <c r="N4519" t="s">
        <v>10731</v>
      </c>
    </row>
    <row r="4520" spans="1:14" x14ac:dyDescent="0.25">
      <c r="A4520" s="11" t="s">
        <v>10953</v>
      </c>
      <c r="B4520">
        <v>4519</v>
      </c>
      <c r="C4520" s="3">
        <v>43339</v>
      </c>
      <c r="D4520" t="s">
        <v>7262</v>
      </c>
      <c r="F4520" s="3">
        <v>43339</v>
      </c>
      <c r="G4520" s="4">
        <v>5116.46</v>
      </c>
      <c r="I4520" s="4">
        <v>8975438.5199999996</v>
      </c>
      <c r="J4520" t="s">
        <v>7320</v>
      </c>
      <c r="K4520" s="4">
        <f t="shared" si="70"/>
        <v>8975438.5199999586</v>
      </c>
      <c r="L4520" t="s">
        <v>10736</v>
      </c>
    </row>
    <row r="4521" spans="1:14" x14ac:dyDescent="0.25">
      <c r="A4521" s="11" t="s">
        <v>10953</v>
      </c>
      <c r="B4521">
        <v>4520</v>
      </c>
      <c r="C4521" s="3">
        <v>43341</v>
      </c>
      <c r="D4521" t="s">
        <v>7263</v>
      </c>
      <c r="E4521">
        <v>1671</v>
      </c>
      <c r="F4521" s="3">
        <v>43341</v>
      </c>
      <c r="G4521" s="4">
        <v>2500</v>
      </c>
      <c r="I4521" s="4">
        <v>8972938.5199999996</v>
      </c>
      <c r="J4521" t="s">
        <v>7320</v>
      </c>
      <c r="K4521" s="4">
        <f t="shared" si="70"/>
        <v>8972938.5199999586</v>
      </c>
    </row>
    <row r="4522" spans="1:14" x14ac:dyDescent="0.25">
      <c r="A4522" s="11" t="s">
        <v>10953</v>
      </c>
      <c r="B4522">
        <v>4521</v>
      </c>
      <c r="C4522" s="3">
        <v>43341</v>
      </c>
      <c r="D4522" t="s">
        <v>7264</v>
      </c>
      <c r="E4522">
        <v>1672</v>
      </c>
      <c r="F4522" s="3">
        <v>43341</v>
      </c>
      <c r="G4522" s="4">
        <v>2500</v>
      </c>
      <c r="I4522" s="4">
        <v>8970438.5199999996</v>
      </c>
      <c r="J4522" t="s">
        <v>7320</v>
      </c>
      <c r="K4522" s="4">
        <f t="shared" si="70"/>
        <v>8970438.5199999586</v>
      </c>
    </row>
    <row r="4523" spans="1:14" x14ac:dyDescent="0.25">
      <c r="A4523" s="11" t="s">
        <v>10953</v>
      </c>
      <c r="B4523">
        <v>4522</v>
      </c>
      <c r="C4523" s="3">
        <v>43342</v>
      </c>
      <c r="D4523" t="s">
        <v>9540</v>
      </c>
      <c r="E4523">
        <v>1673</v>
      </c>
      <c r="F4523" s="3">
        <v>43342</v>
      </c>
      <c r="G4523" s="4">
        <v>48000</v>
      </c>
      <c r="I4523" s="4">
        <v>8922438.5199999996</v>
      </c>
      <c r="J4523" t="s">
        <v>7320</v>
      </c>
      <c r="K4523" s="4">
        <f t="shared" si="70"/>
        <v>8922438.5199999586</v>
      </c>
    </row>
    <row r="4524" spans="1:14" x14ac:dyDescent="0.25">
      <c r="A4524" s="11" t="s">
        <v>10953</v>
      </c>
      <c r="B4524">
        <v>4523</v>
      </c>
      <c r="C4524" s="3">
        <v>43342</v>
      </c>
      <c r="D4524" t="s">
        <v>10521</v>
      </c>
      <c r="F4524" s="3">
        <v>43342</v>
      </c>
      <c r="G4524" s="4">
        <v>5.9</v>
      </c>
      <c r="I4524" s="4">
        <v>8922432.6199999992</v>
      </c>
      <c r="J4524" t="s">
        <v>7320</v>
      </c>
      <c r="K4524" s="4">
        <f t="shared" si="70"/>
        <v>8922432.6199999582</v>
      </c>
      <c r="L4524" t="s">
        <v>10756</v>
      </c>
    </row>
    <row r="4525" spans="1:14" x14ac:dyDescent="0.25">
      <c r="A4525" s="11" t="s">
        <v>10953</v>
      </c>
      <c r="B4525">
        <v>4524</v>
      </c>
      <c r="C4525" s="3">
        <v>43342</v>
      </c>
      <c r="D4525" t="s">
        <v>10522</v>
      </c>
      <c r="E4525">
        <v>1676</v>
      </c>
      <c r="F4525" s="3">
        <v>43342</v>
      </c>
      <c r="G4525" s="4">
        <v>47250</v>
      </c>
      <c r="I4525" s="4">
        <v>8875182.6199999992</v>
      </c>
      <c r="J4525" t="s">
        <v>7320</v>
      </c>
      <c r="K4525" s="4">
        <f t="shared" si="70"/>
        <v>8875182.6199999582</v>
      </c>
    </row>
    <row r="4526" spans="1:14" x14ac:dyDescent="0.25">
      <c r="A4526" s="11" t="s">
        <v>10953</v>
      </c>
      <c r="B4526">
        <v>4525</v>
      </c>
      <c r="C4526" s="3">
        <v>43342</v>
      </c>
      <c r="D4526" t="s">
        <v>10523</v>
      </c>
      <c r="F4526" s="3">
        <v>43342</v>
      </c>
      <c r="G4526" s="4">
        <v>5.9</v>
      </c>
      <c r="I4526" s="4">
        <v>8875176.7200000007</v>
      </c>
      <c r="J4526" t="s">
        <v>7320</v>
      </c>
      <c r="K4526" s="4">
        <f t="shared" si="70"/>
        <v>8875176.7199999578</v>
      </c>
      <c r="L4526" t="s">
        <v>10756</v>
      </c>
    </row>
    <row r="4527" spans="1:14" x14ac:dyDescent="0.25">
      <c r="A4527" s="11" t="s">
        <v>10953</v>
      </c>
      <c r="B4527">
        <v>4526</v>
      </c>
      <c r="C4527" s="3">
        <v>43342</v>
      </c>
      <c r="D4527" t="s">
        <v>10524</v>
      </c>
      <c r="E4527">
        <v>1677</v>
      </c>
      <c r="F4527" s="3">
        <v>43342</v>
      </c>
      <c r="G4527" s="4">
        <v>37800</v>
      </c>
      <c r="I4527" s="4">
        <v>8837376.7200000007</v>
      </c>
      <c r="J4527" t="s">
        <v>7320</v>
      </c>
      <c r="K4527" s="4">
        <f t="shared" si="70"/>
        <v>8837376.7199999578</v>
      </c>
    </row>
    <row r="4528" spans="1:14" x14ac:dyDescent="0.25">
      <c r="A4528" s="11" t="s">
        <v>10953</v>
      </c>
      <c r="B4528">
        <v>4527</v>
      </c>
      <c r="C4528" s="3">
        <v>43342</v>
      </c>
      <c r="D4528" t="s">
        <v>10525</v>
      </c>
      <c r="F4528" s="3">
        <v>43342</v>
      </c>
      <c r="G4528" s="4">
        <v>5.9</v>
      </c>
      <c r="I4528" s="4">
        <v>8837370.8200000003</v>
      </c>
      <c r="J4528" t="s">
        <v>7320</v>
      </c>
      <c r="K4528" s="4">
        <f t="shared" si="70"/>
        <v>8837370.8199999575</v>
      </c>
      <c r="L4528" t="s">
        <v>10756</v>
      </c>
    </row>
    <row r="4529" spans="1:13" x14ac:dyDescent="0.25">
      <c r="A4529" s="11" t="s">
        <v>10953</v>
      </c>
      <c r="B4529">
        <v>4528</v>
      </c>
      <c r="C4529" s="3">
        <v>43342</v>
      </c>
      <c r="D4529" t="s">
        <v>10526</v>
      </c>
      <c r="E4529">
        <v>1675</v>
      </c>
      <c r="F4529" s="3">
        <v>43342</v>
      </c>
      <c r="G4529" s="4">
        <v>21732</v>
      </c>
      <c r="I4529" s="4">
        <v>8815638.8200000003</v>
      </c>
      <c r="J4529" t="s">
        <v>7320</v>
      </c>
      <c r="K4529" s="4">
        <f t="shared" si="70"/>
        <v>8815638.8199999575</v>
      </c>
    </row>
    <row r="4530" spans="1:13" x14ac:dyDescent="0.25">
      <c r="A4530" s="11" t="s">
        <v>10953</v>
      </c>
      <c r="B4530">
        <v>4529</v>
      </c>
      <c r="C4530" s="3">
        <v>43343</v>
      </c>
      <c r="D4530" t="s">
        <v>7265</v>
      </c>
      <c r="E4530">
        <v>1722</v>
      </c>
      <c r="F4530" s="3">
        <v>43343</v>
      </c>
      <c r="G4530" s="4">
        <v>113944</v>
      </c>
      <c r="I4530" s="4">
        <v>8701694.8200000003</v>
      </c>
      <c r="J4530" t="s">
        <v>7320</v>
      </c>
      <c r="K4530" s="4">
        <f t="shared" si="70"/>
        <v>8701694.8199999575</v>
      </c>
      <c r="L4530" t="s">
        <v>10777</v>
      </c>
      <c r="M4530" t="s">
        <v>10946</v>
      </c>
    </row>
    <row r="4531" spans="1:13" x14ac:dyDescent="0.25">
      <c r="A4531" s="11" t="s">
        <v>10953</v>
      </c>
      <c r="B4531">
        <v>4530</v>
      </c>
      <c r="C4531" s="3">
        <v>43343</v>
      </c>
      <c r="D4531" t="s">
        <v>10527</v>
      </c>
      <c r="F4531" s="3">
        <v>43343</v>
      </c>
      <c r="G4531" s="4">
        <v>17.7</v>
      </c>
      <c r="I4531" s="4">
        <v>8701677.1199999992</v>
      </c>
      <c r="J4531" t="s">
        <v>7320</v>
      </c>
      <c r="K4531" s="4">
        <f t="shared" si="70"/>
        <v>8701677.1199999582</v>
      </c>
      <c r="L4531" t="s">
        <v>10756</v>
      </c>
    </row>
    <row r="4532" spans="1:13" x14ac:dyDescent="0.25">
      <c r="A4532" s="11" t="s">
        <v>10953</v>
      </c>
      <c r="B4532">
        <v>4531</v>
      </c>
      <c r="C4532" s="3">
        <v>43343</v>
      </c>
      <c r="D4532" t="s">
        <v>10528</v>
      </c>
      <c r="E4532">
        <v>1680</v>
      </c>
      <c r="F4532" s="3">
        <v>43343</v>
      </c>
      <c r="G4532" s="4">
        <v>180000</v>
      </c>
      <c r="I4532" s="4">
        <v>8521677.1199999992</v>
      </c>
      <c r="J4532" t="s">
        <v>7320</v>
      </c>
      <c r="K4532" s="4">
        <f t="shared" si="70"/>
        <v>8521677.1199999582</v>
      </c>
    </row>
    <row r="4533" spans="1:13" x14ac:dyDescent="0.25">
      <c r="A4533" s="11" t="s">
        <v>10953</v>
      </c>
      <c r="B4533">
        <v>4532</v>
      </c>
      <c r="C4533" s="3">
        <v>43343</v>
      </c>
      <c r="D4533" t="s">
        <v>9031</v>
      </c>
      <c r="E4533">
        <v>1679</v>
      </c>
      <c r="F4533" s="3">
        <v>43343</v>
      </c>
      <c r="G4533" s="4">
        <v>603915</v>
      </c>
      <c r="I4533" s="4">
        <v>7917762.1200000001</v>
      </c>
      <c r="J4533" t="s">
        <v>7320</v>
      </c>
      <c r="K4533" s="4">
        <f t="shared" si="70"/>
        <v>7917762.1199999582</v>
      </c>
      <c r="L4533" t="s">
        <v>10736</v>
      </c>
    </row>
    <row r="4534" spans="1:13" x14ac:dyDescent="0.25">
      <c r="A4534" s="11" t="s">
        <v>10953</v>
      </c>
      <c r="B4534">
        <v>4533</v>
      </c>
      <c r="C4534" s="3">
        <v>43343</v>
      </c>
      <c r="D4534" t="s">
        <v>10529</v>
      </c>
      <c r="F4534" s="3">
        <v>43343</v>
      </c>
      <c r="G4534" s="4">
        <v>29.5</v>
      </c>
      <c r="I4534" s="4">
        <v>7917732.6200000001</v>
      </c>
      <c r="J4534" t="s">
        <v>7320</v>
      </c>
      <c r="K4534" s="4">
        <f t="shared" si="70"/>
        <v>7917732.6199999582</v>
      </c>
      <c r="L4534" t="s">
        <v>10756</v>
      </c>
    </row>
    <row r="4535" spans="1:13" x14ac:dyDescent="0.25">
      <c r="A4535" s="11" t="s">
        <v>10953</v>
      </c>
      <c r="B4535">
        <v>4534</v>
      </c>
      <c r="C4535" s="3">
        <v>43343</v>
      </c>
      <c r="D4535" t="s">
        <v>10849</v>
      </c>
      <c r="E4535">
        <v>1678</v>
      </c>
      <c r="F4535" s="3">
        <v>43343</v>
      </c>
      <c r="G4535" s="4">
        <v>300000</v>
      </c>
      <c r="I4535" s="4">
        <v>7617732.6200000001</v>
      </c>
      <c r="J4535" t="s">
        <v>7320</v>
      </c>
      <c r="K4535" s="4">
        <f t="shared" si="70"/>
        <v>7617732.6199999582</v>
      </c>
      <c r="L4535" t="s">
        <v>10850</v>
      </c>
      <c r="M4535" t="s">
        <v>10852</v>
      </c>
    </row>
    <row r="4536" spans="1:13" x14ac:dyDescent="0.25">
      <c r="A4536" s="11" t="s">
        <v>10953</v>
      </c>
      <c r="B4536">
        <v>4535</v>
      </c>
      <c r="C4536" s="3">
        <v>43343</v>
      </c>
      <c r="D4536" t="s">
        <v>7266</v>
      </c>
      <c r="F4536" s="3">
        <v>43343</v>
      </c>
      <c r="G4536" s="4">
        <v>6000000</v>
      </c>
      <c r="I4536" s="4">
        <v>1617732.62</v>
      </c>
      <c r="J4536" t="s">
        <v>7320</v>
      </c>
      <c r="K4536" s="4">
        <f t="shared" si="70"/>
        <v>1617732.6199999582</v>
      </c>
      <c r="L4536" t="s">
        <v>10740</v>
      </c>
    </row>
    <row r="4537" spans="1:13" x14ac:dyDescent="0.25">
      <c r="A4537" s="11" t="s">
        <v>10953</v>
      </c>
      <c r="B4537">
        <v>4536</v>
      </c>
      <c r="C4537" s="3">
        <v>43343</v>
      </c>
      <c r="D4537" t="s">
        <v>10530</v>
      </c>
      <c r="F4537" s="3">
        <v>43343</v>
      </c>
      <c r="G4537" s="4">
        <v>360781</v>
      </c>
      <c r="I4537" s="4">
        <v>1256951.6200000001</v>
      </c>
      <c r="J4537" t="s">
        <v>7320</v>
      </c>
      <c r="K4537" s="4">
        <f t="shared" si="70"/>
        <v>1256951.6199999582</v>
      </c>
      <c r="L4537" t="s">
        <v>10737</v>
      </c>
    </row>
    <row r="4538" spans="1:13" x14ac:dyDescent="0.25">
      <c r="A4538" s="11" t="s">
        <v>10953</v>
      </c>
      <c r="B4538">
        <v>4537</v>
      </c>
      <c r="C4538" s="3">
        <v>43345</v>
      </c>
      <c r="D4538" t="s">
        <v>7267</v>
      </c>
      <c r="F4538" s="3">
        <v>43345</v>
      </c>
      <c r="H4538" s="4">
        <v>274583712</v>
      </c>
      <c r="I4538" s="4">
        <v>275840663.62</v>
      </c>
      <c r="J4538" t="s">
        <v>7320</v>
      </c>
      <c r="K4538" s="4">
        <f t="shared" si="70"/>
        <v>275840663.61999995</v>
      </c>
      <c r="L4538" t="s">
        <v>10740</v>
      </c>
    </row>
    <row r="4539" spans="1:13" x14ac:dyDescent="0.25">
      <c r="A4539" s="11" t="s">
        <v>10953</v>
      </c>
      <c r="B4539">
        <v>4538</v>
      </c>
      <c r="C4539" s="3">
        <v>43345</v>
      </c>
      <c r="D4539" t="s">
        <v>10531</v>
      </c>
      <c r="F4539" s="3">
        <v>43345</v>
      </c>
      <c r="H4539" s="4">
        <v>2140</v>
      </c>
      <c r="I4539" s="4">
        <v>275842803.62</v>
      </c>
      <c r="J4539" t="s">
        <v>7320</v>
      </c>
      <c r="K4539" s="4">
        <f t="shared" si="70"/>
        <v>275842803.61999995</v>
      </c>
      <c r="L4539" t="s">
        <v>10868</v>
      </c>
      <c r="M4539" t="s">
        <v>10880</v>
      </c>
    </row>
    <row r="4540" spans="1:13" x14ac:dyDescent="0.25">
      <c r="A4540" s="11" t="s">
        <v>10953</v>
      </c>
      <c r="B4540">
        <v>4539</v>
      </c>
      <c r="C4540" s="3">
        <v>43347</v>
      </c>
      <c r="D4540" t="s">
        <v>7268</v>
      </c>
      <c r="F4540" s="3">
        <v>43347</v>
      </c>
      <c r="H4540" s="4">
        <v>911456250</v>
      </c>
      <c r="I4540" s="4">
        <v>1187299053.6199999</v>
      </c>
      <c r="J4540" t="s">
        <v>7320</v>
      </c>
      <c r="K4540" s="4">
        <f t="shared" si="70"/>
        <v>1187299053.6199999</v>
      </c>
      <c r="L4540" t="s">
        <v>10740</v>
      </c>
    </row>
    <row r="4541" spans="1:13" x14ac:dyDescent="0.25">
      <c r="A4541" s="11" t="s">
        <v>10953</v>
      </c>
      <c r="B4541">
        <v>4540</v>
      </c>
      <c r="C4541" s="3">
        <v>43349</v>
      </c>
      <c r="D4541" t="s">
        <v>6997</v>
      </c>
      <c r="E4541">
        <v>1695</v>
      </c>
      <c r="F4541" s="3">
        <v>43349</v>
      </c>
      <c r="G4541" s="4">
        <v>21637824</v>
      </c>
      <c r="I4541" s="4">
        <v>1165661229.6199999</v>
      </c>
      <c r="J4541" t="s">
        <v>7320</v>
      </c>
      <c r="K4541" s="4">
        <f t="shared" si="70"/>
        <v>1165661229.6199999</v>
      </c>
      <c r="L4541" t="s">
        <v>10756</v>
      </c>
    </row>
    <row r="4542" spans="1:13" x14ac:dyDescent="0.25">
      <c r="A4542" s="11" t="s">
        <v>10953</v>
      </c>
      <c r="B4542">
        <v>4541</v>
      </c>
      <c r="C4542" s="3">
        <v>43349</v>
      </c>
      <c r="D4542" t="s">
        <v>7255</v>
      </c>
      <c r="F4542" s="3">
        <v>43348</v>
      </c>
      <c r="G4542" s="4">
        <v>40000000</v>
      </c>
      <c r="I4542" s="4">
        <v>1125661229.6199999</v>
      </c>
      <c r="J4542" t="s">
        <v>7320</v>
      </c>
      <c r="K4542" s="4">
        <f t="shared" si="70"/>
        <v>1125661229.6199999</v>
      </c>
      <c r="L4542" t="s">
        <v>10740</v>
      </c>
    </row>
    <row r="4543" spans="1:13" x14ac:dyDescent="0.25">
      <c r="A4543" s="11" t="s">
        <v>10953</v>
      </c>
      <c r="B4543">
        <v>4542</v>
      </c>
      <c r="C4543" s="3">
        <v>43349</v>
      </c>
      <c r="D4543" t="s">
        <v>10532</v>
      </c>
      <c r="F4543" s="3">
        <v>43348</v>
      </c>
      <c r="G4543" s="4">
        <v>150000000</v>
      </c>
      <c r="I4543" s="4">
        <v>975661229.62</v>
      </c>
      <c r="J4543" t="s">
        <v>7320</v>
      </c>
      <c r="K4543" s="4">
        <f t="shared" si="70"/>
        <v>975661229.61999989</v>
      </c>
      <c r="L4543" t="s">
        <v>10740</v>
      </c>
    </row>
    <row r="4544" spans="1:13" x14ac:dyDescent="0.25">
      <c r="A4544" s="11" t="s">
        <v>10953</v>
      </c>
      <c r="B4544">
        <v>4543</v>
      </c>
      <c r="C4544" s="3">
        <v>43350</v>
      </c>
      <c r="D4544" t="s">
        <v>10533</v>
      </c>
      <c r="F4544" s="3">
        <v>43350</v>
      </c>
      <c r="G4544" s="4">
        <v>48565040</v>
      </c>
      <c r="I4544" s="4">
        <v>927096189.62</v>
      </c>
      <c r="J4544" t="s">
        <v>7320</v>
      </c>
      <c r="K4544" s="4">
        <f t="shared" si="70"/>
        <v>927096189.61999989</v>
      </c>
      <c r="L4544" t="s">
        <v>10889</v>
      </c>
      <c r="M4544" t="s">
        <v>10762</v>
      </c>
    </row>
    <row r="4545" spans="1:13" x14ac:dyDescent="0.25">
      <c r="A4545" s="11" t="s">
        <v>10953</v>
      </c>
      <c r="B4545">
        <v>4544</v>
      </c>
      <c r="C4545" s="3">
        <v>43350</v>
      </c>
      <c r="D4545" t="s">
        <v>10534</v>
      </c>
      <c r="F4545" s="3">
        <v>43350</v>
      </c>
      <c r="G4545" s="4">
        <v>197098832</v>
      </c>
      <c r="I4545" s="4">
        <v>729997357.62</v>
      </c>
      <c r="J4545" t="s">
        <v>7320</v>
      </c>
      <c r="K4545" s="4">
        <f t="shared" si="70"/>
        <v>729997357.61999989</v>
      </c>
      <c r="L4545" t="s">
        <v>10889</v>
      </c>
      <c r="M4545" t="s">
        <v>10890</v>
      </c>
    </row>
    <row r="4546" spans="1:13" x14ac:dyDescent="0.25">
      <c r="A4546" s="11" t="s">
        <v>10953</v>
      </c>
      <c r="B4546">
        <v>4545</v>
      </c>
      <c r="C4546" s="3">
        <v>43350</v>
      </c>
      <c r="D4546" t="s">
        <v>10535</v>
      </c>
      <c r="F4546" s="3">
        <v>43350</v>
      </c>
      <c r="G4546" s="4">
        <v>196349644</v>
      </c>
      <c r="I4546" s="4">
        <v>533647713.62</v>
      </c>
      <c r="J4546" t="s">
        <v>7320</v>
      </c>
      <c r="K4546" s="4">
        <f t="shared" si="70"/>
        <v>533647713.61999989</v>
      </c>
      <c r="L4546" t="s">
        <v>10889</v>
      </c>
      <c r="M4546" t="s">
        <v>10755</v>
      </c>
    </row>
    <row r="4547" spans="1:13" x14ac:dyDescent="0.25">
      <c r="A4547" s="11" t="s">
        <v>10953</v>
      </c>
      <c r="B4547">
        <v>4546</v>
      </c>
      <c r="C4547" s="3">
        <v>43350</v>
      </c>
      <c r="D4547" t="s">
        <v>10536</v>
      </c>
      <c r="F4547" s="3">
        <v>43350</v>
      </c>
      <c r="G4547" s="4">
        <v>245157107</v>
      </c>
      <c r="I4547" s="4">
        <v>288490606.62</v>
      </c>
      <c r="J4547" t="s">
        <v>7320</v>
      </c>
      <c r="K4547" s="4">
        <f t="shared" si="70"/>
        <v>288490606.61999989</v>
      </c>
      <c r="L4547" t="s">
        <v>10889</v>
      </c>
      <c r="M4547" t="s">
        <v>10754</v>
      </c>
    </row>
    <row r="4548" spans="1:13" x14ac:dyDescent="0.25">
      <c r="A4548" s="11" t="s">
        <v>10953</v>
      </c>
      <c r="B4548">
        <v>4547</v>
      </c>
      <c r="C4548" s="3">
        <v>43350</v>
      </c>
      <c r="D4548" t="s">
        <v>10537</v>
      </c>
      <c r="F4548" s="3">
        <v>43350</v>
      </c>
      <c r="G4548" s="4">
        <v>64130997</v>
      </c>
      <c r="I4548" s="4">
        <v>224359609.62</v>
      </c>
      <c r="J4548" t="s">
        <v>7320</v>
      </c>
      <c r="K4548" s="4">
        <f t="shared" ref="K4548:K4611" si="71">K4547-G4548+H4548</f>
        <v>224359609.61999989</v>
      </c>
      <c r="L4548" t="s">
        <v>10889</v>
      </c>
      <c r="M4548" t="s">
        <v>10758</v>
      </c>
    </row>
    <row r="4549" spans="1:13" x14ac:dyDescent="0.25">
      <c r="A4549" s="11" t="s">
        <v>10953</v>
      </c>
      <c r="B4549">
        <v>4548</v>
      </c>
      <c r="C4549" s="3">
        <v>43350</v>
      </c>
      <c r="D4549" t="s">
        <v>10538</v>
      </c>
      <c r="F4549" s="3">
        <v>43350</v>
      </c>
      <c r="G4549" s="4">
        <v>224591511</v>
      </c>
      <c r="I4549" s="4">
        <v>231901.38</v>
      </c>
      <c r="J4549" t="s">
        <v>7319</v>
      </c>
      <c r="K4549" s="4">
        <f t="shared" si="71"/>
        <v>-231901.38000011444</v>
      </c>
      <c r="L4549" t="s">
        <v>10889</v>
      </c>
      <c r="M4549" t="s">
        <v>10735</v>
      </c>
    </row>
    <row r="4550" spans="1:13" x14ac:dyDescent="0.25">
      <c r="A4550" s="11" t="s">
        <v>10953</v>
      </c>
      <c r="B4550">
        <v>4549</v>
      </c>
      <c r="C4550" s="3">
        <v>43350</v>
      </c>
      <c r="D4550" t="s">
        <v>7269</v>
      </c>
      <c r="E4550">
        <v>1694</v>
      </c>
      <c r="F4550" s="3">
        <v>43350</v>
      </c>
      <c r="G4550" s="4">
        <v>2861</v>
      </c>
      <c r="I4550" s="4">
        <v>234762.38</v>
      </c>
      <c r="J4550" t="s">
        <v>7319</v>
      </c>
      <c r="K4550" s="4">
        <f t="shared" si="71"/>
        <v>-234762.38000011444</v>
      </c>
    </row>
    <row r="4551" spans="1:13" x14ac:dyDescent="0.25">
      <c r="A4551" s="11" t="s">
        <v>10953</v>
      </c>
      <c r="B4551">
        <v>4550</v>
      </c>
      <c r="C4551" s="3">
        <v>43350</v>
      </c>
      <c r="D4551" t="s">
        <v>10539</v>
      </c>
      <c r="F4551" s="3">
        <v>43350</v>
      </c>
      <c r="G4551" s="4">
        <v>5.9</v>
      </c>
      <c r="I4551" s="4">
        <v>234768.28</v>
      </c>
      <c r="J4551" t="s">
        <v>7319</v>
      </c>
      <c r="K4551" s="4">
        <f t="shared" si="71"/>
        <v>-234768.28000011444</v>
      </c>
      <c r="L4551" t="s">
        <v>10756</v>
      </c>
    </row>
    <row r="4552" spans="1:13" x14ac:dyDescent="0.25">
      <c r="A4552" s="11" t="s">
        <v>10953</v>
      </c>
      <c r="B4552">
        <v>4551</v>
      </c>
      <c r="C4552" s="3">
        <v>43350</v>
      </c>
      <c r="D4552" t="s">
        <v>10540</v>
      </c>
      <c r="E4552">
        <v>1697</v>
      </c>
      <c r="F4552" s="3">
        <v>43350</v>
      </c>
      <c r="G4552" s="4">
        <v>50000</v>
      </c>
      <c r="I4552" s="4">
        <v>284768.28000000003</v>
      </c>
      <c r="J4552" t="s">
        <v>7319</v>
      </c>
      <c r="K4552" s="4">
        <f t="shared" si="71"/>
        <v>-284768.28000011446</v>
      </c>
    </row>
    <row r="4553" spans="1:13" x14ac:dyDescent="0.25">
      <c r="A4553" s="11" t="s">
        <v>10953</v>
      </c>
      <c r="B4553">
        <v>4552</v>
      </c>
      <c r="C4553" s="3">
        <v>43353</v>
      </c>
      <c r="D4553" t="s">
        <v>9381</v>
      </c>
      <c r="E4553">
        <v>1698</v>
      </c>
      <c r="F4553" s="3">
        <v>43353</v>
      </c>
      <c r="G4553" s="4">
        <v>200433</v>
      </c>
      <c r="I4553" s="4">
        <v>485201.28</v>
      </c>
      <c r="J4553" t="s">
        <v>7319</v>
      </c>
      <c r="K4553" s="4">
        <f t="shared" si="71"/>
        <v>-485201.28000011446</v>
      </c>
      <c r="L4553" t="s">
        <v>10736</v>
      </c>
    </row>
    <row r="4554" spans="1:13" x14ac:dyDescent="0.25">
      <c r="A4554" s="11" t="s">
        <v>10953</v>
      </c>
      <c r="B4554">
        <v>4553</v>
      </c>
      <c r="C4554" s="3">
        <v>43354</v>
      </c>
      <c r="D4554" t="s">
        <v>7270</v>
      </c>
      <c r="F4554" s="3">
        <v>43354</v>
      </c>
      <c r="H4554" s="4">
        <v>10022192</v>
      </c>
      <c r="I4554" s="4">
        <v>9536990.7200000007</v>
      </c>
      <c r="J4554" t="s">
        <v>7320</v>
      </c>
      <c r="K4554" s="4">
        <f t="shared" si="71"/>
        <v>9536990.7199998852</v>
      </c>
      <c r="L4554" t="s">
        <v>10740</v>
      </c>
    </row>
    <row r="4555" spans="1:13" x14ac:dyDescent="0.25">
      <c r="A4555" s="11" t="s">
        <v>10953</v>
      </c>
      <c r="B4555">
        <v>4554</v>
      </c>
      <c r="C4555" s="3">
        <v>43355</v>
      </c>
      <c r="D4555" t="s">
        <v>10541</v>
      </c>
      <c r="E4555">
        <v>1700</v>
      </c>
      <c r="F4555" s="3">
        <v>43355</v>
      </c>
      <c r="G4555" s="4">
        <v>585956</v>
      </c>
      <c r="I4555" s="4">
        <v>8951034.7200000007</v>
      </c>
      <c r="J4555" t="s">
        <v>7320</v>
      </c>
      <c r="K4555" s="4">
        <f t="shared" si="71"/>
        <v>8951034.7199998852</v>
      </c>
      <c r="L4555" t="s">
        <v>10794</v>
      </c>
      <c r="M4555" t="s">
        <v>10923</v>
      </c>
    </row>
    <row r="4556" spans="1:13" x14ac:dyDescent="0.25">
      <c r="A4556" s="11" t="s">
        <v>10953</v>
      </c>
      <c r="B4556">
        <v>4555</v>
      </c>
      <c r="C4556" s="3">
        <v>43355</v>
      </c>
      <c r="D4556" t="s">
        <v>10542</v>
      </c>
      <c r="F4556" s="3">
        <v>43355</v>
      </c>
      <c r="G4556" s="4">
        <v>17.7</v>
      </c>
      <c r="I4556" s="4">
        <v>8951017.0199999996</v>
      </c>
      <c r="J4556" t="s">
        <v>7320</v>
      </c>
      <c r="K4556" s="4">
        <f t="shared" si="71"/>
        <v>8951017.0199998859</v>
      </c>
      <c r="L4556" t="s">
        <v>10756</v>
      </c>
    </row>
    <row r="4557" spans="1:13" x14ac:dyDescent="0.25">
      <c r="A4557" s="11" t="s">
        <v>10953</v>
      </c>
      <c r="B4557">
        <v>4556</v>
      </c>
      <c r="C4557" s="3">
        <v>43355</v>
      </c>
      <c r="D4557" t="s">
        <v>10805</v>
      </c>
      <c r="E4557">
        <v>1728</v>
      </c>
      <c r="F4557" s="3">
        <v>43355</v>
      </c>
      <c r="G4557" s="4">
        <v>116963</v>
      </c>
      <c r="I4557" s="4">
        <v>8834054.0199999996</v>
      </c>
      <c r="J4557" t="s">
        <v>7320</v>
      </c>
      <c r="K4557" s="4">
        <f t="shared" si="71"/>
        <v>8834054.0199998859</v>
      </c>
    </row>
    <row r="4558" spans="1:13" x14ac:dyDescent="0.25">
      <c r="A4558" s="11" t="s">
        <v>10953</v>
      </c>
      <c r="B4558">
        <v>4557</v>
      </c>
      <c r="C4558" s="3">
        <v>43356</v>
      </c>
      <c r="D4558" t="s">
        <v>9381</v>
      </c>
      <c r="E4558">
        <v>1729</v>
      </c>
      <c r="F4558" s="3">
        <v>43356</v>
      </c>
      <c r="G4558" s="4">
        <v>3358768</v>
      </c>
      <c r="I4558" s="4">
        <v>5475286.0199999996</v>
      </c>
      <c r="J4558" t="s">
        <v>7320</v>
      </c>
      <c r="K4558" s="4">
        <f t="shared" si="71"/>
        <v>5475286.0199998859</v>
      </c>
      <c r="L4558" t="s">
        <v>10736</v>
      </c>
    </row>
    <row r="4559" spans="1:13" x14ac:dyDescent="0.25">
      <c r="A4559" s="11" t="s">
        <v>10953</v>
      </c>
      <c r="B4559">
        <v>4558</v>
      </c>
      <c r="C4559" s="3">
        <v>43358</v>
      </c>
      <c r="D4559" t="s">
        <v>7271</v>
      </c>
      <c r="F4559" s="3">
        <v>43358</v>
      </c>
      <c r="H4559" s="4">
        <v>6013316</v>
      </c>
      <c r="I4559" s="4">
        <v>11488602.02</v>
      </c>
      <c r="J4559" t="s">
        <v>7320</v>
      </c>
      <c r="K4559" s="4">
        <f t="shared" si="71"/>
        <v>11488602.019999886</v>
      </c>
    </row>
    <row r="4560" spans="1:13" x14ac:dyDescent="0.25">
      <c r="A4560" s="11" t="s">
        <v>10953</v>
      </c>
      <c r="B4560">
        <v>4559</v>
      </c>
      <c r="C4560" s="3">
        <v>43359</v>
      </c>
      <c r="D4560" t="s">
        <v>7272</v>
      </c>
      <c r="F4560" s="3">
        <v>43359</v>
      </c>
      <c r="H4560" s="4">
        <v>40067266</v>
      </c>
      <c r="I4560" s="4">
        <v>51555868.020000003</v>
      </c>
      <c r="J4560" t="s">
        <v>7320</v>
      </c>
      <c r="K4560" s="4">
        <f t="shared" si="71"/>
        <v>51555868.019999884</v>
      </c>
      <c r="L4560" t="s">
        <v>10740</v>
      </c>
    </row>
    <row r="4561" spans="1:14" x14ac:dyDescent="0.25">
      <c r="A4561" s="11" t="s">
        <v>10953</v>
      </c>
      <c r="B4561">
        <v>4560</v>
      </c>
      <c r="C4561" s="3">
        <v>43360</v>
      </c>
      <c r="D4561" t="s">
        <v>7231</v>
      </c>
      <c r="E4561">
        <v>1733</v>
      </c>
      <c r="F4561" s="3">
        <v>43360</v>
      </c>
      <c r="G4561" s="4">
        <v>23080</v>
      </c>
      <c r="I4561" s="4">
        <v>51532788.020000003</v>
      </c>
      <c r="J4561" t="s">
        <v>7320</v>
      </c>
      <c r="K4561" s="4">
        <f t="shared" si="71"/>
        <v>51532788.019999884</v>
      </c>
    </row>
    <row r="4562" spans="1:14" x14ac:dyDescent="0.25">
      <c r="A4562" s="11" t="s">
        <v>10953</v>
      </c>
      <c r="B4562">
        <v>4561</v>
      </c>
      <c r="C4562" s="3">
        <v>43361</v>
      </c>
      <c r="D4562" t="s">
        <v>10543</v>
      </c>
      <c r="F4562" s="3">
        <v>43361</v>
      </c>
      <c r="G4562" s="4">
        <v>966662.98</v>
      </c>
      <c r="I4562" s="4">
        <v>50566125.039999999</v>
      </c>
      <c r="J4562" t="s">
        <v>7320</v>
      </c>
      <c r="K4562" s="4">
        <f t="shared" si="71"/>
        <v>50566125.039999887</v>
      </c>
      <c r="L4562" t="s">
        <v>10738</v>
      </c>
      <c r="M4562" t="s">
        <v>10742</v>
      </c>
      <c r="N4562" t="s">
        <v>10731</v>
      </c>
    </row>
    <row r="4563" spans="1:14" x14ac:dyDescent="0.25">
      <c r="A4563" s="11" t="s">
        <v>10953</v>
      </c>
      <c r="B4563">
        <v>4562</v>
      </c>
      <c r="C4563" s="3">
        <v>43361</v>
      </c>
      <c r="D4563" t="s">
        <v>7273</v>
      </c>
      <c r="F4563" s="3">
        <v>43361</v>
      </c>
      <c r="G4563" s="4">
        <v>2975.44</v>
      </c>
      <c r="I4563" s="4">
        <v>50563149.600000001</v>
      </c>
      <c r="J4563" t="s">
        <v>7320</v>
      </c>
      <c r="K4563" s="4">
        <f t="shared" si="71"/>
        <v>50563149.59999989</v>
      </c>
      <c r="L4563" t="s">
        <v>10736</v>
      </c>
    </row>
    <row r="4564" spans="1:14" x14ac:dyDescent="0.25">
      <c r="A4564" s="11" t="s">
        <v>10953</v>
      </c>
      <c r="B4564">
        <v>4563</v>
      </c>
      <c r="C4564" s="3">
        <v>43362</v>
      </c>
      <c r="D4564" t="s">
        <v>6932</v>
      </c>
      <c r="E4564">
        <v>1699</v>
      </c>
      <c r="F4564" s="3">
        <v>43362</v>
      </c>
      <c r="G4564" s="4">
        <v>3704</v>
      </c>
      <c r="I4564" s="4">
        <v>50559445.600000001</v>
      </c>
      <c r="J4564" t="s">
        <v>7320</v>
      </c>
      <c r="K4564" s="4">
        <f t="shared" si="71"/>
        <v>50559445.59999989</v>
      </c>
      <c r="L4564" t="s">
        <v>10781</v>
      </c>
    </row>
    <row r="4565" spans="1:14" x14ac:dyDescent="0.25">
      <c r="A4565" s="11" t="s">
        <v>10953</v>
      </c>
      <c r="B4565">
        <v>4564</v>
      </c>
      <c r="C4565" s="3">
        <v>43362</v>
      </c>
      <c r="D4565" t="s">
        <v>7274</v>
      </c>
      <c r="E4565">
        <v>1737</v>
      </c>
      <c r="F4565" s="3">
        <v>43362</v>
      </c>
      <c r="G4565" s="4">
        <v>39959225</v>
      </c>
      <c r="I4565" s="4">
        <v>10600220.6</v>
      </c>
      <c r="J4565" t="s">
        <v>7320</v>
      </c>
      <c r="K4565" s="4">
        <f t="shared" si="71"/>
        <v>10600220.59999989</v>
      </c>
      <c r="L4565" t="s">
        <v>10756</v>
      </c>
    </row>
    <row r="4566" spans="1:14" x14ac:dyDescent="0.25">
      <c r="A4566" s="11" t="s">
        <v>10953</v>
      </c>
      <c r="B4566">
        <v>4565</v>
      </c>
      <c r="C4566" s="3">
        <v>43363</v>
      </c>
      <c r="D4566" t="s">
        <v>10544</v>
      </c>
      <c r="E4566">
        <v>1735</v>
      </c>
      <c r="F4566" s="3">
        <v>43363</v>
      </c>
      <c r="G4566" s="4">
        <v>982100</v>
      </c>
      <c r="I4566" s="4">
        <v>9618120.5999999996</v>
      </c>
      <c r="J4566" t="s">
        <v>7320</v>
      </c>
      <c r="K4566" s="4">
        <f t="shared" si="71"/>
        <v>9618120.5999998897</v>
      </c>
      <c r="L4566" t="s">
        <v>10733</v>
      </c>
    </row>
    <row r="4567" spans="1:14" x14ac:dyDescent="0.25">
      <c r="A4567" s="11" t="s">
        <v>10953</v>
      </c>
      <c r="B4567">
        <v>4566</v>
      </c>
      <c r="C4567" s="3">
        <v>43363</v>
      </c>
      <c r="D4567" t="s">
        <v>6974</v>
      </c>
      <c r="E4567">
        <v>1731</v>
      </c>
      <c r="F4567" s="3">
        <v>43363</v>
      </c>
      <c r="G4567" s="4">
        <v>1682</v>
      </c>
      <c r="I4567" s="4">
        <v>9616438.5999999996</v>
      </c>
      <c r="J4567" t="s">
        <v>7320</v>
      </c>
      <c r="K4567" s="4">
        <f t="shared" si="71"/>
        <v>9616438.5999998897</v>
      </c>
      <c r="L4567" t="s">
        <v>10781</v>
      </c>
    </row>
    <row r="4568" spans="1:14" x14ac:dyDescent="0.25">
      <c r="A4568" s="11" t="s">
        <v>10953</v>
      </c>
      <c r="B4568">
        <v>4567</v>
      </c>
      <c r="C4568" s="3">
        <v>43363</v>
      </c>
      <c r="D4568" t="s">
        <v>6974</v>
      </c>
      <c r="E4568">
        <v>1732</v>
      </c>
      <c r="F4568" s="3">
        <v>43363</v>
      </c>
      <c r="G4568" s="4">
        <v>412</v>
      </c>
      <c r="I4568" s="4">
        <v>9616026.5999999996</v>
      </c>
      <c r="J4568" t="s">
        <v>7320</v>
      </c>
      <c r="K4568" s="4">
        <f t="shared" si="71"/>
        <v>9616026.5999998897</v>
      </c>
      <c r="L4568" t="s">
        <v>10781</v>
      </c>
    </row>
    <row r="4569" spans="1:14" x14ac:dyDescent="0.25">
      <c r="A4569" s="11" t="s">
        <v>10953</v>
      </c>
      <c r="B4569">
        <v>4568</v>
      </c>
      <c r="C4569" s="3">
        <v>43363</v>
      </c>
      <c r="D4569" t="s">
        <v>9381</v>
      </c>
      <c r="E4569">
        <v>1739</v>
      </c>
      <c r="F4569" s="3">
        <v>43363</v>
      </c>
      <c r="G4569" s="4">
        <v>3055823</v>
      </c>
      <c r="I4569" s="4">
        <v>6560203.5999999996</v>
      </c>
      <c r="J4569" t="s">
        <v>7320</v>
      </c>
      <c r="K4569" s="4">
        <f t="shared" si="71"/>
        <v>6560203.5999998897</v>
      </c>
      <c r="L4569" t="s">
        <v>10736</v>
      </c>
    </row>
    <row r="4570" spans="1:14" x14ac:dyDescent="0.25">
      <c r="A4570" s="11" t="s">
        <v>10953</v>
      </c>
      <c r="B4570">
        <v>4569</v>
      </c>
      <c r="C4570" s="3">
        <v>43363</v>
      </c>
      <c r="D4570" t="s">
        <v>10545</v>
      </c>
      <c r="F4570" s="3">
        <v>43363</v>
      </c>
      <c r="H4570" s="4">
        <v>70000</v>
      </c>
      <c r="I4570" s="4">
        <v>6630203.5999999996</v>
      </c>
      <c r="J4570" t="s">
        <v>7320</v>
      </c>
      <c r="K4570" s="4">
        <f t="shared" si="71"/>
        <v>6630203.5999998897</v>
      </c>
    </row>
    <row r="4571" spans="1:14" x14ac:dyDescent="0.25">
      <c r="A4571" s="11" t="s">
        <v>10953</v>
      </c>
      <c r="B4571">
        <v>4570</v>
      </c>
      <c r="C4571" s="3">
        <v>43363</v>
      </c>
      <c r="D4571" t="s">
        <v>9381</v>
      </c>
      <c r="E4571">
        <v>1740</v>
      </c>
      <c r="F4571" s="3">
        <v>43363</v>
      </c>
      <c r="G4571" s="4">
        <v>3462503</v>
      </c>
      <c r="I4571" s="4">
        <v>3167700.6</v>
      </c>
      <c r="J4571" t="s">
        <v>7320</v>
      </c>
      <c r="K4571" s="4">
        <f t="shared" si="71"/>
        <v>3167700.5999998897</v>
      </c>
      <c r="L4571" t="s">
        <v>10736</v>
      </c>
    </row>
    <row r="4572" spans="1:14" x14ac:dyDescent="0.25">
      <c r="A4572" s="11" t="s">
        <v>10953</v>
      </c>
      <c r="B4572">
        <v>4571</v>
      </c>
      <c r="C4572" s="3">
        <v>43364</v>
      </c>
      <c r="D4572" t="s">
        <v>10546</v>
      </c>
      <c r="E4572">
        <v>1738</v>
      </c>
      <c r="F4572" s="3">
        <v>43364</v>
      </c>
      <c r="G4572" s="4">
        <v>1064499</v>
      </c>
      <c r="I4572" s="4">
        <v>2103201.6</v>
      </c>
      <c r="J4572" t="s">
        <v>7320</v>
      </c>
      <c r="K4572" s="4">
        <f t="shared" si="71"/>
        <v>2103201.5999998897</v>
      </c>
      <c r="L4572" t="s">
        <v>10782</v>
      </c>
    </row>
    <row r="4573" spans="1:14" x14ac:dyDescent="0.25">
      <c r="A4573" s="11" t="s">
        <v>10953</v>
      </c>
      <c r="B4573">
        <v>4572</v>
      </c>
      <c r="C4573" s="3">
        <v>43364</v>
      </c>
      <c r="D4573" t="s">
        <v>7275</v>
      </c>
      <c r="E4573">
        <v>1730</v>
      </c>
      <c r="F4573" s="3">
        <v>43364</v>
      </c>
      <c r="G4573" s="4">
        <v>5900</v>
      </c>
      <c r="I4573" s="4">
        <v>2097301.6</v>
      </c>
      <c r="J4573" t="s">
        <v>7320</v>
      </c>
      <c r="K4573" s="4">
        <f t="shared" si="71"/>
        <v>2097301.5999998897</v>
      </c>
    </row>
    <row r="4574" spans="1:14" x14ac:dyDescent="0.25">
      <c r="A4574" s="11" t="s">
        <v>10953</v>
      </c>
      <c r="B4574">
        <v>4573</v>
      </c>
      <c r="C4574" s="3">
        <v>43367</v>
      </c>
      <c r="D4574" t="s">
        <v>8168</v>
      </c>
      <c r="E4574">
        <v>1741</v>
      </c>
      <c r="F4574" s="3">
        <v>43367</v>
      </c>
      <c r="G4574" s="4">
        <v>68582</v>
      </c>
      <c r="I4574" s="4">
        <v>2028719.6</v>
      </c>
      <c r="J4574" t="s">
        <v>7320</v>
      </c>
      <c r="K4574" s="4">
        <f t="shared" si="71"/>
        <v>2028719.5999998897</v>
      </c>
      <c r="L4574" t="s">
        <v>10756</v>
      </c>
    </row>
    <row r="4575" spans="1:14" x14ac:dyDescent="0.25">
      <c r="A4575" s="11" t="s">
        <v>10953</v>
      </c>
      <c r="B4575">
        <v>4574</v>
      </c>
      <c r="C4575" s="3">
        <v>43368</v>
      </c>
      <c r="D4575" t="s">
        <v>9031</v>
      </c>
      <c r="E4575">
        <v>1743</v>
      </c>
      <c r="F4575" s="3">
        <v>43368</v>
      </c>
      <c r="G4575" s="4">
        <v>1048302</v>
      </c>
      <c r="I4575" s="4">
        <v>980417.6</v>
      </c>
      <c r="J4575" t="s">
        <v>7320</v>
      </c>
      <c r="K4575" s="4">
        <f t="shared" si="71"/>
        <v>980417.59999988973</v>
      </c>
      <c r="L4575" t="s">
        <v>10736</v>
      </c>
    </row>
    <row r="4576" spans="1:14" x14ac:dyDescent="0.25">
      <c r="A4576" s="11" t="s">
        <v>10953</v>
      </c>
      <c r="B4576">
        <v>4575</v>
      </c>
      <c r="C4576" s="3">
        <v>43369</v>
      </c>
      <c r="D4576" t="s">
        <v>10803</v>
      </c>
      <c r="F4576" s="3">
        <v>43369</v>
      </c>
      <c r="H4576" s="4">
        <v>108000</v>
      </c>
      <c r="I4576" s="4">
        <v>1088417.6000000001</v>
      </c>
      <c r="J4576" t="s">
        <v>7320</v>
      </c>
      <c r="K4576" s="4">
        <f t="shared" si="71"/>
        <v>1088417.5999998897</v>
      </c>
      <c r="L4576" t="s">
        <v>10804</v>
      </c>
      <c r="M4576" t="s">
        <v>10723</v>
      </c>
    </row>
    <row r="4577" spans="1:14" x14ac:dyDescent="0.25">
      <c r="A4577" s="11" t="s">
        <v>10953</v>
      </c>
      <c r="B4577">
        <v>4576</v>
      </c>
      <c r="C4577" s="3">
        <v>43369</v>
      </c>
      <c r="D4577" t="s">
        <v>9031</v>
      </c>
      <c r="E4577">
        <v>1744</v>
      </c>
      <c r="F4577" s="3">
        <v>43369</v>
      </c>
      <c r="G4577" s="4">
        <v>3683046</v>
      </c>
      <c r="I4577" s="4">
        <v>2594628.4</v>
      </c>
      <c r="J4577" t="s">
        <v>7319</v>
      </c>
      <c r="K4577" s="4">
        <f t="shared" si="71"/>
        <v>-2594628.4000001103</v>
      </c>
      <c r="L4577" t="s">
        <v>10736</v>
      </c>
    </row>
    <row r="4578" spans="1:14" x14ac:dyDescent="0.25">
      <c r="A4578" s="11" t="s">
        <v>10953</v>
      </c>
      <c r="B4578">
        <v>4577</v>
      </c>
      <c r="C4578" s="3">
        <v>43370</v>
      </c>
      <c r="D4578" t="s">
        <v>10547</v>
      </c>
      <c r="F4578" s="3">
        <v>43370</v>
      </c>
      <c r="G4578" s="4">
        <v>5.9</v>
      </c>
      <c r="I4578" s="4">
        <v>2594634.2999999998</v>
      </c>
      <c r="J4578" t="s">
        <v>7319</v>
      </c>
      <c r="K4578" s="4">
        <f t="shared" si="71"/>
        <v>-2594634.3000001102</v>
      </c>
      <c r="L4578" t="s">
        <v>10756</v>
      </c>
    </row>
    <row r="4579" spans="1:14" x14ac:dyDescent="0.25">
      <c r="A4579" s="11" t="s">
        <v>10953</v>
      </c>
      <c r="B4579">
        <v>4578</v>
      </c>
      <c r="C4579" s="3">
        <v>43370</v>
      </c>
      <c r="D4579" t="s">
        <v>10548</v>
      </c>
      <c r="E4579">
        <v>1745</v>
      </c>
      <c r="F4579" s="3">
        <v>43370</v>
      </c>
      <c r="G4579" s="4">
        <v>23600</v>
      </c>
      <c r="I4579" s="4">
        <v>2618234.2999999998</v>
      </c>
      <c r="J4579" t="s">
        <v>7319</v>
      </c>
      <c r="K4579" s="4">
        <f t="shared" si="71"/>
        <v>-2618234.3000001102</v>
      </c>
    </row>
    <row r="4580" spans="1:14" x14ac:dyDescent="0.25">
      <c r="A4580" s="11" t="s">
        <v>10953</v>
      </c>
      <c r="B4580">
        <v>4579</v>
      </c>
      <c r="C4580" s="3">
        <v>43371</v>
      </c>
      <c r="D4580" t="s">
        <v>7276</v>
      </c>
      <c r="E4580">
        <v>1742</v>
      </c>
      <c r="F4580" s="3">
        <v>43371</v>
      </c>
      <c r="G4580" s="4">
        <v>445500</v>
      </c>
      <c r="I4580" s="4">
        <v>3063734.3</v>
      </c>
      <c r="J4580" t="s">
        <v>7319</v>
      </c>
      <c r="K4580" s="4">
        <f t="shared" si="71"/>
        <v>-3063734.3000001102</v>
      </c>
    </row>
    <row r="4581" spans="1:14" x14ac:dyDescent="0.25">
      <c r="A4581" s="11" t="s">
        <v>10953</v>
      </c>
      <c r="B4581">
        <v>4580</v>
      </c>
      <c r="C4581" s="3">
        <v>43371</v>
      </c>
      <c r="D4581" t="s">
        <v>10549</v>
      </c>
      <c r="F4581" s="3">
        <v>43371</v>
      </c>
      <c r="G4581" s="4">
        <v>5.9</v>
      </c>
      <c r="I4581" s="4">
        <v>3063740.2</v>
      </c>
      <c r="J4581" t="s">
        <v>7319</v>
      </c>
      <c r="K4581" s="4">
        <f t="shared" si="71"/>
        <v>-3063740.2000001101</v>
      </c>
      <c r="L4581" t="s">
        <v>10756</v>
      </c>
    </row>
    <row r="4582" spans="1:14" x14ac:dyDescent="0.25">
      <c r="A4582" s="11" t="s">
        <v>10953</v>
      </c>
      <c r="B4582">
        <v>4581</v>
      </c>
      <c r="C4582" s="3">
        <v>43371</v>
      </c>
      <c r="D4582" t="s">
        <v>10550</v>
      </c>
      <c r="E4582">
        <v>1746</v>
      </c>
      <c r="F4582" s="3">
        <v>43371</v>
      </c>
      <c r="G4582" s="4">
        <v>50000</v>
      </c>
      <c r="I4582" s="4">
        <v>3113740.2</v>
      </c>
      <c r="J4582" t="s">
        <v>7319</v>
      </c>
      <c r="K4582" s="4">
        <f t="shared" si="71"/>
        <v>-3113740.2000001101</v>
      </c>
    </row>
    <row r="4583" spans="1:14" x14ac:dyDescent="0.25">
      <c r="A4583" s="11" t="s">
        <v>10953</v>
      </c>
      <c r="B4583">
        <v>4582</v>
      </c>
      <c r="C4583" s="3">
        <v>43371</v>
      </c>
      <c r="D4583" t="s">
        <v>10551</v>
      </c>
      <c r="F4583" s="3">
        <v>43371</v>
      </c>
      <c r="G4583" s="4">
        <v>966662.97</v>
      </c>
      <c r="I4583" s="4">
        <v>4080403.17</v>
      </c>
      <c r="J4583" t="s">
        <v>7319</v>
      </c>
      <c r="K4583" s="4">
        <f t="shared" si="71"/>
        <v>-4080403.1700001098</v>
      </c>
      <c r="L4583" t="s">
        <v>10738</v>
      </c>
      <c r="M4583" t="s">
        <v>10741</v>
      </c>
      <c r="N4583" t="s">
        <v>10731</v>
      </c>
    </row>
    <row r="4584" spans="1:14" x14ac:dyDescent="0.25">
      <c r="A4584" s="11" t="s">
        <v>10953</v>
      </c>
      <c r="B4584">
        <v>4583</v>
      </c>
      <c r="C4584" s="3">
        <v>43371</v>
      </c>
      <c r="D4584" t="s">
        <v>7277</v>
      </c>
      <c r="F4584" s="3">
        <v>43371</v>
      </c>
      <c r="G4584" s="4">
        <v>2975.44</v>
      </c>
      <c r="I4584" s="4">
        <v>4083378.61</v>
      </c>
      <c r="J4584" t="s">
        <v>7319</v>
      </c>
      <c r="K4584" s="4">
        <f t="shared" si="71"/>
        <v>-4083378.6100001098</v>
      </c>
      <c r="L4584" t="s">
        <v>10736</v>
      </c>
    </row>
    <row r="4585" spans="1:14" x14ac:dyDescent="0.25">
      <c r="A4585" s="11" t="s">
        <v>10953</v>
      </c>
      <c r="B4585">
        <v>4584</v>
      </c>
      <c r="C4585" s="3">
        <v>43373</v>
      </c>
      <c r="D4585" t="s">
        <v>10552</v>
      </c>
      <c r="F4585" s="3">
        <v>43373</v>
      </c>
      <c r="G4585" s="4">
        <v>5409</v>
      </c>
      <c r="I4585" s="4">
        <v>4088787.61</v>
      </c>
      <c r="J4585" t="s">
        <v>7319</v>
      </c>
      <c r="K4585" s="4">
        <f t="shared" si="71"/>
        <v>-4088787.6100001098</v>
      </c>
      <c r="L4585" t="s">
        <v>10737</v>
      </c>
    </row>
    <row r="4586" spans="1:14" x14ac:dyDescent="0.25">
      <c r="A4586" s="11" t="s">
        <v>10953</v>
      </c>
      <c r="B4586">
        <v>4585</v>
      </c>
      <c r="C4586" s="3">
        <v>43376</v>
      </c>
      <c r="D4586" t="s">
        <v>7278</v>
      </c>
      <c r="F4586" s="3">
        <v>43376</v>
      </c>
      <c r="H4586" s="4">
        <v>150745643</v>
      </c>
      <c r="I4586" s="4">
        <v>146656855.38999999</v>
      </c>
      <c r="J4586" t="s">
        <v>7320</v>
      </c>
      <c r="K4586" s="4">
        <f t="shared" si="71"/>
        <v>146656855.3899999</v>
      </c>
      <c r="L4586" t="s">
        <v>10740</v>
      </c>
    </row>
    <row r="4587" spans="1:14" x14ac:dyDescent="0.25">
      <c r="A4587" s="11" t="s">
        <v>10953</v>
      </c>
      <c r="B4587">
        <v>4586</v>
      </c>
      <c r="C4587" s="3">
        <v>43376</v>
      </c>
      <c r="D4587" t="s">
        <v>10553</v>
      </c>
      <c r="F4587" s="3">
        <v>43376</v>
      </c>
      <c r="H4587" s="4">
        <v>18000</v>
      </c>
      <c r="I4587" s="4">
        <v>146674855.38999999</v>
      </c>
      <c r="J4587" t="s">
        <v>7320</v>
      </c>
      <c r="K4587" s="4">
        <f t="shared" si="71"/>
        <v>146674855.3899999</v>
      </c>
    </row>
    <row r="4588" spans="1:14" x14ac:dyDescent="0.25">
      <c r="A4588" s="11" t="s">
        <v>10953</v>
      </c>
      <c r="B4588">
        <v>4587</v>
      </c>
      <c r="C4588" s="3">
        <v>43377</v>
      </c>
      <c r="D4588" t="s">
        <v>10554</v>
      </c>
      <c r="E4588">
        <v>1748</v>
      </c>
      <c r="F4588" s="3">
        <v>43377</v>
      </c>
      <c r="G4588" s="4">
        <v>7232640</v>
      </c>
      <c r="I4588" s="4">
        <v>139442215.38999999</v>
      </c>
      <c r="J4588" t="s">
        <v>7320</v>
      </c>
      <c r="K4588" s="4">
        <f t="shared" si="71"/>
        <v>139442215.3899999</v>
      </c>
      <c r="L4588" t="s">
        <v>10736</v>
      </c>
    </row>
    <row r="4589" spans="1:14" x14ac:dyDescent="0.25">
      <c r="A4589" s="11" t="s">
        <v>10953</v>
      </c>
      <c r="B4589">
        <v>4588</v>
      </c>
      <c r="C4589" s="3">
        <v>43377</v>
      </c>
      <c r="D4589" t="s">
        <v>10555</v>
      </c>
      <c r="F4589" s="3">
        <v>43377</v>
      </c>
      <c r="G4589" s="4">
        <v>30500000</v>
      </c>
      <c r="I4589" s="4">
        <v>108942215.39</v>
      </c>
      <c r="J4589" t="s">
        <v>7320</v>
      </c>
      <c r="K4589" s="4">
        <f t="shared" si="71"/>
        <v>108942215.3899999</v>
      </c>
      <c r="L4589" t="s">
        <v>10740</v>
      </c>
    </row>
    <row r="4590" spans="1:14" x14ac:dyDescent="0.25">
      <c r="A4590" s="11" t="s">
        <v>10953</v>
      </c>
      <c r="B4590">
        <v>4589</v>
      </c>
      <c r="C4590" s="3">
        <v>43377</v>
      </c>
      <c r="D4590" t="s">
        <v>10556</v>
      </c>
      <c r="F4590" s="3">
        <v>43377</v>
      </c>
      <c r="G4590" s="4">
        <v>966663.01</v>
      </c>
      <c r="I4590" s="4">
        <v>107975552.38</v>
      </c>
      <c r="J4590" t="s">
        <v>7320</v>
      </c>
      <c r="K4590" s="4">
        <f t="shared" si="71"/>
        <v>107975552.37999989</v>
      </c>
      <c r="L4590" t="s">
        <v>10738</v>
      </c>
      <c r="M4590" t="s">
        <v>10744</v>
      </c>
      <c r="N4590" t="s">
        <v>10731</v>
      </c>
    </row>
    <row r="4591" spans="1:14" x14ac:dyDescent="0.25">
      <c r="A4591" s="11" t="s">
        <v>10953</v>
      </c>
      <c r="B4591">
        <v>4590</v>
      </c>
      <c r="C4591" s="3">
        <v>43377</v>
      </c>
      <c r="D4591" t="s">
        <v>7279</v>
      </c>
      <c r="F4591" s="3">
        <v>43377</v>
      </c>
      <c r="G4591" s="4">
        <v>2975.44</v>
      </c>
      <c r="I4591" s="4">
        <v>107972576.94</v>
      </c>
      <c r="J4591" t="s">
        <v>7320</v>
      </c>
      <c r="K4591" s="4">
        <f t="shared" si="71"/>
        <v>107972576.93999989</v>
      </c>
      <c r="L4591" t="s">
        <v>10736</v>
      </c>
    </row>
    <row r="4592" spans="1:14" x14ac:dyDescent="0.25">
      <c r="A4592" s="11" t="s">
        <v>10953</v>
      </c>
      <c r="B4592">
        <v>4591</v>
      </c>
      <c r="C4592" s="3">
        <v>43378</v>
      </c>
      <c r="D4592" t="s">
        <v>7280</v>
      </c>
      <c r="E4592">
        <v>1749</v>
      </c>
      <c r="F4592" s="3">
        <v>43378</v>
      </c>
      <c r="G4592" s="4">
        <v>110407881</v>
      </c>
      <c r="I4592" s="4">
        <v>2435304.06</v>
      </c>
      <c r="J4592" t="s">
        <v>7319</v>
      </c>
      <c r="K4592" s="4">
        <f t="shared" si="71"/>
        <v>-2435304.0600001067</v>
      </c>
      <c r="L4592" t="s">
        <v>10756</v>
      </c>
    </row>
    <row r="4593" spans="1:14" x14ac:dyDescent="0.25">
      <c r="A4593" s="11" t="s">
        <v>10953</v>
      </c>
      <c r="B4593">
        <v>4592</v>
      </c>
      <c r="C4593" s="3">
        <v>43378</v>
      </c>
      <c r="D4593" t="s">
        <v>9313</v>
      </c>
      <c r="E4593">
        <v>1750</v>
      </c>
      <c r="F4593" s="3">
        <v>43378</v>
      </c>
      <c r="G4593" s="4">
        <v>2002809</v>
      </c>
      <c r="I4593" s="4">
        <v>4438113.0599999996</v>
      </c>
      <c r="J4593" t="s">
        <v>7319</v>
      </c>
      <c r="K4593" s="4">
        <f t="shared" si="71"/>
        <v>-4438113.0600001067</v>
      </c>
      <c r="L4593" t="s">
        <v>10736</v>
      </c>
    </row>
    <row r="4594" spans="1:14" x14ac:dyDescent="0.25">
      <c r="A4594" s="11" t="s">
        <v>10953</v>
      </c>
      <c r="B4594">
        <v>4593</v>
      </c>
      <c r="C4594" s="3">
        <v>43378</v>
      </c>
      <c r="D4594" t="s">
        <v>10557</v>
      </c>
      <c r="F4594" s="3">
        <v>43378</v>
      </c>
      <c r="G4594" s="4">
        <v>4643277.78</v>
      </c>
      <c r="I4594" s="4">
        <v>9081390.8399999999</v>
      </c>
      <c r="J4594" t="s">
        <v>7319</v>
      </c>
      <c r="K4594" s="4">
        <f t="shared" si="71"/>
        <v>-9081390.8400001079</v>
      </c>
      <c r="L4594" t="s">
        <v>10738</v>
      </c>
      <c r="N4594" t="s">
        <v>10731</v>
      </c>
    </row>
    <row r="4595" spans="1:14" x14ac:dyDescent="0.25">
      <c r="A4595" s="11" t="s">
        <v>10953</v>
      </c>
      <c r="B4595">
        <v>4594</v>
      </c>
      <c r="C4595" s="3">
        <v>43378</v>
      </c>
      <c r="D4595" t="s">
        <v>7281</v>
      </c>
      <c r="F4595" s="3">
        <v>43378</v>
      </c>
      <c r="G4595" s="4">
        <v>8135.79</v>
      </c>
      <c r="I4595" s="4">
        <v>9089526.6300000008</v>
      </c>
      <c r="J4595" t="s">
        <v>7319</v>
      </c>
      <c r="K4595" s="4">
        <f t="shared" si="71"/>
        <v>-9089526.630000107</v>
      </c>
      <c r="L4595" t="s">
        <v>10736</v>
      </c>
    </row>
    <row r="4596" spans="1:14" x14ac:dyDescent="0.25">
      <c r="A4596" s="11" t="s">
        <v>10953</v>
      </c>
      <c r="B4596">
        <v>4595</v>
      </c>
      <c r="C4596" s="3">
        <v>43382</v>
      </c>
      <c r="D4596" t="s">
        <v>9381</v>
      </c>
      <c r="E4596">
        <v>1751</v>
      </c>
      <c r="F4596" s="3">
        <v>43382</v>
      </c>
      <c r="G4596" s="4">
        <v>462805</v>
      </c>
      <c r="I4596" s="4">
        <v>9552331.6300000008</v>
      </c>
      <c r="J4596" t="s">
        <v>7319</v>
      </c>
      <c r="K4596" s="4">
        <f t="shared" si="71"/>
        <v>-9552331.630000107</v>
      </c>
      <c r="L4596" t="s">
        <v>10736</v>
      </c>
    </row>
    <row r="4597" spans="1:14" x14ac:dyDescent="0.25">
      <c r="A4597" s="11" t="s">
        <v>10953</v>
      </c>
      <c r="B4597">
        <v>4596</v>
      </c>
      <c r="C4597" s="3">
        <v>43383</v>
      </c>
      <c r="D4597" t="s">
        <v>9031</v>
      </c>
      <c r="E4597">
        <v>1752</v>
      </c>
      <c r="F4597" s="3">
        <v>43383</v>
      </c>
      <c r="G4597" s="4">
        <v>377739</v>
      </c>
      <c r="I4597" s="4">
        <v>9930070.6300000008</v>
      </c>
      <c r="J4597" t="s">
        <v>7319</v>
      </c>
      <c r="K4597" s="4">
        <f t="shared" si="71"/>
        <v>-9930070.630000107</v>
      </c>
      <c r="L4597" t="s">
        <v>10736</v>
      </c>
    </row>
    <row r="4598" spans="1:14" x14ac:dyDescent="0.25">
      <c r="A4598" s="11" t="s">
        <v>10953</v>
      </c>
      <c r="B4598">
        <v>4597</v>
      </c>
      <c r="C4598" s="3">
        <v>43383</v>
      </c>
      <c r="D4598" t="s">
        <v>10558</v>
      </c>
      <c r="F4598" s="3">
        <v>43383</v>
      </c>
      <c r="G4598" s="4">
        <v>5.9</v>
      </c>
      <c r="I4598" s="4">
        <v>9930076.5299999993</v>
      </c>
      <c r="J4598" t="s">
        <v>7319</v>
      </c>
      <c r="K4598" s="4">
        <f t="shared" si="71"/>
        <v>-9930076.5300001074</v>
      </c>
      <c r="L4598" t="s">
        <v>10756</v>
      </c>
    </row>
    <row r="4599" spans="1:14" x14ac:dyDescent="0.25">
      <c r="A4599" s="11" t="s">
        <v>10953</v>
      </c>
      <c r="B4599">
        <v>4598</v>
      </c>
      <c r="C4599" s="3">
        <v>43383</v>
      </c>
      <c r="D4599" t="s">
        <v>10559</v>
      </c>
      <c r="E4599">
        <v>1754</v>
      </c>
      <c r="F4599" s="3">
        <v>43383</v>
      </c>
      <c r="G4599" s="4">
        <v>38880</v>
      </c>
      <c r="I4599" s="4">
        <v>9968956.5299999993</v>
      </c>
      <c r="J4599" t="s">
        <v>7319</v>
      </c>
      <c r="K4599" s="4">
        <f t="shared" si="71"/>
        <v>-9968956.5300001074</v>
      </c>
    </row>
    <row r="4600" spans="1:14" x14ac:dyDescent="0.25">
      <c r="A4600" s="11" t="s">
        <v>10953</v>
      </c>
      <c r="B4600">
        <v>4599</v>
      </c>
      <c r="C4600" s="3">
        <v>43384</v>
      </c>
      <c r="D4600" t="s">
        <v>10560</v>
      </c>
      <c r="F4600" s="3">
        <v>43384</v>
      </c>
      <c r="H4600" s="4">
        <v>1</v>
      </c>
      <c r="I4600" s="4">
        <v>9968955.5299999993</v>
      </c>
      <c r="J4600" t="s">
        <v>7319</v>
      </c>
      <c r="K4600" s="4">
        <f t="shared" si="71"/>
        <v>-9968955.5300001074</v>
      </c>
    </row>
    <row r="4601" spans="1:14" x14ac:dyDescent="0.25">
      <c r="A4601" s="11" t="s">
        <v>10953</v>
      </c>
      <c r="B4601">
        <v>4600</v>
      </c>
      <c r="C4601" s="3">
        <v>43384</v>
      </c>
      <c r="D4601" t="s">
        <v>6871</v>
      </c>
      <c r="F4601" s="3">
        <v>43384</v>
      </c>
      <c r="G4601" s="4">
        <v>1000</v>
      </c>
      <c r="I4601" s="4">
        <v>9969955.5299999993</v>
      </c>
      <c r="J4601" t="s">
        <v>7319</v>
      </c>
      <c r="K4601" s="4">
        <f t="shared" si="71"/>
        <v>-9969955.5300001074</v>
      </c>
    </row>
    <row r="4602" spans="1:14" x14ac:dyDescent="0.25">
      <c r="A4602" s="11" t="s">
        <v>10953</v>
      </c>
      <c r="B4602">
        <v>4601</v>
      </c>
      <c r="C4602" s="3">
        <v>43384</v>
      </c>
      <c r="D4602" t="s">
        <v>7164</v>
      </c>
      <c r="F4602" s="3">
        <v>43384</v>
      </c>
      <c r="G4602" s="4">
        <v>180</v>
      </c>
      <c r="I4602" s="4">
        <v>9970135.5299999993</v>
      </c>
      <c r="J4602" t="s">
        <v>7319</v>
      </c>
      <c r="K4602" s="4">
        <f t="shared" si="71"/>
        <v>-9970135.5300001074</v>
      </c>
      <c r="L4602" t="s">
        <v>10756</v>
      </c>
    </row>
    <row r="4603" spans="1:14" x14ac:dyDescent="0.25">
      <c r="A4603" s="11" t="s">
        <v>10953</v>
      </c>
      <c r="B4603">
        <v>4602</v>
      </c>
      <c r="C4603" s="3">
        <v>43385</v>
      </c>
      <c r="D4603" t="s">
        <v>10802</v>
      </c>
      <c r="F4603" s="3">
        <v>43385</v>
      </c>
      <c r="H4603" s="4">
        <v>616000</v>
      </c>
      <c r="I4603" s="4">
        <v>9354135.5299999993</v>
      </c>
      <c r="J4603" t="s">
        <v>7319</v>
      </c>
      <c r="K4603" s="4">
        <f t="shared" si="71"/>
        <v>-9354135.5300001074</v>
      </c>
      <c r="M4603" t="s">
        <v>10818</v>
      </c>
    </row>
    <row r="4604" spans="1:14" x14ac:dyDescent="0.25">
      <c r="A4604" s="11" t="s">
        <v>10953</v>
      </c>
      <c r="B4604">
        <v>4603</v>
      </c>
      <c r="C4604" s="3">
        <v>43385</v>
      </c>
      <c r="D4604" t="s">
        <v>9381</v>
      </c>
      <c r="E4604">
        <v>1757</v>
      </c>
      <c r="F4604" s="3">
        <v>43385</v>
      </c>
      <c r="G4604" s="4">
        <v>275309</v>
      </c>
      <c r="I4604" s="4">
        <v>9629444.5299999993</v>
      </c>
      <c r="J4604" t="s">
        <v>7319</v>
      </c>
      <c r="K4604" s="4">
        <f t="shared" si="71"/>
        <v>-9629444.5300001074</v>
      </c>
      <c r="L4604" t="s">
        <v>10736</v>
      </c>
    </row>
    <row r="4605" spans="1:14" x14ac:dyDescent="0.25">
      <c r="A4605" s="11" t="s">
        <v>10953</v>
      </c>
      <c r="B4605">
        <v>4604</v>
      </c>
      <c r="C4605" s="3">
        <v>43385</v>
      </c>
      <c r="D4605" t="s">
        <v>10440</v>
      </c>
      <c r="E4605">
        <v>1723</v>
      </c>
      <c r="F4605" s="3">
        <v>43385</v>
      </c>
      <c r="G4605" s="4">
        <v>353304</v>
      </c>
      <c r="I4605" s="4">
        <v>9982748.5299999993</v>
      </c>
      <c r="J4605" t="s">
        <v>7319</v>
      </c>
      <c r="K4605" s="4">
        <f t="shared" si="71"/>
        <v>-9982748.5300001074</v>
      </c>
    </row>
    <row r="4606" spans="1:14" x14ac:dyDescent="0.25">
      <c r="A4606" s="11" t="s">
        <v>10953</v>
      </c>
      <c r="B4606">
        <v>4605</v>
      </c>
      <c r="C4606" s="3">
        <v>43385</v>
      </c>
      <c r="D4606" t="s">
        <v>10561</v>
      </c>
      <c r="F4606" s="3">
        <v>43385</v>
      </c>
      <c r="G4606" s="4">
        <v>17.7</v>
      </c>
      <c r="I4606" s="4">
        <v>9982766.2300000004</v>
      </c>
      <c r="J4606" t="s">
        <v>7319</v>
      </c>
      <c r="K4606" s="4">
        <f t="shared" si="71"/>
        <v>-9982766.2300001066</v>
      </c>
      <c r="L4606" t="s">
        <v>10756</v>
      </c>
    </row>
    <row r="4607" spans="1:14" x14ac:dyDescent="0.25">
      <c r="A4607" s="11" t="s">
        <v>10953</v>
      </c>
      <c r="B4607">
        <v>4606</v>
      </c>
      <c r="C4607" s="3">
        <v>43385</v>
      </c>
      <c r="D4607" t="s">
        <v>10562</v>
      </c>
      <c r="E4607">
        <v>1758</v>
      </c>
      <c r="F4607" s="3">
        <v>43385</v>
      </c>
      <c r="G4607" s="4">
        <v>151163</v>
      </c>
      <c r="I4607" s="4">
        <v>10133929.23</v>
      </c>
      <c r="J4607" t="s">
        <v>7319</v>
      </c>
      <c r="K4607" s="4">
        <f t="shared" si="71"/>
        <v>-10133929.230000107</v>
      </c>
      <c r="L4607" t="s">
        <v>10774</v>
      </c>
      <c r="M4607" t="s">
        <v>10796</v>
      </c>
    </row>
    <row r="4608" spans="1:14" x14ac:dyDescent="0.25">
      <c r="A4608" s="11" t="s">
        <v>10953</v>
      </c>
      <c r="B4608">
        <v>4607</v>
      </c>
      <c r="C4608" s="3">
        <v>43385</v>
      </c>
      <c r="D4608" t="s">
        <v>10563</v>
      </c>
      <c r="F4608" s="3">
        <v>43385</v>
      </c>
      <c r="G4608" s="4">
        <v>29.5</v>
      </c>
      <c r="I4608" s="4">
        <v>10133958.73</v>
      </c>
      <c r="J4608" t="s">
        <v>7319</v>
      </c>
      <c r="K4608" s="4">
        <f t="shared" si="71"/>
        <v>-10133958.730000107</v>
      </c>
      <c r="L4608" t="s">
        <v>10756</v>
      </c>
    </row>
    <row r="4609" spans="1:13" x14ac:dyDescent="0.25">
      <c r="A4609" s="11" t="s">
        <v>10953</v>
      </c>
      <c r="B4609">
        <v>4608</v>
      </c>
      <c r="C4609" s="3">
        <v>43385</v>
      </c>
      <c r="D4609" t="s">
        <v>10564</v>
      </c>
      <c r="E4609">
        <v>1760</v>
      </c>
      <c r="F4609" s="3">
        <v>43385</v>
      </c>
      <c r="G4609" s="4">
        <v>270000</v>
      </c>
      <c r="I4609" s="4">
        <v>10403958.73</v>
      </c>
      <c r="J4609" t="s">
        <v>7319</v>
      </c>
      <c r="K4609" s="4">
        <f t="shared" si="71"/>
        <v>-10403958.730000107</v>
      </c>
    </row>
    <row r="4610" spans="1:13" x14ac:dyDescent="0.25">
      <c r="A4610" s="11" t="s">
        <v>10953</v>
      </c>
      <c r="B4610">
        <v>4609</v>
      </c>
      <c r="C4610" s="3">
        <v>43388</v>
      </c>
      <c r="D4610" t="s">
        <v>10565</v>
      </c>
      <c r="F4610" s="3">
        <v>43388</v>
      </c>
      <c r="H4610" s="4">
        <v>4071428</v>
      </c>
      <c r="I4610" s="4">
        <v>6332530.7300000004</v>
      </c>
      <c r="J4610" t="s">
        <v>7319</v>
      </c>
      <c r="K4610" s="4">
        <f t="shared" si="71"/>
        <v>-6332530.7300001066</v>
      </c>
      <c r="L4610" t="s">
        <v>10728</v>
      </c>
    </row>
    <row r="4611" spans="1:13" x14ac:dyDescent="0.25">
      <c r="A4611" s="11" t="s">
        <v>10953</v>
      </c>
      <c r="B4611">
        <v>4610</v>
      </c>
      <c r="C4611" s="3">
        <v>43389</v>
      </c>
      <c r="D4611" t="s">
        <v>6974</v>
      </c>
      <c r="E4611">
        <v>1753</v>
      </c>
      <c r="F4611" s="3">
        <v>43389</v>
      </c>
      <c r="G4611" s="4">
        <v>3655</v>
      </c>
      <c r="I4611" s="4">
        <v>6336185.7300000004</v>
      </c>
      <c r="J4611" t="s">
        <v>7319</v>
      </c>
      <c r="K4611" s="4">
        <f t="shared" si="71"/>
        <v>-6336185.7300001066</v>
      </c>
      <c r="L4611" t="s">
        <v>10781</v>
      </c>
    </row>
    <row r="4612" spans="1:13" x14ac:dyDescent="0.25">
      <c r="A4612" s="11" t="s">
        <v>10953</v>
      </c>
      <c r="B4612">
        <v>4611</v>
      </c>
      <c r="C4612" s="3">
        <v>43389</v>
      </c>
      <c r="D4612" t="s">
        <v>9381</v>
      </c>
      <c r="E4612">
        <v>1763</v>
      </c>
      <c r="F4612" s="3">
        <v>43389</v>
      </c>
      <c r="G4612" s="4">
        <v>7932888</v>
      </c>
      <c r="I4612" s="4">
        <v>14269073.73</v>
      </c>
      <c r="J4612" t="s">
        <v>7319</v>
      </c>
      <c r="K4612" s="4">
        <f t="shared" ref="K4612:K4675" si="72">K4611-G4612+H4612</f>
        <v>-14269073.730000107</v>
      </c>
      <c r="L4612" t="s">
        <v>10736</v>
      </c>
    </row>
    <row r="4613" spans="1:13" x14ac:dyDescent="0.25">
      <c r="A4613" s="11" t="s">
        <v>10953</v>
      </c>
      <c r="B4613">
        <v>4612</v>
      </c>
      <c r="C4613" s="3">
        <v>43389</v>
      </c>
      <c r="D4613" t="s">
        <v>10566</v>
      </c>
      <c r="F4613" s="3">
        <v>43389</v>
      </c>
      <c r="G4613" s="4">
        <v>5.9</v>
      </c>
      <c r="I4613" s="4">
        <v>14269079.630000001</v>
      </c>
      <c r="J4613" t="s">
        <v>7319</v>
      </c>
      <c r="K4613" s="4">
        <f t="shared" si="72"/>
        <v>-14269079.630000107</v>
      </c>
      <c r="L4613" t="s">
        <v>10756</v>
      </c>
    </row>
    <row r="4614" spans="1:13" x14ac:dyDescent="0.25">
      <c r="A4614" s="11" t="s">
        <v>10953</v>
      </c>
      <c r="B4614">
        <v>4613</v>
      </c>
      <c r="C4614" s="3">
        <v>43389</v>
      </c>
      <c r="D4614" t="s">
        <v>10567</v>
      </c>
      <c r="E4614">
        <v>1764</v>
      </c>
      <c r="F4614" s="3">
        <v>43389</v>
      </c>
      <c r="G4614" s="4">
        <v>49566</v>
      </c>
      <c r="I4614" s="4">
        <v>14318645.630000001</v>
      </c>
      <c r="J4614" t="s">
        <v>7319</v>
      </c>
      <c r="K4614" s="4">
        <f t="shared" si="72"/>
        <v>-14318645.630000107</v>
      </c>
    </row>
    <row r="4615" spans="1:13" x14ac:dyDescent="0.25">
      <c r="A4615" s="11" t="s">
        <v>10953</v>
      </c>
      <c r="B4615">
        <v>4614</v>
      </c>
      <c r="C4615" s="3">
        <v>43390</v>
      </c>
      <c r="D4615" t="s">
        <v>10568</v>
      </c>
      <c r="F4615" s="3">
        <v>43390</v>
      </c>
      <c r="G4615" s="4">
        <v>5.9</v>
      </c>
      <c r="I4615" s="4">
        <v>14318651.529999999</v>
      </c>
      <c r="J4615" t="s">
        <v>7319</v>
      </c>
      <c r="K4615" s="4">
        <f t="shared" si="72"/>
        <v>-14318651.530000107</v>
      </c>
      <c r="L4615" t="s">
        <v>10756</v>
      </c>
    </row>
    <row r="4616" spans="1:13" x14ac:dyDescent="0.25">
      <c r="A4616" s="11" t="s">
        <v>10953</v>
      </c>
      <c r="B4616">
        <v>4615</v>
      </c>
      <c r="C4616" s="3">
        <v>43390</v>
      </c>
      <c r="D4616" t="s">
        <v>7282</v>
      </c>
      <c r="E4616">
        <v>1766</v>
      </c>
      <c r="F4616" s="3">
        <v>43390</v>
      </c>
      <c r="G4616" s="4">
        <v>20000</v>
      </c>
      <c r="I4616" s="4">
        <v>14338651.529999999</v>
      </c>
      <c r="J4616" t="s">
        <v>7319</v>
      </c>
      <c r="K4616" s="4">
        <f t="shared" si="72"/>
        <v>-14338651.530000107</v>
      </c>
      <c r="L4616" t="s">
        <v>10756</v>
      </c>
    </row>
    <row r="4617" spans="1:13" x14ac:dyDescent="0.25">
      <c r="A4617" s="11" t="s">
        <v>10953</v>
      </c>
      <c r="B4617">
        <v>4616</v>
      </c>
      <c r="C4617" s="3">
        <v>43390</v>
      </c>
      <c r="D4617" t="s">
        <v>9381</v>
      </c>
      <c r="E4617">
        <v>1767</v>
      </c>
      <c r="F4617" s="3">
        <v>43390</v>
      </c>
      <c r="G4617" s="4">
        <v>852484</v>
      </c>
      <c r="I4617" s="4">
        <v>15191135.529999999</v>
      </c>
      <c r="J4617" t="s">
        <v>7319</v>
      </c>
      <c r="K4617" s="4">
        <f t="shared" si="72"/>
        <v>-15191135.530000107</v>
      </c>
      <c r="L4617" t="s">
        <v>10736</v>
      </c>
    </row>
    <row r="4618" spans="1:13" x14ac:dyDescent="0.25">
      <c r="A4618" s="11" t="s">
        <v>10953</v>
      </c>
      <c r="B4618">
        <v>4617</v>
      </c>
      <c r="C4618" s="3">
        <v>43391</v>
      </c>
      <c r="D4618" t="s">
        <v>7283</v>
      </c>
      <c r="F4618" s="3">
        <v>43391</v>
      </c>
      <c r="H4618" s="4">
        <v>30570543</v>
      </c>
      <c r="I4618" s="4">
        <v>15379407.470000001</v>
      </c>
      <c r="J4618" t="s">
        <v>7320</v>
      </c>
      <c r="K4618" s="4">
        <f t="shared" si="72"/>
        <v>15379407.469999893</v>
      </c>
      <c r="L4618" t="s">
        <v>10740</v>
      </c>
    </row>
    <row r="4619" spans="1:13" x14ac:dyDescent="0.25">
      <c r="A4619" s="11" t="s">
        <v>10953</v>
      </c>
      <c r="B4619">
        <v>4618</v>
      </c>
      <c r="C4619" s="3">
        <v>43391</v>
      </c>
      <c r="D4619" t="s">
        <v>7284</v>
      </c>
      <c r="E4619">
        <v>1683</v>
      </c>
      <c r="F4619" s="3">
        <v>43391</v>
      </c>
      <c r="G4619" s="4">
        <v>2000</v>
      </c>
      <c r="I4619" s="4">
        <v>15377407.470000001</v>
      </c>
      <c r="J4619" t="s">
        <v>7320</v>
      </c>
      <c r="K4619" s="4">
        <f t="shared" si="72"/>
        <v>15377407.469999893</v>
      </c>
      <c r="L4619" t="s">
        <v>10868</v>
      </c>
    </row>
    <row r="4620" spans="1:13" x14ac:dyDescent="0.25">
      <c r="A4620" s="11" t="s">
        <v>10953</v>
      </c>
      <c r="B4620">
        <v>4619</v>
      </c>
      <c r="C4620" s="3">
        <v>43391</v>
      </c>
      <c r="D4620" t="s">
        <v>7285</v>
      </c>
      <c r="E4620">
        <v>1768</v>
      </c>
      <c r="F4620" s="3">
        <v>43391</v>
      </c>
      <c r="G4620" s="4">
        <v>588272</v>
      </c>
      <c r="I4620" s="4">
        <v>14789135.470000001</v>
      </c>
      <c r="J4620" t="s">
        <v>7320</v>
      </c>
      <c r="K4620" s="4">
        <f t="shared" si="72"/>
        <v>14789135.469999893</v>
      </c>
      <c r="L4620" t="s">
        <v>10756</v>
      </c>
    </row>
    <row r="4621" spans="1:13" x14ac:dyDescent="0.25">
      <c r="A4621" s="11" t="s">
        <v>10953</v>
      </c>
      <c r="B4621">
        <v>4620</v>
      </c>
      <c r="C4621" s="3">
        <v>43392</v>
      </c>
      <c r="D4621" t="s">
        <v>6921</v>
      </c>
      <c r="E4621">
        <v>1756</v>
      </c>
      <c r="F4621" s="3">
        <v>43392</v>
      </c>
      <c r="G4621" s="4">
        <v>40488</v>
      </c>
      <c r="I4621" s="4">
        <v>14748647.470000001</v>
      </c>
      <c r="J4621" t="s">
        <v>7320</v>
      </c>
      <c r="K4621" s="4">
        <f t="shared" si="72"/>
        <v>14748647.469999893</v>
      </c>
    </row>
    <row r="4622" spans="1:13" x14ac:dyDescent="0.25">
      <c r="A4622" s="11" t="s">
        <v>10953</v>
      </c>
      <c r="B4622">
        <v>4621</v>
      </c>
      <c r="C4622" s="3">
        <v>43395</v>
      </c>
      <c r="D4622" t="s">
        <v>10569</v>
      </c>
      <c r="F4622" s="3">
        <v>43395</v>
      </c>
      <c r="H4622" s="4">
        <v>12083</v>
      </c>
      <c r="I4622" s="4">
        <v>14760730.470000001</v>
      </c>
      <c r="J4622" t="s">
        <v>7320</v>
      </c>
      <c r="K4622" s="4">
        <f t="shared" si="72"/>
        <v>14760730.469999893</v>
      </c>
      <c r="M4622" t="s">
        <v>10750</v>
      </c>
    </row>
    <row r="4623" spans="1:13" x14ac:dyDescent="0.25">
      <c r="A4623" s="11" t="s">
        <v>10953</v>
      </c>
      <c r="B4623">
        <v>4622</v>
      </c>
      <c r="C4623" s="3">
        <v>43396</v>
      </c>
      <c r="D4623" t="s">
        <v>10570</v>
      </c>
      <c r="F4623" s="3">
        <v>43396</v>
      </c>
      <c r="H4623" s="4">
        <v>1100000</v>
      </c>
      <c r="I4623" s="4">
        <v>15860730.470000001</v>
      </c>
      <c r="J4623" t="s">
        <v>7320</v>
      </c>
      <c r="K4623" s="4">
        <f t="shared" si="72"/>
        <v>15860730.469999893</v>
      </c>
      <c r="L4623" t="s">
        <v>10766</v>
      </c>
      <c r="M4623" t="s">
        <v>10825</v>
      </c>
    </row>
    <row r="4624" spans="1:13" x14ac:dyDescent="0.25">
      <c r="A4624" s="11" t="s">
        <v>10953</v>
      </c>
      <c r="B4624">
        <v>4623</v>
      </c>
      <c r="C4624" s="3">
        <v>43396</v>
      </c>
      <c r="D4624" t="s">
        <v>7286</v>
      </c>
      <c r="E4624">
        <v>1689</v>
      </c>
      <c r="F4624" s="3">
        <v>43396</v>
      </c>
      <c r="G4624" s="4">
        <v>2000</v>
      </c>
      <c r="I4624" s="4">
        <v>15858730.470000001</v>
      </c>
      <c r="J4624" t="s">
        <v>7320</v>
      </c>
      <c r="K4624" s="4">
        <f t="shared" si="72"/>
        <v>15858730.469999893</v>
      </c>
    </row>
    <row r="4625" spans="1:14" x14ac:dyDescent="0.25">
      <c r="A4625" s="11" t="s">
        <v>10953</v>
      </c>
      <c r="B4625">
        <v>4624</v>
      </c>
      <c r="C4625" s="3">
        <v>43396</v>
      </c>
      <c r="D4625" t="s">
        <v>7287</v>
      </c>
      <c r="F4625" s="3">
        <v>43395</v>
      </c>
      <c r="G4625" s="4">
        <v>10000000</v>
      </c>
      <c r="I4625" s="4">
        <v>5858730.4699999997</v>
      </c>
      <c r="J4625" t="s">
        <v>7320</v>
      </c>
      <c r="K4625" s="4">
        <f t="shared" si="72"/>
        <v>5858730.4699998926</v>
      </c>
      <c r="L4625" t="s">
        <v>10740</v>
      </c>
    </row>
    <row r="4626" spans="1:14" x14ac:dyDescent="0.25">
      <c r="A4626" s="11" t="s">
        <v>10953</v>
      </c>
      <c r="B4626">
        <v>4625</v>
      </c>
      <c r="C4626" s="3">
        <v>43398</v>
      </c>
      <c r="D4626" t="s">
        <v>10571</v>
      </c>
      <c r="E4626">
        <v>1771</v>
      </c>
      <c r="F4626" s="3">
        <v>43398</v>
      </c>
      <c r="G4626" s="4">
        <v>382212</v>
      </c>
      <c r="I4626" s="4">
        <v>5476518.4699999997</v>
      </c>
      <c r="J4626" t="s">
        <v>7320</v>
      </c>
      <c r="K4626" s="4">
        <f t="shared" si="72"/>
        <v>5476518.4699998926</v>
      </c>
    </row>
    <row r="4627" spans="1:14" x14ac:dyDescent="0.25">
      <c r="A4627" s="11" t="s">
        <v>10953</v>
      </c>
      <c r="B4627">
        <v>4626</v>
      </c>
      <c r="C4627" s="3">
        <v>43398</v>
      </c>
      <c r="D4627" t="s">
        <v>9031</v>
      </c>
      <c r="E4627">
        <v>1770</v>
      </c>
      <c r="F4627" s="3">
        <v>43398</v>
      </c>
      <c r="G4627" s="4">
        <v>996402</v>
      </c>
      <c r="I4627" s="4">
        <v>4480116.47</v>
      </c>
      <c r="J4627" t="s">
        <v>7320</v>
      </c>
      <c r="K4627" s="4">
        <f t="shared" si="72"/>
        <v>4480116.4699998926</v>
      </c>
      <c r="L4627" t="s">
        <v>10736</v>
      </c>
    </row>
    <row r="4628" spans="1:14" x14ac:dyDescent="0.25">
      <c r="A4628" s="11" t="s">
        <v>10953</v>
      </c>
      <c r="B4628">
        <v>4627</v>
      </c>
      <c r="C4628" s="3">
        <v>43398</v>
      </c>
      <c r="D4628" t="s">
        <v>9381</v>
      </c>
      <c r="E4628">
        <v>1769</v>
      </c>
      <c r="F4628" s="3">
        <v>43398</v>
      </c>
      <c r="G4628" s="4">
        <v>147477</v>
      </c>
      <c r="I4628" s="4">
        <v>4332639.47</v>
      </c>
      <c r="J4628" t="s">
        <v>7320</v>
      </c>
      <c r="K4628" s="4">
        <f t="shared" si="72"/>
        <v>4332639.4699998926</v>
      </c>
      <c r="L4628" t="s">
        <v>10736</v>
      </c>
    </row>
    <row r="4629" spans="1:14" x14ac:dyDescent="0.25">
      <c r="A4629" s="11" t="s">
        <v>10953</v>
      </c>
      <c r="B4629">
        <v>4628</v>
      </c>
      <c r="C4629" s="3">
        <v>43399</v>
      </c>
      <c r="D4629" t="s">
        <v>10572</v>
      </c>
      <c r="F4629" s="3">
        <v>43399</v>
      </c>
      <c r="G4629" s="4">
        <v>966662.37</v>
      </c>
      <c r="I4629" s="4">
        <v>3365977.1</v>
      </c>
      <c r="J4629" t="s">
        <v>7320</v>
      </c>
      <c r="K4629" s="4">
        <f t="shared" si="72"/>
        <v>3365977.0999998925</v>
      </c>
      <c r="L4629" t="s">
        <v>10792</v>
      </c>
      <c r="N4629" t="s">
        <v>10731</v>
      </c>
    </row>
    <row r="4630" spans="1:14" x14ac:dyDescent="0.25">
      <c r="A4630" s="11" t="s">
        <v>10953</v>
      </c>
      <c r="B4630">
        <v>4629</v>
      </c>
      <c r="C4630" s="3">
        <v>43399</v>
      </c>
      <c r="D4630" t="s">
        <v>7288</v>
      </c>
      <c r="F4630" s="3">
        <v>43399</v>
      </c>
      <c r="G4630" s="4">
        <v>2975.44</v>
      </c>
      <c r="I4630" s="4">
        <v>3363001.66</v>
      </c>
      <c r="J4630" t="s">
        <v>7320</v>
      </c>
      <c r="K4630" s="4">
        <f t="shared" si="72"/>
        <v>3363001.6599998926</v>
      </c>
      <c r="L4630" t="s">
        <v>10736</v>
      </c>
    </row>
    <row r="4631" spans="1:14" x14ac:dyDescent="0.25">
      <c r="A4631" s="11" t="s">
        <v>10953</v>
      </c>
      <c r="B4631">
        <v>4630</v>
      </c>
      <c r="C4631" s="3">
        <v>43402</v>
      </c>
      <c r="D4631" t="s">
        <v>6974</v>
      </c>
      <c r="E4631">
        <v>1761</v>
      </c>
      <c r="F4631" s="3">
        <v>43402</v>
      </c>
      <c r="G4631" s="4">
        <v>1650</v>
      </c>
      <c r="I4631" s="4">
        <v>3361351.66</v>
      </c>
      <c r="J4631" t="s">
        <v>7320</v>
      </c>
      <c r="K4631" s="4">
        <f t="shared" si="72"/>
        <v>3361351.6599998926</v>
      </c>
      <c r="L4631" t="s">
        <v>10781</v>
      </c>
    </row>
    <row r="4632" spans="1:14" x14ac:dyDescent="0.25">
      <c r="A4632" s="11" t="s">
        <v>10953</v>
      </c>
      <c r="B4632">
        <v>4631</v>
      </c>
      <c r="C4632" s="3">
        <v>43402</v>
      </c>
      <c r="D4632" t="s">
        <v>6974</v>
      </c>
      <c r="E4632">
        <v>1762</v>
      </c>
      <c r="F4632" s="3">
        <v>43402</v>
      </c>
      <c r="G4632" s="4">
        <v>412</v>
      </c>
      <c r="I4632" s="4">
        <v>3360939.66</v>
      </c>
      <c r="J4632" t="s">
        <v>7320</v>
      </c>
      <c r="K4632" s="4">
        <f t="shared" si="72"/>
        <v>3360939.6599998926</v>
      </c>
      <c r="L4632" t="s">
        <v>10781</v>
      </c>
    </row>
    <row r="4633" spans="1:14" x14ac:dyDescent="0.25">
      <c r="A4633" s="11" t="s">
        <v>10953</v>
      </c>
      <c r="B4633">
        <v>4632</v>
      </c>
      <c r="C4633" s="3">
        <v>43402</v>
      </c>
      <c r="D4633" t="s">
        <v>10573</v>
      </c>
      <c r="F4633" s="3">
        <v>43402</v>
      </c>
      <c r="G4633" s="4">
        <v>5.9</v>
      </c>
      <c r="I4633" s="4">
        <v>3360933.76</v>
      </c>
      <c r="J4633" t="s">
        <v>7320</v>
      </c>
      <c r="K4633" s="4">
        <f t="shared" si="72"/>
        <v>3360933.7599998927</v>
      </c>
      <c r="L4633" t="s">
        <v>10756</v>
      </c>
    </row>
    <row r="4634" spans="1:14" x14ac:dyDescent="0.25">
      <c r="A4634" s="11" t="s">
        <v>10953</v>
      </c>
      <c r="B4634">
        <v>4633</v>
      </c>
      <c r="C4634" s="3">
        <v>43402</v>
      </c>
      <c r="D4634" t="s">
        <v>10574</v>
      </c>
      <c r="E4634">
        <v>1775</v>
      </c>
      <c r="F4634" s="3">
        <v>43402</v>
      </c>
      <c r="G4634" s="4">
        <v>50000</v>
      </c>
      <c r="I4634" s="4">
        <v>3310933.76</v>
      </c>
      <c r="J4634" t="s">
        <v>7320</v>
      </c>
      <c r="K4634" s="4">
        <f t="shared" si="72"/>
        <v>3310933.7599998927</v>
      </c>
    </row>
    <row r="4635" spans="1:14" x14ac:dyDescent="0.25">
      <c r="A4635" s="11" t="s">
        <v>10953</v>
      </c>
      <c r="B4635">
        <v>4634</v>
      </c>
      <c r="C4635" s="3">
        <v>43402</v>
      </c>
      <c r="D4635" t="s">
        <v>10575</v>
      </c>
      <c r="F4635" s="3">
        <v>43402</v>
      </c>
      <c r="G4635" s="4">
        <v>17.7</v>
      </c>
      <c r="I4635" s="4">
        <v>3310916.06</v>
      </c>
      <c r="J4635" t="s">
        <v>7320</v>
      </c>
      <c r="K4635" s="4">
        <f t="shared" si="72"/>
        <v>3310916.0599998925</v>
      </c>
      <c r="L4635" t="s">
        <v>10756</v>
      </c>
    </row>
    <row r="4636" spans="1:14" x14ac:dyDescent="0.25">
      <c r="A4636" s="11" t="s">
        <v>10953</v>
      </c>
      <c r="B4636">
        <v>4635</v>
      </c>
      <c r="C4636" s="3">
        <v>43402</v>
      </c>
      <c r="D4636" t="s">
        <v>10576</v>
      </c>
      <c r="E4636">
        <v>1773</v>
      </c>
      <c r="F4636" s="3">
        <v>43402</v>
      </c>
      <c r="G4636" s="4">
        <v>170000</v>
      </c>
      <c r="I4636" s="4">
        <v>3140916.06</v>
      </c>
      <c r="J4636" t="s">
        <v>7320</v>
      </c>
      <c r="K4636" s="4">
        <f t="shared" si="72"/>
        <v>3140916.0599998925</v>
      </c>
    </row>
    <row r="4637" spans="1:14" x14ac:dyDescent="0.25">
      <c r="A4637" s="11" t="s">
        <v>10953</v>
      </c>
      <c r="B4637">
        <v>4636</v>
      </c>
      <c r="C4637" s="3">
        <v>43402</v>
      </c>
      <c r="D4637" t="s">
        <v>9381</v>
      </c>
      <c r="E4637">
        <v>1774</v>
      </c>
      <c r="F4637" s="3">
        <v>43402</v>
      </c>
      <c r="G4637" s="4">
        <v>258300</v>
      </c>
      <c r="I4637" s="4">
        <v>2882616.06</v>
      </c>
      <c r="J4637" t="s">
        <v>7320</v>
      </c>
      <c r="K4637" s="4">
        <f t="shared" si="72"/>
        <v>2882616.0599998925</v>
      </c>
      <c r="L4637" t="s">
        <v>10736</v>
      </c>
    </row>
    <row r="4638" spans="1:14" x14ac:dyDescent="0.25">
      <c r="A4638" s="11" t="s">
        <v>10953</v>
      </c>
      <c r="B4638">
        <v>4637</v>
      </c>
      <c r="C4638" s="3">
        <v>43403</v>
      </c>
      <c r="D4638" t="s">
        <v>10577</v>
      </c>
      <c r="F4638" s="3">
        <v>43403</v>
      </c>
      <c r="G4638" s="4">
        <v>2.95</v>
      </c>
      <c r="I4638" s="4">
        <v>2882613.11</v>
      </c>
      <c r="J4638" t="s">
        <v>7320</v>
      </c>
      <c r="K4638" s="4">
        <f t="shared" si="72"/>
        <v>2882613.1099998923</v>
      </c>
      <c r="L4638" t="s">
        <v>10756</v>
      </c>
    </row>
    <row r="4639" spans="1:14" x14ac:dyDescent="0.25">
      <c r="A4639" s="11" t="s">
        <v>10953</v>
      </c>
      <c r="B4639">
        <v>4638</v>
      </c>
      <c r="C4639" s="3">
        <v>43403</v>
      </c>
      <c r="D4639" t="s">
        <v>10578</v>
      </c>
      <c r="E4639">
        <v>1777</v>
      </c>
      <c r="F4639" s="3">
        <v>43403</v>
      </c>
      <c r="G4639" s="4">
        <v>4130</v>
      </c>
      <c r="I4639" s="4">
        <v>2878483.11</v>
      </c>
      <c r="J4639" t="s">
        <v>7320</v>
      </c>
      <c r="K4639" s="4">
        <f t="shared" si="72"/>
        <v>2878483.1099998923</v>
      </c>
      <c r="L4639" t="s">
        <v>10777</v>
      </c>
      <c r="M4639" t="s">
        <v>10946</v>
      </c>
    </row>
    <row r="4640" spans="1:14" x14ac:dyDescent="0.25">
      <c r="A4640" s="11" t="s">
        <v>10953</v>
      </c>
      <c r="B4640">
        <v>4639</v>
      </c>
      <c r="C4640" s="3">
        <v>43403</v>
      </c>
      <c r="D4640" t="s">
        <v>10579</v>
      </c>
      <c r="F4640" s="3">
        <v>43403</v>
      </c>
      <c r="G4640" s="4">
        <v>5.9</v>
      </c>
      <c r="I4640" s="4">
        <v>2878477.21</v>
      </c>
      <c r="J4640" t="s">
        <v>7320</v>
      </c>
      <c r="K4640" s="4">
        <f t="shared" si="72"/>
        <v>2878477.2099998924</v>
      </c>
      <c r="L4640" t="s">
        <v>10756</v>
      </c>
    </row>
    <row r="4641" spans="1:14" x14ac:dyDescent="0.25">
      <c r="A4641" s="11" t="s">
        <v>10953</v>
      </c>
      <c r="B4641">
        <v>4640</v>
      </c>
      <c r="C4641" s="3">
        <v>43403</v>
      </c>
      <c r="D4641" t="s">
        <v>10580</v>
      </c>
      <c r="E4641">
        <v>1776</v>
      </c>
      <c r="F4641" s="3">
        <v>43403</v>
      </c>
      <c r="G4641" s="4">
        <v>43200</v>
      </c>
      <c r="I4641" s="4">
        <v>2835277.21</v>
      </c>
      <c r="J4641" t="s">
        <v>7320</v>
      </c>
      <c r="K4641" s="4">
        <f t="shared" si="72"/>
        <v>2835277.2099998924</v>
      </c>
      <c r="L4641" t="s">
        <v>10777</v>
      </c>
      <c r="M4641" t="s">
        <v>10946</v>
      </c>
    </row>
    <row r="4642" spans="1:14" x14ac:dyDescent="0.25">
      <c r="A4642" s="11" t="s">
        <v>10953</v>
      </c>
      <c r="B4642">
        <v>4641</v>
      </c>
      <c r="C4642" s="3">
        <v>43404</v>
      </c>
      <c r="D4642" t="s">
        <v>10581</v>
      </c>
      <c r="F4642" s="3">
        <v>43404</v>
      </c>
      <c r="H4642" s="4">
        <v>106488</v>
      </c>
      <c r="I4642" s="4">
        <v>2941765.21</v>
      </c>
      <c r="J4642" t="s">
        <v>7320</v>
      </c>
      <c r="K4642" s="4">
        <f t="shared" si="72"/>
        <v>2941765.2099998924</v>
      </c>
    </row>
    <row r="4643" spans="1:14" x14ac:dyDescent="0.25">
      <c r="A4643" s="11" t="s">
        <v>10953</v>
      </c>
      <c r="B4643">
        <v>4642</v>
      </c>
      <c r="C4643" s="3">
        <v>43404</v>
      </c>
      <c r="D4643" t="s">
        <v>10582</v>
      </c>
      <c r="F4643" s="3">
        <v>43404</v>
      </c>
      <c r="G4643" s="4">
        <v>17.7</v>
      </c>
      <c r="I4643" s="4">
        <v>2941747.51</v>
      </c>
      <c r="J4643" t="s">
        <v>7320</v>
      </c>
      <c r="K4643" s="4">
        <f t="shared" si="72"/>
        <v>2941747.5099998922</v>
      </c>
      <c r="L4643" t="s">
        <v>10756</v>
      </c>
    </row>
    <row r="4644" spans="1:14" x14ac:dyDescent="0.25">
      <c r="A4644" s="11" t="s">
        <v>10953</v>
      </c>
      <c r="B4644">
        <v>4643</v>
      </c>
      <c r="C4644" s="3">
        <v>43404</v>
      </c>
      <c r="D4644" t="s">
        <v>10583</v>
      </c>
      <c r="E4644">
        <v>1779</v>
      </c>
      <c r="F4644" s="3">
        <v>43404</v>
      </c>
      <c r="G4644" s="4">
        <v>104686</v>
      </c>
      <c r="I4644" s="4">
        <v>2837061.51</v>
      </c>
      <c r="J4644" t="s">
        <v>7320</v>
      </c>
      <c r="K4644" s="4">
        <f t="shared" si="72"/>
        <v>2837061.5099998922</v>
      </c>
    </row>
    <row r="4645" spans="1:14" x14ac:dyDescent="0.25">
      <c r="A4645" s="11" t="s">
        <v>10953</v>
      </c>
      <c r="B4645">
        <v>4644</v>
      </c>
      <c r="C4645" s="3">
        <v>43404</v>
      </c>
      <c r="D4645" t="s">
        <v>10584</v>
      </c>
      <c r="F4645" s="3">
        <v>43404</v>
      </c>
      <c r="G4645" s="4">
        <v>17.7</v>
      </c>
      <c r="I4645" s="4">
        <v>2837043.81</v>
      </c>
      <c r="J4645" t="s">
        <v>7320</v>
      </c>
      <c r="K4645" s="4">
        <f t="shared" si="72"/>
        <v>2837043.809999892</v>
      </c>
      <c r="L4645" t="s">
        <v>10756</v>
      </c>
    </row>
    <row r="4646" spans="1:14" x14ac:dyDescent="0.25">
      <c r="A4646" s="11" t="s">
        <v>10953</v>
      </c>
      <c r="B4646">
        <v>4645</v>
      </c>
      <c r="C4646" s="3">
        <v>43404</v>
      </c>
      <c r="D4646" t="s">
        <v>10585</v>
      </c>
      <c r="E4646">
        <v>1780</v>
      </c>
      <c r="F4646" s="3">
        <v>43404</v>
      </c>
      <c r="G4646" s="4">
        <v>115514</v>
      </c>
      <c r="I4646" s="4">
        <v>2721529.81</v>
      </c>
      <c r="J4646" t="s">
        <v>7320</v>
      </c>
      <c r="K4646" s="4">
        <f t="shared" si="72"/>
        <v>2721529.809999892</v>
      </c>
    </row>
    <row r="4647" spans="1:14" x14ac:dyDescent="0.25">
      <c r="A4647" s="11" t="s">
        <v>10953</v>
      </c>
      <c r="B4647">
        <v>4646</v>
      </c>
      <c r="C4647" s="3">
        <v>43404</v>
      </c>
      <c r="D4647" t="s">
        <v>9381</v>
      </c>
      <c r="E4647">
        <v>1778</v>
      </c>
      <c r="F4647" s="3">
        <v>43404</v>
      </c>
      <c r="G4647" s="4">
        <v>512996</v>
      </c>
      <c r="I4647" s="4">
        <v>2208533.81</v>
      </c>
      <c r="J4647" t="s">
        <v>7320</v>
      </c>
      <c r="K4647" s="4">
        <f t="shared" si="72"/>
        <v>2208533.809999892</v>
      </c>
      <c r="L4647" t="s">
        <v>10736</v>
      </c>
    </row>
    <row r="4648" spans="1:14" x14ac:dyDescent="0.25">
      <c r="A4648" s="11" t="s">
        <v>10953</v>
      </c>
      <c r="B4648">
        <v>4647</v>
      </c>
      <c r="C4648" s="3">
        <v>43404</v>
      </c>
      <c r="D4648" t="s">
        <v>10586</v>
      </c>
      <c r="F4648" s="3">
        <v>43404</v>
      </c>
      <c r="G4648" s="4">
        <v>40585</v>
      </c>
      <c r="I4648" s="4">
        <v>2167948.81</v>
      </c>
      <c r="J4648" t="s">
        <v>7320</v>
      </c>
      <c r="K4648" s="4">
        <f t="shared" si="72"/>
        <v>2167948.809999892</v>
      </c>
      <c r="L4648" t="s">
        <v>10737</v>
      </c>
    </row>
    <row r="4649" spans="1:14" x14ac:dyDescent="0.25">
      <c r="A4649" s="11" t="s">
        <v>10953</v>
      </c>
      <c r="B4649">
        <v>4648</v>
      </c>
      <c r="C4649" s="3">
        <v>43405</v>
      </c>
      <c r="D4649" t="s">
        <v>10587</v>
      </c>
      <c r="F4649" s="3">
        <v>43405</v>
      </c>
      <c r="G4649" s="4">
        <v>17.7</v>
      </c>
      <c r="I4649" s="4">
        <v>2167931.11</v>
      </c>
      <c r="J4649" t="s">
        <v>7320</v>
      </c>
      <c r="K4649" s="4">
        <f t="shared" si="72"/>
        <v>2167931.1099998918</v>
      </c>
      <c r="L4649" t="s">
        <v>10756</v>
      </c>
    </row>
    <row r="4650" spans="1:14" x14ac:dyDescent="0.25">
      <c r="A4650" s="11" t="s">
        <v>10953</v>
      </c>
      <c r="B4650">
        <v>4649</v>
      </c>
      <c r="C4650" s="3">
        <v>43405</v>
      </c>
      <c r="D4650" t="s">
        <v>10800</v>
      </c>
      <c r="E4650">
        <v>1782</v>
      </c>
      <c r="F4650" s="3">
        <v>43405</v>
      </c>
      <c r="G4650" s="4">
        <v>175648</v>
      </c>
      <c r="I4650" s="4">
        <v>1992283.11</v>
      </c>
      <c r="J4650" t="s">
        <v>7320</v>
      </c>
      <c r="K4650" s="4">
        <f t="shared" si="72"/>
        <v>1992283.1099998918</v>
      </c>
    </row>
    <row r="4651" spans="1:14" x14ac:dyDescent="0.25">
      <c r="A4651" s="11" t="s">
        <v>10953</v>
      </c>
      <c r="B4651">
        <v>4650</v>
      </c>
      <c r="C4651" s="3">
        <v>43405</v>
      </c>
      <c r="D4651" t="s">
        <v>10588</v>
      </c>
      <c r="F4651" s="3">
        <v>43405</v>
      </c>
      <c r="G4651" s="4">
        <v>966662.59</v>
      </c>
      <c r="I4651" s="4">
        <v>1025620.52</v>
      </c>
      <c r="J4651" t="s">
        <v>7320</v>
      </c>
      <c r="K4651" s="4">
        <f t="shared" si="72"/>
        <v>1025620.5199998919</v>
      </c>
      <c r="L4651" t="s">
        <v>10738</v>
      </c>
      <c r="M4651" t="s">
        <v>10743</v>
      </c>
      <c r="N4651" t="s">
        <v>10731</v>
      </c>
    </row>
    <row r="4652" spans="1:14" x14ac:dyDescent="0.25">
      <c r="A4652" s="11" t="s">
        <v>10953</v>
      </c>
      <c r="B4652">
        <v>4651</v>
      </c>
      <c r="C4652" s="3">
        <v>43405</v>
      </c>
      <c r="D4652" t="s">
        <v>7289</v>
      </c>
      <c r="F4652" s="3">
        <v>43405</v>
      </c>
      <c r="G4652" s="4">
        <v>2975.44</v>
      </c>
      <c r="I4652" s="4">
        <v>1022645.08</v>
      </c>
      <c r="J4652" t="s">
        <v>7320</v>
      </c>
      <c r="K4652" s="4">
        <f t="shared" si="72"/>
        <v>1022645.0799998919</v>
      </c>
      <c r="L4652" t="s">
        <v>10736</v>
      </c>
    </row>
    <row r="4653" spans="1:14" x14ac:dyDescent="0.25">
      <c r="A4653" s="11" t="s">
        <v>10953</v>
      </c>
      <c r="B4653">
        <v>4652</v>
      </c>
      <c r="C4653" s="3">
        <v>43405</v>
      </c>
      <c r="D4653" t="s">
        <v>10589</v>
      </c>
      <c r="F4653" s="3">
        <v>43405</v>
      </c>
      <c r="G4653" s="4">
        <v>456479.52</v>
      </c>
      <c r="I4653" s="4">
        <v>566165.56000000006</v>
      </c>
      <c r="J4653" t="s">
        <v>7320</v>
      </c>
      <c r="K4653" s="4">
        <f t="shared" si="72"/>
        <v>566165.55999989191</v>
      </c>
      <c r="L4653" t="s">
        <v>10738</v>
      </c>
      <c r="N4653" t="s">
        <v>10731</v>
      </c>
    </row>
    <row r="4654" spans="1:14" x14ac:dyDescent="0.25">
      <c r="A4654" s="11" t="s">
        <v>10953</v>
      </c>
      <c r="B4654">
        <v>4653</v>
      </c>
      <c r="C4654" s="3">
        <v>43405</v>
      </c>
      <c r="D4654" t="s">
        <v>7290</v>
      </c>
      <c r="F4654" s="3">
        <v>43405</v>
      </c>
      <c r="G4654" s="4">
        <v>1764.61</v>
      </c>
      <c r="I4654" s="4">
        <v>564400.94999999995</v>
      </c>
      <c r="J4654" t="s">
        <v>7320</v>
      </c>
      <c r="K4654" s="4">
        <f t="shared" si="72"/>
        <v>564400.94999989192</v>
      </c>
      <c r="L4654" t="s">
        <v>10736</v>
      </c>
    </row>
    <row r="4655" spans="1:14" x14ac:dyDescent="0.25">
      <c r="A4655" s="11" t="s">
        <v>10953</v>
      </c>
      <c r="B4655">
        <v>4654</v>
      </c>
      <c r="C4655" s="3">
        <v>43406</v>
      </c>
      <c r="D4655" t="s">
        <v>10590</v>
      </c>
      <c r="F4655" s="3">
        <v>43406</v>
      </c>
      <c r="G4655" s="4">
        <v>17.7</v>
      </c>
      <c r="I4655" s="4">
        <v>564383.25</v>
      </c>
      <c r="J4655" t="s">
        <v>7320</v>
      </c>
      <c r="K4655" s="4">
        <f t="shared" si="72"/>
        <v>564383.24999989197</v>
      </c>
      <c r="L4655" t="s">
        <v>10756</v>
      </c>
    </row>
    <row r="4656" spans="1:14" x14ac:dyDescent="0.25">
      <c r="A4656" s="11" t="s">
        <v>10953</v>
      </c>
      <c r="B4656">
        <v>4655</v>
      </c>
      <c r="C4656" s="3">
        <v>43406</v>
      </c>
      <c r="D4656" t="s">
        <v>10801</v>
      </c>
      <c r="E4656">
        <v>1783</v>
      </c>
      <c r="F4656" s="3">
        <v>43406</v>
      </c>
      <c r="G4656" s="4">
        <v>149900</v>
      </c>
      <c r="I4656" s="4">
        <v>414483.25</v>
      </c>
      <c r="J4656" t="s">
        <v>7320</v>
      </c>
      <c r="K4656" s="4">
        <f t="shared" si="72"/>
        <v>414483.24999989197</v>
      </c>
    </row>
    <row r="4657" spans="1:13" x14ac:dyDescent="0.25">
      <c r="A4657" s="11" t="s">
        <v>10953</v>
      </c>
      <c r="B4657">
        <v>4656</v>
      </c>
      <c r="C4657" s="3">
        <v>43409</v>
      </c>
      <c r="D4657" t="s">
        <v>6852</v>
      </c>
      <c r="E4657">
        <v>1784</v>
      </c>
      <c r="F4657" s="3">
        <v>43409</v>
      </c>
      <c r="G4657" s="4">
        <v>4854166</v>
      </c>
      <c r="I4657" s="4">
        <v>4439682.75</v>
      </c>
      <c r="J4657" t="s">
        <v>7319</v>
      </c>
      <c r="K4657" s="4">
        <f t="shared" si="72"/>
        <v>-4439682.750000108</v>
      </c>
      <c r="L4657" t="s">
        <v>10756</v>
      </c>
    </row>
    <row r="4658" spans="1:13" x14ac:dyDescent="0.25">
      <c r="A4658" s="11" t="s">
        <v>10953</v>
      </c>
      <c r="B4658">
        <v>4657</v>
      </c>
      <c r="C4658" s="3">
        <v>43410</v>
      </c>
      <c r="D4658" t="s">
        <v>7291</v>
      </c>
      <c r="F4658" s="3">
        <v>43410</v>
      </c>
      <c r="H4658" s="4">
        <v>10022192</v>
      </c>
      <c r="I4658" s="4">
        <v>5582509.25</v>
      </c>
      <c r="J4658" t="s">
        <v>7320</v>
      </c>
      <c r="K4658" s="4">
        <f t="shared" si="72"/>
        <v>5582509.249999892</v>
      </c>
      <c r="L4658" t="s">
        <v>10740</v>
      </c>
    </row>
    <row r="4659" spans="1:13" x14ac:dyDescent="0.25">
      <c r="A4659" s="11" t="s">
        <v>10953</v>
      </c>
      <c r="B4659">
        <v>4658</v>
      </c>
      <c r="C4659" s="3">
        <v>43410</v>
      </c>
      <c r="D4659" t="s">
        <v>9381</v>
      </c>
      <c r="E4659">
        <v>1789</v>
      </c>
      <c r="F4659" s="3">
        <v>43410</v>
      </c>
      <c r="G4659" s="4">
        <v>120285</v>
      </c>
      <c r="I4659" s="4">
        <v>5462224.25</v>
      </c>
      <c r="J4659" t="s">
        <v>7320</v>
      </c>
      <c r="K4659" s="4">
        <f t="shared" si="72"/>
        <v>5462224.249999892</v>
      </c>
      <c r="L4659" t="s">
        <v>10736</v>
      </c>
    </row>
    <row r="4660" spans="1:13" x14ac:dyDescent="0.25">
      <c r="A4660" s="11" t="s">
        <v>10953</v>
      </c>
      <c r="B4660">
        <v>4659</v>
      </c>
      <c r="C4660" s="3">
        <v>43410</v>
      </c>
      <c r="D4660" t="s">
        <v>10591</v>
      </c>
      <c r="E4660">
        <v>1791</v>
      </c>
      <c r="F4660" s="3">
        <v>43410</v>
      </c>
      <c r="G4660" s="4">
        <v>6750914</v>
      </c>
      <c r="I4660" s="4">
        <v>1288689.75</v>
      </c>
      <c r="J4660" t="s">
        <v>7319</v>
      </c>
      <c r="K4660" s="4">
        <f t="shared" si="72"/>
        <v>-1288689.750000108</v>
      </c>
      <c r="L4660" t="s">
        <v>10736</v>
      </c>
    </row>
    <row r="4661" spans="1:13" x14ac:dyDescent="0.25">
      <c r="A4661" s="11" t="s">
        <v>10953</v>
      </c>
      <c r="B4661">
        <v>4660</v>
      </c>
      <c r="C4661" s="3">
        <v>43410</v>
      </c>
      <c r="D4661" t="s">
        <v>9381</v>
      </c>
      <c r="E4661">
        <v>1787</v>
      </c>
      <c r="F4661" s="3">
        <v>43410</v>
      </c>
      <c r="G4661" s="4">
        <v>635872</v>
      </c>
      <c r="I4661" s="4">
        <v>1924561.75</v>
      </c>
      <c r="J4661" t="s">
        <v>7319</v>
      </c>
      <c r="K4661" s="4">
        <f t="shared" si="72"/>
        <v>-1924561.750000108</v>
      </c>
      <c r="L4661" t="s">
        <v>10736</v>
      </c>
    </row>
    <row r="4662" spans="1:13" x14ac:dyDescent="0.25">
      <c r="A4662" s="11" t="s">
        <v>10953</v>
      </c>
      <c r="B4662">
        <v>4661</v>
      </c>
      <c r="C4662" s="3">
        <v>43410</v>
      </c>
      <c r="D4662" t="s">
        <v>10592</v>
      </c>
      <c r="F4662" s="3">
        <v>43410</v>
      </c>
      <c r="G4662" s="4">
        <v>5.9</v>
      </c>
      <c r="I4662" s="4">
        <v>1924567.65</v>
      </c>
      <c r="J4662" t="s">
        <v>7319</v>
      </c>
      <c r="K4662" s="4">
        <f t="shared" si="72"/>
        <v>-1924567.6500001079</v>
      </c>
      <c r="L4662" t="s">
        <v>10756</v>
      </c>
    </row>
    <row r="4663" spans="1:13" x14ac:dyDescent="0.25">
      <c r="A4663" s="11" t="s">
        <v>10953</v>
      </c>
      <c r="B4663">
        <v>4662</v>
      </c>
      <c r="C4663" s="3">
        <v>43410</v>
      </c>
      <c r="D4663" t="s">
        <v>10593</v>
      </c>
      <c r="E4663">
        <v>1785</v>
      </c>
      <c r="F4663" s="3">
        <v>43410</v>
      </c>
      <c r="G4663" s="4">
        <v>48608</v>
      </c>
      <c r="I4663" s="4">
        <v>1973175.65</v>
      </c>
      <c r="J4663" t="s">
        <v>7319</v>
      </c>
      <c r="K4663" s="4">
        <f t="shared" si="72"/>
        <v>-1973175.6500001079</v>
      </c>
    </row>
    <row r="4664" spans="1:13" x14ac:dyDescent="0.25">
      <c r="A4664" s="11" t="s">
        <v>10953</v>
      </c>
      <c r="B4664">
        <v>4663</v>
      </c>
      <c r="C4664" s="3">
        <v>43417</v>
      </c>
      <c r="D4664" t="s">
        <v>7292</v>
      </c>
      <c r="E4664">
        <v>1792</v>
      </c>
      <c r="F4664" s="3">
        <v>43417</v>
      </c>
      <c r="G4664" s="4">
        <v>99000</v>
      </c>
      <c r="I4664" s="4">
        <v>2072175.65</v>
      </c>
      <c r="J4664" t="s">
        <v>7319</v>
      </c>
      <c r="K4664" s="4">
        <f t="shared" si="72"/>
        <v>-2072175.6500001079</v>
      </c>
    </row>
    <row r="4665" spans="1:13" x14ac:dyDescent="0.25">
      <c r="A4665" s="11" t="s">
        <v>10953</v>
      </c>
      <c r="B4665">
        <v>4664</v>
      </c>
      <c r="C4665" s="3">
        <v>43417</v>
      </c>
      <c r="D4665" t="s">
        <v>10591</v>
      </c>
      <c r="E4665">
        <v>1797</v>
      </c>
      <c r="F4665" s="3">
        <v>43417</v>
      </c>
      <c r="G4665" s="4">
        <v>7015410</v>
      </c>
      <c r="I4665" s="4">
        <v>9087585.6500000004</v>
      </c>
      <c r="J4665" t="s">
        <v>7319</v>
      </c>
      <c r="K4665" s="4">
        <f t="shared" si="72"/>
        <v>-9087585.6500001084</v>
      </c>
      <c r="L4665" t="s">
        <v>10736</v>
      </c>
    </row>
    <row r="4666" spans="1:13" x14ac:dyDescent="0.25">
      <c r="A4666" s="11" t="s">
        <v>10953</v>
      </c>
      <c r="B4666">
        <v>4665</v>
      </c>
      <c r="C4666" s="3">
        <v>43418</v>
      </c>
      <c r="D4666" t="s">
        <v>10594</v>
      </c>
      <c r="E4666">
        <v>1798</v>
      </c>
      <c r="F4666" s="3">
        <v>43418</v>
      </c>
      <c r="G4666" s="4">
        <v>318186</v>
      </c>
      <c r="I4666" s="4">
        <v>9405771.6500000004</v>
      </c>
      <c r="J4666" t="s">
        <v>7319</v>
      </c>
      <c r="K4666" s="4">
        <f t="shared" si="72"/>
        <v>-9405771.6500001084</v>
      </c>
      <c r="L4666" t="s">
        <v>10868</v>
      </c>
      <c r="M4666" t="s">
        <v>10880</v>
      </c>
    </row>
    <row r="4667" spans="1:13" x14ac:dyDescent="0.25">
      <c r="A4667" s="11" t="s">
        <v>10953</v>
      </c>
      <c r="B4667">
        <v>4666</v>
      </c>
      <c r="C4667" s="3">
        <v>43420</v>
      </c>
      <c r="D4667" t="s">
        <v>9381</v>
      </c>
      <c r="E4667">
        <v>1802</v>
      </c>
      <c r="F4667" s="3">
        <v>43420</v>
      </c>
      <c r="G4667" s="4">
        <v>118872</v>
      </c>
      <c r="I4667" s="4">
        <v>9524643.6500000004</v>
      </c>
      <c r="J4667" t="s">
        <v>7319</v>
      </c>
      <c r="K4667" s="4">
        <f t="shared" si="72"/>
        <v>-9524643.6500001084</v>
      </c>
      <c r="L4667" t="s">
        <v>10736</v>
      </c>
    </row>
    <row r="4668" spans="1:13" x14ac:dyDescent="0.25">
      <c r="A4668" s="11" t="s">
        <v>10953</v>
      </c>
      <c r="B4668">
        <v>4667</v>
      </c>
      <c r="C4668" s="3">
        <v>43421</v>
      </c>
      <c r="D4668" t="s">
        <v>7293</v>
      </c>
      <c r="E4668">
        <v>1803</v>
      </c>
      <c r="F4668" s="3">
        <v>43421</v>
      </c>
      <c r="G4668" s="4">
        <v>2023698</v>
      </c>
      <c r="I4668" s="4">
        <v>11548341.65</v>
      </c>
      <c r="J4668" t="s">
        <v>7319</v>
      </c>
      <c r="K4668" s="4">
        <f t="shared" si="72"/>
        <v>-11548341.650000108</v>
      </c>
      <c r="L4668" t="s">
        <v>10756</v>
      </c>
    </row>
    <row r="4669" spans="1:13" x14ac:dyDescent="0.25">
      <c r="A4669" s="11" t="s">
        <v>10953</v>
      </c>
      <c r="B4669">
        <v>4668</v>
      </c>
      <c r="C4669" s="3">
        <v>43425</v>
      </c>
      <c r="D4669" t="s">
        <v>10595</v>
      </c>
      <c r="F4669" s="3">
        <v>43425</v>
      </c>
      <c r="H4669" s="4">
        <v>1140000</v>
      </c>
      <c r="I4669" s="4">
        <v>10408341.65</v>
      </c>
      <c r="J4669" t="s">
        <v>7319</v>
      </c>
      <c r="K4669" s="4">
        <f t="shared" si="72"/>
        <v>-10408341.650000108</v>
      </c>
      <c r="L4669" t="s">
        <v>10714</v>
      </c>
      <c r="M4669" t="s">
        <v>10944</v>
      </c>
    </row>
    <row r="4670" spans="1:13" x14ac:dyDescent="0.25">
      <c r="A4670" s="11" t="s">
        <v>10953</v>
      </c>
      <c r="B4670">
        <v>4669</v>
      </c>
      <c r="C4670" s="3">
        <v>43425</v>
      </c>
      <c r="D4670" t="s">
        <v>6974</v>
      </c>
      <c r="E4670">
        <v>1794</v>
      </c>
      <c r="F4670" s="3">
        <v>43425</v>
      </c>
      <c r="G4670" s="4">
        <v>3654</v>
      </c>
      <c r="I4670" s="4">
        <v>10411995.65</v>
      </c>
      <c r="J4670" t="s">
        <v>7319</v>
      </c>
      <c r="K4670" s="4">
        <f t="shared" si="72"/>
        <v>-10411995.650000108</v>
      </c>
      <c r="L4670" t="s">
        <v>10781</v>
      </c>
    </row>
    <row r="4671" spans="1:13" x14ac:dyDescent="0.25">
      <c r="A4671" s="11" t="s">
        <v>10953</v>
      </c>
      <c r="B4671">
        <v>4670</v>
      </c>
      <c r="C4671" s="3">
        <v>43425</v>
      </c>
      <c r="D4671" t="s">
        <v>6974</v>
      </c>
      <c r="E4671">
        <v>1801</v>
      </c>
      <c r="F4671" s="3">
        <v>43425</v>
      </c>
      <c r="G4671" s="4">
        <v>1650</v>
      </c>
      <c r="I4671" s="4">
        <v>10413645.65</v>
      </c>
      <c r="J4671" t="s">
        <v>7319</v>
      </c>
      <c r="K4671" s="4">
        <f t="shared" si="72"/>
        <v>-10413645.650000108</v>
      </c>
      <c r="L4671" t="s">
        <v>10781</v>
      </c>
    </row>
    <row r="4672" spans="1:13" x14ac:dyDescent="0.25">
      <c r="A4672" s="11" t="s">
        <v>10953</v>
      </c>
      <c r="B4672">
        <v>4671</v>
      </c>
      <c r="C4672" s="3">
        <v>43426</v>
      </c>
      <c r="D4672" t="s">
        <v>10596</v>
      </c>
      <c r="E4672">
        <v>1805</v>
      </c>
      <c r="F4672" s="3">
        <v>43426</v>
      </c>
      <c r="G4672" s="4">
        <v>980000</v>
      </c>
      <c r="I4672" s="4">
        <v>11393645.65</v>
      </c>
      <c r="J4672" t="s">
        <v>7319</v>
      </c>
      <c r="K4672" s="4">
        <f t="shared" si="72"/>
        <v>-11393645.650000108</v>
      </c>
      <c r="L4672" t="s">
        <v>10911</v>
      </c>
    </row>
    <row r="4673" spans="1:13" x14ac:dyDescent="0.25">
      <c r="A4673" s="11" t="s">
        <v>10953</v>
      </c>
      <c r="B4673">
        <v>4672</v>
      </c>
      <c r="C4673" s="3">
        <v>43430</v>
      </c>
      <c r="D4673" t="s">
        <v>9381</v>
      </c>
      <c r="E4673">
        <v>1807</v>
      </c>
      <c r="F4673" s="3">
        <v>43430</v>
      </c>
      <c r="G4673" s="4">
        <v>752777</v>
      </c>
      <c r="I4673" s="4">
        <v>12146422.65</v>
      </c>
      <c r="J4673" t="s">
        <v>7319</v>
      </c>
      <c r="K4673" s="4">
        <f t="shared" si="72"/>
        <v>-12146422.650000108</v>
      </c>
      <c r="L4673" t="s">
        <v>10736</v>
      </c>
    </row>
    <row r="4674" spans="1:13" x14ac:dyDescent="0.25">
      <c r="A4674" s="11" t="s">
        <v>10953</v>
      </c>
      <c r="B4674">
        <v>4673</v>
      </c>
      <c r="C4674" s="3">
        <v>43431</v>
      </c>
      <c r="D4674" t="s">
        <v>7294</v>
      </c>
      <c r="E4674">
        <v>1691</v>
      </c>
      <c r="F4674" s="3">
        <v>43431</v>
      </c>
      <c r="G4674" s="4">
        <v>2000</v>
      </c>
      <c r="I4674" s="4">
        <v>12148422.65</v>
      </c>
      <c r="J4674" t="s">
        <v>7319</v>
      </c>
      <c r="K4674" s="4">
        <f t="shared" si="72"/>
        <v>-12148422.650000108</v>
      </c>
    </row>
    <row r="4675" spans="1:13" x14ac:dyDescent="0.25">
      <c r="A4675" s="11" t="s">
        <v>10953</v>
      </c>
      <c r="B4675">
        <v>4674</v>
      </c>
      <c r="C4675" s="3">
        <v>43432</v>
      </c>
      <c r="D4675" t="s">
        <v>10597</v>
      </c>
      <c r="F4675" s="3">
        <v>43432</v>
      </c>
      <c r="H4675" s="4">
        <v>9014780</v>
      </c>
      <c r="I4675" s="4">
        <v>3133642.65</v>
      </c>
      <c r="J4675" t="s">
        <v>7319</v>
      </c>
      <c r="K4675" s="4">
        <f t="shared" si="72"/>
        <v>-3133642.6500001084</v>
      </c>
      <c r="L4675" t="s">
        <v>10766</v>
      </c>
      <c r="M4675" t="s">
        <v>10783</v>
      </c>
    </row>
    <row r="4676" spans="1:13" x14ac:dyDescent="0.25">
      <c r="A4676" s="11" t="s">
        <v>10953</v>
      </c>
      <c r="B4676">
        <v>4675</v>
      </c>
      <c r="C4676" s="3">
        <v>43432</v>
      </c>
      <c r="D4676" t="s">
        <v>7265</v>
      </c>
      <c r="E4676">
        <v>1806</v>
      </c>
      <c r="F4676" s="3">
        <v>43432</v>
      </c>
      <c r="G4676" s="4">
        <v>179800</v>
      </c>
      <c r="I4676" s="4">
        <v>3313442.65</v>
      </c>
      <c r="J4676" t="s">
        <v>7319</v>
      </c>
      <c r="K4676" s="4">
        <f t="shared" ref="K4676:K4739" si="73">K4675-G4676+H4676</f>
        <v>-3313442.6500001084</v>
      </c>
      <c r="L4676" t="s">
        <v>10777</v>
      </c>
      <c r="M4676" t="s">
        <v>10946</v>
      </c>
    </row>
    <row r="4677" spans="1:13" x14ac:dyDescent="0.25">
      <c r="A4677" s="11" t="s">
        <v>10953</v>
      </c>
      <c r="B4677">
        <v>4676</v>
      </c>
      <c r="C4677" s="3">
        <v>43433</v>
      </c>
      <c r="D4677" t="s">
        <v>10591</v>
      </c>
      <c r="E4677">
        <v>1810</v>
      </c>
      <c r="F4677" s="3">
        <v>43433</v>
      </c>
      <c r="G4677" s="4">
        <v>615351</v>
      </c>
      <c r="I4677" s="4">
        <v>3928793.65</v>
      </c>
      <c r="J4677" t="s">
        <v>7319</v>
      </c>
      <c r="K4677" s="4">
        <f t="shared" si="73"/>
        <v>-3928793.6500001084</v>
      </c>
      <c r="L4677" t="s">
        <v>10736</v>
      </c>
    </row>
    <row r="4678" spans="1:13" x14ac:dyDescent="0.25">
      <c r="A4678" s="11" t="s">
        <v>10953</v>
      </c>
      <c r="B4678">
        <v>4677</v>
      </c>
      <c r="C4678" s="3">
        <v>43433</v>
      </c>
      <c r="D4678" t="s">
        <v>10591</v>
      </c>
      <c r="E4678">
        <v>1809</v>
      </c>
      <c r="F4678" s="3">
        <v>43433</v>
      </c>
      <c r="G4678" s="4">
        <v>296562</v>
      </c>
      <c r="I4678" s="4">
        <v>4225355.6500000004</v>
      </c>
      <c r="J4678" t="s">
        <v>7319</v>
      </c>
      <c r="K4678" s="4">
        <f t="shared" si="73"/>
        <v>-4225355.6500001084</v>
      </c>
      <c r="L4678" t="s">
        <v>10736</v>
      </c>
    </row>
    <row r="4679" spans="1:13" x14ac:dyDescent="0.25">
      <c r="A4679" s="11" t="s">
        <v>10953</v>
      </c>
      <c r="B4679">
        <v>4678</v>
      </c>
      <c r="C4679" s="3">
        <v>43433</v>
      </c>
      <c r="D4679" t="s">
        <v>9381</v>
      </c>
      <c r="E4679">
        <v>1811</v>
      </c>
      <c r="F4679" s="3">
        <v>43433</v>
      </c>
      <c r="G4679" s="4">
        <v>973825</v>
      </c>
      <c r="I4679" s="4">
        <v>5199180.6500000004</v>
      </c>
      <c r="J4679" t="s">
        <v>7319</v>
      </c>
      <c r="K4679" s="4">
        <f t="shared" si="73"/>
        <v>-5199180.6500001084</v>
      </c>
      <c r="L4679" t="s">
        <v>10736</v>
      </c>
    </row>
    <row r="4680" spans="1:13" x14ac:dyDescent="0.25">
      <c r="A4680" s="11" t="s">
        <v>10953</v>
      </c>
      <c r="B4680">
        <v>4679</v>
      </c>
      <c r="C4680" s="3">
        <v>43434</v>
      </c>
      <c r="D4680" t="s">
        <v>7295</v>
      </c>
      <c r="E4680">
        <v>1684</v>
      </c>
      <c r="F4680" s="3">
        <v>43434</v>
      </c>
      <c r="G4680" s="4">
        <v>2000</v>
      </c>
      <c r="I4680" s="4">
        <v>5201180.6500000004</v>
      </c>
      <c r="J4680" t="s">
        <v>7319</v>
      </c>
      <c r="K4680" s="4">
        <f t="shared" si="73"/>
        <v>-5201180.6500001084</v>
      </c>
    </row>
    <row r="4681" spans="1:13" x14ac:dyDescent="0.25">
      <c r="A4681" s="11" t="s">
        <v>10953</v>
      </c>
      <c r="B4681">
        <v>4680</v>
      </c>
      <c r="C4681" s="3">
        <v>43434</v>
      </c>
      <c r="D4681" t="s">
        <v>9381</v>
      </c>
      <c r="E4681">
        <v>1813</v>
      </c>
      <c r="F4681" s="3">
        <v>43434</v>
      </c>
      <c r="G4681" s="4">
        <v>1006316</v>
      </c>
      <c r="I4681" s="4">
        <v>6207496.6500000004</v>
      </c>
      <c r="J4681" t="s">
        <v>7319</v>
      </c>
      <c r="K4681" s="4">
        <f t="shared" si="73"/>
        <v>-6207496.6500001084</v>
      </c>
      <c r="L4681" t="s">
        <v>10736</v>
      </c>
    </row>
    <row r="4682" spans="1:13" x14ac:dyDescent="0.25">
      <c r="A4682" s="11" t="s">
        <v>10953</v>
      </c>
      <c r="B4682">
        <v>4681</v>
      </c>
      <c r="C4682" s="3">
        <v>43434</v>
      </c>
      <c r="D4682" t="s">
        <v>10598</v>
      </c>
      <c r="F4682" s="3">
        <v>43434</v>
      </c>
      <c r="G4682" s="4">
        <v>56634</v>
      </c>
      <c r="I4682" s="4">
        <v>6264130.6500000004</v>
      </c>
      <c r="J4682" t="s">
        <v>7319</v>
      </c>
      <c r="K4682" s="4">
        <f t="shared" si="73"/>
        <v>-6264130.6500001084</v>
      </c>
      <c r="L4682" t="s">
        <v>10737</v>
      </c>
    </row>
    <row r="4683" spans="1:13" x14ac:dyDescent="0.25">
      <c r="A4683" s="11" t="s">
        <v>10953</v>
      </c>
      <c r="B4683">
        <v>4682</v>
      </c>
      <c r="C4683" s="3">
        <v>43435</v>
      </c>
      <c r="D4683" t="s">
        <v>10599</v>
      </c>
      <c r="F4683" s="3">
        <v>43435</v>
      </c>
      <c r="H4683" s="4">
        <v>318186</v>
      </c>
      <c r="I4683" s="4">
        <v>5945944.6500000004</v>
      </c>
      <c r="J4683" t="s">
        <v>7319</v>
      </c>
      <c r="K4683" s="4">
        <f t="shared" si="73"/>
        <v>-5945944.6500001084</v>
      </c>
      <c r="L4683" t="s">
        <v>10868</v>
      </c>
      <c r="M4683" t="s">
        <v>10880</v>
      </c>
    </row>
    <row r="4684" spans="1:13" x14ac:dyDescent="0.25">
      <c r="A4684" s="11" t="s">
        <v>10953</v>
      </c>
      <c r="B4684">
        <v>4683</v>
      </c>
      <c r="C4684" s="3">
        <v>43435</v>
      </c>
      <c r="D4684" t="s">
        <v>7296</v>
      </c>
      <c r="E4684">
        <v>1687</v>
      </c>
      <c r="F4684" s="3">
        <v>43435</v>
      </c>
      <c r="G4684" s="4">
        <v>2000</v>
      </c>
      <c r="I4684" s="4">
        <v>5947944.6500000004</v>
      </c>
      <c r="J4684" t="s">
        <v>7319</v>
      </c>
      <c r="K4684" s="4">
        <f t="shared" si="73"/>
        <v>-5947944.6500001084</v>
      </c>
    </row>
    <row r="4685" spans="1:13" x14ac:dyDescent="0.25">
      <c r="A4685" s="11" t="s">
        <v>10953</v>
      </c>
      <c r="B4685">
        <v>4684</v>
      </c>
      <c r="C4685" s="3">
        <v>43435</v>
      </c>
      <c r="D4685" t="s">
        <v>7297</v>
      </c>
      <c r="E4685">
        <v>1681</v>
      </c>
      <c r="F4685" s="3">
        <v>43435</v>
      </c>
      <c r="G4685" s="4">
        <v>2000</v>
      </c>
      <c r="I4685" s="4">
        <v>5949944.6500000004</v>
      </c>
      <c r="J4685" t="s">
        <v>7319</v>
      </c>
      <c r="K4685" s="4">
        <f t="shared" si="73"/>
        <v>-5949944.6500001084</v>
      </c>
    </row>
    <row r="4686" spans="1:13" x14ac:dyDescent="0.25">
      <c r="A4686" s="11" t="s">
        <v>10953</v>
      </c>
      <c r="B4686">
        <v>4685</v>
      </c>
      <c r="C4686" s="3">
        <v>43435</v>
      </c>
      <c r="D4686" t="s">
        <v>7298</v>
      </c>
      <c r="E4686">
        <v>1685</v>
      </c>
      <c r="F4686" s="3">
        <v>43435</v>
      </c>
      <c r="G4686" s="4">
        <v>2000</v>
      </c>
      <c r="I4686" s="4">
        <v>5951944.6500000004</v>
      </c>
      <c r="J4686" t="s">
        <v>7319</v>
      </c>
      <c r="K4686" s="4">
        <f t="shared" si="73"/>
        <v>-5951944.6500001084</v>
      </c>
      <c r="L4686" t="s">
        <v>10868</v>
      </c>
      <c r="M4686" t="s">
        <v>10869</v>
      </c>
    </row>
    <row r="4687" spans="1:13" x14ac:dyDescent="0.25">
      <c r="A4687" s="11" t="s">
        <v>10953</v>
      </c>
      <c r="B4687">
        <v>4686</v>
      </c>
      <c r="C4687" s="3">
        <v>43435</v>
      </c>
      <c r="D4687" t="s">
        <v>10799</v>
      </c>
      <c r="F4687" s="3">
        <v>43435</v>
      </c>
      <c r="H4687" s="4">
        <v>657000</v>
      </c>
      <c r="I4687" s="4">
        <v>5294944.6500000004</v>
      </c>
      <c r="J4687" t="s">
        <v>7319</v>
      </c>
      <c r="K4687" s="4">
        <f t="shared" si="73"/>
        <v>-5294944.6500001084</v>
      </c>
    </row>
    <row r="4688" spans="1:13" x14ac:dyDescent="0.25">
      <c r="A4688" s="11" t="s">
        <v>10953</v>
      </c>
      <c r="B4688">
        <v>4687</v>
      </c>
      <c r="C4688" s="3">
        <v>43438</v>
      </c>
      <c r="D4688" t="s">
        <v>7299</v>
      </c>
      <c r="E4688">
        <v>1686</v>
      </c>
      <c r="F4688" s="3">
        <v>43438</v>
      </c>
      <c r="G4688" s="4">
        <v>2000</v>
      </c>
      <c r="I4688" s="4">
        <v>5296944.6500000004</v>
      </c>
      <c r="J4688" t="s">
        <v>7319</v>
      </c>
      <c r="K4688" s="4">
        <f t="shared" si="73"/>
        <v>-5296944.6500001084</v>
      </c>
    </row>
    <row r="4689" spans="1:14" x14ac:dyDescent="0.25">
      <c r="A4689" s="11" t="s">
        <v>10953</v>
      </c>
      <c r="B4689">
        <v>4688</v>
      </c>
      <c r="C4689" s="3">
        <v>43438</v>
      </c>
      <c r="D4689" t="s">
        <v>7300</v>
      </c>
      <c r="E4689">
        <v>1814</v>
      </c>
      <c r="F4689" s="3">
        <v>43438</v>
      </c>
      <c r="G4689" s="4">
        <v>25000</v>
      </c>
      <c r="I4689" s="4">
        <v>5321944.6500000004</v>
      </c>
      <c r="J4689" t="s">
        <v>7319</v>
      </c>
      <c r="K4689" s="4">
        <f t="shared" si="73"/>
        <v>-5321944.6500001084</v>
      </c>
    </row>
    <row r="4690" spans="1:14" x14ac:dyDescent="0.25">
      <c r="A4690" s="11" t="s">
        <v>10953</v>
      </c>
      <c r="B4690">
        <v>4689</v>
      </c>
      <c r="C4690" s="3">
        <v>43439</v>
      </c>
      <c r="D4690" t="s">
        <v>10600</v>
      </c>
      <c r="F4690" s="3">
        <v>43439</v>
      </c>
      <c r="G4690" s="4">
        <v>5.9</v>
      </c>
      <c r="I4690" s="4">
        <v>5321950.55</v>
      </c>
      <c r="J4690" t="s">
        <v>7319</v>
      </c>
      <c r="K4690" s="4">
        <f t="shared" si="73"/>
        <v>-5321950.5500001088</v>
      </c>
      <c r="L4690" t="s">
        <v>10756</v>
      </c>
    </row>
    <row r="4691" spans="1:14" x14ac:dyDescent="0.25">
      <c r="A4691" s="11" t="s">
        <v>10953</v>
      </c>
      <c r="B4691">
        <v>4690</v>
      </c>
      <c r="C4691" s="3">
        <v>43439</v>
      </c>
      <c r="D4691" t="s">
        <v>10601</v>
      </c>
      <c r="E4691">
        <v>1818</v>
      </c>
      <c r="F4691" s="3">
        <v>43439</v>
      </c>
      <c r="G4691" s="4">
        <v>41200</v>
      </c>
      <c r="I4691" s="4">
        <v>5363150.55</v>
      </c>
      <c r="J4691" t="s">
        <v>7319</v>
      </c>
      <c r="K4691" s="4">
        <f t="shared" si="73"/>
        <v>-5363150.5500001088</v>
      </c>
    </row>
    <row r="4692" spans="1:14" x14ac:dyDescent="0.25">
      <c r="A4692" s="11" t="s">
        <v>10953</v>
      </c>
      <c r="B4692">
        <v>4691</v>
      </c>
      <c r="C4692" s="3">
        <v>43439</v>
      </c>
      <c r="D4692" t="s">
        <v>10591</v>
      </c>
      <c r="E4692">
        <v>1816</v>
      </c>
      <c r="F4692" s="3">
        <v>43439</v>
      </c>
      <c r="G4692" s="4">
        <v>1140114</v>
      </c>
      <c r="I4692" s="4">
        <v>6503264.5499999998</v>
      </c>
      <c r="J4692" t="s">
        <v>7319</v>
      </c>
      <c r="K4692" s="4">
        <f t="shared" si="73"/>
        <v>-6503264.5500001088</v>
      </c>
      <c r="L4692" t="s">
        <v>10736</v>
      </c>
    </row>
    <row r="4693" spans="1:14" x14ac:dyDescent="0.25">
      <c r="A4693" s="11" t="s">
        <v>10953</v>
      </c>
      <c r="B4693">
        <v>4692</v>
      </c>
      <c r="C4693" s="3">
        <v>43440</v>
      </c>
      <c r="D4693" t="s">
        <v>6852</v>
      </c>
      <c r="E4693">
        <v>1819</v>
      </c>
      <c r="F4693" s="3">
        <v>43440</v>
      </c>
      <c r="G4693" s="4">
        <v>1575775</v>
      </c>
      <c r="I4693" s="4">
        <v>8079039.5499999998</v>
      </c>
      <c r="J4693" t="s">
        <v>7319</v>
      </c>
      <c r="K4693" s="4">
        <f t="shared" si="73"/>
        <v>-8079039.5500001088</v>
      </c>
      <c r="L4693" t="s">
        <v>10756</v>
      </c>
    </row>
    <row r="4694" spans="1:14" x14ac:dyDescent="0.25">
      <c r="A4694" s="11" t="s">
        <v>10953</v>
      </c>
      <c r="B4694">
        <v>4693</v>
      </c>
      <c r="C4694" s="3">
        <v>43440</v>
      </c>
      <c r="D4694" t="s">
        <v>10602</v>
      </c>
      <c r="F4694" s="3">
        <v>43440</v>
      </c>
      <c r="G4694" s="4">
        <v>17.7</v>
      </c>
      <c r="I4694" s="4">
        <v>8079057.25</v>
      </c>
      <c r="J4694" t="s">
        <v>7319</v>
      </c>
      <c r="K4694" s="4">
        <f t="shared" si="73"/>
        <v>-8079057.250000109</v>
      </c>
      <c r="L4694" t="s">
        <v>10756</v>
      </c>
    </row>
    <row r="4695" spans="1:14" x14ac:dyDescent="0.25">
      <c r="A4695" s="11" t="s">
        <v>10953</v>
      </c>
      <c r="B4695">
        <v>4694</v>
      </c>
      <c r="C4695" s="3">
        <v>43440</v>
      </c>
      <c r="D4695" t="s">
        <v>10603</v>
      </c>
      <c r="E4695">
        <v>1817</v>
      </c>
      <c r="F4695" s="3">
        <v>43440</v>
      </c>
      <c r="G4695" s="4">
        <v>197100</v>
      </c>
      <c r="I4695" s="4">
        <v>8276157.25</v>
      </c>
      <c r="J4695" t="s">
        <v>7319</v>
      </c>
      <c r="K4695" s="4">
        <f t="shared" si="73"/>
        <v>-8276157.250000109</v>
      </c>
      <c r="L4695" t="s">
        <v>10790</v>
      </c>
      <c r="M4695" t="s">
        <v>10789</v>
      </c>
    </row>
    <row r="4696" spans="1:14" x14ac:dyDescent="0.25">
      <c r="A4696" s="11" t="s">
        <v>10953</v>
      </c>
      <c r="B4696">
        <v>4695</v>
      </c>
      <c r="C4696" s="3">
        <v>43440</v>
      </c>
      <c r="D4696" t="s">
        <v>10604</v>
      </c>
      <c r="F4696" s="3">
        <v>43440</v>
      </c>
      <c r="G4696" s="4">
        <v>898307.97</v>
      </c>
      <c r="I4696" s="4">
        <v>9174465.2200000007</v>
      </c>
      <c r="J4696" t="s">
        <v>7319</v>
      </c>
      <c r="K4696" s="4">
        <f t="shared" si="73"/>
        <v>-9174465.2200001087</v>
      </c>
      <c r="L4696" t="s">
        <v>10738</v>
      </c>
      <c r="N4696" t="s">
        <v>10731</v>
      </c>
    </row>
    <row r="4697" spans="1:14" x14ac:dyDescent="0.25">
      <c r="A4697" s="11" t="s">
        <v>10953</v>
      </c>
      <c r="B4697">
        <v>4696</v>
      </c>
      <c r="C4697" s="3">
        <v>43440</v>
      </c>
      <c r="D4697" t="s">
        <v>7301</v>
      </c>
      <c r="F4697" s="3">
        <v>43440</v>
      </c>
      <c r="G4697" s="4">
        <v>2813.62</v>
      </c>
      <c r="I4697" s="4">
        <v>9177278.8399999999</v>
      </c>
      <c r="J4697" t="s">
        <v>7319</v>
      </c>
      <c r="K4697" s="4">
        <f t="shared" si="73"/>
        <v>-9177278.8400001079</v>
      </c>
      <c r="L4697" t="s">
        <v>10736</v>
      </c>
    </row>
    <row r="4698" spans="1:14" x14ac:dyDescent="0.25">
      <c r="A4698" s="11" t="s">
        <v>10953</v>
      </c>
      <c r="B4698">
        <v>4697</v>
      </c>
      <c r="C4698" s="3">
        <v>43444</v>
      </c>
      <c r="D4698" t="s">
        <v>10605</v>
      </c>
      <c r="F4698" s="3">
        <v>43444</v>
      </c>
      <c r="G4698" s="4">
        <v>5.9</v>
      </c>
      <c r="I4698" s="4">
        <v>9177284.7400000002</v>
      </c>
      <c r="J4698" t="s">
        <v>7319</v>
      </c>
      <c r="K4698" s="4">
        <f t="shared" si="73"/>
        <v>-9177284.7400001083</v>
      </c>
      <c r="L4698" t="s">
        <v>10756</v>
      </c>
    </row>
    <row r="4699" spans="1:14" x14ac:dyDescent="0.25">
      <c r="A4699" s="11" t="s">
        <v>10953</v>
      </c>
      <c r="B4699">
        <v>4698</v>
      </c>
      <c r="C4699" s="3">
        <v>43444</v>
      </c>
      <c r="D4699" t="s">
        <v>10606</v>
      </c>
      <c r="E4699">
        <v>1820</v>
      </c>
      <c r="F4699" s="3">
        <v>43444</v>
      </c>
      <c r="G4699" s="4">
        <v>37800</v>
      </c>
      <c r="I4699" s="4">
        <v>9215084.7400000002</v>
      </c>
      <c r="J4699" t="s">
        <v>7319</v>
      </c>
      <c r="K4699" s="4">
        <f t="shared" si="73"/>
        <v>-9215084.7400001083</v>
      </c>
      <c r="L4699" t="s">
        <v>10777</v>
      </c>
      <c r="M4699" t="s">
        <v>10946</v>
      </c>
    </row>
    <row r="4700" spans="1:14" x14ac:dyDescent="0.25">
      <c r="A4700" s="11" t="s">
        <v>10953</v>
      </c>
      <c r="B4700">
        <v>4699</v>
      </c>
      <c r="C4700" s="3">
        <v>43444</v>
      </c>
      <c r="D4700" t="s">
        <v>7302</v>
      </c>
      <c r="E4700">
        <v>1815</v>
      </c>
      <c r="F4700" s="3">
        <v>43444</v>
      </c>
      <c r="G4700" s="4">
        <v>9000</v>
      </c>
      <c r="I4700" s="4">
        <v>9224084.7400000002</v>
      </c>
      <c r="J4700" t="s">
        <v>7319</v>
      </c>
      <c r="K4700" s="4">
        <f t="shared" si="73"/>
        <v>-9224084.7400001083</v>
      </c>
    </row>
    <row r="4701" spans="1:14" x14ac:dyDescent="0.25">
      <c r="A4701" s="11" t="s">
        <v>10953</v>
      </c>
      <c r="B4701">
        <v>4700</v>
      </c>
      <c r="C4701" s="3">
        <v>43447</v>
      </c>
      <c r="D4701" t="s">
        <v>7080</v>
      </c>
      <c r="E4701">
        <v>1823</v>
      </c>
      <c r="F4701" s="3">
        <v>43447</v>
      </c>
      <c r="G4701" s="4">
        <v>21598</v>
      </c>
      <c r="I4701" s="4">
        <v>9245682.7400000002</v>
      </c>
      <c r="J4701" t="s">
        <v>7319</v>
      </c>
      <c r="K4701" s="4">
        <f t="shared" si="73"/>
        <v>-9245682.7400001083</v>
      </c>
    </row>
    <row r="4702" spans="1:14" x14ac:dyDescent="0.25">
      <c r="A4702" s="11" t="s">
        <v>10953</v>
      </c>
      <c r="B4702">
        <v>4701</v>
      </c>
      <c r="C4702" s="3">
        <v>43447</v>
      </c>
      <c r="D4702" t="s">
        <v>10607</v>
      </c>
      <c r="E4702">
        <v>1812</v>
      </c>
      <c r="F4702" s="3">
        <v>43447</v>
      </c>
      <c r="G4702" s="4">
        <v>5000</v>
      </c>
      <c r="I4702" s="4">
        <v>9250682.7400000002</v>
      </c>
      <c r="J4702" t="s">
        <v>7319</v>
      </c>
      <c r="K4702" s="4">
        <f t="shared" si="73"/>
        <v>-9250682.7400001083</v>
      </c>
    </row>
    <row r="4703" spans="1:14" x14ac:dyDescent="0.25">
      <c r="A4703" s="11" t="s">
        <v>10953</v>
      </c>
      <c r="B4703">
        <v>4702</v>
      </c>
      <c r="C4703" s="3">
        <v>43447</v>
      </c>
      <c r="D4703" t="s">
        <v>7303</v>
      </c>
      <c r="E4703">
        <v>1688</v>
      </c>
      <c r="F4703" s="3">
        <v>43447</v>
      </c>
      <c r="G4703" s="4">
        <v>2000</v>
      </c>
      <c r="I4703" s="4">
        <v>9252682.7400000002</v>
      </c>
      <c r="J4703" t="s">
        <v>7319</v>
      </c>
      <c r="K4703" s="4">
        <f t="shared" si="73"/>
        <v>-9252682.7400001083</v>
      </c>
    </row>
    <row r="4704" spans="1:14" x14ac:dyDescent="0.25">
      <c r="A4704" s="11" t="s">
        <v>10953</v>
      </c>
      <c r="B4704">
        <v>4703</v>
      </c>
      <c r="C4704" s="3">
        <v>43449</v>
      </c>
      <c r="D4704" t="s">
        <v>10608</v>
      </c>
      <c r="F4704" s="3">
        <v>43449</v>
      </c>
      <c r="G4704" s="4">
        <v>2.95</v>
      </c>
      <c r="I4704" s="4">
        <v>9252685.6899999995</v>
      </c>
      <c r="J4704" t="s">
        <v>7319</v>
      </c>
      <c r="K4704" s="4">
        <f t="shared" si="73"/>
        <v>-9252685.6900001075</v>
      </c>
      <c r="L4704" t="s">
        <v>10756</v>
      </c>
    </row>
    <row r="4705" spans="1:13" x14ac:dyDescent="0.25">
      <c r="A4705" s="11" t="s">
        <v>10953</v>
      </c>
      <c r="B4705">
        <v>4704</v>
      </c>
      <c r="C4705" s="3">
        <v>43449</v>
      </c>
      <c r="D4705" t="s">
        <v>10609</v>
      </c>
      <c r="E4705">
        <v>1828</v>
      </c>
      <c r="F4705" s="3">
        <v>43449</v>
      </c>
      <c r="G4705" s="4">
        <v>8109</v>
      </c>
      <c r="I4705" s="4">
        <v>9260794.6899999995</v>
      </c>
      <c r="J4705" t="s">
        <v>7319</v>
      </c>
      <c r="K4705" s="4">
        <f t="shared" si="73"/>
        <v>-9260794.6900001075</v>
      </c>
    </row>
    <row r="4706" spans="1:13" x14ac:dyDescent="0.25">
      <c r="A4706" s="11" t="s">
        <v>10953</v>
      </c>
      <c r="B4706">
        <v>4705</v>
      </c>
      <c r="C4706" s="3">
        <v>43449</v>
      </c>
      <c r="D4706" t="s">
        <v>10610</v>
      </c>
      <c r="F4706" s="3">
        <v>43449</v>
      </c>
      <c r="G4706" s="4">
        <v>17.7</v>
      </c>
      <c r="I4706" s="4">
        <v>9260812.3900000006</v>
      </c>
      <c r="J4706" t="s">
        <v>7319</v>
      </c>
      <c r="K4706" s="4">
        <f t="shared" si="73"/>
        <v>-9260812.3900001068</v>
      </c>
      <c r="L4706" t="s">
        <v>10756</v>
      </c>
    </row>
    <row r="4707" spans="1:13" x14ac:dyDescent="0.25">
      <c r="A4707" s="11" t="s">
        <v>10953</v>
      </c>
      <c r="B4707">
        <v>4706</v>
      </c>
      <c r="C4707" s="3">
        <v>43449</v>
      </c>
      <c r="D4707" t="s">
        <v>10611</v>
      </c>
      <c r="E4707">
        <v>1827</v>
      </c>
      <c r="F4707" s="3">
        <v>43449</v>
      </c>
      <c r="G4707" s="4">
        <v>110306</v>
      </c>
      <c r="I4707" s="4">
        <v>9371118.3900000006</v>
      </c>
      <c r="J4707" t="s">
        <v>7319</v>
      </c>
      <c r="K4707" s="4">
        <f t="shared" si="73"/>
        <v>-9371118.3900001068</v>
      </c>
    </row>
    <row r="4708" spans="1:13" x14ac:dyDescent="0.25">
      <c r="A4708" s="11" t="s">
        <v>10953</v>
      </c>
      <c r="B4708">
        <v>4707</v>
      </c>
      <c r="C4708" s="3">
        <v>43449</v>
      </c>
      <c r="D4708" t="s">
        <v>10612</v>
      </c>
      <c r="F4708" s="3">
        <v>43449</v>
      </c>
      <c r="G4708" s="4">
        <v>17.7</v>
      </c>
      <c r="I4708" s="4">
        <v>9371136.0899999999</v>
      </c>
      <c r="J4708" t="s">
        <v>7319</v>
      </c>
      <c r="K4708" s="4">
        <f t="shared" si="73"/>
        <v>-9371136.090000106</v>
      </c>
      <c r="L4708" t="s">
        <v>10756</v>
      </c>
    </row>
    <row r="4709" spans="1:13" x14ac:dyDescent="0.25">
      <c r="A4709" s="11" t="s">
        <v>10953</v>
      </c>
      <c r="B4709">
        <v>4708</v>
      </c>
      <c r="C4709" s="3">
        <v>43449</v>
      </c>
      <c r="D4709" t="s">
        <v>10613</v>
      </c>
      <c r="E4709">
        <v>1824</v>
      </c>
      <c r="F4709" s="3">
        <v>43449</v>
      </c>
      <c r="G4709" s="4">
        <v>172280</v>
      </c>
      <c r="I4709" s="4">
        <v>9543416.0899999999</v>
      </c>
      <c r="J4709" t="s">
        <v>7319</v>
      </c>
      <c r="K4709" s="4">
        <f t="shared" si="73"/>
        <v>-9543416.090000106</v>
      </c>
      <c r="L4709" t="s">
        <v>10777</v>
      </c>
      <c r="M4709" t="s">
        <v>10946</v>
      </c>
    </row>
    <row r="4710" spans="1:13" x14ac:dyDescent="0.25">
      <c r="A4710" s="11" t="s">
        <v>10953</v>
      </c>
      <c r="B4710">
        <v>4709</v>
      </c>
      <c r="C4710" s="3">
        <v>43449</v>
      </c>
      <c r="D4710" t="s">
        <v>10614</v>
      </c>
      <c r="F4710" s="3">
        <v>43449</v>
      </c>
      <c r="G4710" s="4">
        <v>5.9</v>
      </c>
      <c r="I4710" s="4">
        <v>9543421.9900000002</v>
      </c>
      <c r="J4710" t="s">
        <v>7319</v>
      </c>
      <c r="K4710" s="4">
        <f t="shared" si="73"/>
        <v>-9543421.9900001064</v>
      </c>
      <c r="L4710" t="s">
        <v>10756</v>
      </c>
    </row>
    <row r="4711" spans="1:13" x14ac:dyDescent="0.25">
      <c r="A4711" s="11" t="s">
        <v>10953</v>
      </c>
      <c r="B4711">
        <v>4710</v>
      </c>
      <c r="C4711" s="3">
        <v>43449</v>
      </c>
      <c r="D4711" t="s">
        <v>10615</v>
      </c>
      <c r="E4711">
        <v>1832</v>
      </c>
      <c r="F4711" s="3">
        <v>43449</v>
      </c>
      <c r="G4711" s="4">
        <v>37219</v>
      </c>
      <c r="I4711" s="4">
        <v>9580640.9900000002</v>
      </c>
      <c r="J4711" t="s">
        <v>7319</v>
      </c>
      <c r="K4711" s="4">
        <f t="shared" si="73"/>
        <v>-9580640.9900001064</v>
      </c>
      <c r="L4711" t="s">
        <v>10794</v>
      </c>
      <c r="M4711" t="s">
        <v>10822</v>
      </c>
    </row>
    <row r="4712" spans="1:13" x14ac:dyDescent="0.25">
      <c r="A4712" s="11" t="s">
        <v>10953</v>
      </c>
      <c r="B4712">
        <v>4711</v>
      </c>
      <c r="C4712" s="3">
        <v>43449</v>
      </c>
      <c r="D4712" t="s">
        <v>10616</v>
      </c>
      <c r="F4712" s="3">
        <v>43449</v>
      </c>
      <c r="G4712" s="4">
        <v>5.9</v>
      </c>
      <c r="I4712" s="4">
        <v>9580646.8900000006</v>
      </c>
      <c r="J4712" t="s">
        <v>7319</v>
      </c>
      <c r="K4712" s="4">
        <f t="shared" si="73"/>
        <v>-9580646.8900001068</v>
      </c>
      <c r="L4712" t="s">
        <v>10756</v>
      </c>
    </row>
    <row r="4713" spans="1:13" x14ac:dyDescent="0.25">
      <c r="A4713" s="11" t="s">
        <v>10953</v>
      </c>
      <c r="B4713">
        <v>4712</v>
      </c>
      <c r="C4713" s="3">
        <v>43449</v>
      </c>
      <c r="D4713" t="s">
        <v>10617</v>
      </c>
      <c r="E4713">
        <v>1829</v>
      </c>
      <c r="F4713" s="3">
        <v>43449</v>
      </c>
      <c r="G4713" s="4">
        <v>21600</v>
      </c>
      <c r="I4713" s="4">
        <v>9602246.8900000006</v>
      </c>
      <c r="J4713" t="s">
        <v>7319</v>
      </c>
      <c r="K4713" s="4">
        <f t="shared" si="73"/>
        <v>-9602246.8900001068</v>
      </c>
    </row>
    <row r="4714" spans="1:13" x14ac:dyDescent="0.25">
      <c r="A4714" s="11" t="s">
        <v>10953</v>
      </c>
      <c r="B4714">
        <v>4713</v>
      </c>
      <c r="C4714" s="3">
        <v>43451</v>
      </c>
      <c r="D4714" t="s">
        <v>10618</v>
      </c>
      <c r="F4714" s="3">
        <v>43451</v>
      </c>
      <c r="H4714" s="4">
        <v>15000000</v>
      </c>
      <c r="I4714" s="4">
        <v>5397753.1100000003</v>
      </c>
      <c r="J4714" t="s">
        <v>7320</v>
      </c>
      <c r="K4714" s="4">
        <f t="shared" si="73"/>
        <v>5397753.1099998932</v>
      </c>
      <c r="L4714" t="s">
        <v>10766</v>
      </c>
      <c r="M4714" t="s">
        <v>10772</v>
      </c>
    </row>
    <row r="4715" spans="1:13" x14ac:dyDescent="0.25">
      <c r="A4715" s="11" t="s">
        <v>10953</v>
      </c>
      <c r="B4715">
        <v>4714</v>
      </c>
      <c r="C4715" s="3">
        <v>43453</v>
      </c>
      <c r="D4715" t="s">
        <v>6974</v>
      </c>
      <c r="E4715">
        <v>1822</v>
      </c>
      <c r="F4715" s="3">
        <v>43453</v>
      </c>
      <c r="G4715" s="4">
        <v>3654</v>
      </c>
      <c r="I4715" s="4">
        <v>5394099.1100000003</v>
      </c>
      <c r="J4715" t="s">
        <v>7320</v>
      </c>
      <c r="K4715" s="4">
        <f t="shared" si="73"/>
        <v>5394099.1099998932</v>
      </c>
      <c r="L4715" t="s">
        <v>10781</v>
      </c>
    </row>
    <row r="4716" spans="1:13" x14ac:dyDescent="0.25">
      <c r="A4716" s="11" t="s">
        <v>10953</v>
      </c>
      <c r="B4716">
        <v>4715</v>
      </c>
      <c r="C4716" s="3">
        <v>43453</v>
      </c>
      <c r="D4716" t="s">
        <v>10619</v>
      </c>
      <c r="F4716" s="3">
        <v>43453</v>
      </c>
      <c r="G4716" s="4">
        <v>29.5</v>
      </c>
      <c r="I4716" s="4">
        <v>5394069.6100000003</v>
      </c>
      <c r="J4716" t="s">
        <v>7320</v>
      </c>
      <c r="K4716" s="4">
        <f t="shared" si="73"/>
        <v>5394069.6099998932</v>
      </c>
      <c r="L4716" t="s">
        <v>10756</v>
      </c>
    </row>
    <row r="4717" spans="1:13" x14ac:dyDescent="0.25">
      <c r="A4717" s="11" t="s">
        <v>10953</v>
      </c>
      <c r="B4717">
        <v>4716</v>
      </c>
      <c r="C4717" s="3">
        <v>43453</v>
      </c>
      <c r="D4717" t="s">
        <v>7304</v>
      </c>
      <c r="E4717">
        <v>1833</v>
      </c>
      <c r="F4717" s="3">
        <v>43453</v>
      </c>
      <c r="G4717" s="4">
        <v>356989</v>
      </c>
      <c r="I4717" s="4">
        <v>5037080.6100000003</v>
      </c>
      <c r="J4717" t="s">
        <v>7320</v>
      </c>
      <c r="K4717" s="4">
        <f t="shared" si="73"/>
        <v>5037080.6099998932</v>
      </c>
      <c r="L4717" t="s">
        <v>10756</v>
      </c>
    </row>
    <row r="4718" spans="1:13" x14ac:dyDescent="0.25">
      <c r="A4718" s="11" t="s">
        <v>10953</v>
      </c>
      <c r="B4718">
        <v>4717</v>
      </c>
      <c r="C4718" s="3">
        <v>43454</v>
      </c>
      <c r="D4718" t="s">
        <v>6962</v>
      </c>
      <c r="E4718">
        <v>1826</v>
      </c>
      <c r="F4718" s="3">
        <v>43454</v>
      </c>
      <c r="G4718" s="4">
        <v>1650</v>
      </c>
      <c r="I4718" s="4">
        <v>5035430.6100000003</v>
      </c>
      <c r="J4718" t="s">
        <v>7320</v>
      </c>
      <c r="K4718" s="4">
        <f t="shared" si="73"/>
        <v>5035430.6099998932</v>
      </c>
      <c r="L4718" t="s">
        <v>10781</v>
      </c>
    </row>
    <row r="4719" spans="1:13" x14ac:dyDescent="0.25">
      <c r="A4719" s="11" t="s">
        <v>10953</v>
      </c>
      <c r="B4719">
        <v>4718</v>
      </c>
      <c r="C4719" s="3">
        <v>43454</v>
      </c>
      <c r="D4719" t="s">
        <v>6974</v>
      </c>
      <c r="E4719">
        <v>1825</v>
      </c>
      <c r="F4719" s="3">
        <v>43454</v>
      </c>
      <c r="G4719" s="4">
        <v>542</v>
      </c>
      <c r="I4719" s="4">
        <v>5034888.6100000003</v>
      </c>
      <c r="J4719" t="s">
        <v>7320</v>
      </c>
      <c r="K4719" s="4">
        <f t="shared" si="73"/>
        <v>5034888.6099998932</v>
      </c>
      <c r="L4719" t="s">
        <v>10781</v>
      </c>
    </row>
    <row r="4720" spans="1:13" x14ac:dyDescent="0.25">
      <c r="A4720" s="11" t="s">
        <v>10953</v>
      </c>
      <c r="B4720">
        <v>4719</v>
      </c>
      <c r="C4720" s="3">
        <v>43454</v>
      </c>
      <c r="D4720" t="s">
        <v>10591</v>
      </c>
      <c r="E4720">
        <v>1835</v>
      </c>
      <c r="F4720" s="3">
        <v>43454</v>
      </c>
      <c r="G4720" s="4">
        <v>185789</v>
      </c>
      <c r="I4720" s="4">
        <v>4849099.6100000003</v>
      </c>
      <c r="J4720" t="s">
        <v>7320</v>
      </c>
      <c r="K4720" s="4">
        <f t="shared" si="73"/>
        <v>4849099.6099998932</v>
      </c>
      <c r="L4720" t="s">
        <v>10736</v>
      </c>
    </row>
    <row r="4721" spans="1:13" x14ac:dyDescent="0.25">
      <c r="A4721" s="11" t="s">
        <v>10953</v>
      </c>
      <c r="B4721">
        <v>4720</v>
      </c>
      <c r="C4721" s="3">
        <v>43458</v>
      </c>
      <c r="D4721" t="s">
        <v>9381</v>
      </c>
      <c r="E4721">
        <v>1836</v>
      </c>
      <c r="F4721" s="3">
        <v>43458</v>
      </c>
      <c r="G4721" s="4">
        <v>294674</v>
      </c>
      <c r="I4721" s="4">
        <v>4554425.6100000003</v>
      </c>
      <c r="J4721" t="s">
        <v>7320</v>
      </c>
      <c r="K4721" s="4">
        <f t="shared" si="73"/>
        <v>4554425.6099998932</v>
      </c>
      <c r="L4721" t="s">
        <v>10736</v>
      </c>
    </row>
    <row r="4722" spans="1:13" x14ac:dyDescent="0.25">
      <c r="A4722" s="11" t="s">
        <v>10953</v>
      </c>
      <c r="B4722">
        <v>4721</v>
      </c>
      <c r="C4722" s="3">
        <v>43458</v>
      </c>
      <c r="D4722" t="s">
        <v>10591</v>
      </c>
      <c r="E4722">
        <v>1837</v>
      </c>
      <c r="F4722" s="3">
        <v>43458</v>
      </c>
      <c r="G4722" s="4">
        <v>720251</v>
      </c>
      <c r="I4722" s="4">
        <v>3834174.61</v>
      </c>
      <c r="J4722" t="s">
        <v>7320</v>
      </c>
      <c r="K4722" s="4">
        <f t="shared" si="73"/>
        <v>3834174.6099998932</v>
      </c>
      <c r="L4722" t="s">
        <v>10736</v>
      </c>
    </row>
    <row r="4723" spans="1:13" x14ac:dyDescent="0.25">
      <c r="A4723" s="11" t="s">
        <v>10953</v>
      </c>
      <c r="B4723">
        <v>4722</v>
      </c>
      <c r="C4723" s="3">
        <v>43462</v>
      </c>
      <c r="D4723" t="s">
        <v>10620</v>
      </c>
      <c r="E4723">
        <v>1838</v>
      </c>
      <c r="F4723" s="3">
        <v>43462</v>
      </c>
      <c r="G4723" s="4">
        <v>5192340</v>
      </c>
      <c r="I4723" s="4">
        <v>1358165.39</v>
      </c>
      <c r="J4723" t="s">
        <v>7319</v>
      </c>
      <c r="K4723" s="4">
        <f t="shared" si="73"/>
        <v>-1358165.3900001068</v>
      </c>
      <c r="L4723" t="s">
        <v>10728</v>
      </c>
    </row>
    <row r="4724" spans="1:13" x14ac:dyDescent="0.25">
      <c r="A4724" s="11" t="s">
        <v>10953</v>
      </c>
      <c r="B4724">
        <v>4723</v>
      </c>
      <c r="C4724" s="3">
        <v>43462</v>
      </c>
      <c r="D4724" t="s">
        <v>10621</v>
      </c>
      <c r="E4724">
        <v>1840</v>
      </c>
      <c r="F4724" s="3">
        <v>43462</v>
      </c>
      <c r="G4724" s="4">
        <v>2905378</v>
      </c>
      <c r="I4724" s="4">
        <v>4263543.3899999997</v>
      </c>
      <c r="J4724" t="s">
        <v>7319</v>
      </c>
      <c r="K4724" s="4">
        <f t="shared" si="73"/>
        <v>-4263543.3900001068</v>
      </c>
      <c r="L4724" t="s">
        <v>10728</v>
      </c>
    </row>
    <row r="4725" spans="1:13" x14ac:dyDescent="0.25">
      <c r="A4725" s="11" t="s">
        <v>10953</v>
      </c>
      <c r="B4725">
        <v>4724</v>
      </c>
      <c r="C4725" s="3">
        <v>43463</v>
      </c>
      <c r="D4725" t="s">
        <v>9381</v>
      </c>
      <c r="E4725">
        <v>1848</v>
      </c>
      <c r="F4725" s="3">
        <v>43463</v>
      </c>
      <c r="G4725" s="4">
        <v>221176</v>
      </c>
      <c r="I4725" s="4">
        <v>4484719.3899999997</v>
      </c>
      <c r="J4725" t="s">
        <v>7319</v>
      </c>
      <c r="K4725" s="4">
        <f t="shared" si="73"/>
        <v>-4484719.3900001068</v>
      </c>
      <c r="L4725" t="s">
        <v>10736</v>
      </c>
    </row>
    <row r="4726" spans="1:13" x14ac:dyDescent="0.25">
      <c r="A4726" s="11" t="s">
        <v>10953</v>
      </c>
      <c r="B4726">
        <v>4725</v>
      </c>
      <c r="C4726" s="3">
        <v>43463</v>
      </c>
      <c r="D4726" t="s">
        <v>9367</v>
      </c>
      <c r="E4726">
        <v>1841</v>
      </c>
      <c r="F4726" s="3">
        <v>43463</v>
      </c>
      <c r="G4726" s="4">
        <v>63489</v>
      </c>
      <c r="I4726" s="4">
        <v>4548208.3899999997</v>
      </c>
      <c r="J4726" t="s">
        <v>7319</v>
      </c>
      <c r="K4726" s="4">
        <f t="shared" si="73"/>
        <v>-4548208.3900001068</v>
      </c>
      <c r="L4726" t="s">
        <v>10777</v>
      </c>
      <c r="M4726" t="s">
        <v>10824</v>
      </c>
    </row>
    <row r="4727" spans="1:13" x14ac:dyDescent="0.25">
      <c r="A4727" s="11" t="s">
        <v>10953</v>
      </c>
      <c r="B4727">
        <v>4726</v>
      </c>
      <c r="C4727" s="3">
        <v>43465</v>
      </c>
      <c r="D4727" t="s">
        <v>10622</v>
      </c>
      <c r="F4727" s="3">
        <v>43465</v>
      </c>
      <c r="G4727" s="4">
        <v>42492</v>
      </c>
      <c r="I4727" s="4">
        <v>4590700.3899999997</v>
      </c>
      <c r="J4727" t="s">
        <v>7319</v>
      </c>
      <c r="K4727" s="4">
        <f t="shared" si="73"/>
        <v>-4590700.3900001068</v>
      </c>
      <c r="L4727" t="s">
        <v>10737</v>
      </c>
    </row>
    <row r="4728" spans="1:13" x14ac:dyDescent="0.25">
      <c r="A4728" s="11" t="s">
        <v>10953</v>
      </c>
      <c r="B4728">
        <v>4727</v>
      </c>
      <c r="C4728" s="3">
        <v>43466</v>
      </c>
      <c r="D4728" t="s">
        <v>10623</v>
      </c>
      <c r="F4728" s="3">
        <v>43466</v>
      </c>
      <c r="H4728" s="4">
        <v>1100000</v>
      </c>
      <c r="I4728" s="4">
        <v>3490700.39</v>
      </c>
      <c r="J4728" t="s">
        <v>7319</v>
      </c>
      <c r="K4728" s="4">
        <f t="shared" si="73"/>
        <v>-3490700.3900001068</v>
      </c>
      <c r="L4728" t="s">
        <v>10766</v>
      </c>
      <c r="M4728" t="s">
        <v>10825</v>
      </c>
    </row>
    <row r="4729" spans="1:13" x14ac:dyDescent="0.25">
      <c r="A4729" s="11" t="s">
        <v>10953</v>
      </c>
      <c r="B4729">
        <v>4728</v>
      </c>
      <c r="C4729" s="3">
        <v>43467</v>
      </c>
      <c r="D4729" t="s">
        <v>10624</v>
      </c>
      <c r="F4729" s="3">
        <v>43467</v>
      </c>
      <c r="G4729" s="4">
        <v>29.5</v>
      </c>
      <c r="I4729" s="4">
        <v>3490729.89</v>
      </c>
      <c r="J4729" t="s">
        <v>7319</v>
      </c>
      <c r="K4729" s="4">
        <f t="shared" si="73"/>
        <v>-3490729.8900001068</v>
      </c>
      <c r="L4729" t="s">
        <v>10756</v>
      </c>
    </row>
    <row r="4730" spans="1:13" x14ac:dyDescent="0.25">
      <c r="A4730" s="11" t="s">
        <v>10953</v>
      </c>
      <c r="B4730">
        <v>4729</v>
      </c>
      <c r="C4730" s="3">
        <v>43467</v>
      </c>
      <c r="D4730" t="s">
        <v>10625</v>
      </c>
      <c r="E4730">
        <v>1852</v>
      </c>
      <c r="F4730" s="3">
        <v>43467</v>
      </c>
      <c r="G4730" s="4">
        <v>702000</v>
      </c>
      <c r="I4730" s="4">
        <v>4192729.89</v>
      </c>
      <c r="J4730" t="s">
        <v>7319</v>
      </c>
      <c r="K4730" s="4">
        <f t="shared" si="73"/>
        <v>-4192729.8900001068</v>
      </c>
      <c r="L4730" t="s">
        <v>10738</v>
      </c>
    </row>
    <row r="4731" spans="1:13" x14ac:dyDescent="0.25">
      <c r="A4731" s="11" t="s">
        <v>10953</v>
      </c>
      <c r="B4731">
        <v>4730</v>
      </c>
      <c r="C4731" s="3">
        <v>43467</v>
      </c>
      <c r="D4731" t="s">
        <v>10626</v>
      </c>
      <c r="F4731" s="3">
        <v>43467</v>
      </c>
      <c r="G4731" s="4">
        <v>29.5</v>
      </c>
      <c r="I4731" s="4">
        <v>4192759.39</v>
      </c>
      <c r="J4731" t="s">
        <v>7319</v>
      </c>
      <c r="K4731" s="4">
        <f t="shared" si="73"/>
        <v>-4192759.3900001068</v>
      </c>
      <c r="L4731" t="s">
        <v>10756</v>
      </c>
    </row>
    <row r="4732" spans="1:13" x14ac:dyDescent="0.25">
      <c r="A4732" s="11" t="s">
        <v>10953</v>
      </c>
      <c r="B4732">
        <v>4731</v>
      </c>
      <c r="C4732" s="3">
        <v>43467</v>
      </c>
      <c r="D4732" t="s">
        <v>10627</v>
      </c>
      <c r="E4732">
        <v>1851</v>
      </c>
      <c r="F4732" s="3">
        <v>43467</v>
      </c>
      <c r="G4732" s="4">
        <v>1890000</v>
      </c>
      <c r="I4732" s="4">
        <v>6082759.3899999997</v>
      </c>
      <c r="J4732" t="s">
        <v>7319</v>
      </c>
      <c r="K4732" s="4">
        <f t="shared" si="73"/>
        <v>-6082759.3900001068</v>
      </c>
      <c r="L4732" t="s">
        <v>10738</v>
      </c>
    </row>
    <row r="4733" spans="1:13" x14ac:dyDescent="0.25">
      <c r="A4733" s="11" t="s">
        <v>10953</v>
      </c>
      <c r="B4733">
        <v>4732</v>
      </c>
      <c r="C4733" s="3">
        <v>43468</v>
      </c>
      <c r="D4733" t="s">
        <v>10628</v>
      </c>
      <c r="F4733" s="3">
        <v>43468</v>
      </c>
      <c r="H4733" s="4">
        <v>812000</v>
      </c>
      <c r="I4733" s="4">
        <v>5270759.3899999997</v>
      </c>
      <c r="J4733" t="s">
        <v>7319</v>
      </c>
      <c r="K4733" s="4">
        <f t="shared" si="73"/>
        <v>-5270759.3900001068</v>
      </c>
    </row>
    <row r="4734" spans="1:13" x14ac:dyDescent="0.25">
      <c r="A4734" s="11" t="s">
        <v>10953</v>
      </c>
      <c r="B4734">
        <v>4733</v>
      </c>
      <c r="C4734" s="3">
        <v>43468</v>
      </c>
      <c r="D4734" t="s">
        <v>7231</v>
      </c>
      <c r="E4734">
        <v>1847</v>
      </c>
      <c r="F4734" s="3">
        <v>43468</v>
      </c>
      <c r="G4734" s="4">
        <v>6500</v>
      </c>
      <c r="I4734" s="4">
        <v>5277259.3899999997</v>
      </c>
      <c r="J4734" t="s">
        <v>7319</v>
      </c>
      <c r="K4734" s="4">
        <f t="shared" si="73"/>
        <v>-5277259.3900001068</v>
      </c>
    </row>
    <row r="4735" spans="1:13" x14ac:dyDescent="0.25">
      <c r="A4735" s="11" t="s">
        <v>10953</v>
      </c>
      <c r="B4735">
        <v>4734</v>
      </c>
      <c r="C4735" s="3">
        <v>43468</v>
      </c>
      <c r="D4735" t="s">
        <v>10629</v>
      </c>
      <c r="F4735" s="3">
        <v>43468</v>
      </c>
      <c r="G4735" s="4">
        <v>29.5</v>
      </c>
      <c r="I4735" s="4">
        <v>5277288.8899999997</v>
      </c>
      <c r="J4735" t="s">
        <v>7319</v>
      </c>
      <c r="K4735" s="4">
        <f t="shared" si="73"/>
        <v>-5277288.8900001068</v>
      </c>
      <c r="L4735" t="s">
        <v>10756</v>
      </c>
    </row>
    <row r="4736" spans="1:13" x14ac:dyDescent="0.25">
      <c r="A4736" s="11" t="s">
        <v>10953</v>
      </c>
      <c r="B4736">
        <v>4735</v>
      </c>
      <c r="C4736" s="3">
        <v>43468</v>
      </c>
      <c r="D4736" t="s">
        <v>10878</v>
      </c>
      <c r="E4736">
        <v>1853</v>
      </c>
      <c r="F4736" s="3">
        <v>43468</v>
      </c>
      <c r="G4736" s="4">
        <v>266762</v>
      </c>
      <c r="I4736" s="4">
        <v>5544050.8899999997</v>
      </c>
      <c r="J4736" t="s">
        <v>7319</v>
      </c>
      <c r="K4736" s="4">
        <f t="shared" si="73"/>
        <v>-5544050.8900001068</v>
      </c>
    </row>
    <row r="4737" spans="1:13" x14ac:dyDescent="0.25">
      <c r="A4737" s="11" t="s">
        <v>10953</v>
      </c>
      <c r="B4737">
        <v>4736</v>
      </c>
      <c r="C4737" s="3">
        <v>43468</v>
      </c>
      <c r="D4737" t="s">
        <v>10630</v>
      </c>
      <c r="F4737" s="3">
        <v>43468</v>
      </c>
      <c r="G4737" s="4">
        <v>29.5</v>
      </c>
      <c r="I4737" s="4">
        <v>5544080.3899999997</v>
      </c>
      <c r="J4737" t="s">
        <v>7319</v>
      </c>
      <c r="K4737" s="4">
        <f t="shared" si="73"/>
        <v>-5544080.3900001068</v>
      </c>
      <c r="L4737" t="s">
        <v>10756</v>
      </c>
    </row>
    <row r="4738" spans="1:13" x14ac:dyDescent="0.25">
      <c r="A4738" s="11" t="s">
        <v>10953</v>
      </c>
      <c r="B4738">
        <v>4737</v>
      </c>
      <c r="C4738" s="3">
        <v>43468</v>
      </c>
      <c r="D4738" t="s">
        <v>10631</v>
      </c>
      <c r="E4738">
        <v>1854</v>
      </c>
      <c r="F4738" s="3">
        <v>43468</v>
      </c>
      <c r="G4738" s="4">
        <v>567000</v>
      </c>
      <c r="I4738" s="4">
        <v>6111080.3899999997</v>
      </c>
      <c r="J4738" t="s">
        <v>7319</v>
      </c>
      <c r="K4738" s="4">
        <f t="shared" si="73"/>
        <v>-6111080.3900001068</v>
      </c>
      <c r="L4738" t="s">
        <v>10868</v>
      </c>
      <c r="M4738" t="s">
        <v>10881</v>
      </c>
    </row>
    <row r="4739" spans="1:13" x14ac:dyDescent="0.25">
      <c r="A4739" s="11" t="s">
        <v>10953</v>
      </c>
      <c r="B4739">
        <v>4738</v>
      </c>
      <c r="C4739" s="3">
        <v>43468</v>
      </c>
      <c r="D4739" t="s">
        <v>10632</v>
      </c>
      <c r="F4739" s="3">
        <v>43468</v>
      </c>
      <c r="G4739" s="4">
        <v>5.9</v>
      </c>
      <c r="I4739" s="4">
        <v>6111086.29</v>
      </c>
      <c r="J4739" t="s">
        <v>7319</v>
      </c>
      <c r="K4739" s="4">
        <f t="shared" si="73"/>
        <v>-6111086.2900001071</v>
      </c>
      <c r="L4739" t="s">
        <v>10756</v>
      </c>
    </row>
    <row r="4740" spans="1:13" x14ac:dyDescent="0.25">
      <c r="A4740" s="11" t="s">
        <v>10953</v>
      </c>
      <c r="B4740">
        <v>4739</v>
      </c>
      <c r="C4740" s="3">
        <v>43468</v>
      </c>
      <c r="D4740" t="s">
        <v>10633</v>
      </c>
      <c r="E4740">
        <v>1855</v>
      </c>
      <c r="F4740" s="3">
        <v>43468</v>
      </c>
      <c r="G4740" s="4">
        <v>11855</v>
      </c>
      <c r="I4740" s="4">
        <v>6122941.29</v>
      </c>
      <c r="J4740" t="s">
        <v>7319</v>
      </c>
      <c r="K4740" s="4">
        <f t="shared" ref="K4740:K4803" si="74">K4739-G4740+H4740</f>
        <v>-6122941.2900001071</v>
      </c>
      <c r="L4740" t="s">
        <v>10868</v>
      </c>
      <c r="M4740" t="s">
        <v>10880</v>
      </c>
    </row>
    <row r="4741" spans="1:13" x14ac:dyDescent="0.25">
      <c r="A4741" s="11" t="s">
        <v>10953</v>
      </c>
      <c r="B4741">
        <v>4740</v>
      </c>
      <c r="C4741" s="3">
        <v>43468</v>
      </c>
      <c r="D4741" t="s">
        <v>10634</v>
      </c>
      <c r="F4741" s="3">
        <v>43468</v>
      </c>
      <c r="G4741" s="4">
        <v>29.5</v>
      </c>
      <c r="I4741" s="4">
        <v>6122970.79</v>
      </c>
      <c r="J4741" t="s">
        <v>7319</v>
      </c>
      <c r="K4741" s="4">
        <f t="shared" si="74"/>
        <v>-6122970.7900001071</v>
      </c>
      <c r="L4741" t="s">
        <v>10756</v>
      </c>
    </row>
    <row r="4742" spans="1:13" x14ac:dyDescent="0.25">
      <c r="A4742" s="11" t="s">
        <v>10953</v>
      </c>
      <c r="B4742">
        <v>4741</v>
      </c>
      <c r="C4742" s="3">
        <v>43468</v>
      </c>
      <c r="D4742" t="s">
        <v>10635</v>
      </c>
      <c r="E4742">
        <v>1856</v>
      </c>
      <c r="F4742" s="3">
        <v>43468</v>
      </c>
      <c r="G4742" s="4">
        <v>8100000</v>
      </c>
      <c r="I4742" s="4">
        <v>14222970.789999999</v>
      </c>
      <c r="J4742" t="s">
        <v>7319</v>
      </c>
      <c r="K4742" s="4">
        <f t="shared" si="74"/>
        <v>-14222970.790000107</v>
      </c>
      <c r="L4742" t="s">
        <v>10738</v>
      </c>
      <c r="M4742" t="s">
        <v>10786</v>
      </c>
    </row>
    <row r="4743" spans="1:13" x14ac:dyDescent="0.25">
      <c r="A4743" s="11" t="s">
        <v>10953</v>
      </c>
      <c r="B4743">
        <v>4742</v>
      </c>
      <c r="C4743" s="3">
        <v>43469</v>
      </c>
      <c r="D4743" t="s">
        <v>7305</v>
      </c>
      <c r="E4743">
        <v>1846</v>
      </c>
      <c r="F4743" s="3">
        <v>43469</v>
      </c>
      <c r="G4743" s="4">
        <v>12141</v>
      </c>
      <c r="I4743" s="4">
        <v>14235111.789999999</v>
      </c>
      <c r="J4743" t="s">
        <v>7319</v>
      </c>
      <c r="K4743" s="4">
        <f t="shared" si="74"/>
        <v>-14235111.790000107</v>
      </c>
      <c r="L4743" t="s">
        <v>10777</v>
      </c>
      <c r="M4743" t="s">
        <v>10946</v>
      </c>
    </row>
    <row r="4744" spans="1:13" x14ac:dyDescent="0.25">
      <c r="A4744" s="11" t="s">
        <v>10953</v>
      </c>
      <c r="B4744">
        <v>4743</v>
      </c>
      <c r="C4744" s="3">
        <v>43469</v>
      </c>
      <c r="D4744" t="s">
        <v>9381</v>
      </c>
      <c r="E4744">
        <v>1858</v>
      </c>
      <c r="F4744" s="3">
        <v>43469</v>
      </c>
      <c r="G4744" s="4">
        <v>433690</v>
      </c>
      <c r="I4744" s="4">
        <v>14668801.789999999</v>
      </c>
      <c r="J4744" t="s">
        <v>7319</v>
      </c>
      <c r="K4744" s="4">
        <f t="shared" si="74"/>
        <v>-14668801.790000107</v>
      </c>
      <c r="L4744" t="s">
        <v>10736</v>
      </c>
    </row>
    <row r="4745" spans="1:13" x14ac:dyDescent="0.25">
      <c r="A4745" s="11" t="s">
        <v>10953</v>
      </c>
      <c r="B4745">
        <v>4744</v>
      </c>
      <c r="C4745" s="3">
        <v>43470</v>
      </c>
      <c r="D4745" t="s">
        <v>10591</v>
      </c>
      <c r="E4745">
        <v>1861</v>
      </c>
      <c r="F4745" s="3">
        <v>43470</v>
      </c>
      <c r="G4745" s="4">
        <v>2877924</v>
      </c>
      <c r="I4745" s="4">
        <v>17546725.789999999</v>
      </c>
      <c r="J4745" t="s">
        <v>7319</v>
      </c>
      <c r="K4745" s="4">
        <f t="shared" si="74"/>
        <v>-17546725.790000107</v>
      </c>
      <c r="L4745" t="s">
        <v>10736</v>
      </c>
    </row>
    <row r="4746" spans="1:13" x14ac:dyDescent="0.25">
      <c r="A4746" s="11" t="s">
        <v>10953</v>
      </c>
      <c r="B4746">
        <v>4745</v>
      </c>
      <c r="C4746" s="3">
        <v>43470</v>
      </c>
      <c r="D4746" t="s">
        <v>6852</v>
      </c>
      <c r="E4746">
        <v>1860</v>
      </c>
      <c r="F4746" s="3">
        <v>43470</v>
      </c>
      <c r="G4746" s="4">
        <v>1008590</v>
      </c>
      <c r="I4746" s="4">
        <v>18555315.789999999</v>
      </c>
      <c r="J4746" t="s">
        <v>7319</v>
      </c>
      <c r="K4746" s="4">
        <f t="shared" si="74"/>
        <v>-18555315.790000107</v>
      </c>
      <c r="L4746" t="s">
        <v>10756</v>
      </c>
    </row>
    <row r="4747" spans="1:13" x14ac:dyDescent="0.25">
      <c r="A4747" s="11" t="s">
        <v>10953</v>
      </c>
      <c r="B4747">
        <v>4746</v>
      </c>
      <c r="C4747" s="3">
        <v>43470</v>
      </c>
      <c r="D4747" t="s">
        <v>7067</v>
      </c>
      <c r="E4747">
        <v>1845</v>
      </c>
      <c r="F4747" s="3">
        <v>43470</v>
      </c>
      <c r="G4747" s="4">
        <v>15012</v>
      </c>
      <c r="I4747" s="4">
        <v>18570327.789999999</v>
      </c>
      <c r="J4747" t="s">
        <v>7319</v>
      </c>
      <c r="K4747" s="4">
        <f t="shared" si="74"/>
        <v>-18570327.790000107</v>
      </c>
      <c r="L4747" t="s">
        <v>10777</v>
      </c>
      <c r="M4747" t="s">
        <v>10946</v>
      </c>
    </row>
    <row r="4748" spans="1:13" x14ac:dyDescent="0.25">
      <c r="A4748" s="11" t="s">
        <v>10953</v>
      </c>
      <c r="B4748">
        <v>4747</v>
      </c>
      <c r="C4748" s="3">
        <v>43472</v>
      </c>
      <c r="D4748" t="s">
        <v>7306</v>
      </c>
      <c r="E4748">
        <v>1857</v>
      </c>
      <c r="F4748" s="3">
        <v>43472</v>
      </c>
      <c r="G4748" s="4">
        <v>10000</v>
      </c>
      <c r="I4748" s="4">
        <v>18580327.789999999</v>
      </c>
      <c r="J4748" t="s">
        <v>7319</v>
      </c>
      <c r="K4748" s="4">
        <f t="shared" si="74"/>
        <v>-18580327.790000107</v>
      </c>
    </row>
    <row r="4749" spans="1:13" x14ac:dyDescent="0.25">
      <c r="A4749" s="11" t="s">
        <v>10953</v>
      </c>
      <c r="B4749">
        <v>4748</v>
      </c>
      <c r="C4749" s="3">
        <v>43472</v>
      </c>
      <c r="D4749" t="s">
        <v>10636</v>
      </c>
      <c r="F4749" s="3">
        <v>43472</v>
      </c>
      <c r="G4749" s="4">
        <v>5.9</v>
      </c>
      <c r="I4749" s="4">
        <v>18580333.690000001</v>
      </c>
      <c r="J4749" t="s">
        <v>7319</v>
      </c>
      <c r="K4749" s="4">
        <f t="shared" si="74"/>
        <v>-18580333.690000106</v>
      </c>
      <c r="L4749" t="s">
        <v>10756</v>
      </c>
    </row>
    <row r="4750" spans="1:13" x14ac:dyDescent="0.25">
      <c r="A4750" s="11" t="s">
        <v>10953</v>
      </c>
      <c r="B4750">
        <v>4749</v>
      </c>
      <c r="C4750" s="3">
        <v>43472</v>
      </c>
      <c r="D4750" t="s">
        <v>10637</v>
      </c>
      <c r="E4750">
        <v>1864</v>
      </c>
      <c r="F4750" s="3">
        <v>43472</v>
      </c>
      <c r="G4750" s="4">
        <v>25000</v>
      </c>
      <c r="I4750" s="4">
        <v>18605333.690000001</v>
      </c>
      <c r="J4750" t="s">
        <v>7319</v>
      </c>
      <c r="K4750" s="4">
        <f t="shared" si="74"/>
        <v>-18605333.690000106</v>
      </c>
      <c r="L4750" t="s">
        <v>10868</v>
      </c>
    </row>
    <row r="4751" spans="1:13" x14ac:dyDescent="0.25">
      <c r="A4751" s="11" t="s">
        <v>10953</v>
      </c>
      <c r="B4751">
        <v>4750</v>
      </c>
      <c r="C4751" s="3">
        <v>43472</v>
      </c>
      <c r="D4751" t="s">
        <v>10638</v>
      </c>
      <c r="F4751" s="3">
        <v>43472</v>
      </c>
      <c r="G4751" s="4">
        <v>5.9</v>
      </c>
      <c r="I4751" s="4">
        <v>18605339.59</v>
      </c>
      <c r="J4751" t="s">
        <v>7319</v>
      </c>
      <c r="K4751" s="4">
        <f t="shared" si="74"/>
        <v>-18605339.590000104</v>
      </c>
      <c r="L4751" t="s">
        <v>10756</v>
      </c>
    </row>
    <row r="4752" spans="1:13" x14ac:dyDescent="0.25">
      <c r="A4752" s="11" t="s">
        <v>10953</v>
      </c>
      <c r="B4752">
        <v>4751</v>
      </c>
      <c r="C4752" s="3">
        <v>43472</v>
      </c>
      <c r="D4752" t="s">
        <v>10639</v>
      </c>
      <c r="E4752">
        <v>1865</v>
      </c>
      <c r="F4752" s="3">
        <v>43472</v>
      </c>
      <c r="G4752" s="4">
        <v>25000</v>
      </c>
      <c r="I4752" s="4">
        <v>18630339.59</v>
      </c>
      <c r="J4752" t="s">
        <v>7319</v>
      </c>
      <c r="K4752" s="4">
        <f t="shared" si="74"/>
        <v>-18630339.590000104</v>
      </c>
    </row>
    <row r="4753" spans="1:14" x14ac:dyDescent="0.25">
      <c r="A4753" s="11" t="s">
        <v>10953</v>
      </c>
      <c r="B4753">
        <v>4752</v>
      </c>
      <c r="C4753" s="3">
        <v>43472</v>
      </c>
      <c r="D4753" t="s">
        <v>10640</v>
      </c>
      <c r="F4753" s="3">
        <v>43472</v>
      </c>
      <c r="G4753" s="4">
        <v>29.5</v>
      </c>
      <c r="I4753" s="4">
        <v>18630369.09</v>
      </c>
      <c r="J4753" t="s">
        <v>7319</v>
      </c>
      <c r="K4753" s="4">
        <f t="shared" si="74"/>
        <v>-18630369.090000104</v>
      </c>
      <c r="L4753" t="s">
        <v>10756</v>
      </c>
    </row>
    <row r="4754" spans="1:14" x14ac:dyDescent="0.25">
      <c r="A4754" s="11" t="s">
        <v>10953</v>
      </c>
      <c r="B4754">
        <v>4753</v>
      </c>
      <c r="C4754" s="3">
        <v>43472</v>
      </c>
      <c r="D4754" t="s">
        <v>10641</v>
      </c>
      <c r="E4754">
        <v>1863</v>
      </c>
      <c r="F4754" s="3">
        <v>43472</v>
      </c>
      <c r="G4754" s="4">
        <v>675000</v>
      </c>
      <c r="I4754" s="4">
        <v>19305369.09</v>
      </c>
      <c r="J4754" t="s">
        <v>7319</v>
      </c>
      <c r="K4754" s="4">
        <f t="shared" si="74"/>
        <v>-19305369.090000104</v>
      </c>
    </row>
    <row r="4755" spans="1:14" x14ac:dyDescent="0.25">
      <c r="A4755" s="11" t="s">
        <v>10953</v>
      </c>
      <c r="B4755">
        <v>4754</v>
      </c>
      <c r="C4755" s="3">
        <v>43476</v>
      </c>
      <c r="D4755" t="s">
        <v>10642</v>
      </c>
      <c r="F4755" s="3">
        <v>43476</v>
      </c>
      <c r="G4755" s="4">
        <v>5.9</v>
      </c>
      <c r="I4755" s="4">
        <v>19305374.989999998</v>
      </c>
      <c r="J4755" t="s">
        <v>7319</v>
      </c>
      <c r="K4755" s="4">
        <f t="shared" si="74"/>
        <v>-19305374.990000103</v>
      </c>
      <c r="L4755" t="s">
        <v>10756</v>
      </c>
    </row>
    <row r="4756" spans="1:14" x14ac:dyDescent="0.25">
      <c r="A4756" s="11" t="s">
        <v>10953</v>
      </c>
      <c r="B4756">
        <v>4755</v>
      </c>
      <c r="C4756" s="3">
        <v>43476</v>
      </c>
      <c r="D4756" t="s">
        <v>10643</v>
      </c>
      <c r="E4756">
        <v>1868</v>
      </c>
      <c r="F4756" s="3">
        <v>43476</v>
      </c>
      <c r="G4756" s="4">
        <v>86000</v>
      </c>
      <c r="I4756" s="4">
        <v>19391374.989999998</v>
      </c>
      <c r="J4756" t="s">
        <v>7319</v>
      </c>
      <c r="K4756" s="4">
        <f t="shared" si="74"/>
        <v>-19391374.990000103</v>
      </c>
    </row>
    <row r="4757" spans="1:14" x14ac:dyDescent="0.25">
      <c r="A4757" s="11" t="s">
        <v>10953</v>
      </c>
      <c r="B4757">
        <v>4756</v>
      </c>
      <c r="C4757" s="3">
        <v>43476</v>
      </c>
      <c r="D4757" t="s">
        <v>9381</v>
      </c>
      <c r="E4757">
        <v>1867</v>
      </c>
      <c r="F4757" s="3">
        <v>43476</v>
      </c>
      <c r="G4757" s="4">
        <v>403515</v>
      </c>
      <c r="I4757" s="4">
        <v>19794889.989999998</v>
      </c>
      <c r="J4757" t="s">
        <v>7319</v>
      </c>
      <c r="K4757" s="4">
        <f t="shared" si="74"/>
        <v>-19794889.990000103</v>
      </c>
      <c r="L4757" t="s">
        <v>10736</v>
      </c>
    </row>
    <row r="4758" spans="1:14" x14ac:dyDescent="0.25">
      <c r="A4758" s="11" t="s">
        <v>10953</v>
      </c>
      <c r="B4758">
        <v>4757</v>
      </c>
      <c r="C4758" s="3">
        <v>43479</v>
      </c>
      <c r="D4758" t="s">
        <v>6974</v>
      </c>
      <c r="E4758">
        <v>1799</v>
      </c>
      <c r="F4758" s="3">
        <v>43479</v>
      </c>
      <c r="G4758" s="4">
        <v>412</v>
      </c>
      <c r="I4758" s="4">
        <v>19795301.989999998</v>
      </c>
      <c r="J4758" t="s">
        <v>7319</v>
      </c>
      <c r="K4758" s="4">
        <f t="shared" si="74"/>
        <v>-19795301.990000103</v>
      </c>
      <c r="L4758" t="s">
        <v>10781</v>
      </c>
    </row>
    <row r="4759" spans="1:14" x14ac:dyDescent="0.25">
      <c r="A4759" s="11" t="s">
        <v>10953</v>
      </c>
      <c r="B4759">
        <v>4758</v>
      </c>
      <c r="C4759" s="3">
        <v>43479</v>
      </c>
      <c r="D4759" t="s">
        <v>10644</v>
      </c>
      <c r="F4759" s="3">
        <v>43479</v>
      </c>
      <c r="H4759" s="4">
        <v>980000</v>
      </c>
      <c r="I4759" s="4">
        <v>18815301.989999998</v>
      </c>
      <c r="J4759" t="s">
        <v>7319</v>
      </c>
      <c r="K4759" s="4">
        <f t="shared" si="74"/>
        <v>-18815301.990000103</v>
      </c>
      <c r="L4759" t="s">
        <v>10747</v>
      </c>
    </row>
    <row r="4760" spans="1:14" x14ac:dyDescent="0.25">
      <c r="A4760" s="11" t="s">
        <v>10953</v>
      </c>
      <c r="B4760">
        <v>4759</v>
      </c>
      <c r="C4760" s="3">
        <v>43480</v>
      </c>
      <c r="D4760" t="s">
        <v>6921</v>
      </c>
      <c r="E4760">
        <v>1862</v>
      </c>
      <c r="F4760" s="3">
        <v>43480</v>
      </c>
      <c r="G4760" s="4">
        <v>40489</v>
      </c>
      <c r="I4760" s="4">
        <v>18855790.989999998</v>
      </c>
      <c r="J4760" t="s">
        <v>7319</v>
      </c>
      <c r="K4760" s="4">
        <f t="shared" si="74"/>
        <v>-18855790.990000103</v>
      </c>
    </row>
    <row r="4761" spans="1:14" x14ac:dyDescent="0.25">
      <c r="A4761" s="11" t="s">
        <v>10953</v>
      </c>
      <c r="B4761">
        <v>4760</v>
      </c>
      <c r="C4761" s="3">
        <v>43481</v>
      </c>
      <c r="D4761" t="s">
        <v>9381</v>
      </c>
      <c r="E4761">
        <v>1870</v>
      </c>
      <c r="F4761" s="3">
        <v>43481</v>
      </c>
      <c r="G4761" s="4">
        <v>59044</v>
      </c>
      <c r="I4761" s="4">
        <v>18914834.989999998</v>
      </c>
      <c r="J4761" t="s">
        <v>7319</v>
      </c>
      <c r="K4761" s="4">
        <f t="shared" si="74"/>
        <v>-18914834.990000103</v>
      </c>
      <c r="L4761" t="s">
        <v>10736</v>
      </c>
    </row>
    <row r="4762" spans="1:14" x14ac:dyDescent="0.25">
      <c r="A4762" s="11" t="s">
        <v>10953</v>
      </c>
      <c r="B4762">
        <v>4761</v>
      </c>
      <c r="C4762" s="3">
        <v>43482</v>
      </c>
      <c r="D4762" t="s">
        <v>10645</v>
      </c>
      <c r="F4762" s="3">
        <v>43482</v>
      </c>
      <c r="G4762" s="4">
        <v>5.9</v>
      </c>
      <c r="I4762" s="4">
        <v>18914840.890000001</v>
      </c>
      <c r="J4762" t="s">
        <v>7319</v>
      </c>
      <c r="K4762" s="4">
        <f t="shared" si="74"/>
        <v>-18914840.890000101</v>
      </c>
      <c r="L4762" t="s">
        <v>10756</v>
      </c>
    </row>
    <row r="4763" spans="1:14" x14ac:dyDescent="0.25">
      <c r="A4763" s="11" t="s">
        <v>10953</v>
      </c>
      <c r="B4763">
        <v>4762</v>
      </c>
      <c r="C4763" s="3">
        <v>43482</v>
      </c>
      <c r="D4763" t="s">
        <v>10646</v>
      </c>
      <c r="E4763">
        <v>1871</v>
      </c>
      <c r="F4763" s="3">
        <v>43482</v>
      </c>
      <c r="G4763" s="4">
        <v>55941</v>
      </c>
      <c r="I4763" s="4">
        <v>18970781.890000001</v>
      </c>
      <c r="J4763" t="s">
        <v>7319</v>
      </c>
      <c r="K4763" s="4">
        <f t="shared" si="74"/>
        <v>-18970781.890000101</v>
      </c>
    </row>
    <row r="4764" spans="1:14" x14ac:dyDescent="0.25">
      <c r="A4764" s="11" t="s">
        <v>10953</v>
      </c>
      <c r="B4764">
        <v>4763</v>
      </c>
      <c r="C4764" s="3">
        <v>43482</v>
      </c>
      <c r="D4764" t="s">
        <v>10647</v>
      </c>
      <c r="F4764" s="3">
        <v>43482</v>
      </c>
      <c r="G4764" s="4">
        <v>64119.73</v>
      </c>
      <c r="I4764" s="4">
        <v>19034901.620000001</v>
      </c>
      <c r="J4764" t="s">
        <v>7319</v>
      </c>
      <c r="K4764" s="4">
        <f t="shared" si="74"/>
        <v>-19034901.620000102</v>
      </c>
      <c r="L4764" t="s">
        <v>10738</v>
      </c>
      <c r="N4764" t="s">
        <v>10731</v>
      </c>
    </row>
    <row r="4765" spans="1:14" x14ac:dyDescent="0.25">
      <c r="A4765" s="11" t="s">
        <v>10953</v>
      </c>
      <c r="B4765">
        <v>4764</v>
      </c>
      <c r="C4765" s="3">
        <v>43482</v>
      </c>
      <c r="D4765" t="s">
        <v>7307</v>
      </c>
      <c r="F4765" s="3">
        <v>43482</v>
      </c>
      <c r="G4765" s="4">
        <v>1000.42</v>
      </c>
      <c r="I4765" s="4">
        <v>19035902.039999999</v>
      </c>
      <c r="J4765" t="s">
        <v>7319</v>
      </c>
      <c r="K4765" s="4">
        <f t="shared" si="74"/>
        <v>-19035902.040000103</v>
      </c>
      <c r="L4765" t="s">
        <v>10736</v>
      </c>
    </row>
    <row r="4766" spans="1:14" x14ac:dyDescent="0.25">
      <c r="A4766" s="11" t="s">
        <v>10953</v>
      </c>
      <c r="B4766">
        <v>4765</v>
      </c>
      <c r="C4766" s="3">
        <v>43482</v>
      </c>
      <c r="D4766" t="s">
        <v>10648</v>
      </c>
      <c r="F4766" s="3">
        <v>43482</v>
      </c>
      <c r="G4766" s="4">
        <v>641199.43000000005</v>
      </c>
      <c r="I4766" s="4">
        <v>19677101.469999999</v>
      </c>
      <c r="J4766" t="s">
        <v>7319</v>
      </c>
      <c r="K4766" s="4">
        <f t="shared" si="74"/>
        <v>-19677101.470000103</v>
      </c>
      <c r="L4766" t="s">
        <v>10738</v>
      </c>
      <c r="M4766" t="s">
        <v>10742</v>
      </c>
      <c r="N4766" t="s">
        <v>10731</v>
      </c>
    </row>
    <row r="4767" spans="1:14" x14ac:dyDescent="0.25">
      <c r="A4767" s="11" t="s">
        <v>10953</v>
      </c>
      <c r="B4767">
        <v>4766</v>
      </c>
      <c r="C4767" s="3">
        <v>43482</v>
      </c>
      <c r="D4767" t="s">
        <v>7308</v>
      </c>
      <c r="F4767" s="3">
        <v>43482</v>
      </c>
      <c r="G4767" s="4">
        <v>2206.39</v>
      </c>
      <c r="I4767" s="4">
        <v>19679307.859999999</v>
      </c>
      <c r="J4767" t="s">
        <v>7319</v>
      </c>
      <c r="K4767" s="4">
        <f t="shared" si="74"/>
        <v>-19679307.860000104</v>
      </c>
      <c r="L4767" t="s">
        <v>10736</v>
      </c>
    </row>
    <row r="4768" spans="1:14" x14ac:dyDescent="0.25">
      <c r="A4768" s="11" t="s">
        <v>10953</v>
      </c>
      <c r="B4768">
        <v>4767</v>
      </c>
      <c r="C4768" s="3">
        <v>43482</v>
      </c>
      <c r="D4768" t="s">
        <v>10649</v>
      </c>
      <c r="F4768" s="3">
        <v>43482</v>
      </c>
      <c r="G4768" s="4">
        <v>256479.63</v>
      </c>
      <c r="I4768" s="4">
        <v>19935787.489999998</v>
      </c>
      <c r="J4768" t="s">
        <v>7319</v>
      </c>
      <c r="K4768" s="4">
        <f t="shared" si="74"/>
        <v>-19935787.490000103</v>
      </c>
      <c r="L4768" t="s">
        <v>10738</v>
      </c>
      <c r="M4768" t="s">
        <v>10933</v>
      </c>
      <c r="N4768" t="s">
        <v>10731</v>
      </c>
    </row>
    <row r="4769" spans="1:13" x14ac:dyDescent="0.25">
      <c r="A4769" s="11" t="s">
        <v>10953</v>
      </c>
      <c r="B4769">
        <v>4768</v>
      </c>
      <c r="C4769" s="3">
        <v>43482</v>
      </c>
      <c r="D4769" t="s">
        <v>7309</v>
      </c>
      <c r="F4769" s="3">
        <v>43482</v>
      </c>
      <c r="G4769" s="4">
        <v>1289.6099999999999</v>
      </c>
      <c r="I4769" s="4">
        <v>19937077.100000001</v>
      </c>
      <c r="J4769" t="s">
        <v>7319</v>
      </c>
      <c r="K4769" s="4">
        <f t="shared" si="74"/>
        <v>-19937077.100000102</v>
      </c>
      <c r="L4769" t="s">
        <v>10736</v>
      </c>
    </row>
    <row r="4770" spans="1:13" x14ac:dyDescent="0.25">
      <c r="A4770" s="11" t="s">
        <v>10953</v>
      </c>
      <c r="B4770">
        <v>4769</v>
      </c>
      <c r="C4770" s="3">
        <v>43483</v>
      </c>
      <c r="D4770" t="s">
        <v>10650</v>
      </c>
      <c r="F4770" s="3">
        <v>43483</v>
      </c>
      <c r="H4770" s="4">
        <v>303571</v>
      </c>
      <c r="I4770" s="4">
        <v>19633506.100000001</v>
      </c>
      <c r="J4770" t="s">
        <v>7319</v>
      </c>
      <c r="K4770" s="4">
        <f t="shared" si="74"/>
        <v>-19633506.100000102</v>
      </c>
      <c r="L4770" t="s">
        <v>10738</v>
      </c>
    </row>
    <row r="4771" spans="1:13" x14ac:dyDescent="0.25">
      <c r="A4771" s="11" t="s">
        <v>10953</v>
      </c>
      <c r="B4771">
        <v>4770</v>
      </c>
      <c r="C4771" s="3">
        <v>43483</v>
      </c>
      <c r="D4771" t="s">
        <v>10651</v>
      </c>
      <c r="F4771" s="3">
        <v>43483</v>
      </c>
      <c r="H4771" s="4">
        <v>28698</v>
      </c>
      <c r="I4771" s="4">
        <v>19604808.100000001</v>
      </c>
      <c r="J4771" t="s">
        <v>7319</v>
      </c>
      <c r="K4771" s="4">
        <f t="shared" si="74"/>
        <v>-19604808.100000102</v>
      </c>
    </row>
    <row r="4772" spans="1:13" x14ac:dyDescent="0.25">
      <c r="A4772" s="11" t="s">
        <v>10953</v>
      </c>
      <c r="B4772">
        <v>4771</v>
      </c>
      <c r="C4772" s="3">
        <v>43483</v>
      </c>
      <c r="D4772" t="s">
        <v>6974</v>
      </c>
      <c r="E4772">
        <v>1866</v>
      </c>
      <c r="F4772" s="3">
        <v>43483</v>
      </c>
      <c r="G4772" s="4">
        <v>3654</v>
      </c>
      <c r="I4772" s="4">
        <v>19608462.100000001</v>
      </c>
      <c r="J4772" t="s">
        <v>7319</v>
      </c>
      <c r="K4772" s="4">
        <f t="shared" si="74"/>
        <v>-19608462.100000102</v>
      </c>
      <c r="L4772" t="s">
        <v>10781</v>
      </c>
    </row>
    <row r="4773" spans="1:13" x14ac:dyDescent="0.25">
      <c r="A4773" s="11" t="s">
        <v>10953</v>
      </c>
      <c r="B4773">
        <v>4772</v>
      </c>
      <c r="C4773" s="3">
        <v>43483</v>
      </c>
      <c r="D4773" t="s">
        <v>10652</v>
      </c>
      <c r="F4773" s="3">
        <v>43483</v>
      </c>
      <c r="G4773" s="4">
        <v>17.7</v>
      </c>
      <c r="I4773" s="4">
        <v>19608479.800000001</v>
      </c>
      <c r="J4773" t="s">
        <v>7319</v>
      </c>
      <c r="K4773" s="4">
        <f t="shared" si="74"/>
        <v>-19608479.800000101</v>
      </c>
      <c r="L4773" t="s">
        <v>10756</v>
      </c>
    </row>
    <row r="4774" spans="1:13" x14ac:dyDescent="0.25">
      <c r="A4774" s="11" t="s">
        <v>10953</v>
      </c>
      <c r="B4774">
        <v>4773</v>
      </c>
      <c r="C4774" s="3">
        <v>43483</v>
      </c>
      <c r="D4774" t="s">
        <v>7310</v>
      </c>
      <c r="E4774">
        <v>1874</v>
      </c>
      <c r="F4774" s="3">
        <v>43483</v>
      </c>
      <c r="G4774" s="4">
        <v>187020</v>
      </c>
      <c r="I4774" s="4">
        <v>19795499.800000001</v>
      </c>
      <c r="J4774" t="s">
        <v>7319</v>
      </c>
      <c r="K4774" s="4">
        <f t="shared" si="74"/>
        <v>-19795499.800000101</v>
      </c>
      <c r="L4774" t="s">
        <v>10756</v>
      </c>
    </row>
    <row r="4775" spans="1:13" x14ac:dyDescent="0.25">
      <c r="A4775" s="11" t="s">
        <v>10953</v>
      </c>
      <c r="B4775">
        <v>4774</v>
      </c>
      <c r="C4775" s="3">
        <v>43483</v>
      </c>
      <c r="D4775" t="s">
        <v>10653</v>
      </c>
      <c r="F4775" s="3">
        <v>43483</v>
      </c>
      <c r="G4775" s="4">
        <v>5.9</v>
      </c>
      <c r="I4775" s="4">
        <v>19795505.699999999</v>
      </c>
      <c r="J4775" t="s">
        <v>7319</v>
      </c>
      <c r="K4775" s="4">
        <f t="shared" si="74"/>
        <v>-19795505.7000001</v>
      </c>
      <c r="L4775" t="s">
        <v>10756</v>
      </c>
    </row>
    <row r="4776" spans="1:13" x14ac:dyDescent="0.25">
      <c r="A4776" s="11" t="s">
        <v>10953</v>
      </c>
      <c r="B4776">
        <v>4775</v>
      </c>
      <c r="C4776" s="3">
        <v>43483</v>
      </c>
      <c r="D4776" t="s">
        <v>10654</v>
      </c>
      <c r="E4776">
        <v>1872</v>
      </c>
      <c r="F4776" s="3">
        <v>43483</v>
      </c>
      <c r="G4776" s="4">
        <v>49705</v>
      </c>
      <c r="I4776" s="4">
        <v>19845210.699999999</v>
      </c>
      <c r="J4776" t="s">
        <v>7319</v>
      </c>
      <c r="K4776" s="4">
        <f t="shared" si="74"/>
        <v>-19845210.7000001</v>
      </c>
      <c r="L4776" t="s">
        <v>10868</v>
      </c>
    </row>
    <row r="4777" spans="1:13" x14ac:dyDescent="0.25">
      <c r="A4777" s="11" t="s">
        <v>10953</v>
      </c>
      <c r="B4777">
        <v>4776</v>
      </c>
      <c r="C4777" s="3">
        <v>43489</v>
      </c>
      <c r="D4777" t="s">
        <v>9381</v>
      </c>
      <c r="E4777">
        <v>1877</v>
      </c>
      <c r="F4777" s="3">
        <v>43489</v>
      </c>
      <c r="G4777" s="4">
        <v>583065</v>
      </c>
      <c r="I4777" s="4">
        <v>20428275.699999999</v>
      </c>
      <c r="J4777" t="s">
        <v>7319</v>
      </c>
      <c r="K4777" s="4">
        <f t="shared" si="74"/>
        <v>-20428275.7000001</v>
      </c>
      <c r="L4777" t="s">
        <v>10736</v>
      </c>
    </row>
    <row r="4778" spans="1:13" x14ac:dyDescent="0.25">
      <c r="A4778" s="11" t="s">
        <v>10953</v>
      </c>
      <c r="B4778">
        <v>4777</v>
      </c>
      <c r="C4778" s="3">
        <v>43489</v>
      </c>
      <c r="D4778" t="s">
        <v>10591</v>
      </c>
      <c r="E4778">
        <v>1878</v>
      </c>
      <c r="F4778" s="3">
        <v>43489</v>
      </c>
      <c r="G4778" s="4">
        <v>758320</v>
      </c>
      <c r="I4778" s="4">
        <v>21186595.699999999</v>
      </c>
      <c r="J4778" t="s">
        <v>7319</v>
      </c>
      <c r="K4778" s="4">
        <f t="shared" si="74"/>
        <v>-21186595.7000001</v>
      </c>
      <c r="L4778" t="s">
        <v>10736</v>
      </c>
    </row>
    <row r="4779" spans="1:13" x14ac:dyDescent="0.25">
      <c r="A4779" s="11" t="s">
        <v>10953</v>
      </c>
      <c r="B4779">
        <v>4778</v>
      </c>
      <c r="C4779" s="3">
        <v>43489</v>
      </c>
      <c r="D4779" t="s">
        <v>10655</v>
      </c>
      <c r="F4779" s="3">
        <v>43489</v>
      </c>
      <c r="G4779" s="4">
        <v>29.5</v>
      </c>
      <c r="I4779" s="4">
        <v>21186625.199999999</v>
      </c>
      <c r="J4779" t="s">
        <v>7319</v>
      </c>
      <c r="K4779" s="4">
        <f t="shared" si="74"/>
        <v>-21186625.2000001</v>
      </c>
      <c r="L4779" t="s">
        <v>10756</v>
      </c>
    </row>
    <row r="4780" spans="1:13" x14ac:dyDescent="0.25">
      <c r="A4780" s="11" t="s">
        <v>10953</v>
      </c>
      <c r="B4780">
        <v>4779</v>
      </c>
      <c r="C4780" s="3">
        <v>43489</v>
      </c>
      <c r="D4780" t="s">
        <v>10656</v>
      </c>
      <c r="E4780">
        <v>1879</v>
      </c>
      <c r="F4780" s="3">
        <v>43489</v>
      </c>
      <c r="G4780" s="4">
        <v>582000</v>
      </c>
      <c r="I4780" s="4">
        <v>21768625.199999999</v>
      </c>
      <c r="J4780" t="s">
        <v>7319</v>
      </c>
      <c r="K4780" s="4">
        <f t="shared" si="74"/>
        <v>-21768625.2000001</v>
      </c>
      <c r="L4780" t="s">
        <v>10868</v>
      </c>
      <c r="M4780" t="s">
        <v>10880</v>
      </c>
    </row>
    <row r="4781" spans="1:13" x14ac:dyDescent="0.25">
      <c r="A4781" s="11" t="s">
        <v>10953</v>
      </c>
      <c r="B4781">
        <v>4780</v>
      </c>
      <c r="C4781" s="3">
        <v>43490</v>
      </c>
      <c r="D4781" t="s">
        <v>6804</v>
      </c>
      <c r="F4781" s="3">
        <v>43490</v>
      </c>
      <c r="G4781" s="4">
        <v>200000</v>
      </c>
      <c r="I4781" s="4">
        <v>21968625.199999999</v>
      </c>
      <c r="J4781" t="s">
        <v>7319</v>
      </c>
      <c r="K4781" s="4">
        <f t="shared" si="74"/>
        <v>-21968625.2000001</v>
      </c>
      <c r="L4781" t="s">
        <v>10737</v>
      </c>
    </row>
    <row r="4782" spans="1:13" x14ac:dyDescent="0.25">
      <c r="A4782" s="11" t="s">
        <v>10953</v>
      </c>
      <c r="B4782">
        <v>4781</v>
      </c>
      <c r="C4782" s="3">
        <v>43490</v>
      </c>
      <c r="D4782" t="s">
        <v>7148</v>
      </c>
      <c r="F4782" s="3">
        <v>43490</v>
      </c>
      <c r="G4782" s="4">
        <v>36000</v>
      </c>
      <c r="I4782" s="4">
        <v>22004625.199999999</v>
      </c>
      <c r="J4782" t="s">
        <v>7319</v>
      </c>
      <c r="K4782" s="4">
        <f t="shared" si="74"/>
        <v>-22004625.2000001</v>
      </c>
      <c r="L4782" t="s">
        <v>10756</v>
      </c>
    </row>
    <row r="4783" spans="1:13" x14ac:dyDescent="0.25">
      <c r="A4783" s="11" t="s">
        <v>10953</v>
      </c>
      <c r="B4783">
        <v>4782</v>
      </c>
      <c r="C4783" s="3">
        <v>43493</v>
      </c>
      <c r="D4783" t="s">
        <v>10657</v>
      </c>
      <c r="F4783" s="3">
        <v>43493</v>
      </c>
      <c r="G4783" s="4">
        <v>17.7</v>
      </c>
      <c r="I4783" s="4">
        <v>22004642.899999999</v>
      </c>
      <c r="J4783" t="s">
        <v>7319</v>
      </c>
      <c r="K4783" s="4">
        <f t="shared" si="74"/>
        <v>-22004642.900000099</v>
      </c>
      <c r="L4783" t="s">
        <v>10756</v>
      </c>
    </row>
    <row r="4784" spans="1:13" x14ac:dyDescent="0.25">
      <c r="A4784" s="11" t="s">
        <v>10953</v>
      </c>
      <c r="B4784">
        <v>4783</v>
      </c>
      <c r="C4784" s="3">
        <v>43493</v>
      </c>
      <c r="D4784" t="s">
        <v>10658</v>
      </c>
      <c r="E4784">
        <v>1880</v>
      </c>
      <c r="F4784" s="3">
        <v>43493</v>
      </c>
      <c r="G4784" s="4">
        <v>120000</v>
      </c>
      <c r="I4784" s="4">
        <v>22124642.899999999</v>
      </c>
      <c r="J4784" t="s">
        <v>7319</v>
      </c>
      <c r="K4784" s="4">
        <f t="shared" si="74"/>
        <v>-22124642.900000099</v>
      </c>
    </row>
    <row r="4785" spans="1:14" x14ac:dyDescent="0.25">
      <c r="A4785" s="11" t="s">
        <v>10953</v>
      </c>
      <c r="B4785">
        <v>4784</v>
      </c>
      <c r="C4785" s="3">
        <v>43493</v>
      </c>
      <c r="D4785" t="s">
        <v>10659</v>
      </c>
      <c r="F4785" s="3">
        <v>43493</v>
      </c>
      <c r="H4785" s="4">
        <v>57366.89</v>
      </c>
      <c r="I4785" s="4">
        <v>22067276.010000002</v>
      </c>
      <c r="J4785" t="s">
        <v>7319</v>
      </c>
      <c r="K4785" s="4">
        <f t="shared" si="74"/>
        <v>-22067276.010000098</v>
      </c>
      <c r="L4785" t="s">
        <v>10724</v>
      </c>
      <c r="N4785" t="s">
        <v>10731</v>
      </c>
    </row>
    <row r="4786" spans="1:14" x14ac:dyDescent="0.25">
      <c r="A4786" s="11" t="s">
        <v>10953</v>
      </c>
      <c r="B4786">
        <v>4785</v>
      </c>
      <c r="C4786" s="3">
        <v>43493</v>
      </c>
      <c r="D4786" t="s">
        <v>7311</v>
      </c>
      <c r="F4786" s="3">
        <v>43493</v>
      </c>
      <c r="G4786" s="4">
        <v>103.26</v>
      </c>
      <c r="I4786" s="4">
        <v>22067379.27</v>
      </c>
      <c r="J4786" t="s">
        <v>7319</v>
      </c>
      <c r="K4786" s="4">
        <f t="shared" si="74"/>
        <v>-22067379.2700001</v>
      </c>
    </row>
    <row r="4787" spans="1:14" x14ac:dyDescent="0.25">
      <c r="A4787" s="11" t="s">
        <v>10953</v>
      </c>
      <c r="B4787">
        <v>4786</v>
      </c>
      <c r="C4787" s="3">
        <v>43495</v>
      </c>
      <c r="D4787" t="s">
        <v>10660</v>
      </c>
      <c r="F4787" s="3">
        <v>43495</v>
      </c>
      <c r="G4787" s="4">
        <v>5.9</v>
      </c>
      <c r="I4787" s="4">
        <v>22067385.170000002</v>
      </c>
      <c r="J4787" t="s">
        <v>7319</v>
      </c>
      <c r="K4787" s="4">
        <f t="shared" si="74"/>
        <v>-22067385.170000099</v>
      </c>
      <c r="L4787" t="s">
        <v>10756</v>
      </c>
    </row>
    <row r="4788" spans="1:14" x14ac:dyDescent="0.25">
      <c r="A4788" s="11" t="s">
        <v>10953</v>
      </c>
      <c r="B4788">
        <v>4787</v>
      </c>
      <c r="C4788" s="3">
        <v>43495</v>
      </c>
      <c r="D4788" t="s">
        <v>10661</v>
      </c>
      <c r="E4788">
        <v>1881</v>
      </c>
      <c r="F4788" s="3">
        <v>43495</v>
      </c>
      <c r="G4788" s="4">
        <v>17700</v>
      </c>
      <c r="I4788" s="4">
        <v>22085085.170000002</v>
      </c>
      <c r="J4788" t="s">
        <v>7319</v>
      </c>
      <c r="K4788" s="4">
        <f t="shared" si="74"/>
        <v>-22085085.170000099</v>
      </c>
    </row>
    <row r="4789" spans="1:14" x14ac:dyDescent="0.25">
      <c r="A4789" s="11" t="s">
        <v>10953</v>
      </c>
      <c r="B4789">
        <v>4788</v>
      </c>
      <c r="C4789" s="3">
        <v>43495</v>
      </c>
      <c r="D4789" t="s">
        <v>9381</v>
      </c>
      <c r="E4789">
        <v>1883</v>
      </c>
      <c r="F4789" s="3">
        <v>43495</v>
      </c>
      <c r="G4789" s="4">
        <v>172961</v>
      </c>
      <c r="I4789" s="4">
        <v>22258046.170000002</v>
      </c>
      <c r="J4789" t="s">
        <v>7319</v>
      </c>
      <c r="K4789" s="4">
        <f t="shared" si="74"/>
        <v>-22258046.170000099</v>
      </c>
      <c r="L4789" t="s">
        <v>10736</v>
      </c>
    </row>
    <row r="4790" spans="1:14" x14ac:dyDescent="0.25">
      <c r="A4790" s="11" t="s">
        <v>10953</v>
      </c>
      <c r="B4790">
        <v>4789</v>
      </c>
      <c r="C4790" s="3">
        <v>43496</v>
      </c>
      <c r="D4790" t="s">
        <v>10662</v>
      </c>
      <c r="F4790" s="3">
        <v>43496</v>
      </c>
      <c r="G4790" s="4">
        <v>180479</v>
      </c>
      <c r="I4790" s="4">
        <v>22438525.170000002</v>
      </c>
      <c r="J4790" t="s">
        <v>7319</v>
      </c>
      <c r="K4790" s="4">
        <f t="shared" si="74"/>
        <v>-22438525.170000099</v>
      </c>
      <c r="L4790" t="s">
        <v>10737</v>
      </c>
    </row>
    <row r="4791" spans="1:14" x14ac:dyDescent="0.25">
      <c r="A4791" s="11" t="s">
        <v>10953</v>
      </c>
      <c r="B4791">
        <v>4790</v>
      </c>
      <c r="C4791" s="3">
        <v>43497</v>
      </c>
      <c r="D4791" t="s">
        <v>6974</v>
      </c>
      <c r="E4791">
        <v>1875</v>
      </c>
      <c r="F4791" s="3">
        <v>43497</v>
      </c>
      <c r="G4791" s="4">
        <v>1650</v>
      </c>
      <c r="I4791" s="4">
        <v>22440175.170000002</v>
      </c>
      <c r="J4791" t="s">
        <v>7319</v>
      </c>
      <c r="K4791" s="4">
        <f t="shared" si="74"/>
        <v>-22440175.170000099</v>
      </c>
      <c r="L4791" t="s">
        <v>10781</v>
      </c>
    </row>
    <row r="4792" spans="1:14" x14ac:dyDescent="0.25">
      <c r="A4792" s="11" t="s">
        <v>10953</v>
      </c>
      <c r="B4792">
        <v>4791</v>
      </c>
      <c r="C4792" s="3">
        <v>43497</v>
      </c>
      <c r="D4792" t="s">
        <v>6974</v>
      </c>
      <c r="E4792">
        <v>1876</v>
      </c>
      <c r="F4792" s="3">
        <v>43497</v>
      </c>
      <c r="G4792" s="4">
        <v>530</v>
      </c>
      <c r="I4792" s="4">
        <v>22440705.170000002</v>
      </c>
      <c r="J4792" t="s">
        <v>7319</v>
      </c>
      <c r="K4792" s="4">
        <f t="shared" si="74"/>
        <v>-22440705.170000099</v>
      </c>
      <c r="L4792" t="s">
        <v>10781</v>
      </c>
    </row>
    <row r="4793" spans="1:14" x14ac:dyDescent="0.25">
      <c r="A4793" s="11" t="s">
        <v>10953</v>
      </c>
      <c r="B4793">
        <v>4792</v>
      </c>
      <c r="C4793" s="3">
        <v>43502</v>
      </c>
      <c r="D4793" t="s">
        <v>7312</v>
      </c>
      <c r="E4793">
        <v>1886</v>
      </c>
      <c r="F4793" s="3">
        <v>43502</v>
      </c>
      <c r="G4793" s="4">
        <v>2725809</v>
      </c>
      <c r="I4793" s="4">
        <v>25166514.170000002</v>
      </c>
      <c r="J4793" t="s">
        <v>7319</v>
      </c>
      <c r="K4793" s="4">
        <f t="shared" si="74"/>
        <v>-25166514.170000099</v>
      </c>
      <c r="L4793" t="s">
        <v>10756</v>
      </c>
    </row>
    <row r="4794" spans="1:14" x14ac:dyDescent="0.25">
      <c r="A4794" s="11" t="s">
        <v>10953</v>
      </c>
      <c r="B4794">
        <v>4793</v>
      </c>
      <c r="C4794" s="3">
        <v>43502</v>
      </c>
      <c r="D4794" t="s">
        <v>9381</v>
      </c>
      <c r="E4794">
        <v>1885</v>
      </c>
      <c r="F4794" s="3">
        <v>43502</v>
      </c>
      <c r="G4794" s="4">
        <v>1693756</v>
      </c>
      <c r="I4794" s="4">
        <v>26860270.170000002</v>
      </c>
      <c r="J4794" t="s">
        <v>7319</v>
      </c>
      <c r="K4794" s="4">
        <f t="shared" si="74"/>
        <v>-26860270.170000099</v>
      </c>
      <c r="L4794" t="s">
        <v>10736</v>
      </c>
    </row>
    <row r="4795" spans="1:14" x14ac:dyDescent="0.25">
      <c r="A4795" s="11" t="s">
        <v>10953</v>
      </c>
      <c r="B4795">
        <v>4794</v>
      </c>
      <c r="C4795" s="3">
        <v>43504</v>
      </c>
      <c r="D4795" t="s">
        <v>10591</v>
      </c>
      <c r="E4795">
        <v>1887</v>
      </c>
      <c r="F4795" s="3">
        <v>43504</v>
      </c>
      <c r="G4795" s="4">
        <v>586212</v>
      </c>
      <c r="I4795" s="4">
        <v>27446482.170000002</v>
      </c>
      <c r="J4795" t="s">
        <v>7319</v>
      </c>
      <c r="K4795" s="4">
        <f t="shared" si="74"/>
        <v>-27446482.170000099</v>
      </c>
      <c r="L4795" t="s">
        <v>10736</v>
      </c>
    </row>
    <row r="4796" spans="1:14" x14ac:dyDescent="0.25">
      <c r="A4796" s="11" t="s">
        <v>10953</v>
      </c>
      <c r="B4796">
        <v>4795</v>
      </c>
      <c r="C4796" s="3">
        <v>43507</v>
      </c>
      <c r="D4796" t="s">
        <v>10663</v>
      </c>
      <c r="E4796">
        <v>1888</v>
      </c>
      <c r="F4796" s="3">
        <v>43507</v>
      </c>
      <c r="G4796" s="4">
        <v>200000</v>
      </c>
      <c r="I4796" s="4">
        <v>27646482.170000002</v>
      </c>
      <c r="J4796" t="s">
        <v>7319</v>
      </c>
      <c r="K4796" s="4">
        <f t="shared" si="74"/>
        <v>-27646482.170000099</v>
      </c>
      <c r="L4796" t="s">
        <v>10724</v>
      </c>
      <c r="M4796" t="s">
        <v>10891</v>
      </c>
    </row>
    <row r="4797" spans="1:14" x14ac:dyDescent="0.25">
      <c r="A4797" s="11" t="s">
        <v>10953</v>
      </c>
      <c r="B4797">
        <v>4796</v>
      </c>
      <c r="C4797" s="3">
        <v>43507</v>
      </c>
      <c r="D4797" t="s">
        <v>10664</v>
      </c>
      <c r="F4797" s="3">
        <v>43507</v>
      </c>
      <c r="H4797" s="4">
        <v>200000</v>
      </c>
      <c r="I4797" s="4">
        <v>27446482.170000002</v>
      </c>
      <c r="J4797" t="s">
        <v>7319</v>
      </c>
      <c r="K4797" s="4">
        <f t="shared" si="74"/>
        <v>-27446482.170000099</v>
      </c>
      <c r="L4797" t="s">
        <v>10724</v>
      </c>
      <c r="M4797" t="s">
        <v>10784</v>
      </c>
    </row>
    <row r="4798" spans="1:14" x14ac:dyDescent="0.25">
      <c r="A4798" s="11" t="s">
        <v>10953</v>
      </c>
      <c r="B4798">
        <v>4797</v>
      </c>
      <c r="C4798" s="3">
        <v>43510</v>
      </c>
      <c r="D4798" t="s">
        <v>10798</v>
      </c>
      <c r="F4798" s="3">
        <v>43510</v>
      </c>
      <c r="H4798" s="4">
        <v>756000</v>
      </c>
      <c r="I4798" s="4">
        <v>26690482.170000002</v>
      </c>
      <c r="J4798" t="s">
        <v>7319</v>
      </c>
      <c r="K4798" s="4">
        <f t="shared" si="74"/>
        <v>-26690482.170000099</v>
      </c>
    </row>
    <row r="4799" spans="1:14" x14ac:dyDescent="0.25">
      <c r="A4799" s="11" t="s">
        <v>10953</v>
      </c>
      <c r="B4799">
        <v>4798</v>
      </c>
      <c r="C4799" s="3">
        <v>43510</v>
      </c>
      <c r="D4799" t="s">
        <v>7313</v>
      </c>
      <c r="E4799">
        <v>1842</v>
      </c>
      <c r="F4799" s="3">
        <v>43510</v>
      </c>
      <c r="G4799" s="4">
        <v>159000</v>
      </c>
      <c r="I4799" s="4">
        <v>26849482.170000002</v>
      </c>
      <c r="J4799" t="s">
        <v>7319</v>
      </c>
      <c r="K4799" s="4">
        <f t="shared" si="74"/>
        <v>-26849482.170000099</v>
      </c>
    </row>
    <row r="4800" spans="1:14" x14ac:dyDescent="0.25">
      <c r="A4800" s="11" t="s">
        <v>10953</v>
      </c>
      <c r="B4800">
        <v>4799</v>
      </c>
      <c r="C4800" s="3">
        <v>43511</v>
      </c>
      <c r="D4800" t="s">
        <v>6932</v>
      </c>
      <c r="E4800">
        <v>1889</v>
      </c>
      <c r="F4800" s="3">
        <v>43511</v>
      </c>
      <c r="G4800" s="4">
        <v>4392</v>
      </c>
      <c r="I4800" s="4">
        <v>26853874.170000002</v>
      </c>
      <c r="J4800" t="s">
        <v>7319</v>
      </c>
      <c r="K4800" s="4">
        <f t="shared" si="74"/>
        <v>-26853874.170000099</v>
      </c>
      <c r="L4800" t="s">
        <v>10781</v>
      </c>
    </row>
    <row r="4801" spans="1:13" x14ac:dyDescent="0.25">
      <c r="A4801" s="11" t="s">
        <v>10953</v>
      </c>
      <c r="B4801">
        <v>4800</v>
      </c>
      <c r="C4801" s="3">
        <v>43514</v>
      </c>
      <c r="D4801" t="s">
        <v>10665</v>
      </c>
      <c r="F4801" s="3">
        <v>43514</v>
      </c>
      <c r="H4801" s="4">
        <v>153000</v>
      </c>
      <c r="I4801" s="4">
        <v>26700874.170000002</v>
      </c>
      <c r="J4801" t="s">
        <v>7319</v>
      </c>
      <c r="K4801" s="4">
        <f t="shared" si="74"/>
        <v>-26700874.170000099</v>
      </c>
      <c r="M4801" t="s">
        <v>10818</v>
      </c>
    </row>
    <row r="4802" spans="1:13" x14ac:dyDescent="0.25">
      <c r="A4802" s="11" t="s">
        <v>10953</v>
      </c>
      <c r="B4802">
        <v>4801</v>
      </c>
      <c r="C4802" s="3">
        <v>43514</v>
      </c>
      <c r="D4802" t="s">
        <v>10666</v>
      </c>
      <c r="F4802" s="3">
        <v>43514</v>
      </c>
      <c r="G4802" s="4">
        <v>17.7</v>
      </c>
      <c r="I4802" s="4">
        <v>26700891.870000001</v>
      </c>
      <c r="J4802" t="s">
        <v>7319</v>
      </c>
      <c r="K4802" s="4">
        <f t="shared" si="74"/>
        <v>-26700891.870000098</v>
      </c>
      <c r="L4802" t="s">
        <v>10756</v>
      </c>
    </row>
    <row r="4803" spans="1:13" x14ac:dyDescent="0.25">
      <c r="A4803" s="11" t="s">
        <v>10953</v>
      </c>
      <c r="B4803">
        <v>4802</v>
      </c>
      <c r="C4803" s="3">
        <v>43514</v>
      </c>
      <c r="D4803" t="s">
        <v>10667</v>
      </c>
      <c r="E4803">
        <v>1893</v>
      </c>
      <c r="F4803" s="3">
        <v>43514</v>
      </c>
      <c r="G4803" s="4">
        <v>180000</v>
      </c>
      <c r="I4803" s="4">
        <v>26880891.870000001</v>
      </c>
      <c r="J4803" t="s">
        <v>7319</v>
      </c>
      <c r="K4803" s="4">
        <f t="shared" si="74"/>
        <v>-26880891.870000098</v>
      </c>
    </row>
    <row r="4804" spans="1:13" x14ac:dyDescent="0.25">
      <c r="A4804" s="11" t="s">
        <v>10953</v>
      </c>
      <c r="B4804">
        <v>4803</v>
      </c>
      <c r="C4804" s="3">
        <v>43514</v>
      </c>
      <c r="D4804" t="s">
        <v>9381</v>
      </c>
      <c r="E4804">
        <v>1890</v>
      </c>
      <c r="F4804" s="3">
        <v>43514</v>
      </c>
      <c r="G4804" s="4">
        <v>1752243</v>
      </c>
      <c r="I4804" s="4">
        <v>28633134.870000001</v>
      </c>
      <c r="J4804" t="s">
        <v>7319</v>
      </c>
      <c r="K4804" s="4">
        <f t="shared" ref="K4804:K4862" si="75">K4803-G4804+H4804</f>
        <v>-28633134.870000098</v>
      </c>
      <c r="L4804" t="s">
        <v>10736</v>
      </c>
    </row>
    <row r="4805" spans="1:13" x14ac:dyDescent="0.25">
      <c r="A4805" s="11" t="s">
        <v>10953</v>
      </c>
      <c r="B4805">
        <v>4804</v>
      </c>
      <c r="C4805" s="3">
        <v>43514</v>
      </c>
      <c r="D4805" t="s">
        <v>10668</v>
      </c>
      <c r="F4805" s="3">
        <v>43514</v>
      </c>
      <c r="G4805" s="4">
        <v>29.5</v>
      </c>
      <c r="I4805" s="4">
        <v>28633164.370000001</v>
      </c>
      <c r="J4805" t="s">
        <v>7319</v>
      </c>
      <c r="K4805" s="4">
        <f t="shared" si="75"/>
        <v>-28633164.370000098</v>
      </c>
      <c r="L4805" t="s">
        <v>10756</v>
      </c>
    </row>
    <row r="4806" spans="1:13" x14ac:dyDescent="0.25">
      <c r="A4806" s="11" t="s">
        <v>10953</v>
      </c>
      <c r="B4806">
        <v>4805</v>
      </c>
      <c r="C4806" s="3">
        <v>43514</v>
      </c>
      <c r="D4806" t="s">
        <v>10669</v>
      </c>
      <c r="E4806">
        <v>1892</v>
      </c>
      <c r="F4806" s="3">
        <v>43514</v>
      </c>
      <c r="G4806" s="4">
        <v>302400</v>
      </c>
      <c r="I4806" s="4">
        <v>28935564.370000001</v>
      </c>
      <c r="J4806" t="s">
        <v>7319</v>
      </c>
      <c r="K4806" s="4">
        <f t="shared" si="75"/>
        <v>-28935564.370000098</v>
      </c>
    </row>
    <row r="4807" spans="1:13" x14ac:dyDescent="0.25">
      <c r="A4807" s="11" t="s">
        <v>10953</v>
      </c>
      <c r="B4807">
        <v>4806</v>
      </c>
      <c r="C4807" s="3">
        <v>43515</v>
      </c>
      <c r="D4807" t="s">
        <v>7314</v>
      </c>
      <c r="E4807">
        <v>1891</v>
      </c>
      <c r="F4807" s="3">
        <v>43515</v>
      </c>
      <c r="G4807" s="4">
        <v>127025</v>
      </c>
      <c r="I4807" s="4">
        <v>29062589.370000001</v>
      </c>
      <c r="J4807" t="s">
        <v>7319</v>
      </c>
      <c r="K4807" s="4">
        <f t="shared" si="75"/>
        <v>-29062589.370000098</v>
      </c>
    </row>
    <row r="4808" spans="1:13" x14ac:dyDescent="0.25">
      <c r="A4808" s="11" t="s">
        <v>10953</v>
      </c>
      <c r="B4808">
        <v>4807</v>
      </c>
      <c r="C4808" s="3">
        <v>43515</v>
      </c>
      <c r="D4808" t="s">
        <v>10670</v>
      </c>
      <c r="F4808" s="3">
        <v>43515</v>
      </c>
      <c r="G4808" s="4">
        <v>29.5</v>
      </c>
      <c r="I4808" s="4">
        <v>29062618.870000001</v>
      </c>
      <c r="J4808" t="s">
        <v>7319</v>
      </c>
      <c r="K4808" s="4">
        <f t="shared" si="75"/>
        <v>-29062618.870000098</v>
      </c>
      <c r="L4808" t="s">
        <v>10756</v>
      </c>
    </row>
    <row r="4809" spans="1:13" x14ac:dyDescent="0.25">
      <c r="A4809" s="11" t="s">
        <v>10953</v>
      </c>
      <c r="B4809">
        <v>4808</v>
      </c>
      <c r="C4809" s="3">
        <v>43515</v>
      </c>
      <c r="D4809" t="s">
        <v>7315</v>
      </c>
      <c r="E4809">
        <v>1894</v>
      </c>
      <c r="F4809" s="3">
        <v>43515</v>
      </c>
      <c r="G4809" s="4">
        <v>343025</v>
      </c>
      <c r="I4809" s="4">
        <v>29405643.870000001</v>
      </c>
      <c r="J4809" t="s">
        <v>7319</v>
      </c>
      <c r="K4809" s="4">
        <f t="shared" si="75"/>
        <v>-29405643.870000098</v>
      </c>
      <c r="L4809" t="s">
        <v>10756</v>
      </c>
    </row>
    <row r="4810" spans="1:13" x14ac:dyDescent="0.25">
      <c r="A4810" s="11" t="s">
        <v>10953</v>
      </c>
      <c r="B4810">
        <v>4809</v>
      </c>
      <c r="C4810" s="3">
        <v>43516</v>
      </c>
      <c r="D4810" t="s">
        <v>10671</v>
      </c>
      <c r="F4810" s="3">
        <v>43516</v>
      </c>
      <c r="H4810" s="4">
        <v>21250000</v>
      </c>
      <c r="I4810" s="4">
        <v>8155643.8700000001</v>
      </c>
      <c r="J4810" t="s">
        <v>7319</v>
      </c>
      <c r="K4810" s="4">
        <f t="shared" si="75"/>
        <v>-8155643.8700000979</v>
      </c>
      <c r="L4810" t="s">
        <v>10766</v>
      </c>
      <c r="M4810" t="s">
        <v>10771</v>
      </c>
    </row>
    <row r="4811" spans="1:13" x14ac:dyDescent="0.25">
      <c r="A4811" s="11" t="s">
        <v>10953</v>
      </c>
      <c r="B4811">
        <v>4810</v>
      </c>
      <c r="C4811" s="3">
        <v>43518</v>
      </c>
      <c r="D4811" t="s">
        <v>10672</v>
      </c>
      <c r="F4811" s="3">
        <v>43518</v>
      </c>
      <c r="G4811" s="4">
        <v>17.7</v>
      </c>
      <c r="I4811" s="4">
        <v>8155661.5700000003</v>
      </c>
      <c r="J4811" t="s">
        <v>7319</v>
      </c>
      <c r="K4811" s="4">
        <f t="shared" si="75"/>
        <v>-8155661.5700000981</v>
      </c>
      <c r="L4811" t="s">
        <v>10756</v>
      </c>
    </row>
    <row r="4812" spans="1:13" x14ac:dyDescent="0.25">
      <c r="A4812" s="11" t="s">
        <v>10953</v>
      </c>
      <c r="B4812">
        <v>4811</v>
      </c>
      <c r="C4812" s="3">
        <v>43518</v>
      </c>
      <c r="D4812" t="s">
        <v>10673</v>
      </c>
      <c r="E4812">
        <v>1895</v>
      </c>
      <c r="F4812" s="3">
        <v>43518</v>
      </c>
      <c r="G4812" s="4">
        <v>108000</v>
      </c>
      <c r="I4812" s="4">
        <v>8263661.5700000003</v>
      </c>
      <c r="J4812" t="s">
        <v>7319</v>
      </c>
      <c r="K4812" s="4">
        <f t="shared" si="75"/>
        <v>-8263661.5700000981</v>
      </c>
    </row>
    <row r="4813" spans="1:13" x14ac:dyDescent="0.25">
      <c r="A4813" s="11" t="s">
        <v>10953</v>
      </c>
      <c r="B4813">
        <v>4812</v>
      </c>
      <c r="C4813" s="3">
        <v>43521</v>
      </c>
      <c r="D4813" t="s">
        <v>9381</v>
      </c>
      <c r="E4813">
        <v>1896</v>
      </c>
      <c r="F4813" s="3">
        <v>43521</v>
      </c>
      <c r="G4813" s="4">
        <v>800542</v>
      </c>
      <c r="I4813" s="4">
        <v>9064203.5700000003</v>
      </c>
      <c r="J4813" t="s">
        <v>7319</v>
      </c>
      <c r="K4813" s="4">
        <f t="shared" si="75"/>
        <v>-9064203.5700000972</v>
      </c>
      <c r="L4813" t="s">
        <v>10736</v>
      </c>
    </row>
    <row r="4814" spans="1:13" x14ac:dyDescent="0.25">
      <c r="A4814" s="11" t="s">
        <v>10953</v>
      </c>
      <c r="B4814">
        <v>4813</v>
      </c>
      <c r="C4814" s="3">
        <v>43522</v>
      </c>
      <c r="D4814" t="s">
        <v>10797</v>
      </c>
      <c r="F4814" s="3">
        <v>43522</v>
      </c>
      <c r="H4814" s="4">
        <v>23729</v>
      </c>
      <c r="I4814" s="4">
        <v>9040474.5700000003</v>
      </c>
      <c r="J4814" t="s">
        <v>7319</v>
      </c>
      <c r="K4814" s="4">
        <f t="shared" si="75"/>
        <v>-9040474.5700000972</v>
      </c>
      <c r="L4814" t="s">
        <v>10782</v>
      </c>
    </row>
    <row r="4815" spans="1:13" x14ac:dyDescent="0.25">
      <c r="A4815" s="11" t="s">
        <v>10953</v>
      </c>
      <c r="B4815">
        <v>4814</v>
      </c>
      <c r="C4815" s="3">
        <v>43522</v>
      </c>
      <c r="D4815" t="s">
        <v>10591</v>
      </c>
      <c r="E4815">
        <v>1901</v>
      </c>
      <c r="F4815" s="3">
        <v>43522</v>
      </c>
      <c r="G4815" s="4">
        <v>777002</v>
      </c>
      <c r="I4815" s="4">
        <v>9817476.5700000003</v>
      </c>
      <c r="J4815" t="s">
        <v>7319</v>
      </c>
      <c r="K4815" s="4">
        <f t="shared" si="75"/>
        <v>-9817476.5700000972</v>
      </c>
      <c r="L4815" t="s">
        <v>10736</v>
      </c>
    </row>
    <row r="4816" spans="1:13" x14ac:dyDescent="0.25">
      <c r="A4816" s="11" t="s">
        <v>10953</v>
      </c>
      <c r="B4816">
        <v>4815</v>
      </c>
      <c r="C4816" s="3">
        <v>43523</v>
      </c>
      <c r="D4816" t="s">
        <v>10674</v>
      </c>
      <c r="E4816">
        <v>1900</v>
      </c>
      <c r="F4816" s="3">
        <v>43523</v>
      </c>
      <c r="G4816" s="4">
        <v>194552</v>
      </c>
      <c r="I4816" s="4">
        <v>10012028.57</v>
      </c>
      <c r="J4816" t="s">
        <v>7319</v>
      </c>
      <c r="K4816" s="4">
        <f t="shared" si="75"/>
        <v>-10012028.570000097</v>
      </c>
      <c r="L4816" t="s">
        <v>10728</v>
      </c>
    </row>
    <row r="4817" spans="1:13" x14ac:dyDescent="0.25">
      <c r="A4817" s="11" t="s">
        <v>10953</v>
      </c>
      <c r="B4817">
        <v>4816</v>
      </c>
      <c r="C4817" s="3">
        <v>43524</v>
      </c>
      <c r="D4817" t="s">
        <v>10675</v>
      </c>
      <c r="E4817">
        <v>1899</v>
      </c>
      <c r="F4817" s="3">
        <v>43524</v>
      </c>
      <c r="G4817" s="4">
        <v>479973</v>
      </c>
      <c r="I4817" s="4">
        <v>10492001.57</v>
      </c>
      <c r="J4817" t="s">
        <v>7319</v>
      </c>
      <c r="K4817" s="4">
        <f t="shared" si="75"/>
        <v>-10492001.570000097</v>
      </c>
      <c r="L4817" t="s">
        <v>10728</v>
      </c>
    </row>
    <row r="4818" spans="1:13" x14ac:dyDescent="0.25">
      <c r="A4818" s="11" t="s">
        <v>10953</v>
      </c>
      <c r="B4818">
        <v>4817</v>
      </c>
      <c r="C4818" s="3">
        <v>43524</v>
      </c>
      <c r="D4818" t="s">
        <v>10676</v>
      </c>
      <c r="F4818" s="3">
        <v>43524</v>
      </c>
      <c r="G4818" s="4">
        <v>182535</v>
      </c>
      <c r="I4818" s="4">
        <v>10674536.57</v>
      </c>
      <c r="J4818" t="s">
        <v>7319</v>
      </c>
      <c r="K4818" s="4">
        <f t="shared" si="75"/>
        <v>-10674536.570000097</v>
      </c>
      <c r="L4818" t="s">
        <v>10737</v>
      </c>
    </row>
    <row r="4819" spans="1:13" x14ac:dyDescent="0.25">
      <c r="A4819" s="11" t="s">
        <v>10953</v>
      </c>
      <c r="B4819">
        <v>4818</v>
      </c>
      <c r="C4819" s="3">
        <v>43525</v>
      </c>
      <c r="D4819" t="s">
        <v>10677</v>
      </c>
      <c r="E4819">
        <v>1897</v>
      </c>
      <c r="F4819" s="3">
        <v>43525</v>
      </c>
      <c r="G4819" s="4">
        <v>1650</v>
      </c>
      <c r="I4819" s="4">
        <v>10676186.57</v>
      </c>
      <c r="J4819" t="s">
        <v>7319</v>
      </c>
      <c r="K4819" s="4">
        <f t="shared" si="75"/>
        <v>-10676186.570000097</v>
      </c>
      <c r="L4819" t="s">
        <v>10781</v>
      </c>
    </row>
    <row r="4820" spans="1:13" x14ac:dyDescent="0.25">
      <c r="A4820" s="11" t="s">
        <v>10953</v>
      </c>
      <c r="B4820">
        <v>4819</v>
      </c>
      <c r="C4820" s="3">
        <v>43525</v>
      </c>
      <c r="D4820" t="s">
        <v>10678</v>
      </c>
      <c r="E4820">
        <v>1898</v>
      </c>
      <c r="F4820" s="3">
        <v>43525</v>
      </c>
      <c r="G4820" s="4">
        <v>412</v>
      </c>
      <c r="I4820" s="4">
        <v>10676598.57</v>
      </c>
      <c r="J4820" t="s">
        <v>7319</v>
      </c>
      <c r="K4820" s="4">
        <f t="shared" si="75"/>
        <v>-10676598.570000097</v>
      </c>
      <c r="L4820" t="s">
        <v>10781</v>
      </c>
    </row>
    <row r="4821" spans="1:13" x14ac:dyDescent="0.25">
      <c r="A4821" s="11" t="s">
        <v>10953</v>
      </c>
      <c r="B4821">
        <v>4820</v>
      </c>
      <c r="C4821" s="3">
        <v>43525</v>
      </c>
      <c r="D4821" t="s">
        <v>10679</v>
      </c>
      <c r="E4821">
        <v>1902</v>
      </c>
      <c r="F4821" s="3">
        <v>43525</v>
      </c>
      <c r="G4821" s="4">
        <v>1393056</v>
      </c>
      <c r="I4821" s="4">
        <v>12069654.57</v>
      </c>
      <c r="J4821" t="s">
        <v>7319</v>
      </c>
      <c r="K4821" s="4">
        <f t="shared" si="75"/>
        <v>-12069654.570000097</v>
      </c>
    </row>
    <row r="4822" spans="1:13" x14ac:dyDescent="0.25">
      <c r="A4822" s="11" t="s">
        <v>10953</v>
      </c>
      <c r="B4822">
        <v>4821</v>
      </c>
      <c r="C4822" s="3">
        <v>43525</v>
      </c>
      <c r="D4822" t="s">
        <v>10680</v>
      </c>
      <c r="F4822" s="3">
        <v>43525</v>
      </c>
      <c r="G4822" s="4">
        <v>5.9</v>
      </c>
      <c r="I4822" s="4">
        <v>12069660.470000001</v>
      </c>
      <c r="J4822" t="s">
        <v>7319</v>
      </c>
      <c r="K4822" s="4">
        <f t="shared" si="75"/>
        <v>-12069660.470000098</v>
      </c>
      <c r="L4822" t="s">
        <v>10756</v>
      </c>
    </row>
    <row r="4823" spans="1:13" x14ac:dyDescent="0.25">
      <c r="A4823" s="11" t="s">
        <v>10953</v>
      </c>
      <c r="B4823">
        <v>4822</v>
      </c>
      <c r="C4823" s="3">
        <v>43525</v>
      </c>
      <c r="D4823" t="s">
        <v>10681</v>
      </c>
      <c r="E4823">
        <v>1903</v>
      </c>
      <c r="F4823" s="3">
        <v>43525</v>
      </c>
      <c r="G4823" s="4">
        <v>20772</v>
      </c>
      <c r="I4823" s="4">
        <v>12090432.470000001</v>
      </c>
      <c r="J4823" t="s">
        <v>7319</v>
      </c>
      <c r="K4823" s="4">
        <f t="shared" si="75"/>
        <v>-12090432.470000098</v>
      </c>
    </row>
    <row r="4824" spans="1:13" x14ac:dyDescent="0.25">
      <c r="A4824" s="11" t="s">
        <v>10953</v>
      </c>
      <c r="B4824">
        <v>4823</v>
      </c>
      <c r="C4824" s="3">
        <v>43526</v>
      </c>
      <c r="D4824" t="s">
        <v>9381</v>
      </c>
      <c r="E4824">
        <v>1904</v>
      </c>
      <c r="F4824" s="3">
        <v>43526</v>
      </c>
      <c r="G4824" s="4">
        <v>652299</v>
      </c>
      <c r="I4824" s="4">
        <v>12742731.470000001</v>
      </c>
      <c r="J4824" t="s">
        <v>7319</v>
      </c>
      <c r="K4824" s="4">
        <f t="shared" si="75"/>
        <v>-12742731.470000098</v>
      </c>
      <c r="L4824" t="s">
        <v>10736</v>
      </c>
    </row>
    <row r="4825" spans="1:13" x14ac:dyDescent="0.25">
      <c r="A4825" s="11" t="s">
        <v>10953</v>
      </c>
      <c r="B4825">
        <v>4824</v>
      </c>
      <c r="C4825" s="3">
        <v>43526</v>
      </c>
      <c r="D4825" t="s">
        <v>10682</v>
      </c>
      <c r="F4825" s="3">
        <v>43526</v>
      </c>
      <c r="G4825" s="4">
        <v>17.7</v>
      </c>
      <c r="I4825" s="4">
        <v>12742749.17</v>
      </c>
      <c r="J4825" t="s">
        <v>7319</v>
      </c>
      <c r="K4825" s="4">
        <f t="shared" si="75"/>
        <v>-12742749.170000097</v>
      </c>
      <c r="L4825" t="s">
        <v>10756</v>
      </c>
    </row>
    <row r="4826" spans="1:13" x14ac:dyDescent="0.25">
      <c r="A4826" s="11" t="s">
        <v>10953</v>
      </c>
      <c r="B4826">
        <v>4825</v>
      </c>
      <c r="C4826" s="3">
        <v>43526</v>
      </c>
      <c r="D4826" t="s">
        <v>10683</v>
      </c>
      <c r="E4826">
        <v>1908</v>
      </c>
      <c r="F4826" s="3">
        <v>43526</v>
      </c>
      <c r="G4826" s="4">
        <v>180000</v>
      </c>
      <c r="I4826" s="4">
        <v>12922749.17</v>
      </c>
      <c r="J4826" t="s">
        <v>7319</v>
      </c>
      <c r="K4826" s="4">
        <f t="shared" si="75"/>
        <v>-12922749.170000097</v>
      </c>
      <c r="L4826" t="s">
        <v>10945</v>
      </c>
      <c r="M4826" t="s">
        <v>10768</v>
      </c>
    </row>
    <row r="4827" spans="1:13" x14ac:dyDescent="0.25">
      <c r="A4827" s="11" t="s">
        <v>10953</v>
      </c>
      <c r="B4827">
        <v>4826</v>
      </c>
      <c r="C4827" s="3">
        <v>43526</v>
      </c>
      <c r="D4827" t="s">
        <v>10684</v>
      </c>
      <c r="E4827">
        <v>1905</v>
      </c>
      <c r="F4827" s="3">
        <v>43526</v>
      </c>
      <c r="G4827" s="4">
        <v>333372</v>
      </c>
      <c r="I4827" s="4">
        <v>13256121.17</v>
      </c>
      <c r="J4827" t="s">
        <v>7319</v>
      </c>
      <c r="K4827" s="4">
        <f t="shared" si="75"/>
        <v>-13256121.170000097</v>
      </c>
      <c r="L4827" t="s">
        <v>10774</v>
      </c>
      <c r="M4827" t="s">
        <v>10796</v>
      </c>
    </row>
    <row r="4828" spans="1:13" x14ac:dyDescent="0.25">
      <c r="A4828" s="11" t="s">
        <v>10953</v>
      </c>
      <c r="B4828">
        <v>4827</v>
      </c>
      <c r="C4828" s="3">
        <v>43526</v>
      </c>
      <c r="D4828" t="s">
        <v>10685</v>
      </c>
      <c r="F4828" s="3">
        <v>43526</v>
      </c>
      <c r="G4828" s="4">
        <v>5.9</v>
      </c>
      <c r="I4828" s="4">
        <v>13256127.07</v>
      </c>
      <c r="J4828" t="s">
        <v>7319</v>
      </c>
      <c r="K4828" s="4">
        <f t="shared" si="75"/>
        <v>-13256127.070000097</v>
      </c>
      <c r="L4828" t="s">
        <v>10756</v>
      </c>
    </row>
    <row r="4829" spans="1:13" x14ac:dyDescent="0.25">
      <c r="A4829" s="11" t="s">
        <v>10953</v>
      </c>
      <c r="B4829">
        <v>4828</v>
      </c>
      <c r="C4829" s="3">
        <v>43526</v>
      </c>
      <c r="D4829" t="s">
        <v>10686</v>
      </c>
      <c r="E4829">
        <v>1907</v>
      </c>
      <c r="F4829" s="3">
        <v>43526</v>
      </c>
      <c r="G4829" s="4">
        <v>87950</v>
      </c>
      <c r="I4829" s="4">
        <v>13344077.07</v>
      </c>
      <c r="J4829" t="s">
        <v>7319</v>
      </c>
      <c r="K4829" s="4">
        <f t="shared" si="75"/>
        <v>-13344077.070000097</v>
      </c>
    </row>
    <row r="4830" spans="1:13" x14ac:dyDescent="0.25">
      <c r="A4830" s="11" t="s">
        <v>10953</v>
      </c>
      <c r="B4830">
        <v>4829</v>
      </c>
      <c r="C4830" s="3">
        <v>43526</v>
      </c>
      <c r="D4830" t="s">
        <v>10687</v>
      </c>
      <c r="F4830" s="3">
        <v>43526</v>
      </c>
      <c r="H4830" s="4">
        <v>457640</v>
      </c>
      <c r="I4830" s="4">
        <v>12886437.07</v>
      </c>
      <c r="J4830" t="s">
        <v>7319</v>
      </c>
      <c r="K4830" s="4">
        <f t="shared" si="75"/>
        <v>-12886437.070000097</v>
      </c>
      <c r="L4830" t="s">
        <v>10714</v>
      </c>
      <c r="M4830" t="s">
        <v>10944</v>
      </c>
    </row>
    <row r="4831" spans="1:13" x14ac:dyDescent="0.25">
      <c r="A4831" s="11" t="s">
        <v>10953</v>
      </c>
      <c r="B4831">
        <v>4830</v>
      </c>
      <c r="C4831" s="3">
        <v>43528</v>
      </c>
      <c r="D4831" t="s">
        <v>10688</v>
      </c>
      <c r="F4831" s="3">
        <v>43528</v>
      </c>
      <c r="G4831" s="4">
        <v>17.7</v>
      </c>
      <c r="I4831" s="4">
        <v>12886454.77</v>
      </c>
      <c r="J4831" t="s">
        <v>7319</v>
      </c>
      <c r="K4831" s="4">
        <f t="shared" si="75"/>
        <v>-12886454.770000096</v>
      </c>
      <c r="L4831" t="s">
        <v>10756</v>
      </c>
    </row>
    <row r="4832" spans="1:13" x14ac:dyDescent="0.25">
      <c r="A4832" s="11" t="s">
        <v>10953</v>
      </c>
      <c r="B4832">
        <v>4831</v>
      </c>
      <c r="C4832" s="3">
        <v>43528</v>
      </c>
      <c r="D4832" t="s">
        <v>10689</v>
      </c>
      <c r="E4832">
        <v>1909</v>
      </c>
      <c r="F4832" s="3">
        <v>43528</v>
      </c>
      <c r="G4832" s="4">
        <v>165900</v>
      </c>
      <c r="I4832" s="4">
        <v>13052354.77</v>
      </c>
      <c r="J4832" t="s">
        <v>7319</v>
      </c>
      <c r="K4832" s="4">
        <f t="shared" si="75"/>
        <v>-13052354.770000096</v>
      </c>
    </row>
    <row r="4833" spans="1:14" x14ac:dyDescent="0.25">
      <c r="A4833" s="11" t="s">
        <v>10953</v>
      </c>
      <c r="B4833">
        <v>4832</v>
      </c>
      <c r="C4833" s="3">
        <v>43528</v>
      </c>
      <c r="D4833" t="s">
        <v>9381</v>
      </c>
      <c r="E4833">
        <v>1910</v>
      </c>
      <c r="F4833" s="3">
        <v>43528</v>
      </c>
      <c r="G4833" s="4">
        <v>169006</v>
      </c>
      <c r="I4833" s="4">
        <v>13221360.77</v>
      </c>
      <c r="J4833" t="s">
        <v>7319</v>
      </c>
      <c r="K4833" s="4">
        <f t="shared" si="75"/>
        <v>-13221360.770000096</v>
      </c>
      <c r="L4833" t="s">
        <v>10736</v>
      </c>
    </row>
    <row r="4834" spans="1:14" x14ac:dyDescent="0.25">
      <c r="A4834" s="11" t="s">
        <v>10953</v>
      </c>
      <c r="B4834">
        <v>4833</v>
      </c>
      <c r="C4834" s="3">
        <v>43529</v>
      </c>
      <c r="D4834" t="s">
        <v>10690</v>
      </c>
      <c r="F4834" s="3">
        <v>43529</v>
      </c>
      <c r="G4834" s="4">
        <v>64119.78</v>
      </c>
      <c r="I4834" s="4">
        <v>13285480.550000001</v>
      </c>
      <c r="J4834" t="s">
        <v>7319</v>
      </c>
      <c r="K4834" s="4">
        <f t="shared" si="75"/>
        <v>-13285480.550000096</v>
      </c>
      <c r="L4834" t="s">
        <v>10738</v>
      </c>
      <c r="M4834" t="s">
        <v>10933</v>
      </c>
      <c r="N4834" t="s">
        <v>10731</v>
      </c>
    </row>
    <row r="4835" spans="1:14" x14ac:dyDescent="0.25">
      <c r="A4835" s="11" t="s">
        <v>10953</v>
      </c>
      <c r="B4835">
        <v>4834</v>
      </c>
      <c r="C4835" s="3">
        <v>43529</v>
      </c>
      <c r="D4835" t="s">
        <v>7316</v>
      </c>
      <c r="F4835" s="3">
        <v>43529</v>
      </c>
      <c r="G4835" s="4">
        <v>1000.42</v>
      </c>
      <c r="I4835" s="4">
        <v>13286480.970000001</v>
      </c>
      <c r="J4835" t="s">
        <v>7319</v>
      </c>
      <c r="K4835" s="4">
        <f t="shared" si="75"/>
        <v>-13286480.970000096</v>
      </c>
      <c r="L4835" t="s">
        <v>10736</v>
      </c>
    </row>
    <row r="4836" spans="1:14" x14ac:dyDescent="0.25">
      <c r="A4836" s="11" t="s">
        <v>10953</v>
      </c>
      <c r="B4836">
        <v>4835</v>
      </c>
      <c r="C4836" s="3">
        <v>43530</v>
      </c>
      <c r="D4836" t="s">
        <v>8168</v>
      </c>
      <c r="E4836">
        <v>1911</v>
      </c>
      <c r="F4836" s="3">
        <v>43530</v>
      </c>
      <c r="G4836" s="4">
        <v>1647009</v>
      </c>
      <c r="I4836" s="4">
        <v>14933489.970000001</v>
      </c>
      <c r="J4836" t="s">
        <v>7319</v>
      </c>
      <c r="K4836" s="4">
        <f t="shared" si="75"/>
        <v>-14933489.970000096</v>
      </c>
      <c r="L4836" t="s">
        <v>10756</v>
      </c>
    </row>
    <row r="4837" spans="1:14" x14ac:dyDescent="0.25">
      <c r="A4837" s="11" t="s">
        <v>10953</v>
      </c>
      <c r="B4837">
        <v>4836</v>
      </c>
      <c r="C4837" s="3">
        <v>43530</v>
      </c>
      <c r="D4837" t="s">
        <v>10691</v>
      </c>
      <c r="F4837" s="3">
        <v>43530</v>
      </c>
      <c r="G4837" s="4">
        <v>128239.57</v>
      </c>
      <c r="I4837" s="4">
        <v>15061729.539999999</v>
      </c>
      <c r="J4837" t="s">
        <v>7319</v>
      </c>
      <c r="K4837" s="4">
        <f t="shared" si="75"/>
        <v>-15061729.540000096</v>
      </c>
      <c r="L4837" t="s">
        <v>10738</v>
      </c>
      <c r="N4837" t="s">
        <v>10731</v>
      </c>
    </row>
    <row r="4838" spans="1:14" x14ac:dyDescent="0.25">
      <c r="A4838" s="11" t="s">
        <v>10953</v>
      </c>
      <c r="B4838">
        <v>4837</v>
      </c>
      <c r="C4838" s="3">
        <v>43530</v>
      </c>
      <c r="D4838" t="s">
        <v>7317</v>
      </c>
      <c r="F4838" s="3">
        <v>43530</v>
      </c>
      <c r="G4838" s="4">
        <v>1090.42</v>
      </c>
      <c r="I4838" s="4">
        <v>15062819.960000001</v>
      </c>
      <c r="J4838" t="s">
        <v>7319</v>
      </c>
      <c r="K4838" s="4">
        <f t="shared" si="75"/>
        <v>-15062819.960000096</v>
      </c>
      <c r="L4838" t="s">
        <v>10736</v>
      </c>
    </row>
    <row r="4839" spans="1:14" x14ac:dyDescent="0.25">
      <c r="A4839" s="11" t="s">
        <v>10953</v>
      </c>
      <c r="B4839">
        <v>4838</v>
      </c>
      <c r="C4839" s="3">
        <v>43531</v>
      </c>
      <c r="D4839" t="s">
        <v>10591</v>
      </c>
      <c r="E4839">
        <v>1912</v>
      </c>
      <c r="F4839" s="3">
        <v>43531</v>
      </c>
      <c r="G4839" s="4">
        <v>1365431</v>
      </c>
      <c r="I4839" s="4">
        <v>16428250.960000001</v>
      </c>
      <c r="J4839" t="s">
        <v>7319</v>
      </c>
      <c r="K4839" s="4">
        <f t="shared" si="75"/>
        <v>-16428250.960000096</v>
      </c>
      <c r="L4839" t="s">
        <v>10736</v>
      </c>
    </row>
    <row r="4840" spans="1:14" x14ac:dyDescent="0.25">
      <c r="A4840" s="11" t="s">
        <v>10953</v>
      </c>
      <c r="B4840">
        <v>4839</v>
      </c>
      <c r="C4840" s="3">
        <v>43531</v>
      </c>
      <c r="D4840" t="s">
        <v>10877</v>
      </c>
      <c r="F4840" s="3">
        <v>43531</v>
      </c>
      <c r="H4840" s="4">
        <v>7350000</v>
      </c>
      <c r="I4840" s="4">
        <v>9078250.9600000009</v>
      </c>
      <c r="J4840" t="s">
        <v>7319</v>
      </c>
      <c r="K4840" s="4">
        <f t="shared" si="75"/>
        <v>-9078250.9600000959</v>
      </c>
    </row>
    <row r="4841" spans="1:14" x14ac:dyDescent="0.25">
      <c r="A4841" s="11" t="s">
        <v>10953</v>
      </c>
      <c r="B4841">
        <v>4840</v>
      </c>
      <c r="C4841" s="3">
        <v>43532</v>
      </c>
      <c r="D4841" t="s">
        <v>10692</v>
      </c>
      <c r="F4841" s="3">
        <v>43532</v>
      </c>
      <c r="H4841" s="4">
        <v>7566</v>
      </c>
      <c r="I4841" s="4">
        <v>9070684.9600000009</v>
      </c>
      <c r="J4841" t="s">
        <v>7319</v>
      </c>
      <c r="K4841" s="4">
        <f t="shared" si="75"/>
        <v>-9070684.9600000959</v>
      </c>
    </row>
    <row r="4842" spans="1:14" x14ac:dyDescent="0.25">
      <c r="A4842" s="11" t="s">
        <v>10953</v>
      </c>
      <c r="B4842">
        <v>4841</v>
      </c>
      <c r="C4842" s="3">
        <v>43535</v>
      </c>
      <c r="D4842" t="s">
        <v>10876</v>
      </c>
      <c r="F4842" s="3">
        <v>43535</v>
      </c>
      <c r="H4842" s="4">
        <v>1125000</v>
      </c>
      <c r="I4842" s="4">
        <v>7945684.96</v>
      </c>
      <c r="J4842" t="s">
        <v>7319</v>
      </c>
      <c r="K4842" s="4">
        <f t="shared" si="75"/>
        <v>-7945684.9600000959</v>
      </c>
      <c r="M4842" t="s">
        <v>10818</v>
      </c>
    </row>
    <row r="4843" spans="1:14" x14ac:dyDescent="0.25">
      <c r="A4843" s="11" t="s">
        <v>10953</v>
      </c>
      <c r="B4843">
        <v>4842</v>
      </c>
      <c r="C4843" s="3">
        <v>43535</v>
      </c>
      <c r="D4843" t="s">
        <v>10693</v>
      </c>
      <c r="F4843" s="3">
        <v>43535</v>
      </c>
      <c r="G4843" s="4">
        <v>29.5</v>
      </c>
      <c r="I4843" s="4">
        <v>7945714.46</v>
      </c>
      <c r="J4843" t="s">
        <v>7319</v>
      </c>
      <c r="K4843" s="4">
        <f t="shared" si="75"/>
        <v>-7945714.4600000959</v>
      </c>
      <c r="L4843" t="s">
        <v>10756</v>
      </c>
    </row>
    <row r="4844" spans="1:14" x14ac:dyDescent="0.25">
      <c r="A4844" s="11" t="s">
        <v>10953</v>
      </c>
      <c r="B4844">
        <v>4843</v>
      </c>
      <c r="C4844" s="3">
        <v>43535</v>
      </c>
      <c r="D4844" t="s">
        <v>10694</v>
      </c>
      <c r="E4844">
        <v>1913</v>
      </c>
      <c r="F4844" s="3">
        <v>43535</v>
      </c>
      <c r="G4844" s="4">
        <v>805045</v>
      </c>
      <c r="I4844" s="4">
        <v>8750759.4600000009</v>
      </c>
      <c r="J4844" t="s">
        <v>7319</v>
      </c>
      <c r="K4844" s="4">
        <f t="shared" si="75"/>
        <v>-8750759.4600000959</v>
      </c>
      <c r="L4844" t="s">
        <v>10779</v>
      </c>
    </row>
    <row r="4845" spans="1:14" x14ac:dyDescent="0.25">
      <c r="A4845" s="11" t="s">
        <v>10953</v>
      </c>
      <c r="B4845">
        <v>4844</v>
      </c>
      <c r="C4845" s="3">
        <v>43537</v>
      </c>
      <c r="D4845" t="s">
        <v>10695</v>
      </c>
      <c r="F4845" s="3">
        <v>43537</v>
      </c>
      <c r="H4845" s="4">
        <v>322500</v>
      </c>
      <c r="I4845" s="4">
        <v>8428259.4600000009</v>
      </c>
      <c r="J4845" t="s">
        <v>7319</v>
      </c>
      <c r="K4845" s="4">
        <f t="shared" si="75"/>
        <v>-8428259.4600000959</v>
      </c>
    </row>
    <row r="4846" spans="1:14" x14ac:dyDescent="0.25">
      <c r="A4846" s="11" t="s">
        <v>10953</v>
      </c>
      <c r="B4846">
        <v>4845</v>
      </c>
      <c r="C4846" s="3">
        <v>43539</v>
      </c>
      <c r="D4846" t="s">
        <v>10591</v>
      </c>
      <c r="E4846">
        <v>1919</v>
      </c>
      <c r="F4846" s="3">
        <v>43539</v>
      </c>
      <c r="G4846" s="4">
        <v>351684</v>
      </c>
      <c r="I4846" s="4">
        <v>8779943.4600000009</v>
      </c>
      <c r="J4846" t="s">
        <v>7319</v>
      </c>
      <c r="K4846" s="4">
        <f t="shared" si="75"/>
        <v>-8779943.4600000959</v>
      </c>
      <c r="L4846" t="s">
        <v>10736</v>
      </c>
    </row>
    <row r="4847" spans="1:14" x14ac:dyDescent="0.25">
      <c r="A4847" s="11" t="s">
        <v>10953</v>
      </c>
      <c r="B4847">
        <v>4846</v>
      </c>
      <c r="C4847" s="3">
        <v>43539</v>
      </c>
      <c r="D4847" t="s">
        <v>10696</v>
      </c>
      <c r="E4847">
        <v>1918</v>
      </c>
      <c r="F4847" s="3">
        <v>43539</v>
      </c>
      <c r="G4847" s="4">
        <v>715587</v>
      </c>
      <c r="I4847" s="4">
        <v>9495530.4600000009</v>
      </c>
      <c r="J4847" t="s">
        <v>7319</v>
      </c>
      <c r="K4847" s="4">
        <f t="shared" si="75"/>
        <v>-9495530.4600000959</v>
      </c>
    </row>
    <row r="4848" spans="1:14" x14ac:dyDescent="0.25">
      <c r="A4848" s="11" t="s">
        <v>10953</v>
      </c>
      <c r="B4848">
        <v>4847</v>
      </c>
      <c r="C4848" s="3">
        <v>43539</v>
      </c>
      <c r="D4848" t="s">
        <v>10697</v>
      </c>
      <c r="E4848">
        <v>1917</v>
      </c>
      <c r="F4848" s="3">
        <v>43539</v>
      </c>
      <c r="G4848" s="4">
        <v>1784413</v>
      </c>
      <c r="I4848" s="4">
        <v>11279943.460000001</v>
      </c>
      <c r="J4848" t="s">
        <v>7319</v>
      </c>
      <c r="K4848" s="4">
        <f t="shared" si="75"/>
        <v>-11279943.460000096</v>
      </c>
    </row>
    <row r="4849" spans="1:13" x14ac:dyDescent="0.25">
      <c r="A4849" s="11" t="s">
        <v>10953</v>
      </c>
      <c r="B4849">
        <v>4848</v>
      </c>
      <c r="C4849" s="3">
        <v>43539</v>
      </c>
      <c r="D4849" t="s">
        <v>10698</v>
      </c>
      <c r="F4849" s="3">
        <v>43539</v>
      </c>
      <c r="H4849" s="4">
        <v>25500000</v>
      </c>
      <c r="I4849" s="4">
        <v>14220056.539999999</v>
      </c>
      <c r="J4849" t="s">
        <v>7320</v>
      </c>
      <c r="K4849" s="4">
        <f t="shared" si="75"/>
        <v>14220056.539999904</v>
      </c>
      <c r="L4849" t="s">
        <v>10766</v>
      </c>
      <c r="M4849" t="s">
        <v>10772</v>
      </c>
    </row>
    <row r="4850" spans="1:13" x14ac:dyDescent="0.25">
      <c r="A4850" s="11" t="s">
        <v>10953</v>
      </c>
      <c r="B4850">
        <v>4849</v>
      </c>
      <c r="C4850" s="3">
        <v>43539</v>
      </c>
      <c r="D4850" t="s">
        <v>10699</v>
      </c>
      <c r="F4850" s="3">
        <v>43539</v>
      </c>
      <c r="G4850" s="4">
        <v>29.5</v>
      </c>
      <c r="I4850" s="4">
        <v>14220027.039999999</v>
      </c>
      <c r="J4850" t="s">
        <v>7320</v>
      </c>
      <c r="K4850" s="4">
        <f t="shared" si="75"/>
        <v>14220027.039999904</v>
      </c>
      <c r="L4850" t="s">
        <v>10756</v>
      </c>
    </row>
    <row r="4851" spans="1:13" x14ac:dyDescent="0.25">
      <c r="A4851" s="11" t="s">
        <v>10953</v>
      </c>
      <c r="B4851">
        <v>4850</v>
      </c>
      <c r="C4851" s="3">
        <v>43539</v>
      </c>
      <c r="D4851" t="s">
        <v>10700</v>
      </c>
      <c r="E4851">
        <v>1922</v>
      </c>
      <c r="F4851" s="3">
        <v>43539</v>
      </c>
      <c r="G4851" s="4">
        <v>816480</v>
      </c>
      <c r="I4851" s="4">
        <v>13403547.039999999</v>
      </c>
      <c r="J4851" t="s">
        <v>7320</v>
      </c>
      <c r="K4851" s="4">
        <f t="shared" si="75"/>
        <v>13403547.039999904</v>
      </c>
    </row>
    <row r="4852" spans="1:13" x14ac:dyDescent="0.25">
      <c r="A4852" s="11" t="s">
        <v>10953</v>
      </c>
      <c r="B4852">
        <v>4851</v>
      </c>
      <c r="C4852" s="3">
        <v>43539</v>
      </c>
      <c r="D4852" t="s">
        <v>10701</v>
      </c>
      <c r="F4852" s="3">
        <v>43539</v>
      </c>
      <c r="G4852" s="4">
        <v>17.7</v>
      </c>
      <c r="I4852" s="4">
        <v>13403529.34</v>
      </c>
      <c r="J4852" t="s">
        <v>7320</v>
      </c>
      <c r="K4852" s="4">
        <f t="shared" si="75"/>
        <v>13403529.339999905</v>
      </c>
      <c r="L4852" t="s">
        <v>10756</v>
      </c>
    </row>
    <row r="4853" spans="1:13" x14ac:dyDescent="0.25">
      <c r="A4853" s="11" t="s">
        <v>10953</v>
      </c>
      <c r="B4853">
        <v>4852</v>
      </c>
      <c r="C4853" s="3">
        <v>43539</v>
      </c>
      <c r="D4853" t="s">
        <v>10702</v>
      </c>
      <c r="E4853">
        <v>1923</v>
      </c>
      <c r="F4853" s="3">
        <v>43539</v>
      </c>
      <c r="G4853" s="4">
        <v>132732</v>
      </c>
      <c r="I4853" s="4">
        <v>13270797.34</v>
      </c>
      <c r="J4853" t="s">
        <v>7320</v>
      </c>
      <c r="K4853" s="4">
        <f t="shared" si="75"/>
        <v>13270797.339999905</v>
      </c>
    </row>
    <row r="4854" spans="1:13" x14ac:dyDescent="0.25">
      <c r="A4854" s="11" t="s">
        <v>10953</v>
      </c>
      <c r="B4854">
        <v>4853</v>
      </c>
      <c r="C4854" s="3">
        <v>43540</v>
      </c>
      <c r="D4854" t="s">
        <v>10703</v>
      </c>
      <c r="E4854">
        <v>1920</v>
      </c>
      <c r="F4854" s="3">
        <v>43540</v>
      </c>
      <c r="G4854" s="4">
        <v>31784</v>
      </c>
      <c r="I4854" s="4">
        <v>13239013.34</v>
      </c>
      <c r="J4854" t="s">
        <v>7320</v>
      </c>
      <c r="K4854" s="4">
        <f t="shared" si="75"/>
        <v>13239013.339999905</v>
      </c>
    </row>
    <row r="4855" spans="1:13" x14ac:dyDescent="0.25">
      <c r="A4855" s="11" t="s">
        <v>10953</v>
      </c>
      <c r="B4855">
        <v>4854</v>
      </c>
      <c r="C4855" s="3">
        <v>43540</v>
      </c>
      <c r="D4855" t="s">
        <v>10704</v>
      </c>
      <c r="E4855">
        <v>1929</v>
      </c>
      <c r="F4855" s="3">
        <v>43540</v>
      </c>
      <c r="G4855" s="4">
        <v>966000</v>
      </c>
      <c r="I4855" s="4">
        <v>12273013.34</v>
      </c>
      <c r="J4855" t="s">
        <v>7320</v>
      </c>
      <c r="K4855" s="4">
        <f t="shared" si="75"/>
        <v>12273013.339999905</v>
      </c>
      <c r="L4855" t="s">
        <v>10728</v>
      </c>
    </row>
    <row r="4856" spans="1:13" x14ac:dyDescent="0.25">
      <c r="A4856" s="11" t="s">
        <v>10953</v>
      </c>
      <c r="B4856">
        <v>4855</v>
      </c>
      <c r="C4856" s="3">
        <v>43540</v>
      </c>
      <c r="D4856" t="s">
        <v>10705</v>
      </c>
      <c r="E4856">
        <v>1926</v>
      </c>
      <c r="F4856" s="3">
        <v>43540</v>
      </c>
      <c r="G4856" s="4">
        <v>200000</v>
      </c>
      <c r="I4856" s="4">
        <v>12073013.34</v>
      </c>
      <c r="J4856" t="s">
        <v>7320</v>
      </c>
      <c r="K4856" s="4">
        <f t="shared" si="75"/>
        <v>12073013.339999905</v>
      </c>
    </row>
    <row r="4857" spans="1:13" x14ac:dyDescent="0.25">
      <c r="A4857" s="11" t="s">
        <v>10953</v>
      </c>
      <c r="B4857">
        <v>4856</v>
      </c>
      <c r="C4857" s="3">
        <v>43540</v>
      </c>
      <c r="D4857" t="s">
        <v>10706</v>
      </c>
      <c r="F4857" s="3">
        <v>43540</v>
      </c>
      <c r="G4857" s="4">
        <v>5.9</v>
      </c>
      <c r="I4857" s="4">
        <v>12073007.439999999</v>
      </c>
      <c r="J4857" t="s">
        <v>7320</v>
      </c>
      <c r="K4857" s="4">
        <f t="shared" si="75"/>
        <v>12073007.439999904</v>
      </c>
      <c r="L4857" t="s">
        <v>10756</v>
      </c>
    </row>
    <row r="4858" spans="1:13" x14ac:dyDescent="0.25">
      <c r="A4858" s="11" t="s">
        <v>10953</v>
      </c>
      <c r="B4858">
        <v>4857</v>
      </c>
      <c r="C4858" s="3">
        <v>43540</v>
      </c>
      <c r="D4858" t="s">
        <v>10707</v>
      </c>
      <c r="E4858">
        <v>1925</v>
      </c>
      <c r="F4858" s="3">
        <v>43540</v>
      </c>
      <c r="G4858" s="4">
        <v>100000</v>
      </c>
      <c r="I4858" s="4">
        <v>11973007.439999999</v>
      </c>
      <c r="J4858" t="s">
        <v>7320</v>
      </c>
      <c r="K4858" s="4">
        <f t="shared" si="75"/>
        <v>11973007.439999904</v>
      </c>
      <c r="L4858" t="s">
        <v>10738</v>
      </c>
      <c r="M4858" t="s">
        <v>10838</v>
      </c>
    </row>
    <row r="4859" spans="1:13" x14ac:dyDescent="0.25">
      <c r="A4859" s="11" t="s">
        <v>10953</v>
      </c>
      <c r="B4859">
        <v>4858</v>
      </c>
      <c r="C4859" s="3">
        <v>43540</v>
      </c>
      <c r="D4859" t="s">
        <v>10708</v>
      </c>
      <c r="F4859" s="3">
        <v>43540</v>
      </c>
      <c r="G4859" s="4">
        <v>17.7</v>
      </c>
      <c r="I4859" s="4">
        <v>11972989.74</v>
      </c>
      <c r="J4859" t="s">
        <v>7320</v>
      </c>
      <c r="K4859" s="4">
        <f t="shared" si="75"/>
        <v>11972989.739999905</v>
      </c>
      <c r="L4859" t="s">
        <v>10756</v>
      </c>
    </row>
    <row r="4860" spans="1:13" x14ac:dyDescent="0.25">
      <c r="A4860" s="11" t="s">
        <v>10953</v>
      </c>
      <c r="B4860">
        <v>4859</v>
      </c>
      <c r="C4860" s="3">
        <v>43540</v>
      </c>
      <c r="D4860" t="s">
        <v>10709</v>
      </c>
      <c r="E4860">
        <v>1924</v>
      </c>
      <c r="F4860" s="3">
        <v>43540</v>
      </c>
      <c r="G4860" s="4">
        <v>121500</v>
      </c>
      <c r="I4860" s="4">
        <v>11851489.74</v>
      </c>
      <c r="J4860" t="s">
        <v>7320</v>
      </c>
      <c r="K4860" s="4">
        <f t="shared" si="75"/>
        <v>11851489.739999905</v>
      </c>
    </row>
    <row r="4861" spans="1:13" x14ac:dyDescent="0.25">
      <c r="A4861" s="11" t="s">
        <v>10953</v>
      </c>
      <c r="B4861">
        <v>4860</v>
      </c>
      <c r="C4861" s="3">
        <v>43540</v>
      </c>
      <c r="D4861" t="s">
        <v>10710</v>
      </c>
      <c r="E4861">
        <v>1928</v>
      </c>
      <c r="F4861" s="3">
        <v>43540</v>
      </c>
      <c r="G4861" s="4">
        <v>4500000</v>
      </c>
      <c r="I4861" s="4">
        <v>7351489.7400000002</v>
      </c>
      <c r="J4861" t="s">
        <v>7320</v>
      </c>
      <c r="K4861" s="4">
        <f t="shared" si="75"/>
        <v>7351489.7399999052</v>
      </c>
      <c r="L4861" t="s">
        <v>10728</v>
      </c>
    </row>
    <row r="4862" spans="1:13" x14ac:dyDescent="0.25">
      <c r="A4862" s="11" t="s">
        <v>10953</v>
      </c>
      <c r="B4862">
        <v>4861</v>
      </c>
      <c r="C4862" s="3">
        <v>43540</v>
      </c>
      <c r="D4862" t="s">
        <v>10711</v>
      </c>
      <c r="E4862">
        <v>1927</v>
      </c>
      <c r="F4862" s="3">
        <v>43540</v>
      </c>
      <c r="G4862" s="4">
        <v>4800000</v>
      </c>
      <c r="I4862" s="4">
        <v>2551489.7400000002</v>
      </c>
      <c r="J4862" t="s">
        <v>7320</v>
      </c>
      <c r="K4862" s="4">
        <f t="shared" si="75"/>
        <v>2551489.7399999052</v>
      </c>
      <c r="L4862" t="s">
        <v>10728</v>
      </c>
    </row>
  </sheetData>
  <autoFilter ref="B1:N4862" xr:uid="{00000000-0009-0000-0000-000001000000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"/>
  <sheetViews>
    <sheetView topLeftCell="A17" workbookViewId="0">
      <selection activeCell="C35" sqref="C35"/>
    </sheetView>
  </sheetViews>
  <sheetFormatPr defaultRowHeight="15" x14ac:dyDescent="0.25"/>
  <cols>
    <col min="1" max="1" width="35.140625" bestFit="1" customWidth="1"/>
    <col min="2" max="2" width="18.42578125" customWidth="1"/>
    <col min="3" max="3" width="25.28515625" customWidth="1"/>
    <col min="4" max="4" width="19.85546875" bestFit="1" customWidth="1"/>
    <col min="5" max="5" width="20.5703125" bestFit="1" customWidth="1"/>
    <col min="7" max="7" width="11" bestFit="1" customWidth="1"/>
  </cols>
  <sheetData>
    <row r="1" spans="1:7" x14ac:dyDescent="0.25">
      <c r="C1" s="5" t="s">
        <v>10719</v>
      </c>
      <c r="E1" s="7"/>
      <c r="F1" s="10"/>
      <c r="G1" s="7"/>
    </row>
    <row r="2" spans="1:7" x14ac:dyDescent="0.25">
      <c r="A2" s="5" t="s">
        <v>10716</v>
      </c>
      <c r="B2" s="5" t="s">
        <v>10926</v>
      </c>
      <c r="C2" t="s">
        <v>10720</v>
      </c>
      <c r="D2" t="s">
        <v>10721</v>
      </c>
    </row>
    <row r="3" spans="1:7" x14ac:dyDescent="0.25">
      <c r="A3" s="6" t="s">
        <v>10740</v>
      </c>
      <c r="C3">
        <v>3926500000</v>
      </c>
      <c r="D3">
        <v>3934891557</v>
      </c>
    </row>
    <row r="4" spans="1:7" x14ac:dyDescent="0.25">
      <c r="A4" s="6" t="s">
        <v>10714</v>
      </c>
      <c r="C4">
        <v>2078482642</v>
      </c>
      <c r="D4">
        <v>6294204441</v>
      </c>
    </row>
    <row r="5" spans="1:7" x14ac:dyDescent="0.25">
      <c r="A5" s="6" t="s">
        <v>10889</v>
      </c>
      <c r="C5">
        <v>1699555073</v>
      </c>
      <c r="D5">
        <v>1190217</v>
      </c>
    </row>
    <row r="6" spans="1:7" x14ac:dyDescent="0.25">
      <c r="A6" s="6" t="s">
        <v>10736</v>
      </c>
      <c r="C6">
        <v>1532842778.3300004</v>
      </c>
      <c r="D6">
        <v>1490613.05</v>
      </c>
    </row>
    <row r="7" spans="1:7" x14ac:dyDescent="0.25">
      <c r="A7" s="6" t="s">
        <v>10756</v>
      </c>
      <c r="C7">
        <v>1361713577.0200064</v>
      </c>
    </row>
    <row r="8" spans="1:7" x14ac:dyDescent="0.25">
      <c r="A8" s="6" t="s">
        <v>10738</v>
      </c>
      <c r="C8" s="9">
        <v>1134768560.9700003</v>
      </c>
      <c r="D8" s="9">
        <v>2312668.7800000003</v>
      </c>
    </row>
    <row r="9" spans="1:7" x14ac:dyDescent="0.25">
      <c r="A9" s="6" t="s">
        <v>10724</v>
      </c>
      <c r="C9">
        <v>300064813</v>
      </c>
      <c r="D9" s="9">
        <v>209647242.91</v>
      </c>
    </row>
    <row r="10" spans="1:7" x14ac:dyDescent="0.25">
      <c r="A10" s="6" t="s">
        <v>10717</v>
      </c>
      <c r="C10" s="9">
        <v>190882236.84999999</v>
      </c>
      <c r="D10" s="9">
        <v>186310249.37</v>
      </c>
    </row>
    <row r="11" spans="1:7" x14ac:dyDescent="0.25">
      <c r="A11" s="6" t="s">
        <v>10777</v>
      </c>
      <c r="C11">
        <v>118757486</v>
      </c>
      <c r="D11">
        <v>884439</v>
      </c>
    </row>
    <row r="12" spans="1:7" x14ac:dyDescent="0.25">
      <c r="A12" s="6" t="s">
        <v>10715</v>
      </c>
      <c r="C12">
        <v>99569506</v>
      </c>
      <c r="D12">
        <v>140000</v>
      </c>
    </row>
    <row r="13" spans="1:7" x14ac:dyDescent="0.25">
      <c r="A13" s="6" t="s">
        <v>10737</v>
      </c>
      <c r="C13" s="9">
        <v>85988219.090000004</v>
      </c>
      <c r="D13">
        <v>1479746</v>
      </c>
    </row>
    <row r="14" spans="1:7" x14ac:dyDescent="0.25">
      <c r="A14" s="6" t="s">
        <v>10794</v>
      </c>
      <c r="C14">
        <v>53183919</v>
      </c>
      <c r="D14">
        <v>200000</v>
      </c>
    </row>
    <row r="15" spans="1:7" x14ac:dyDescent="0.25">
      <c r="A15" s="6" t="s">
        <v>10728</v>
      </c>
      <c r="C15">
        <v>52659030</v>
      </c>
      <c r="D15">
        <v>25056250</v>
      </c>
    </row>
    <row r="16" spans="1:7" x14ac:dyDescent="0.25">
      <c r="A16" s="6" t="s">
        <v>6920</v>
      </c>
      <c r="C16">
        <v>47809634</v>
      </c>
    </row>
    <row r="17" spans="1:4" x14ac:dyDescent="0.25">
      <c r="A17" s="6" t="s">
        <v>10764</v>
      </c>
      <c r="C17">
        <v>43500000</v>
      </c>
    </row>
    <row r="18" spans="1:4" x14ac:dyDescent="0.25">
      <c r="A18" s="6" t="s">
        <v>10868</v>
      </c>
      <c r="C18">
        <v>32806517</v>
      </c>
      <c r="D18">
        <v>2828622</v>
      </c>
    </row>
    <row r="19" spans="1:4" x14ac:dyDescent="0.25">
      <c r="A19" s="6" t="s">
        <v>10850</v>
      </c>
      <c r="C19">
        <v>23271319</v>
      </c>
    </row>
    <row r="20" spans="1:4" x14ac:dyDescent="0.25">
      <c r="A20" s="6" t="s">
        <v>10790</v>
      </c>
      <c r="C20">
        <v>22693241</v>
      </c>
    </row>
    <row r="21" spans="1:4" x14ac:dyDescent="0.25">
      <c r="A21" s="6" t="s">
        <v>10779</v>
      </c>
      <c r="C21">
        <v>21752625</v>
      </c>
    </row>
    <row r="22" spans="1:4" x14ac:dyDescent="0.25">
      <c r="A22" s="6" t="s">
        <v>10747</v>
      </c>
      <c r="C22">
        <v>19851350</v>
      </c>
      <c r="D22">
        <v>256581250</v>
      </c>
    </row>
    <row r="23" spans="1:4" x14ac:dyDescent="0.25">
      <c r="A23" s="6" t="s">
        <v>10911</v>
      </c>
      <c r="C23">
        <v>12667904</v>
      </c>
    </row>
    <row r="24" spans="1:4" x14ac:dyDescent="0.25">
      <c r="A24" s="6" t="s">
        <v>10782</v>
      </c>
      <c r="C24">
        <v>12361659</v>
      </c>
      <c r="D24">
        <v>1127329</v>
      </c>
    </row>
    <row r="25" spans="1:4" x14ac:dyDescent="0.25">
      <c r="A25" s="6" t="s">
        <v>10945</v>
      </c>
      <c r="C25">
        <v>8216761</v>
      </c>
      <c r="D25">
        <v>334770111</v>
      </c>
    </row>
    <row r="26" spans="1:4" x14ac:dyDescent="0.25">
      <c r="A26" s="6" t="s">
        <v>10774</v>
      </c>
      <c r="C26">
        <v>7223859</v>
      </c>
    </row>
    <row r="27" spans="1:4" x14ac:dyDescent="0.25">
      <c r="A27" s="6" t="s">
        <v>10929</v>
      </c>
      <c r="C27">
        <v>5137176</v>
      </c>
      <c r="D27">
        <v>3303384</v>
      </c>
    </row>
    <row r="28" spans="1:4" x14ac:dyDescent="0.25">
      <c r="A28" s="6" t="s">
        <v>10912</v>
      </c>
      <c r="C28">
        <v>4682970</v>
      </c>
    </row>
    <row r="29" spans="1:4" x14ac:dyDescent="0.25">
      <c r="A29" s="6" t="s">
        <v>10792</v>
      </c>
      <c r="C29" s="9">
        <v>3212193.1100000003</v>
      </c>
    </row>
    <row r="30" spans="1:4" x14ac:dyDescent="0.25">
      <c r="A30" s="6" t="s">
        <v>10781</v>
      </c>
      <c r="C30">
        <v>2627335</v>
      </c>
    </row>
    <row r="31" spans="1:4" x14ac:dyDescent="0.25">
      <c r="A31" s="6" t="s">
        <v>10793</v>
      </c>
      <c r="C31">
        <v>2599938</v>
      </c>
      <c r="D31">
        <v>22500</v>
      </c>
    </row>
    <row r="32" spans="1:4" x14ac:dyDescent="0.25">
      <c r="A32" s="6" t="s">
        <v>10910</v>
      </c>
      <c r="C32">
        <v>1724503</v>
      </c>
    </row>
    <row r="33" spans="1:4" x14ac:dyDescent="0.25">
      <c r="A33" s="6" t="s">
        <v>10766</v>
      </c>
      <c r="C33" s="9">
        <v>1190900</v>
      </c>
      <c r="D33">
        <v>1483983473</v>
      </c>
    </row>
    <row r="34" spans="1:4" x14ac:dyDescent="0.25">
      <c r="A34" s="6" t="s">
        <v>10770</v>
      </c>
      <c r="C34">
        <v>1038160</v>
      </c>
      <c r="D34">
        <v>36311250</v>
      </c>
    </row>
    <row r="35" spans="1:4" x14ac:dyDescent="0.25">
      <c r="A35" s="6" t="s">
        <v>10733</v>
      </c>
      <c r="C35">
        <v>982100</v>
      </c>
    </row>
    <row r="36" spans="1:4" x14ac:dyDescent="0.25">
      <c r="A36" s="6" t="s">
        <v>10804</v>
      </c>
      <c r="C36">
        <v>70000</v>
      </c>
      <c r="D36">
        <v>108000</v>
      </c>
    </row>
    <row r="37" spans="1:4" x14ac:dyDescent="0.25">
      <c r="A37" s="6" t="s">
        <v>10843</v>
      </c>
      <c r="D37">
        <v>19380000</v>
      </c>
    </row>
    <row r="38" spans="1:4" x14ac:dyDescent="0.25">
      <c r="A38" s="6" t="s">
        <v>10748</v>
      </c>
      <c r="D38">
        <v>12474400</v>
      </c>
    </row>
    <row r="39" spans="1:4" x14ac:dyDescent="0.25">
      <c r="A39" s="6" t="s">
        <v>10928</v>
      </c>
      <c r="D39">
        <v>10701999</v>
      </c>
    </row>
    <row r="40" spans="1:4" x14ac:dyDescent="0.25">
      <c r="A40" s="6" t="s">
        <v>10730</v>
      </c>
      <c r="D40">
        <v>93539733</v>
      </c>
    </row>
    <row r="41" spans="1:4" x14ac:dyDescent="0.25">
      <c r="A41" s="6" t="s">
        <v>10718</v>
      </c>
      <c r="C41">
        <v>12910387985.370008</v>
      </c>
      <c r="D41">
        <v>12912939475.110001</v>
      </c>
    </row>
  </sheetData>
  <sortState ref="E2:G146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Sheet10</vt:lpstr>
      <vt:lpstr>Sheet1</vt:lpstr>
      <vt:lpstr>Sheet3</vt:lpstr>
      <vt:lpstr>Sheet1!BiznexxusData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Sondagar</dc:creator>
  <cp:lastModifiedBy>Mrinal</cp:lastModifiedBy>
  <dcterms:created xsi:type="dcterms:W3CDTF">2019-03-18T13:26:11Z</dcterms:created>
  <dcterms:modified xsi:type="dcterms:W3CDTF">2019-05-08T12:43:27Z</dcterms:modified>
</cp:coreProperties>
</file>