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ID 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<sst xmlns="http://schemas.openxmlformats.org/spreadsheetml/2006/main" count="79" uniqueCount="49">
  <si>
    <t xml:space="preserve">RAID Log</t>
  </si>
  <si>
    <t xml:space="preserve">Total</t>
  </si>
  <si>
    <t xml:space="preserve">Critical</t>
  </si>
  <si>
    <t xml:space="preserve">High</t>
  </si>
  <si>
    <t xml:space="preserve">Moderate</t>
  </si>
  <si>
    <t xml:space="preserve">Low</t>
  </si>
  <si>
    <t xml:space="preserve">Negligible</t>
  </si>
  <si>
    <t xml:space="preserve">Risk</t>
  </si>
  <si>
    <t xml:space="preserve">Project title:</t>
  </si>
  <si>
    <t xml:space="preserve">Absence of insights for the relationship between student's economic background, academic performance, competence and expected salary.</t>
  </si>
  <si>
    <t xml:space="preserve">Project Id:</t>
  </si>
  <si>
    <t xml:space="preserve">Project Manager:</t>
  </si>
  <si>
    <t xml:space="preserve">Harshada Topale</t>
  </si>
  <si>
    <t xml:space="preserve">Assumption</t>
  </si>
  <si>
    <t xml:space="preserve">Issue</t>
  </si>
  <si>
    <t xml:space="preserve">DOCUMENT VERSION:</t>
  </si>
  <si>
    <t xml:space="preserve">4.00</t>
  </si>
  <si>
    <t xml:space="preserve">Last Updated date:</t>
  </si>
  <si>
    <t xml:space="preserve">Project Team Lead:</t>
  </si>
  <si>
    <t xml:space="preserve">Pranav Patel</t>
  </si>
  <si>
    <t xml:space="preserve">Dependency</t>
  </si>
  <si>
    <t xml:space="preserve">Select …</t>
  </si>
  <si>
    <t xml:space="preserve">Risk Priority Number</t>
  </si>
  <si>
    <t xml:space="preserve">Open/Closed</t>
  </si>
  <si>
    <t xml:space="preserve">RAID Category</t>
  </si>
  <si>
    <t xml:space="preserve">Description</t>
  </si>
  <si>
    <t xml:space="preserve">Impact</t>
  </si>
  <si>
    <t xml:space="preserve">Mitigation</t>
  </si>
  <si>
    <t xml:space="preserve">Owner</t>
  </si>
  <si>
    <t xml:space="preserve">Priority</t>
  </si>
  <si>
    <t xml:space="preserve">RPN (for risks)</t>
  </si>
  <si>
    <t xml:space="preserve">Status</t>
  </si>
  <si>
    <t xml:space="preserve">Infrastructure breakdown</t>
  </si>
  <si>
    <t xml:space="preserve">Impact on the project schedule and cost.</t>
  </si>
  <si>
    <t xml:space="preserve">Have a dedicated  maintenance team for the project .The project budget should be considered. Regular backups on servers or cloud</t>
  </si>
  <si>
    <t xml:space="preserve">Project Team Lead</t>
  </si>
  <si>
    <t xml:space="preserve">Closed</t>
  </si>
  <si>
    <t xml:space="preserve">The data is represents the most recent student demographics and no additional sources of data are needed</t>
  </si>
  <si>
    <t xml:space="preserve">Inaccurate results</t>
  </si>
  <si>
    <t xml:space="preserve">Data collection conducted quarterly or half yearly</t>
  </si>
  <si>
    <t xml:space="preserve">Data Cleaning – Duplicate values in the table. </t>
  </si>
  <si>
    <t xml:space="preserve">Skewed results</t>
  </si>
  <si>
    <t xml:space="preserve">Solved by removing duplicates by the Email IDs</t>
  </si>
  <si>
    <t xml:space="preserve">Data Transformation – presence of multiple values for the column related to Promotion channels.</t>
  </si>
  <si>
    <t xml:space="preserve">Selecting the first value</t>
  </si>
  <si>
    <t xml:space="preserve">Presence of PowerBI to create &amp; view the insights </t>
  </si>
  <si>
    <t xml:space="preserve">Inability to create and view insights</t>
  </si>
  <si>
    <t xml:space="preserve">Installing PowerBI on the system</t>
  </si>
  <si>
    <t xml:space="preserve">Open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</si>
</sst>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-409]d\-mmm\-yy"/>
    <numFmt numFmtId="167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5A5A5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BFBFBF"/>
      <name val="Calibri"/>
      <family val="2"/>
      <charset val="1"/>
    </font>
    <font>
      <b val="true"/>
      <sz val="9"/>
      <color rgb="FFBFBFBF"/>
      <name val="Calibri"/>
      <family val="2"/>
      <charset val="1"/>
    </font>
    <font>
      <sz val="8"/>
      <color rgb="FF7F7F7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595959"/>
      <name val="Calibri"/>
      <family val="2"/>
      <charset val="1"/>
    </font>
    <font>
      <sz val="8"/>
      <color rgb="FFA5A5A5"/>
      <name val="Calibri"/>
      <family val="2"/>
      <charset val="1"/>
    </font>
    <font>
      <sz val="9"/>
      <color rgb="FF2F5597"/>
      <name val="Calibri"/>
      <family val="2"/>
      <charset val="1"/>
    </font>
    <font>
      <i val="true"/>
      <sz val="9"/>
      <color rgb="FF2F5597"/>
      <name val="Calibri"/>
      <family val="2"/>
      <charset val="1"/>
    </font>
    <font>
      <sz val="8"/>
      <color rgb="FFDDDDDD"/>
      <name val="Calibri"/>
      <family val="2"/>
      <charset val="1"/>
    </font>
    <font>
      <sz val="9"/>
      <color rgb="FF0000CC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9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thick"/>
      <bottom style="thin">
        <color rgb="FFBFBFBF"/>
      </bottom>
      <diagonal/>
    </border>
    <border diagonalUp="false" diagonalDown="false">
      <left/>
      <right style="thick"/>
      <top style="thick"/>
      <bottom style="thin">
        <color rgb="FFBFBFBF"/>
      </bottom>
      <diagonal/>
    </border>
    <border diagonalUp="false" diagonalDown="false">
      <left style="thick"/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>
        <color rgb="FFBFBFBF"/>
      </left>
      <right style="thick"/>
      <top style="thin">
        <color rgb="FFBFBFBF"/>
      </top>
      <bottom style="thin">
        <color rgb="FFBFBFBF"/>
      </bottom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n">
        <color rgb="FFBFBFBF"/>
      </top>
      <bottom style="thick"/>
      <diagonal/>
    </border>
    <border diagonalUp="false" diagonalDown="false">
      <left/>
      <right style="thick"/>
      <top style="thin">
        <color rgb="FFBFBFB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BFBFBF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4F6128"/>
      </font>
      <fill>
        <patternFill>
          <bgColor rgb="FFFFFFFF"/>
        </patternFill>
      </fill>
    </dxf>
    <dxf>
      <font>
        <color rgb="FF0000CC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00B05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C00000"/>
      <rgbColor rgb="FF008000"/>
      <rgbColor rgb="FF000080"/>
      <rgbColor rgb="FF4F6128"/>
      <rgbColor rgb="FF800080"/>
      <rgbColor rgb="FF008080"/>
      <rgbColor rgb="FFBFBFBF"/>
      <rgbColor rgb="FF7F7F7F"/>
      <rgbColor rgb="FF9999FF"/>
      <rgbColor rgb="FF993366"/>
      <rgbColor rgb="FFF2F2F2"/>
      <rgbColor rgb="FFDDDDDD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7.29"/>
    <col collapsed="false" customWidth="true" hidden="false" outlineLevel="0" max="5" min="3" style="0" width="30.7"/>
    <col collapsed="false" customWidth="true" hidden="false" outlineLevel="0" max="6" min="6" style="0" width="19"/>
    <col collapsed="false" customWidth="true" hidden="false" outlineLevel="0" max="7" min="7" style="0" width="16.71"/>
    <col collapsed="false" customWidth="true" hidden="false" outlineLevel="0" max="8" min="8" style="0" width="19.85"/>
    <col collapsed="false" customWidth="true" hidden="false" outlineLevel="0" max="9" min="9" style="0" width="16.71"/>
    <col collapsed="false" customWidth="true" hidden="false" outlineLevel="0" max="10" min="10" style="0" width="13.86"/>
    <col collapsed="false" customWidth="true" hidden="false" outlineLevel="0" max="11" min="11" style="0" width="9.71"/>
    <col collapsed="false" customWidth="true" hidden="true" outlineLevel="0" max="12" min="12" style="0" width="14.15"/>
    <col collapsed="false" customWidth="true" hidden="true" outlineLevel="0" max="17" min="13" style="0" width="7.87"/>
    <col collapsed="false" customWidth="true" hidden="true" outlineLevel="0" max="18" min="18" style="0" width="11.3"/>
    <col collapsed="false" customWidth="true" hidden="false" outlineLevel="0" max="27" min="19" style="0" width="8.71"/>
  </cols>
  <sheetData>
    <row r="1" customFormat="false" ht="26.25" hidden="false" customHeight="true" outlineLevel="0" collapsed="false">
      <c r="A1" s="1"/>
      <c r="B1" s="2" t="s">
        <v>0</v>
      </c>
      <c r="C1" s="3"/>
      <c r="D1" s="4"/>
      <c r="E1" s="5"/>
      <c r="F1" s="5"/>
      <c r="G1" s="5"/>
      <c r="H1" s="5"/>
      <c r="I1" s="4"/>
      <c r="J1" s="4"/>
      <c r="K1" s="6"/>
      <c r="L1" s="7"/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6" hidden="false" customHeight="true" outlineLevel="0" collapsed="false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L2" s="13" t="s">
        <v>7</v>
      </c>
      <c r="M2" s="14" t="n">
        <f aca="false">COUNTIF(B9:B32,L2)</f>
        <v>1</v>
      </c>
      <c r="N2" s="15" t="n">
        <f aca="false">COUNTIFS(B9:B32,L2,G9:G32,N1,I9:I32,"Open")</f>
        <v>0</v>
      </c>
      <c r="O2" s="15" t="n">
        <f aca="false">COUNTIFS(B9:B32,L2,G9:G32,O1,I9:I32,"Open")</f>
        <v>0</v>
      </c>
      <c r="P2" s="15" t="n">
        <f aca="false">COUNTIFS(B9:B32,L2,G9:G32,P1,I9:I32,"Open")</f>
        <v>0</v>
      </c>
      <c r="Q2" s="15" t="n">
        <f aca="false">COUNTIFS(B9:B32,L2,G9:G32,Q1,I9:I32,"Open")</f>
        <v>0</v>
      </c>
      <c r="R2" s="16" t="n">
        <f aca="false">COUNTIFS(B9:B32,L2,G9:G32,R1,I9:I32,"Open")</f>
        <v>0</v>
      </c>
    </row>
    <row r="3" customFormat="false" ht="24.7" hidden="false" customHeight="true" outlineLevel="0" collapsed="false">
      <c r="A3" s="9"/>
      <c r="B3" s="17" t="s">
        <v>8</v>
      </c>
      <c r="C3" s="18" t="s">
        <v>9</v>
      </c>
      <c r="D3" s="18"/>
      <c r="E3" s="10" t="s">
        <v>10</v>
      </c>
      <c r="F3" s="19"/>
      <c r="G3" s="10" t="s">
        <v>11</v>
      </c>
      <c r="H3" s="19" t="s">
        <v>12</v>
      </c>
      <c r="I3" s="9"/>
      <c r="J3" s="9"/>
      <c r="K3" s="12"/>
      <c r="L3" s="13" t="s">
        <v>13</v>
      </c>
      <c r="M3" s="14" t="n">
        <f aca="false">COUNTIF(B9:B32,L3)</f>
        <v>1</v>
      </c>
      <c r="N3" s="15" t="n">
        <f aca="false">COUNTIFS(B9:B32,L3,G9:G32,N1,I9:I32,"Open")</f>
        <v>0</v>
      </c>
      <c r="O3" s="15" t="n">
        <f aca="false">COUNTIFS(B9:B32,L3,G9:G32,O1,I9:I32,"Open")</f>
        <v>0</v>
      </c>
      <c r="P3" s="15" t="n">
        <f aca="false">COUNTIFS(B9:B32,L3,G9:G32,P1,I9:I32,"Open")</f>
        <v>0</v>
      </c>
      <c r="Q3" s="15" t="n">
        <f aca="false">COUNTIFS(B9:B32,L3,G9:G32,Q1,I9:I32,"Open")</f>
        <v>0</v>
      </c>
      <c r="R3" s="16" t="n">
        <f aca="false">COUNTIFS(B9:B32,L3,G9:G32,R1,I9:I32,"Open")</f>
        <v>0</v>
      </c>
    </row>
    <row r="4" customFormat="false" ht="6" hidden="false" customHeight="true" outlineLevel="0" collapsed="false">
      <c r="A4" s="9"/>
      <c r="B4" s="20"/>
      <c r="C4" s="21"/>
      <c r="D4" s="21"/>
      <c r="E4" s="20"/>
      <c r="F4" s="21"/>
      <c r="G4" s="9"/>
      <c r="H4" s="9"/>
      <c r="I4" s="9"/>
      <c r="J4" s="9"/>
      <c r="K4" s="22"/>
      <c r="L4" s="13" t="s">
        <v>14</v>
      </c>
      <c r="M4" s="14" t="n">
        <f aca="false">COUNTIF(B9:B32,L4)</f>
        <v>2</v>
      </c>
      <c r="N4" s="15" t="n">
        <f aca="false">COUNTIFS(B9:B32,L4,G9:G32,N1,I9:I32,"Open")</f>
        <v>0</v>
      </c>
      <c r="O4" s="15" t="n">
        <f aca="false">COUNTIFS(B9:B32,L4,G9:G32,O1,I9:I32,"Open")</f>
        <v>0</v>
      </c>
      <c r="P4" s="15" t="n">
        <f aca="false">COUNTIFS(B9:B32,L4,G9:G32,P1,I9:I32,"Open")</f>
        <v>0</v>
      </c>
      <c r="Q4" s="15" t="n">
        <f aca="false">COUNTIFS(B9:B32,L4,G9:G32,Q1,I9:I32,"Open")</f>
        <v>0</v>
      </c>
      <c r="R4" s="16" t="n">
        <f aca="false">COUNTIFS(B9:B32,L4,G9:G32,R1,I9:I32,"Open")</f>
        <v>0</v>
      </c>
    </row>
    <row r="5" customFormat="false" ht="13.8" hidden="false" customHeight="false" outlineLevel="0" collapsed="false">
      <c r="A5" s="9"/>
      <c r="B5" s="4" t="s">
        <v>15</v>
      </c>
      <c r="C5" s="23" t="s">
        <v>16</v>
      </c>
      <c r="D5" s="23"/>
      <c r="E5" s="10" t="s">
        <v>17</v>
      </c>
      <c r="F5" s="24" t="n">
        <v>45824</v>
      </c>
      <c r="G5" s="10" t="s">
        <v>18</v>
      </c>
      <c r="H5" s="19" t="s">
        <v>19</v>
      </c>
      <c r="I5" s="9"/>
      <c r="J5" s="9"/>
      <c r="K5" s="22"/>
      <c r="L5" s="13" t="s">
        <v>20</v>
      </c>
      <c r="M5" s="14" t="n">
        <f aca="false">COUNTIF(B9:B32,L5)</f>
        <v>1</v>
      </c>
      <c r="N5" s="15" t="n">
        <f aca="false">COUNTIFS(B9:B32,L5,G9:G32,N1,I9:I32,"Open")</f>
        <v>0</v>
      </c>
      <c r="O5" s="15" t="n">
        <f aca="false">COUNTIFS(B9:B32,L5,G9:G32,O1,I9:I32,"Open")</f>
        <v>0</v>
      </c>
      <c r="P5" s="15" t="n">
        <f aca="false">COUNTIFS(B9:B32,L5,G9:G32,P1,I9:I32,"Open")</f>
        <v>0</v>
      </c>
      <c r="Q5" s="15" t="n">
        <f aca="false">COUNTIFS(B9:B32,L5,G9:G32,Q1,I9:I32,"Open")</f>
        <v>0</v>
      </c>
      <c r="R5" s="16" t="n">
        <f aca="false">COUNTIFS(B9:B32,L5,G9:G32,R1,I9:I32,"Open")</f>
        <v>0</v>
      </c>
    </row>
    <row r="6" customFormat="false" ht="15" hidden="false" customHeight="true" outlineLevel="0" collapsed="false">
      <c r="A6" s="9"/>
      <c r="B6" s="25" t="s">
        <v>21</v>
      </c>
      <c r="C6" s="26"/>
      <c r="D6" s="26"/>
      <c r="E6" s="27"/>
      <c r="F6" s="26"/>
      <c r="G6" s="25" t="s">
        <v>21</v>
      </c>
      <c r="H6" s="28" t="s">
        <v>22</v>
      </c>
      <c r="I6" s="28" t="s">
        <v>23</v>
      </c>
      <c r="J6" s="9"/>
      <c r="K6" s="22"/>
      <c r="L6" s="6"/>
      <c r="M6" s="14" t="n">
        <f aca="false">SUM(M2:M5)</f>
        <v>5</v>
      </c>
      <c r="N6" s="6"/>
      <c r="O6" s="6"/>
      <c r="P6" s="6"/>
      <c r="Q6" s="6"/>
      <c r="R6" s="29" t="n">
        <f aca="false">SUM(N2:R5)</f>
        <v>0</v>
      </c>
    </row>
    <row r="7" customFormat="false" ht="6" hidden="false" customHeight="true" outlineLevel="0" collapsed="false">
      <c r="A7" s="30"/>
      <c r="B7" s="31"/>
      <c r="C7" s="31"/>
      <c r="D7" s="31"/>
      <c r="E7" s="31"/>
      <c r="F7" s="31"/>
      <c r="G7" s="31"/>
      <c r="H7" s="31"/>
      <c r="I7" s="32"/>
      <c r="J7" s="4"/>
      <c r="K7" s="6"/>
      <c r="L7" s="6"/>
      <c r="M7" s="6"/>
      <c r="N7" s="6"/>
      <c r="O7" s="6"/>
      <c r="P7" s="6"/>
      <c r="Q7" s="6"/>
      <c r="R7" s="6"/>
    </row>
    <row r="8" customFormat="false" ht="24" hidden="false" customHeight="true" outlineLevel="0" collapsed="false">
      <c r="A8" s="33"/>
      <c r="B8" s="34" t="s">
        <v>24</v>
      </c>
      <c r="C8" s="35" t="s">
        <v>25</v>
      </c>
      <c r="D8" s="35" t="s">
        <v>26</v>
      </c>
      <c r="E8" s="36" t="s">
        <v>27</v>
      </c>
      <c r="F8" s="37" t="s">
        <v>28</v>
      </c>
      <c r="G8" s="37" t="s">
        <v>29</v>
      </c>
      <c r="H8" s="37" t="s">
        <v>30</v>
      </c>
      <c r="I8" s="38" t="s">
        <v>31</v>
      </c>
      <c r="J8" s="39"/>
      <c r="K8" s="7"/>
      <c r="L8" s="6"/>
      <c r="M8" s="6"/>
      <c r="N8" s="6"/>
      <c r="O8" s="6"/>
      <c r="P8" s="6"/>
      <c r="Q8" s="6"/>
      <c r="R8" s="6"/>
    </row>
    <row r="9" customFormat="false" ht="47.45" hidden="false" customHeight="true" outlineLevel="0" collapsed="false">
      <c r="A9" s="40" t="n">
        <v>1</v>
      </c>
      <c r="B9" s="41" t="s">
        <v>7</v>
      </c>
      <c r="C9" s="42" t="s">
        <v>32</v>
      </c>
      <c r="D9" s="42" t="s">
        <v>33</v>
      </c>
      <c r="E9" s="42" t="s">
        <v>34</v>
      </c>
      <c r="F9" s="43" t="s">
        <v>35</v>
      </c>
      <c r="G9" s="44" t="s">
        <v>3</v>
      </c>
      <c r="H9" s="44" t="n">
        <v>1</v>
      </c>
      <c r="I9" s="45" t="s">
        <v>36</v>
      </c>
      <c r="J9" s="46" t="s">
        <v>7</v>
      </c>
      <c r="K9" s="6"/>
      <c r="L9" s="6"/>
      <c r="M9" s="6"/>
      <c r="N9" s="6"/>
      <c r="O9" s="6"/>
      <c r="P9" s="6"/>
      <c r="Q9" s="6"/>
      <c r="R9" s="6"/>
    </row>
    <row r="10" customFormat="false" ht="50.3" hidden="false" customHeight="true" outlineLevel="0" collapsed="false">
      <c r="A10" s="40" t="n">
        <v>2</v>
      </c>
      <c r="B10" s="43" t="s">
        <v>13</v>
      </c>
      <c r="C10" s="42" t="s">
        <v>37</v>
      </c>
      <c r="D10" s="42" t="s">
        <v>38</v>
      </c>
      <c r="E10" s="42" t="s">
        <v>39</v>
      </c>
      <c r="F10" s="43" t="s">
        <v>35</v>
      </c>
      <c r="G10" s="43" t="s">
        <v>5</v>
      </c>
      <c r="H10" s="43"/>
      <c r="I10" s="47" t="s">
        <v>36</v>
      </c>
      <c r="J10" s="46" t="s">
        <v>13</v>
      </c>
      <c r="K10" s="6"/>
      <c r="L10" s="6"/>
      <c r="M10" s="6"/>
      <c r="N10" s="6"/>
      <c r="O10" s="6"/>
      <c r="P10" s="6"/>
      <c r="Q10" s="6"/>
      <c r="R10" s="6"/>
    </row>
    <row r="11" customFormat="false" ht="36.1" hidden="false" customHeight="true" outlineLevel="0" collapsed="false">
      <c r="A11" s="40" t="n">
        <v>3</v>
      </c>
      <c r="B11" s="43" t="s">
        <v>14</v>
      </c>
      <c r="C11" s="42" t="s">
        <v>40</v>
      </c>
      <c r="D11" s="42" t="s">
        <v>41</v>
      </c>
      <c r="E11" s="42" t="s">
        <v>42</v>
      </c>
      <c r="F11" s="43" t="s">
        <v>35</v>
      </c>
      <c r="G11" s="43" t="s">
        <v>4</v>
      </c>
      <c r="H11" s="43"/>
      <c r="I11" s="47" t="s">
        <v>36</v>
      </c>
      <c r="J11" s="46" t="s">
        <v>14</v>
      </c>
      <c r="K11" s="6"/>
      <c r="L11" s="6"/>
      <c r="M11" s="6"/>
      <c r="N11" s="6"/>
      <c r="O11" s="6"/>
      <c r="P11" s="6"/>
      <c r="Q11" s="6"/>
      <c r="R11" s="6"/>
    </row>
    <row r="12" customFormat="false" ht="27.6" hidden="false" customHeight="true" outlineLevel="0" collapsed="false">
      <c r="A12" s="40" t="n">
        <v>4</v>
      </c>
      <c r="B12" s="43" t="s">
        <v>14</v>
      </c>
      <c r="C12" s="42" t="s">
        <v>43</v>
      </c>
      <c r="D12" s="42" t="s">
        <v>41</v>
      </c>
      <c r="E12" s="42" t="s">
        <v>44</v>
      </c>
      <c r="F12" s="43" t="s">
        <v>35</v>
      </c>
      <c r="G12" s="43" t="s">
        <v>4</v>
      </c>
      <c r="H12" s="43"/>
      <c r="I12" s="47" t="s">
        <v>36</v>
      </c>
      <c r="J12" s="46" t="s">
        <v>20</v>
      </c>
      <c r="K12" s="6"/>
      <c r="L12" s="6"/>
      <c r="M12" s="6"/>
      <c r="N12" s="6"/>
      <c r="O12" s="6"/>
      <c r="P12" s="6"/>
      <c r="Q12" s="6"/>
      <c r="R12" s="6"/>
    </row>
    <row r="13" customFormat="false" ht="18" hidden="false" customHeight="true" outlineLevel="0" collapsed="false">
      <c r="A13" s="40" t="n">
        <v>5</v>
      </c>
      <c r="B13" s="43" t="s">
        <v>20</v>
      </c>
      <c r="C13" s="42" t="s">
        <v>45</v>
      </c>
      <c r="D13" s="42" t="s">
        <v>46</v>
      </c>
      <c r="E13" s="42" t="s">
        <v>47</v>
      </c>
      <c r="F13" s="43" t="s">
        <v>35</v>
      </c>
      <c r="G13" s="43" t="s">
        <v>4</v>
      </c>
      <c r="H13" s="43"/>
      <c r="I13" s="47" t="s">
        <v>36</v>
      </c>
      <c r="J13" s="46"/>
      <c r="K13" s="6"/>
      <c r="L13" s="6"/>
      <c r="M13" s="6"/>
      <c r="N13" s="6"/>
      <c r="O13" s="6"/>
      <c r="P13" s="6"/>
      <c r="Q13" s="6"/>
      <c r="R13" s="6"/>
    </row>
    <row r="14" customFormat="false" ht="18" hidden="false" customHeight="true" outlineLevel="0" collapsed="false">
      <c r="A14" s="40" t="n">
        <v>6</v>
      </c>
      <c r="B14" s="43"/>
      <c r="C14" s="48"/>
      <c r="D14" s="49"/>
      <c r="E14" s="50"/>
      <c r="F14" s="43"/>
      <c r="G14" s="43"/>
      <c r="H14" s="43"/>
      <c r="I14" s="47"/>
      <c r="J14" s="46" t="s">
        <v>48</v>
      </c>
      <c r="K14" s="6"/>
      <c r="L14" s="6"/>
      <c r="M14" s="6"/>
      <c r="N14" s="6"/>
      <c r="O14" s="6"/>
      <c r="P14" s="6"/>
      <c r="Q14" s="6"/>
      <c r="R14" s="6"/>
    </row>
    <row r="15" customFormat="false" ht="18" hidden="false" customHeight="true" outlineLevel="0" collapsed="false">
      <c r="A15" s="40" t="n">
        <v>7</v>
      </c>
      <c r="B15" s="43"/>
      <c r="C15" s="48"/>
      <c r="D15" s="49"/>
      <c r="E15" s="50"/>
      <c r="F15" s="43"/>
      <c r="G15" s="43"/>
      <c r="H15" s="43"/>
      <c r="I15" s="47"/>
      <c r="J15" s="46" t="s">
        <v>36</v>
      </c>
      <c r="K15" s="6"/>
      <c r="L15" s="6"/>
      <c r="M15" s="6"/>
      <c r="N15" s="6"/>
      <c r="O15" s="6"/>
      <c r="P15" s="6"/>
      <c r="Q15" s="6"/>
      <c r="R15" s="6"/>
    </row>
    <row r="16" customFormat="false" ht="18" hidden="false" customHeight="true" outlineLevel="0" collapsed="false">
      <c r="A16" s="40" t="n">
        <v>8</v>
      </c>
      <c r="B16" s="43"/>
      <c r="C16" s="49"/>
      <c r="D16" s="49"/>
      <c r="E16" s="50"/>
      <c r="F16" s="43"/>
      <c r="G16" s="43"/>
      <c r="H16" s="43"/>
      <c r="I16" s="47"/>
      <c r="J16" s="46"/>
      <c r="K16" s="6"/>
      <c r="L16" s="6"/>
      <c r="M16" s="6"/>
      <c r="N16" s="6"/>
      <c r="O16" s="6"/>
      <c r="P16" s="6"/>
      <c r="Q16" s="6"/>
      <c r="R16" s="6"/>
    </row>
    <row r="17" customFormat="false" ht="18" hidden="false" customHeight="true" outlineLevel="0" collapsed="false">
      <c r="A17" s="40" t="n">
        <v>9</v>
      </c>
      <c r="B17" s="43"/>
      <c r="C17" s="49"/>
      <c r="D17" s="49"/>
      <c r="E17" s="50"/>
      <c r="F17" s="43"/>
      <c r="G17" s="43"/>
      <c r="H17" s="43"/>
      <c r="I17" s="47"/>
      <c r="J17" s="46" t="s">
        <v>2</v>
      </c>
      <c r="K17" s="6"/>
      <c r="L17" s="6"/>
      <c r="M17" s="6"/>
      <c r="N17" s="6"/>
      <c r="O17" s="6"/>
      <c r="P17" s="6"/>
      <c r="Q17" s="6"/>
      <c r="R17" s="6"/>
    </row>
    <row r="18" customFormat="false" ht="18" hidden="false" customHeight="true" outlineLevel="0" collapsed="false">
      <c r="A18" s="40" t="n">
        <v>10</v>
      </c>
      <c r="B18" s="43"/>
      <c r="C18" s="49"/>
      <c r="D18" s="49"/>
      <c r="E18" s="50"/>
      <c r="F18" s="43"/>
      <c r="G18" s="43"/>
      <c r="H18" s="43"/>
      <c r="I18" s="47"/>
      <c r="J18" s="46" t="s">
        <v>3</v>
      </c>
      <c r="K18" s="6"/>
      <c r="L18" s="6"/>
      <c r="M18" s="6"/>
      <c r="N18" s="6"/>
      <c r="O18" s="6"/>
      <c r="P18" s="6"/>
      <c r="Q18" s="6"/>
      <c r="R18" s="6"/>
    </row>
    <row r="19" customFormat="false" ht="18" hidden="false" customHeight="true" outlineLevel="0" collapsed="false">
      <c r="A19" s="40" t="n">
        <v>11</v>
      </c>
      <c r="B19" s="43"/>
      <c r="C19" s="49"/>
      <c r="D19" s="49"/>
      <c r="E19" s="50"/>
      <c r="F19" s="43"/>
      <c r="G19" s="43"/>
      <c r="H19" s="43"/>
      <c r="I19" s="47"/>
      <c r="J19" s="46" t="s">
        <v>4</v>
      </c>
      <c r="K19" s="6"/>
      <c r="L19" s="6"/>
      <c r="M19" s="6"/>
      <c r="N19" s="6"/>
      <c r="O19" s="6"/>
      <c r="P19" s="6"/>
      <c r="Q19" s="6"/>
      <c r="R19" s="6"/>
    </row>
    <row r="20" customFormat="false" ht="18" hidden="false" customHeight="true" outlineLevel="0" collapsed="false">
      <c r="A20" s="40" t="n">
        <v>12</v>
      </c>
      <c r="B20" s="43"/>
      <c r="C20" s="49"/>
      <c r="D20" s="49"/>
      <c r="E20" s="50"/>
      <c r="F20" s="43"/>
      <c r="G20" s="43"/>
      <c r="H20" s="43"/>
      <c r="I20" s="47"/>
      <c r="J20" s="46" t="s">
        <v>5</v>
      </c>
      <c r="K20" s="6"/>
      <c r="L20" s="6"/>
      <c r="M20" s="6"/>
      <c r="N20" s="6"/>
      <c r="O20" s="6"/>
      <c r="P20" s="6"/>
      <c r="Q20" s="6"/>
      <c r="R20" s="6"/>
    </row>
    <row r="21" customFormat="false" ht="18" hidden="false" customHeight="true" outlineLevel="0" collapsed="false">
      <c r="A21" s="40" t="n">
        <v>13</v>
      </c>
      <c r="B21" s="43"/>
      <c r="C21" s="49"/>
      <c r="D21" s="49"/>
      <c r="E21" s="50"/>
      <c r="F21" s="43"/>
      <c r="G21" s="43"/>
      <c r="H21" s="43"/>
      <c r="I21" s="47"/>
      <c r="J21" s="46" t="s">
        <v>6</v>
      </c>
      <c r="K21" s="6"/>
      <c r="L21" s="6"/>
      <c r="M21" s="6"/>
      <c r="N21" s="6"/>
      <c r="O21" s="6"/>
      <c r="P21" s="6"/>
      <c r="Q21" s="6"/>
      <c r="R21" s="6"/>
    </row>
    <row r="22" customFormat="false" ht="18" hidden="false" customHeight="true" outlineLevel="0" collapsed="false">
      <c r="A22" s="40" t="n">
        <v>14</v>
      </c>
      <c r="B22" s="43"/>
      <c r="C22" s="49"/>
      <c r="D22" s="49"/>
      <c r="E22" s="50"/>
      <c r="F22" s="43"/>
      <c r="G22" s="43"/>
      <c r="H22" s="43"/>
      <c r="I22" s="47"/>
      <c r="J22" s="46"/>
      <c r="K22" s="6"/>
      <c r="L22" s="6"/>
      <c r="M22" s="6"/>
      <c r="N22" s="6"/>
      <c r="O22" s="6"/>
      <c r="P22" s="6"/>
      <c r="Q22" s="6"/>
      <c r="R22" s="6"/>
    </row>
    <row r="23" customFormat="false" ht="18" hidden="false" customHeight="true" outlineLevel="0" collapsed="false">
      <c r="A23" s="40" t="n">
        <v>15</v>
      </c>
      <c r="B23" s="43"/>
      <c r="C23" s="49"/>
      <c r="D23" s="49"/>
      <c r="E23" s="50"/>
      <c r="F23" s="43"/>
      <c r="G23" s="43"/>
      <c r="H23" s="43"/>
      <c r="I23" s="47"/>
      <c r="J23" s="46"/>
      <c r="K23" s="6"/>
      <c r="L23" s="6"/>
      <c r="M23" s="6"/>
      <c r="N23" s="6"/>
      <c r="O23" s="6"/>
      <c r="P23" s="6"/>
      <c r="Q23" s="6"/>
      <c r="R23" s="6"/>
    </row>
    <row r="24" customFormat="false" ht="18" hidden="false" customHeight="true" outlineLevel="0" collapsed="false">
      <c r="A24" s="40" t="n">
        <v>16</v>
      </c>
      <c r="B24" s="43"/>
      <c r="C24" s="49"/>
      <c r="D24" s="49"/>
      <c r="E24" s="50"/>
      <c r="F24" s="43"/>
      <c r="G24" s="43"/>
      <c r="H24" s="43"/>
      <c r="I24" s="47"/>
      <c r="J24" s="46"/>
      <c r="K24" s="6"/>
      <c r="L24" s="6"/>
      <c r="M24" s="6"/>
      <c r="N24" s="6"/>
      <c r="O24" s="6"/>
      <c r="P24" s="6"/>
      <c r="Q24" s="6"/>
      <c r="R24" s="6"/>
    </row>
    <row r="25" customFormat="false" ht="18" hidden="false" customHeight="true" outlineLevel="0" collapsed="false">
      <c r="A25" s="40" t="n">
        <v>17</v>
      </c>
      <c r="B25" s="43"/>
      <c r="C25" s="49"/>
      <c r="D25" s="49"/>
      <c r="E25" s="50"/>
      <c r="F25" s="43"/>
      <c r="G25" s="43"/>
      <c r="H25" s="43"/>
      <c r="I25" s="47"/>
      <c r="J25" s="46"/>
      <c r="K25" s="6"/>
      <c r="L25" s="6"/>
      <c r="M25" s="6"/>
      <c r="N25" s="6"/>
      <c r="O25" s="6"/>
      <c r="P25" s="6"/>
      <c r="Q25" s="6"/>
      <c r="R25" s="6"/>
    </row>
    <row r="26" customFormat="false" ht="18" hidden="false" customHeight="true" outlineLevel="0" collapsed="false">
      <c r="A26" s="40" t="n">
        <v>18</v>
      </c>
      <c r="B26" s="43"/>
      <c r="C26" s="49"/>
      <c r="D26" s="49"/>
      <c r="E26" s="50"/>
      <c r="F26" s="43"/>
      <c r="G26" s="43"/>
      <c r="H26" s="43"/>
      <c r="I26" s="47"/>
      <c r="J26" s="46"/>
      <c r="K26" s="6"/>
      <c r="L26" s="6"/>
      <c r="M26" s="6"/>
      <c r="N26" s="6"/>
      <c r="O26" s="6"/>
      <c r="P26" s="6"/>
      <c r="Q26" s="6"/>
      <c r="R26" s="6"/>
    </row>
    <row r="27" customFormat="false" ht="18" hidden="false" customHeight="true" outlineLevel="0" collapsed="false">
      <c r="A27" s="40" t="n">
        <v>19</v>
      </c>
      <c r="B27" s="43"/>
      <c r="C27" s="49"/>
      <c r="D27" s="49"/>
      <c r="E27" s="50"/>
      <c r="F27" s="43"/>
      <c r="G27" s="43"/>
      <c r="H27" s="43"/>
      <c r="I27" s="47"/>
      <c r="J27" s="46"/>
      <c r="K27" s="6"/>
      <c r="L27" s="6"/>
      <c r="M27" s="6"/>
      <c r="N27" s="6"/>
      <c r="O27" s="6"/>
      <c r="P27" s="6"/>
      <c r="Q27" s="6"/>
      <c r="R27" s="6"/>
    </row>
    <row r="28" customFormat="false" ht="18" hidden="false" customHeight="true" outlineLevel="0" collapsed="false">
      <c r="A28" s="40" t="n">
        <v>20</v>
      </c>
      <c r="B28" s="43"/>
      <c r="C28" s="51"/>
      <c r="D28" s="51"/>
      <c r="E28" s="52"/>
      <c r="F28" s="43"/>
      <c r="G28" s="43"/>
      <c r="H28" s="43"/>
      <c r="I28" s="47"/>
      <c r="J28" s="46"/>
      <c r="K28" s="6"/>
      <c r="L28" s="6"/>
      <c r="M28" s="6"/>
      <c r="N28" s="6"/>
      <c r="O28" s="6"/>
      <c r="P28" s="6"/>
      <c r="Q28" s="6"/>
      <c r="R28" s="6"/>
    </row>
    <row r="29" customFormat="false" ht="18" hidden="false" customHeight="true" outlineLevel="0" collapsed="false">
      <c r="A29" s="40" t="n">
        <v>21</v>
      </c>
      <c r="B29" s="43"/>
      <c r="C29" s="51"/>
      <c r="D29" s="51"/>
      <c r="E29" s="52"/>
      <c r="F29" s="43"/>
      <c r="G29" s="43"/>
      <c r="H29" s="43"/>
      <c r="I29" s="47"/>
      <c r="J29" s="46"/>
      <c r="K29" s="6"/>
      <c r="L29" s="6"/>
      <c r="M29" s="6"/>
      <c r="N29" s="6"/>
      <c r="O29" s="6"/>
      <c r="P29" s="6"/>
      <c r="Q29" s="6"/>
      <c r="R29" s="6"/>
    </row>
    <row r="30" customFormat="false" ht="18" hidden="false" customHeight="true" outlineLevel="0" collapsed="false">
      <c r="A30" s="40" t="n">
        <v>22</v>
      </c>
      <c r="B30" s="43"/>
      <c r="C30" s="51"/>
      <c r="D30" s="51"/>
      <c r="E30" s="52"/>
      <c r="F30" s="43"/>
      <c r="G30" s="43"/>
      <c r="H30" s="43"/>
      <c r="I30" s="47"/>
      <c r="J30" s="46"/>
      <c r="K30" s="6"/>
      <c r="L30" s="6"/>
      <c r="M30" s="6"/>
      <c r="N30" s="6"/>
      <c r="O30" s="6"/>
      <c r="P30" s="6"/>
      <c r="Q30" s="6"/>
      <c r="R30" s="6"/>
    </row>
    <row r="31" customFormat="false" ht="18" hidden="false" customHeight="true" outlineLevel="0" collapsed="false">
      <c r="A31" s="40" t="n">
        <v>23</v>
      </c>
      <c r="B31" s="43"/>
      <c r="C31" s="51"/>
      <c r="D31" s="51"/>
      <c r="E31" s="52"/>
      <c r="F31" s="43"/>
      <c r="G31" s="43"/>
      <c r="H31" s="43"/>
      <c r="I31" s="47"/>
      <c r="J31" s="46"/>
      <c r="K31" s="6"/>
      <c r="L31" s="6"/>
      <c r="M31" s="6"/>
      <c r="N31" s="6"/>
      <c r="O31" s="6"/>
      <c r="P31" s="6"/>
      <c r="Q31" s="6"/>
      <c r="R31" s="6"/>
    </row>
    <row r="32" customFormat="false" ht="18" hidden="false" customHeight="true" outlineLevel="0" collapsed="false">
      <c r="A32" s="40" t="n">
        <v>24</v>
      </c>
      <c r="B32" s="43"/>
      <c r="C32" s="51"/>
      <c r="D32" s="51"/>
      <c r="E32" s="52"/>
      <c r="F32" s="43"/>
      <c r="G32" s="43"/>
      <c r="H32" s="43"/>
      <c r="I32" s="47"/>
      <c r="J32" s="46"/>
      <c r="K32" s="6"/>
      <c r="L32" s="6"/>
      <c r="M32" s="6"/>
      <c r="N32" s="6"/>
      <c r="O32" s="6"/>
      <c r="P32" s="6"/>
      <c r="Q32" s="6"/>
      <c r="R32" s="6"/>
    </row>
    <row r="33" customFormat="false" ht="6" hidden="false" customHeight="true" outlineLevel="0" collapsed="false">
      <c r="A33" s="30"/>
      <c r="B33" s="53"/>
      <c r="C33" s="53"/>
      <c r="D33" s="53"/>
      <c r="E33" s="53"/>
      <c r="F33" s="53"/>
      <c r="G33" s="53"/>
      <c r="H33" s="53"/>
      <c r="I33" s="54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4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4.25" hidden="false" customHeight="true" outlineLevel="0" collapsed="false">
      <c r="A35" s="4"/>
      <c r="B35" s="55"/>
      <c r="C35" s="55"/>
      <c r="D35" s="55"/>
      <c r="E35" s="55"/>
      <c r="F35" s="55"/>
      <c r="G35" s="55"/>
      <c r="H35" s="55"/>
      <c r="I35" s="55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A37" s="4"/>
      <c r="B37" s="56"/>
      <c r="C37" s="4"/>
      <c r="D37" s="4"/>
      <c r="E37" s="4"/>
      <c r="F37" s="4"/>
      <c r="G37" s="4"/>
      <c r="H37" s="4"/>
      <c r="I37" s="4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A38" s="4"/>
      <c r="B38" s="57"/>
      <c r="C38" s="4"/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A39" s="4"/>
      <c r="B39" s="57"/>
      <c r="C39" s="4"/>
      <c r="D39" s="4"/>
      <c r="E39" s="4"/>
      <c r="F39" s="4"/>
      <c r="G39" s="4"/>
      <c r="H39" s="4"/>
      <c r="I39" s="4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A40" s="4"/>
      <c r="B40" s="57"/>
      <c r="C40" s="4"/>
      <c r="D40" s="4"/>
      <c r="E40" s="4"/>
      <c r="F40" s="4"/>
      <c r="G40" s="4"/>
      <c r="H40" s="4"/>
      <c r="I40" s="4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2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2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2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2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2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2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2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2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2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2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2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2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2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2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2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2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2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2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2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2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2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2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2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2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2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2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2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2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2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2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2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2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2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2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2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2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2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2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2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2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2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2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2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2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2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2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2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2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2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2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2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2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2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2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2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2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2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2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2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2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2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2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2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2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2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2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2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2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2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2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2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2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2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2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2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2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2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2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2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2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2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2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2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2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2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2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2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2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2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2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2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2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2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2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2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2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2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2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2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2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2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2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2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2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2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2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2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2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2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2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2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2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2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2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2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2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2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2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2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2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2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2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2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2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2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2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2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2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2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2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2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2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2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2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2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2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2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2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2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2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2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2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2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2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2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2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2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2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2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2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2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2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2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2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2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2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2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2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2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2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2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2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2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2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2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2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2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2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2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2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2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2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2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2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2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2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2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2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2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2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2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2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2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2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2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2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2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2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2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2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2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2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2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2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2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2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2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2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2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2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2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2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2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2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2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2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2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2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2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2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2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2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2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2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2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2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2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2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2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2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2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2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2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2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2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2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2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2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2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2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2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2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2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2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2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2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2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2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2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2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2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2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2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2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2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2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2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2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2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2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2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2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2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2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2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2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2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2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2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2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2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2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2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2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2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2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2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2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2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2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2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2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2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2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2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2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2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2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2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2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2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2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2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2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2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2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2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2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2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2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2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2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2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2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2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2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2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2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2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2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2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2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2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2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2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2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2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2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2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2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2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2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2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2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2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2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2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2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2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2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2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2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2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2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2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2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2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2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2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2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2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2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2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2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2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2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2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2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2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2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2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2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2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2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2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2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2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2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2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2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2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2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2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2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2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2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2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2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2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2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2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2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2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2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2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2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2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2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2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2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2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2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2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2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2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2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2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2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2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2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2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2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2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2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2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2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2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2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2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2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2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2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2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2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2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2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2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2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2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2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2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2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2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2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2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2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2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2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2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2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2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2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2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2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2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2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2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2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2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2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2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2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2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2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2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2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2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2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2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2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2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2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2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2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2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2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2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2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2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2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2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2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2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2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2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2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2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2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2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2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2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2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2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2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2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2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2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2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2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2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2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2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2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2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2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2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2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2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2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2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2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2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2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2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2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2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2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2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2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2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2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2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2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2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2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2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2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2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2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2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2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2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2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2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2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2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2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2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2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2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2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2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2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2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2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2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2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2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2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2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2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2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2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2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2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2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2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2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2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2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2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2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2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2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2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2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2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2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2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2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2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2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2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2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2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2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2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2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2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2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2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2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2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2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2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2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2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2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2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2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2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2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2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2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2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2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2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2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2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2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2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2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2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2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2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2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2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2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2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2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2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2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2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2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2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2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2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2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2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2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2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2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2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2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2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2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2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2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2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2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2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2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2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2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2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2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2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2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2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2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2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2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2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2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2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2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2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2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2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2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2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2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2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2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2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2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2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2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2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2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2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2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2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2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2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2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2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2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2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2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2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2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2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2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2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2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2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2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2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2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2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2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2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2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2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2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2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2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2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2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2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2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2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2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2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2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2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2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2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2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2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2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2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2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2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2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2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2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2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2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2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2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2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2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2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2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2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2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2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2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2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2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2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2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2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2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2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2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2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2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2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2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2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2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2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2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2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2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2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2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2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2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2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2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2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2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2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2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2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2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2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2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2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2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2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2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2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2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2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2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2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2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2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2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2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2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2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2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2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2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2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2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2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2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2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2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2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2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2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2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2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2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2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2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2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2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2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2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2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2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2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2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2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2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2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2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2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2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2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2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2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2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2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2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2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2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2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2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2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2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2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2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2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2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2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2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2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2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2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2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2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2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2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2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2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2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2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2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2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2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2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2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2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2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2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C3:D3"/>
    <mergeCell ref="C5:D5"/>
    <mergeCell ref="B35:I35"/>
  </mergeCells>
  <conditionalFormatting sqref="G9:G32">
    <cfRule type="cellIs" priority="2" operator="equal" aboveAverage="0" equalAverage="0" bottom="0" percent="0" rank="0" text="" dxfId="0">
      <formula>"Negligible"</formula>
    </cfRule>
  </conditionalFormatting>
  <conditionalFormatting sqref="G9:G32">
    <cfRule type="cellIs" priority="3" operator="equal" aboveAverage="0" equalAverage="0" bottom="0" percent="0" rank="0" text="" dxfId="1">
      <formula>"Low"</formula>
    </cfRule>
  </conditionalFormatting>
  <conditionalFormatting sqref="G9:G32">
    <cfRule type="cellIs" priority="4" operator="equal" aboveAverage="0" equalAverage="0" bottom="0" percent="0" rank="0" text="" dxfId="2">
      <formula>"Moderate"</formula>
    </cfRule>
  </conditionalFormatting>
  <conditionalFormatting sqref="G9:G32">
    <cfRule type="cellIs" priority="5" operator="equal" aboveAverage="0" equalAverage="0" bottom="0" percent="0" rank="0" text="" dxfId="3">
      <formula>"High"</formula>
    </cfRule>
  </conditionalFormatting>
  <conditionalFormatting sqref="G9:G32">
    <cfRule type="cellIs" priority="6" operator="equal" aboveAverage="0" equalAverage="0" bottom="0" percent="0" rank="0" text="" dxfId="4">
      <formula>"Critical"</formula>
    </cfRule>
  </conditionalFormatting>
  <conditionalFormatting sqref="B9:B32">
    <cfRule type="cellIs" priority="7" operator="equal" aboveAverage="0" equalAverage="0" bottom="0" percent="0" rank="0" text="" dxfId="5">
      <formula>"Dependency"</formula>
    </cfRule>
  </conditionalFormatting>
  <conditionalFormatting sqref="B9:B32">
    <cfRule type="cellIs" priority="8" operator="equal" aboveAverage="0" equalAverage="0" bottom="0" percent="0" rank="0" text="" dxfId="6">
      <formula>"Issue"</formula>
    </cfRule>
  </conditionalFormatting>
  <conditionalFormatting sqref="B9:B32">
    <cfRule type="cellIs" priority="9" operator="equal" aboveAverage="0" equalAverage="0" bottom="0" percent="0" rank="0" text="" dxfId="7">
      <formula>"Risk"</formula>
    </cfRule>
  </conditionalFormatting>
  <conditionalFormatting sqref="I9:I32">
    <cfRule type="cellIs" priority="10" operator="equal" aboveAverage="0" equalAverage="0" bottom="0" percent="0" rank="0" text="" dxfId="8">
      <formula>"Closed"</formula>
    </cfRule>
  </conditionalFormatting>
  <dataValidations count="3">
    <dataValidation allowBlank="true" errorStyle="stop" operator="between" showDropDown="false" showErrorMessage="true" showInputMessage="false" sqref="I9:I32" type="list">
      <formula1>$J$13:$J$15</formula1>
      <formula2>0</formula2>
    </dataValidation>
    <dataValidation allowBlank="true" errorStyle="stop" operator="between" showDropDown="false" showErrorMessage="true" showInputMessage="false" sqref="B9:B32" type="list">
      <formula1>$J$8:$J$12</formula1>
      <formula2>0</formula2>
    </dataValidation>
    <dataValidation allowBlank="true" errorStyle="stop" operator="between" showDropDown="false" showErrorMessage="true" showInputMessage="false" sqref="G9:G32" type="list">
      <formula1>$J$16:$J$21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/>
</file>

<file path=customXml/itemProps2.xml><?xml version="1.0" encoding="utf-8"?>
<ds:datastoreItem xmlns:ds="http://schemas.openxmlformats.org/officeDocument/2006/customXml" ds:itemID="{0A7544D7-3B25-4347-A6FB-9EE90E759B79}"/>
</file>

<file path=customXml/itemProps3.xml><?xml version="1.0" encoding="utf-8"?>
<ds:datastoreItem xmlns:ds="http://schemas.openxmlformats.org/officeDocument/2006/customXml" ds:itemID="{E014BF56-3A5E-4CFC-9B48-E78822C7A14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2023-07-28T13:36:26Z</dcterms:created>
  <dc:creator>Welcome CC</dc:creator>
  <dc:description/>
  <dc:language>en-IN</dc:language>
  <cp:lastModifiedBy/>
  <dcterms:modified xsi:type="dcterms:W3CDTF">2025-06-18T12:58:16Z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