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Farmer\UI Automation\AndroidAutomation_ServiceProvider\src\main\resources\"/>
    </mc:Choice>
  </mc:AlternateContent>
  <xr:revisionPtr revIDLastSave="0" documentId="13_ncr:1_{8B9CF63A-8A4F-44BD-85A9-56835106E1CD}" xr6:coauthVersionLast="47" xr6:coauthVersionMax="47" xr10:uidLastSave="{00000000-0000-0000-0000-000000000000}"/>
  <bookViews>
    <workbookView xWindow="-108" yWindow="-108" windowWidth="23256" windowHeight="12576" activeTab="1" xr2:uid="{6CD35670-51DD-4981-B74B-62291427FF3F}"/>
  </bookViews>
  <sheets>
    <sheet name="GeneralData" sheetId="4" r:id="rId1"/>
    <sheet name="RegMilkingDryCattle" sheetId="5" r:id="rId2"/>
    <sheet name="Treatment" sheetId="8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5" l="1"/>
  <c r="X2" i="5"/>
  <c r="C2" i="5"/>
  <c r="C3" i="5"/>
  <c r="B3" i="5"/>
  <c r="B2" i="5"/>
  <c r="B2" i="8"/>
</calcChain>
</file>

<file path=xl/sharedStrings.xml><?xml version="1.0" encoding="utf-8"?>
<sst xmlns="http://schemas.openxmlformats.org/spreadsheetml/2006/main" count="642" uniqueCount="452">
  <si>
    <t>tagNumber</t>
  </si>
  <si>
    <t>cooperativeTagNumber</t>
  </si>
  <si>
    <t>yearOfBirth</t>
  </si>
  <si>
    <t>monthOfBirth</t>
  </si>
  <si>
    <t>cattleType</t>
  </si>
  <si>
    <t>breed</t>
  </si>
  <si>
    <t>isCrossBreed</t>
  </si>
  <si>
    <t>crossedWith</t>
  </si>
  <si>
    <t>isCattlePregnant</t>
  </si>
  <si>
    <t>inseminationDate</t>
  </si>
  <si>
    <t>inseminationType</t>
  </si>
  <si>
    <t>semenBrand</t>
  </si>
  <si>
    <t>bullId</t>
  </si>
  <si>
    <t>isCattleDry</t>
  </si>
  <si>
    <t>FrontProfilePic</t>
  </si>
  <si>
    <t>SideProfilePic</t>
  </si>
  <si>
    <t>BodyProfilePic</t>
  </si>
  <si>
    <t>currentLactation</t>
  </si>
  <si>
    <t>lastCalvingDate</t>
  </si>
  <si>
    <t>isCattleInseminated</t>
  </si>
  <si>
    <t>CalfResult</t>
  </si>
  <si>
    <t>FilePath</t>
  </si>
  <si>
    <t>farmId</t>
  </si>
  <si>
    <t>New Tags</t>
  </si>
  <si>
    <t>TagNumber</t>
  </si>
  <si>
    <t>CooperativeTagNumber</t>
  </si>
  <si>
    <t>Testcase</t>
  </si>
  <si>
    <t>1</t>
  </si>
  <si>
    <t>PregnantSinceInMonths</t>
  </si>
  <si>
    <t>dryPeriodDate</t>
  </si>
  <si>
    <t>Cattle_Cow</t>
  </si>
  <si>
    <t>CalfResultType_Twins</t>
  </si>
  <si>
    <t>Calf1Gender</t>
  </si>
  <si>
    <t>Calf2Gender</t>
  </si>
  <si>
    <t>Breed_Jersey</t>
  </si>
  <si>
    <t>symptoms[0]</t>
  </si>
  <si>
    <t>symptoms[1]</t>
  </si>
  <si>
    <t>disease</t>
  </si>
  <si>
    <t>isAntibioticGiven</t>
  </si>
  <si>
    <t>isFollowupRequired</t>
  </si>
  <si>
    <t>followupDays</t>
  </si>
  <si>
    <t>amount</t>
  </si>
  <si>
    <t>dateOfVisit</t>
  </si>
  <si>
    <t>medicationProofFile</t>
  </si>
  <si>
    <t>AddTreatment</t>
  </si>
  <si>
    <t>Symptom_WateryEyes</t>
  </si>
  <si>
    <t>Disease_Brucellosis</t>
  </si>
  <si>
    <t>10</t>
  </si>
  <si>
    <t>src\\main\\resources\\Sheet.png</t>
  </si>
  <si>
    <t>cattleId</t>
  </si>
  <si>
    <t>d998201a-38b2-4e62-986e-492c939ddcb4</t>
  </si>
  <si>
    <t>RegisterMilkingOrDryCattle</t>
  </si>
  <si>
    <t>2019</t>
  </si>
  <si>
    <t>7</t>
  </si>
  <si>
    <t xml:space="preserve">false </t>
  </si>
  <si>
    <t>CalfResult_Female</t>
  </si>
  <si>
    <t>CalfResult_Male</t>
  </si>
  <si>
    <t>false</t>
  </si>
  <si>
    <t>False</t>
  </si>
  <si>
    <t>RegisterMilkingCattle_Inseminated</t>
  </si>
  <si>
    <t>Cattle_Buffalo</t>
  </si>
  <si>
    <t>Breed_Murrah</t>
  </si>
  <si>
    <t>True</t>
  </si>
  <si>
    <t>InseminationType_Natural</t>
  </si>
  <si>
    <t>e3eef1ac-43f0-4705-9d82-a551164d0f74</t>
  </si>
  <si>
    <t>94419323</t>
  </si>
  <si>
    <t>309104734728</t>
  </si>
  <si>
    <t>45663812</t>
  </si>
  <si>
    <t>751554836913</t>
  </si>
  <si>
    <t>41240602</t>
  </si>
  <si>
    <t>927594251075</t>
  </si>
  <si>
    <t>62134231</t>
  </si>
  <si>
    <t>548386651151</t>
  </si>
  <si>
    <t>78706174</t>
  </si>
  <si>
    <t>542231128260</t>
  </si>
  <si>
    <t>13356194</t>
  </si>
  <si>
    <t>172546172308</t>
  </si>
  <si>
    <t>13372686</t>
  </si>
  <si>
    <t>824413232743</t>
  </si>
  <si>
    <t>54212578</t>
  </si>
  <si>
    <t>592262353086</t>
  </si>
  <si>
    <t>08842530</t>
  </si>
  <si>
    <t>885886592630</t>
  </si>
  <si>
    <t>68472323</t>
  </si>
  <si>
    <t>977011047676</t>
  </si>
  <si>
    <t>51645244</t>
  </si>
  <si>
    <t>383842563905</t>
  </si>
  <si>
    <t>62570666</t>
  </si>
  <si>
    <t>125850820323</t>
  </si>
  <si>
    <t>45601764</t>
  </si>
  <si>
    <t>023141217463</t>
  </si>
  <si>
    <t>78210453</t>
  </si>
  <si>
    <t>568513207258</t>
  </si>
  <si>
    <t>24076484</t>
  </si>
  <si>
    <t>640041010563</t>
  </si>
  <si>
    <t>49174577</t>
  </si>
  <si>
    <t>298733503460</t>
  </si>
  <si>
    <t>24348624</t>
  </si>
  <si>
    <t>471458309030</t>
  </si>
  <si>
    <t>31887225</t>
  </si>
  <si>
    <t>369188588127</t>
  </si>
  <si>
    <t>07234290</t>
  </si>
  <si>
    <t>712518237747</t>
  </si>
  <si>
    <t>50151441</t>
  </si>
  <si>
    <t>429901867414</t>
  </si>
  <si>
    <t>75175972</t>
  </si>
  <si>
    <t>610054254855</t>
  </si>
  <si>
    <t>36252326</t>
  </si>
  <si>
    <t>378824232118</t>
  </si>
  <si>
    <t>21284310</t>
  </si>
  <si>
    <t>559001611910</t>
  </si>
  <si>
    <t>62390279</t>
  </si>
  <si>
    <t>162030672718</t>
  </si>
  <si>
    <t>11542bdd-17b8-44ea-9bfe-7d4f108065c5</t>
  </si>
  <si>
    <t>88240366</t>
  </si>
  <si>
    <t>637803836872</t>
  </si>
  <si>
    <t>20282298</t>
  </si>
  <si>
    <t>228333787062</t>
  </si>
  <si>
    <t>96987941</t>
  </si>
  <si>
    <t>596739054060</t>
  </si>
  <si>
    <t>90482420</t>
  </si>
  <si>
    <t>009257076963</t>
  </si>
  <si>
    <t>81788525</t>
  </si>
  <si>
    <t>135716815932</t>
  </si>
  <si>
    <t>37684620</t>
  </si>
  <si>
    <t>447746487863</t>
  </si>
  <si>
    <t>24879765</t>
  </si>
  <si>
    <t>605213783145</t>
  </si>
  <si>
    <t>35749753</t>
  </si>
  <si>
    <t>147142832775</t>
  </si>
  <si>
    <t>21317143</t>
  </si>
  <si>
    <t>834363382323</t>
  </si>
  <si>
    <t>82283083</t>
  </si>
  <si>
    <t>290705026331</t>
  </si>
  <si>
    <t>66676201</t>
  </si>
  <si>
    <t>542738404731</t>
  </si>
  <si>
    <t>17544646</t>
  </si>
  <si>
    <t>405195528763</t>
  </si>
  <si>
    <t>77314292</t>
  </si>
  <si>
    <t>653633735445</t>
  </si>
  <si>
    <t>21651165</t>
  </si>
  <si>
    <t>474464033158</t>
  </si>
  <si>
    <t>40307311</t>
  </si>
  <si>
    <t>657384627076</t>
  </si>
  <si>
    <t>07250752</t>
  </si>
  <si>
    <t>316855610878</t>
  </si>
  <si>
    <t>18784939</t>
  </si>
  <si>
    <t>542588704104</t>
  </si>
  <si>
    <t>45384042</t>
  </si>
  <si>
    <t>020486221478</t>
  </si>
  <si>
    <t>82818042</t>
  </si>
  <si>
    <t>428643868878</t>
  </si>
  <si>
    <t>23834378</t>
  </si>
  <si>
    <t>315923437465</t>
  </si>
  <si>
    <t>22676825</t>
  </si>
  <si>
    <t>501732878862</t>
  </si>
  <si>
    <t>04716177</t>
  </si>
  <si>
    <t>231129248819</t>
  </si>
  <si>
    <t>88011151</t>
  </si>
  <si>
    <t>213545136444</t>
  </si>
  <si>
    <t>3b2d5f0c-aa03-490a-9084-a7ea389cc85d</t>
  </si>
  <si>
    <t>56683793</t>
  </si>
  <si>
    <t>329602640148</t>
  </si>
  <si>
    <t>744b416e-7e86-414f-99fb-e1b074bdde7d</t>
  </si>
  <si>
    <t>04800584</t>
  </si>
  <si>
    <t>313260764376</t>
  </si>
  <si>
    <t>63088884</t>
  </si>
  <si>
    <t>273150137893</t>
  </si>
  <si>
    <t>38692640</t>
  </si>
  <si>
    <t>570052632566</t>
  </si>
  <si>
    <t>50072118</t>
  </si>
  <si>
    <t>870354872262</t>
  </si>
  <si>
    <t>63047861</t>
  </si>
  <si>
    <t>881882425714</t>
  </si>
  <si>
    <t>05160343</t>
  </si>
  <si>
    <t>401443127473</t>
  </si>
  <si>
    <t>63155390</t>
  </si>
  <si>
    <t>423442631589</t>
  </si>
  <si>
    <t>87822245</t>
  </si>
  <si>
    <t>870033646307</t>
  </si>
  <si>
    <t>14715601</t>
  </si>
  <si>
    <t>915691846174</t>
  </si>
  <si>
    <t>90143834</t>
  </si>
  <si>
    <t>639673764181</t>
  </si>
  <si>
    <t>48744287</t>
  </si>
  <si>
    <t>445066116825</t>
  </si>
  <si>
    <t>69541526</t>
  </si>
  <si>
    <t>900401053408</t>
  </si>
  <si>
    <t>83270106</t>
  </si>
  <si>
    <t>405384748245</t>
  </si>
  <si>
    <t>60155797</t>
  </si>
  <si>
    <t>288320337344</t>
  </si>
  <si>
    <t>85744055</t>
  </si>
  <si>
    <t>522704747371</t>
  </si>
  <si>
    <t>12834811</t>
  </si>
  <si>
    <t>447896226305</t>
  </si>
  <si>
    <t>30636801</t>
  </si>
  <si>
    <t>861481633671</t>
  </si>
  <si>
    <t>82589532</t>
  </si>
  <si>
    <t>988187957155</t>
  </si>
  <si>
    <t>60547450</t>
  </si>
  <si>
    <t>136777959367</t>
  </si>
  <si>
    <t>36558574</t>
  </si>
  <si>
    <t>551039923466</t>
  </si>
  <si>
    <t>21867071</t>
  </si>
  <si>
    <t>656666372756</t>
  </si>
  <si>
    <t>b25ac94d-2480-4ec5-b12d-12f8f38692b6</t>
  </si>
  <si>
    <t>71072603</t>
  </si>
  <si>
    <t>458037725277</t>
  </si>
  <si>
    <t>15077453</t>
  </si>
  <si>
    <t>024824289846</t>
  </si>
  <si>
    <t>54506890</t>
  </si>
  <si>
    <t>587620489515</t>
  </si>
  <si>
    <t>17925051</t>
  </si>
  <si>
    <t>747855000943</t>
  </si>
  <si>
    <t>54871318</t>
  </si>
  <si>
    <t>266165354547</t>
  </si>
  <si>
    <t>65085224</t>
  </si>
  <si>
    <t>161234400982</t>
  </si>
  <si>
    <t>58381037</t>
  </si>
  <si>
    <t>093744162055</t>
  </si>
  <si>
    <t>64723004</t>
  </si>
  <si>
    <t>981620681874</t>
  </si>
  <si>
    <t>63565153</t>
  </si>
  <si>
    <t>753048736722</t>
  </si>
  <si>
    <t>12880381</t>
  </si>
  <si>
    <t>173256887183</t>
  </si>
  <si>
    <t>65d1c14e-a601-416b-8d17-c7459b82cc14</t>
  </si>
  <si>
    <t>32643720</t>
  </si>
  <si>
    <t>334216320112</t>
  </si>
  <si>
    <t>69762016</t>
  </si>
  <si>
    <t>605002610148</t>
  </si>
  <si>
    <t>73021253</t>
  </si>
  <si>
    <t>121880628312</t>
  </si>
  <si>
    <t>96263974</t>
  </si>
  <si>
    <t>935664262313</t>
  </si>
  <si>
    <t>41129279</t>
  </si>
  <si>
    <t>083042272852</t>
  </si>
  <si>
    <t>25516562</t>
  </si>
  <si>
    <t>330106627355</t>
  </si>
  <si>
    <t>03329516</t>
  </si>
  <si>
    <t>031287238775</t>
  </si>
  <si>
    <t>74351479</t>
  </si>
  <si>
    <t>501860443188</t>
  </si>
  <si>
    <t>07172426</t>
  </si>
  <si>
    <t>151605122006</t>
  </si>
  <si>
    <t>81842207</t>
  </si>
  <si>
    <t>216358486170</t>
  </si>
  <si>
    <t>91190476</t>
  </si>
  <si>
    <t>066207640075</t>
  </si>
  <si>
    <t>05424534</t>
  </si>
  <si>
    <t>689659505306</t>
  </si>
  <si>
    <t>87848088</t>
  </si>
  <si>
    <t>597161611676</t>
  </si>
  <si>
    <t>45835422</t>
  </si>
  <si>
    <t>727026275402</t>
  </si>
  <si>
    <t>68962627</t>
  </si>
  <si>
    <t>487760201952</t>
  </si>
  <si>
    <t>00063604</t>
  </si>
  <si>
    <t>433135652401</t>
  </si>
  <si>
    <t>55000022</t>
  </si>
  <si>
    <t>408478276105</t>
  </si>
  <si>
    <t>82065756</t>
  </si>
  <si>
    <t>156388498793</t>
  </si>
  <si>
    <t>71329697</t>
  </si>
  <si>
    <t>728631467841</t>
  </si>
  <si>
    <t>86572171</t>
  </si>
  <si>
    <t>678862315748</t>
  </si>
  <si>
    <t>78287132</t>
  </si>
  <si>
    <t>115806253046</t>
  </si>
  <si>
    <t>99658737</t>
  </si>
  <si>
    <t>611234034214</t>
  </si>
  <si>
    <t>01245175</t>
  </si>
  <si>
    <t>310386085262</t>
  </si>
  <si>
    <t>31263358</t>
  </si>
  <si>
    <t>072759141288</t>
  </si>
  <si>
    <t>22511464</t>
  </si>
  <si>
    <t>948701714961</t>
  </si>
  <si>
    <t>46815142</t>
  </si>
  <si>
    <t>559712304173</t>
  </si>
  <si>
    <t>76851241</t>
  </si>
  <si>
    <t>771523262726</t>
  </si>
  <si>
    <t>c7102a9e-12e0-4441-8142-d123e536f8f7</t>
  </si>
  <si>
    <t>44946102</t>
  </si>
  <si>
    <t>466505102683</t>
  </si>
  <si>
    <t>32112297</t>
  </si>
  <si>
    <t>535421616483</t>
  </si>
  <si>
    <t>24236112</t>
  </si>
  <si>
    <t>085071765816</t>
  </si>
  <si>
    <t>57600744</t>
  </si>
  <si>
    <t>562870676790</t>
  </si>
  <si>
    <t>12365446</t>
  </si>
  <si>
    <t>902532766134</t>
  </si>
  <si>
    <t>86822550</t>
  </si>
  <si>
    <t>891501637360</t>
  </si>
  <si>
    <t>05721566</t>
  </si>
  <si>
    <t>708671867205</t>
  </si>
  <si>
    <t>13060657</t>
  </si>
  <si>
    <t>093986005114</t>
  </si>
  <si>
    <t>13765543</t>
  </si>
  <si>
    <t>161681295486</t>
  </si>
  <si>
    <t>13720745</t>
  </si>
  <si>
    <t>425275854840</t>
  </si>
  <si>
    <t>51702875</t>
  </si>
  <si>
    <t>280195710048</t>
  </si>
  <si>
    <t>28720204</t>
  </si>
  <si>
    <t>981416053098</t>
  </si>
  <si>
    <t>69164005</t>
  </si>
  <si>
    <t>526503559282</t>
  </si>
  <si>
    <t>01874216</t>
  </si>
  <si>
    <t>976331243627</t>
  </si>
  <si>
    <t>28368063</t>
  </si>
  <si>
    <t>172315824133</t>
  </si>
  <si>
    <t>63127242</t>
  </si>
  <si>
    <t>620878997661</t>
  </si>
  <si>
    <t>96307771</t>
  </si>
  <si>
    <t>343178066254</t>
  </si>
  <si>
    <t>13270925</t>
  </si>
  <si>
    <t>144564126637</t>
  </si>
  <si>
    <t>40953267</t>
  </si>
  <si>
    <t>035492276154</t>
  </si>
  <si>
    <t>32368652</t>
  </si>
  <si>
    <t>689938904502</t>
  </si>
  <si>
    <t>14722002</t>
  </si>
  <si>
    <t>197137026375</t>
  </si>
  <si>
    <t>77b32383-4707-40d6-9377-416369c8c4fe</t>
  </si>
  <si>
    <t>25477298</t>
  </si>
  <si>
    <t>670681213428</t>
  </si>
  <si>
    <t>59032458</t>
  </si>
  <si>
    <t>353859431643</t>
  </si>
  <si>
    <t>53903342</t>
  </si>
  <si>
    <t>627381534717</t>
  </si>
  <si>
    <t>67473802</t>
  </si>
  <si>
    <t>021169514655</t>
  </si>
  <si>
    <t>54406059</t>
  </si>
  <si>
    <t>151053087520</t>
  </si>
  <si>
    <t>27758794</t>
  </si>
  <si>
    <t>775327819410</t>
  </si>
  <si>
    <t>62733644</t>
  </si>
  <si>
    <t>415758568917</t>
  </si>
  <si>
    <t>54783467</t>
  </si>
  <si>
    <t>124325272531</t>
  </si>
  <si>
    <t>65297343</t>
  </si>
  <si>
    <t>800035886281</t>
  </si>
  <si>
    <t>21597806</t>
  </si>
  <si>
    <t>079227515340</t>
  </si>
  <si>
    <t>68500143</t>
  </si>
  <si>
    <t>959028972501</t>
  </si>
  <si>
    <t>22262245</t>
  </si>
  <si>
    <t>465667185700</t>
  </si>
  <si>
    <t>28897831</t>
  </si>
  <si>
    <t>940694347275</t>
  </si>
  <si>
    <t>06557784</t>
  </si>
  <si>
    <t>661066605104</t>
  </si>
  <si>
    <t>58073700</t>
  </si>
  <si>
    <t>105185277684</t>
  </si>
  <si>
    <t>43254533</t>
  </si>
  <si>
    <t>264034866190</t>
  </si>
  <si>
    <t>75294532</t>
  </si>
  <si>
    <t>327477070335</t>
  </si>
  <si>
    <t>32580375</t>
  </si>
  <si>
    <t>352866688467</t>
  </si>
  <si>
    <t>44696765</t>
  </si>
  <si>
    <t>164309457533</t>
  </si>
  <si>
    <t>62803511</t>
  </si>
  <si>
    <t>214739258001</t>
  </si>
  <si>
    <t>32245047</t>
  </si>
  <si>
    <t>131144872898</t>
  </si>
  <si>
    <t>ef338793-1d5f-4a0b-b790-0d7a1aeef314</t>
  </si>
  <si>
    <t>69085351</t>
  </si>
  <si>
    <t>285138508476</t>
  </si>
  <si>
    <t>84006040</t>
  </si>
  <si>
    <t>360468281142</t>
  </si>
  <si>
    <t>70627526</t>
  </si>
  <si>
    <t>482068343180</t>
  </si>
  <si>
    <t>29658574</t>
  </si>
  <si>
    <t>231246356317</t>
  </si>
  <si>
    <t>27382352</t>
  </si>
  <si>
    <t>099579411554</t>
  </si>
  <si>
    <t>25326599</t>
  </si>
  <si>
    <t>924136328611</t>
  </si>
  <si>
    <t>10985382</t>
  </si>
  <si>
    <t>721036589411</t>
  </si>
  <si>
    <t>64713593</t>
  </si>
  <si>
    <t>292031585310</t>
  </si>
  <si>
    <t>68040487</t>
  </si>
  <si>
    <t>595238004332</t>
  </si>
  <si>
    <t>72837107</t>
  </si>
  <si>
    <t>523681408236</t>
  </si>
  <si>
    <t>83823206</t>
  </si>
  <si>
    <t>524558859024</t>
  </si>
  <si>
    <t>25624063</t>
  </si>
  <si>
    <t>532436547705</t>
  </si>
  <si>
    <t>26466174</t>
  </si>
  <si>
    <t>555451324444</t>
  </si>
  <si>
    <t>17368601</t>
  </si>
  <si>
    <t>057851415166</t>
  </si>
  <si>
    <t>51858829</t>
  </si>
  <si>
    <t>343193810331</t>
  </si>
  <si>
    <t>17551382</t>
  </si>
  <si>
    <t>172900193378</t>
  </si>
  <si>
    <t>35446474</t>
  </si>
  <si>
    <t>826032551608</t>
  </si>
  <si>
    <t>96123151</t>
  </si>
  <si>
    <t>602683214244</t>
  </si>
  <si>
    <t>08272138</t>
  </si>
  <si>
    <t>286722293572</t>
  </si>
  <si>
    <t>39421083</t>
  </si>
  <si>
    <t>400360598745</t>
  </si>
  <si>
    <t>0ae27f8b-58e8-4b03-ae2d-8d11d6ab9deb</t>
  </si>
  <si>
    <t>88035561</t>
  </si>
  <si>
    <t>412561852664</t>
  </si>
  <si>
    <t>07257685</t>
  </si>
  <si>
    <t>412311374308</t>
  </si>
  <si>
    <t>72886288</t>
  </si>
  <si>
    <t>400035474076</t>
  </si>
  <si>
    <t>70627327</t>
  </si>
  <si>
    <t>861260832738</t>
  </si>
  <si>
    <t>62684690</t>
  </si>
  <si>
    <t>154795385760</t>
  </si>
  <si>
    <t>62385040</t>
  </si>
  <si>
    <t>011155890112</t>
  </si>
  <si>
    <t>00958661</t>
  </si>
  <si>
    <t>062153053752</t>
  </si>
  <si>
    <t>87078407</t>
  </si>
  <si>
    <t>362044120644</t>
  </si>
  <si>
    <t>25837460</t>
  </si>
  <si>
    <t>742933105980</t>
  </si>
  <si>
    <t>06785861</t>
  </si>
  <si>
    <t>863325208364</t>
  </si>
  <si>
    <t>48591003</t>
  </si>
  <si>
    <t>444208954396</t>
  </si>
  <si>
    <t>49661501</t>
  </si>
  <si>
    <t>895460000585</t>
  </si>
  <si>
    <t>67391226</t>
  </si>
  <si>
    <t>598001628514</t>
  </si>
  <si>
    <t>49733294</t>
  </si>
  <si>
    <t>104251897968</t>
  </si>
  <si>
    <t>60243456</t>
  </si>
  <si>
    <t>073368008002</t>
  </si>
  <si>
    <t>58694414</t>
  </si>
  <si>
    <t>847921072433</t>
  </si>
  <si>
    <t>13513691</t>
  </si>
  <si>
    <t>392300032035</t>
  </si>
  <si>
    <t>75508537</t>
  </si>
  <si>
    <t>214173634333</t>
  </si>
  <si>
    <t>08444882</t>
  </si>
  <si>
    <t>263571816543</t>
  </si>
  <si>
    <t>63282953</t>
  </si>
  <si>
    <t>621290154307</t>
  </si>
  <si>
    <t>08214054</t>
  </si>
  <si>
    <t>303327052333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</si>
</sst>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54545"/>
      <name val="Courier New"/>
      <family val="3"/>
    </font>
    <font>
      <sz val="12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3" fillId="2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0" fillId="0" borderId="1" xfId="0" applyBorder="1"/>
    <xf numFmtId="49" fontId="2" fillId="0" borderId="1" xfId="0" applyNumberFormat="1" applyFont="1" applyBorder="1"/>
    <xf numFmtId="14" fontId="0" fillId="0" borderId="1" xfId="0" applyNumberFormat="1" applyBorder="1"/>
    <xf numFmtId="49" fontId="0" fillId="0" borderId="1" xfId="0" applyNumberFormat="1" applyBorder="1"/>
    <xf numFmtId="0" fontId="4" fillId="0" borderId="0" xfId="0" applyFont="1" applyAlignment="1">
      <alignment vertical="center" wrapText="1"/>
    </xf>
    <xf numFmtId="11" fontId="0" fillId="0" borderId="0" xfId="0" applyNumberFormat="1"/>
    <xf numFmtId="11" fontId="0" fillId="0" borderId="1" xfId="0" applyNumberFormat="1" applyBorder="1"/>
    <xf numFmtId="0" fontId="5" fillId="0" borderId="1" xfId="0" applyFont="1" applyBorder="1"/>
    <xf numFmtId="1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230F-4934-49F1-BB51-BD3D46CD987A}">
  <dimension ref="A1:B11"/>
  <sheetViews>
    <sheetView workbookViewId="0">
      <selection activeCell="B2" sqref="B2"/>
    </sheetView>
  </sheetViews>
  <sheetFormatPr defaultRowHeight="14.4" x14ac:dyDescent="0.3"/>
  <cols>
    <col min="1" max="1" customWidth="true" width="13.44140625" collapsed="true"/>
    <col min="2" max="2" customWidth="true" width="60.77734375" collapsed="true"/>
  </cols>
  <sheetData>
    <row r="1" spans="1:2" x14ac:dyDescent="0.3">
      <c r="A1" s="1" t="s">
        <v>21</v>
      </c>
      <c r="B1" t="s">
        <v>48</v>
      </c>
    </row>
    <row r="2" spans="1:2" x14ac:dyDescent="0.3">
      <c r="A2" s="1" t="s">
        <v>22</v>
      </c>
      <c r="B2" s="11" t="s">
        <v>409</v>
      </c>
    </row>
    <row r="3" spans="1:2" x14ac:dyDescent="0.3">
      <c r="A3" t="s">
        <v>49</v>
      </c>
      <c r="B3" t="s">
        <v>50</v>
      </c>
    </row>
    <row r="4" spans="1:2" ht="15.6" x14ac:dyDescent="0.3">
      <c r="A4" s="3" t="s">
        <v>23</v>
      </c>
    </row>
    <row r="5" spans="1:2" x14ac:dyDescent="0.3">
      <c r="A5" s="1" t="s">
        <v>24</v>
      </c>
      <c r="B5" s="2" t="s">
        <v>450</v>
      </c>
    </row>
    <row r="6" spans="1:2" ht="28.8" x14ac:dyDescent="0.3">
      <c r="A6" s="4" t="s">
        <v>25</v>
      </c>
      <c r="B6" s="2" t="s">
        <v>451</v>
      </c>
    </row>
    <row r="11" spans="1:2" x14ac:dyDescent="0.3">
      <c r="B11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FC49-3D3A-4B3E-8139-0BCA216ED537}">
  <dimension ref="A1:AD5"/>
  <sheetViews>
    <sheetView tabSelected="1" topLeftCell="K1" workbookViewId="0">
      <selection activeCell="R3" sqref="R3"/>
    </sheetView>
  </sheetViews>
  <sheetFormatPr defaultRowHeight="14.4" x14ac:dyDescent="0.3"/>
  <cols>
    <col min="1" max="1" customWidth="true" width="38.77734375" collapsed="true"/>
    <col min="2" max="2" customWidth="true" width="12.44140625" collapsed="true"/>
    <col min="3" max="3" customWidth="true" width="20.5546875" collapsed="true"/>
    <col min="4" max="4" customWidth="true" width="12.77734375" collapsed="true"/>
    <col min="5" max="5" customWidth="true" width="13.44140625" collapsed="true"/>
    <col min="6" max="6" customWidth="true" width="15.5546875" collapsed="true"/>
    <col min="7" max="7" customWidth="true" width="16.6640625" collapsed="true"/>
    <col min="8" max="8" customWidth="true" width="13.33203125" collapsed="true"/>
    <col min="9" max="9" customWidth="true" width="14.44140625" collapsed="true"/>
    <col min="10" max="11" customWidth="true" width="11.5546875" collapsed="true"/>
    <col min="12" max="12" customWidth="true" width="7.109375" collapsed="true"/>
    <col min="13" max="13" customWidth="true" width="18.44140625" collapsed="true"/>
    <col min="14" max="14" customWidth="true" width="21.33203125" collapsed="true"/>
    <col min="15" max="15" customWidth="true" width="13.88671875" collapsed="true"/>
    <col min="16" max="16" customWidth="true" width="12.77734375" collapsed="true"/>
    <col min="17" max="17" customWidth="true" width="11.88671875" collapsed="true"/>
    <col min="18" max="18" customWidth="true" width="12.33203125" collapsed="true"/>
    <col min="19" max="19" customWidth="true" width="15.21875" collapsed="true"/>
    <col min="20" max="20" customWidth="true" width="21.77734375" collapsed="true"/>
    <col min="21" max="21" customWidth="true" width="18.109375" collapsed="true"/>
    <col min="22" max="22" customWidth="true" width="16.109375" collapsed="true"/>
    <col min="23" max="23" customWidth="true" width="11.5546875" collapsed="true"/>
    <col min="24" max="24" customWidth="true" width="32.6640625" collapsed="true"/>
    <col min="26" max="26" customWidth="true" width="10.88671875" collapsed="true"/>
    <col min="28" max="28" customWidth="true" width="12.5546875" collapsed="true"/>
  </cols>
  <sheetData>
    <row r="1" spans="1:30" x14ac:dyDescent="0.3">
      <c r="A1" s="5" t="s">
        <v>26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17</v>
      </c>
      <c r="K1" s="5" t="s">
        <v>18</v>
      </c>
      <c r="L1" s="5" t="s">
        <v>20</v>
      </c>
      <c r="M1" s="5" t="s">
        <v>32</v>
      </c>
      <c r="N1" s="5" t="s">
        <v>33</v>
      </c>
      <c r="O1" s="5" t="s">
        <v>8</v>
      </c>
      <c r="P1" s="5" t="s">
        <v>28</v>
      </c>
      <c r="Q1" s="5" t="s">
        <v>19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29</v>
      </c>
      <c r="X1" s="5" t="s">
        <v>22</v>
      </c>
      <c r="Y1" s="5" t="s">
        <v>14</v>
      </c>
      <c r="Z1" s="5" t="s">
        <v>15</v>
      </c>
      <c r="AA1" s="5" t="s">
        <v>16</v>
      </c>
    </row>
    <row r="2" spans="1:30" x14ac:dyDescent="0.3">
      <c r="A2" s="6" t="s">
        <v>51</v>
      </c>
      <c r="B2" s="7" t="str">
        <f>GeneralData!$B$5</f>
        <v>51433616</v>
      </c>
      <c r="C2" s="7" t="str">
        <f>GeneralData!$B$6</f>
        <v>792237918215</v>
      </c>
      <c r="D2" s="9" t="s">
        <v>52</v>
      </c>
      <c r="E2" s="9" t="s">
        <v>53</v>
      </c>
      <c r="F2" s="9" t="s">
        <v>30</v>
      </c>
      <c r="G2" s="9" t="s">
        <v>34</v>
      </c>
      <c r="H2" s="6" t="s">
        <v>54</v>
      </c>
      <c r="I2" s="6"/>
      <c r="J2" s="9" t="s">
        <v>27</v>
      </c>
      <c r="K2" s="8">
        <v>44252</v>
      </c>
      <c r="L2" t="s">
        <v>31</v>
      </c>
      <c r="M2" s="9" t="s">
        <v>55</v>
      </c>
      <c r="N2" s="9" t="s">
        <v>56</v>
      </c>
      <c r="O2" s="9" t="s">
        <v>57</v>
      </c>
      <c r="Q2" s="9" t="s">
        <v>58</v>
      </c>
      <c r="R2" s="9"/>
      <c r="S2" s="9"/>
      <c r="T2" s="9"/>
      <c r="U2" s="9"/>
      <c r="V2" s="9" t="s">
        <v>58</v>
      </c>
      <c r="W2" s="9"/>
      <c r="X2" s="14" t="str">
        <f>GeneralData!$B$2</f>
        <v>4017a47b-be89-448f-b1f6-a6ef14c798e2</v>
      </c>
      <c r="Y2" s="9"/>
      <c r="Z2" s="9"/>
      <c r="AA2" s="6"/>
    </row>
    <row r="3" spans="1:30" x14ac:dyDescent="0.3">
      <c r="A3" t="s">
        <v>59</v>
      </c>
      <c r="B3" s="7" t="str">
        <f>GeneralData!$B$5</f>
        <v>51433616</v>
      </c>
      <c r="C3" s="7" t="str">
        <f>GeneralData!$B$6</f>
        <v>792237918215</v>
      </c>
      <c r="D3" s="9" t="s">
        <v>52</v>
      </c>
      <c r="E3" s="9" t="s">
        <v>53</v>
      </c>
      <c r="F3" s="9" t="s">
        <v>60</v>
      </c>
      <c r="G3" s="9" t="s">
        <v>61</v>
      </c>
      <c r="H3" s="6" t="s">
        <v>54</v>
      </c>
      <c r="I3" s="6"/>
      <c r="J3" s="9" t="s">
        <v>27</v>
      </c>
      <c r="K3" s="8">
        <v>44252</v>
      </c>
      <c r="L3" t="s">
        <v>31</v>
      </c>
      <c r="M3" s="9" t="s">
        <v>55</v>
      </c>
      <c r="N3" s="9" t="s">
        <v>56</v>
      </c>
      <c r="O3" s="9" t="s">
        <v>57</v>
      </c>
      <c r="P3" s="9"/>
      <c r="Q3" s="9" t="s">
        <v>62</v>
      </c>
      <c r="R3" s="8">
        <v>44470</v>
      </c>
      <c r="S3" s="9" t="s">
        <v>63</v>
      </c>
      <c r="T3" s="9"/>
      <c r="U3" s="9"/>
      <c r="V3" s="9" t="s">
        <v>58</v>
      </c>
      <c r="W3" s="9"/>
      <c r="X3" s="12" t="str">
        <f>GeneralData!$B$2</f>
        <v>4017a47b-be89-448f-b1f6-a6ef14c798e2</v>
      </c>
      <c r="Y3" s="9"/>
      <c r="Z3" s="9"/>
      <c r="AA3" s="6"/>
    </row>
    <row r="4" spans="1:30" x14ac:dyDescent="0.3">
      <c r="A4" s="6"/>
      <c r="B4" s="7"/>
      <c r="C4" s="7"/>
      <c r="D4" s="7"/>
      <c r="E4" s="7"/>
      <c r="F4" s="6"/>
      <c r="G4" s="6"/>
      <c r="H4" s="6"/>
      <c r="I4" s="6"/>
      <c r="J4" s="6"/>
      <c r="K4" s="6"/>
      <c r="L4" s="6"/>
      <c r="M4" s="1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3">
      <c r="A5" s="6"/>
      <c r="B5" s="7"/>
      <c r="C5" s="7"/>
      <c r="D5" s="7"/>
      <c r="E5" s="7"/>
      <c r="F5" s="6"/>
      <c r="G5" s="6"/>
      <c r="H5" s="6"/>
      <c r="I5" s="6"/>
      <c r="J5" s="6"/>
      <c r="K5" s="6"/>
      <c r="L5" s="6"/>
      <c r="M5" s="12"/>
      <c r="N5" s="7"/>
      <c r="O5" s="8"/>
      <c r="P5" s="13"/>
      <c r="Q5" s="8"/>
      <c r="R5" s="8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5289-847B-48B5-A901-AED114D39BCF}">
  <dimension ref="A1:K2"/>
  <sheetViews>
    <sheetView topLeftCell="B1" workbookViewId="0">
      <selection activeCell="F9" sqref="F9"/>
    </sheetView>
  </sheetViews>
  <sheetFormatPr defaultRowHeight="14.4" x14ac:dyDescent="0.3"/>
  <cols>
    <col min="1" max="1" bestFit="true" customWidth="true" width="31.21875" collapsed="true"/>
    <col min="2" max="2" customWidth="true" width="31.21875" collapsed="true"/>
    <col min="3" max="3" customWidth="true" width="23.109375" collapsed="true"/>
    <col min="4" max="4" customWidth="true" width="21.21875" collapsed="true"/>
    <col min="5" max="5" customWidth="true" width="29.109375" collapsed="true"/>
    <col min="6" max="6" customWidth="true" width="15.6640625" collapsed="true"/>
    <col min="7" max="8" customWidth="true" width="17.0" collapsed="true"/>
    <col min="10" max="10" customWidth="true" width="12.109375" collapsed="true"/>
    <col min="11" max="11" customWidth="true" width="23.109375" collapsed="true"/>
  </cols>
  <sheetData>
    <row r="1" spans="1:11" x14ac:dyDescent="0.3">
      <c r="A1" s="5" t="s">
        <v>26</v>
      </c>
      <c r="B1" s="5" t="s">
        <v>49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 spans="1:11" x14ac:dyDescent="0.3">
      <c r="A2" s="6" t="s">
        <v>44</v>
      </c>
      <c r="B2" s="6" t="str">
        <f>GeneralData!$B$3</f>
        <v>8ec578ac-1dc6-4a93-bb34-b709be247d0e</v>
      </c>
      <c r="C2" s="6" t="s">
        <v>45</v>
      </c>
      <c r="D2" s="6"/>
      <c r="E2" s="6" t="s">
        <v>46</v>
      </c>
      <c r="F2" s="6" t="b">
        <v>0</v>
      </c>
      <c r="G2" s="6" t="b">
        <v>0</v>
      </c>
      <c r="H2" s="9" t="s">
        <v>47</v>
      </c>
      <c r="I2" s="6">
        <v>2000</v>
      </c>
      <c r="J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GeneralData</vt:lpstr>
      <vt:lpstr>RegMilkingDryCattle</vt:lpstr>
      <vt:lpstr>Treatment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2021-06-01T12:45:51Z</dcterms:created>
  <dc:creator>SURABHI KUMAR</dc:creator>
  <cp:lastModifiedBy>SURABHI KUMAR</cp:lastModifiedBy>
  <dcterms:modified xsi:type="dcterms:W3CDTF">2022-05-25T01:06:54Z</dcterms:modified>
</cp:coreProperties>
</file>