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maintenance\LINE\"/>
    </mc:Choice>
  </mc:AlternateContent>
  <bookViews>
    <workbookView xWindow="-120" yWindow="-120" windowWidth="20730" windowHeight="11160" tabRatio="937" firstSheet="8" activeTab="15"/>
  </bookViews>
  <sheets>
    <sheet name="Bhira Karanjade 7 &amp; 8" sheetId="6" r:id="rId1"/>
    <sheet name="Waghivali Dharavi 7 &amp; 8" sheetId="7" r:id="rId2"/>
    <sheet name="Trombay Sal 1" sheetId="8" r:id="rId3"/>
    <sheet name="Trombay Sal 2" sheetId="24" r:id="rId4"/>
    <sheet name="Trombay Carnac 7" sheetId="22" r:id="rId5"/>
    <sheet name="Trombay Antop Hill 1" sheetId="23" r:id="rId6"/>
    <sheet name="Trombay Antop Hill 2" sheetId="9" r:id="rId7"/>
    <sheet name="Trombay Carn 5&amp;6" sheetId="13" r:id="rId8"/>
    <sheet name="Trombay Dharavi 5&amp;6" sheetId="14" r:id="rId9"/>
    <sheet name="Trombay Dharavi 9" sheetId="25" r:id="rId10"/>
    <sheet name="Trombay Tie 1&amp;2" sheetId="16" r:id="rId11"/>
    <sheet name="Salsette Borvli 1 &amp; 2" sheetId="17" r:id="rId12"/>
    <sheet name="Kalwa Salsette 3&amp;4" sheetId="18" r:id="rId13"/>
    <sheet name="Sal Saki 7 &amp; Sal Sahar" sheetId="19" r:id="rId14"/>
    <sheet name="BO BO 4" sheetId="20" r:id="rId15"/>
    <sheet name="BO BO 5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21" l="1"/>
  <c r="E14" i="20"/>
  <c r="D60" i="19"/>
  <c r="E39" i="18"/>
  <c r="E47" i="17"/>
  <c r="E12" i="16"/>
  <c r="E34" i="25"/>
  <c r="E34" i="14" l="1"/>
  <c r="E24" i="13"/>
  <c r="E103" i="24"/>
  <c r="E24" i="23"/>
  <c r="E25" i="9" l="1"/>
  <c r="E102" i="8" l="1"/>
  <c r="E24" i="22"/>
  <c r="E86" i="7"/>
  <c r="E251" i="6"/>
  <c r="F57" i="19"/>
  <c r="F55" i="19" s="1"/>
  <c r="F53" i="19" s="1"/>
  <c r="F51" i="19" s="1"/>
  <c r="F49" i="19" s="1"/>
  <c r="F47" i="19" s="1"/>
  <c r="F45" i="19" s="1"/>
  <c r="F43" i="19" s="1"/>
  <c r="F41" i="19" s="1"/>
  <c r="F39" i="19" s="1"/>
  <c r="F37" i="19" s="1"/>
  <c r="F35" i="19" s="1"/>
  <c r="F33" i="19" s="1"/>
  <c r="F31" i="19" s="1"/>
  <c r="F29" i="19" s="1"/>
  <c r="F27" i="19" s="1"/>
  <c r="F25" i="19" s="1"/>
  <c r="F23" i="19" s="1"/>
  <c r="F21" i="19" s="1"/>
  <c r="F19" i="19" s="1"/>
  <c r="F17" i="19" s="1"/>
  <c r="F15" i="19" s="1"/>
  <c r="F13" i="19" s="1"/>
  <c r="F11" i="19" s="1"/>
  <c r="F9" i="19" s="1"/>
  <c r="F7" i="19" s="1"/>
  <c r="F5" i="19" s="1"/>
  <c r="F3" i="19" s="1"/>
  <c r="E7" i="19"/>
  <c r="E9" i="19" s="1"/>
  <c r="E11" i="19" s="1"/>
  <c r="E13" i="19" s="1"/>
  <c r="E15" i="19" s="1"/>
  <c r="E17" i="19" s="1"/>
  <c r="E19" i="19" s="1"/>
  <c r="E21" i="19" s="1"/>
  <c r="E23" i="19" s="1"/>
  <c r="E25" i="19" s="1"/>
  <c r="E27" i="19" s="1"/>
  <c r="E29" i="19" s="1"/>
  <c r="E31" i="19" s="1"/>
  <c r="E33" i="19" s="1"/>
  <c r="E35" i="19" s="1"/>
  <c r="E37" i="19" s="1"/>
  <c r="E39" i="19" s="1"/>
  <c r="E41" i="19" s="1"/>
  <c r="E43" i="19" s="1"/>
  <c r="E45" i="19" s="1"/>
  <c r="E47" i="19" s="1"/>
  <c r="E49" i="19" s="1"/>
  <c r="E51" i="19" s="1"/>
  <c r="E53" i="19" s="1"/>
  <c r="E55" i="19" s="1"/>
  <c r="E57" i="19" s="1"/>
  <c r="E59" i="19" s="1"/>
  <c r="E5" i="19"/>
</calcChain>
</file>

<file path=xl/sharedStrings.xml><?xml version="1.0" encoding="utf-8"?>
<sst xmlns="http://schemas.openxmlformats.org/spreadsheetml/2006/main" count="1698" uniqueCount="252">
  <si>
    <t>D</t>
  </si>
  <si>
    <t>SR.NO.</t>
  </si>
  <si>
    <t>LOC. NO.</t>
  </si>
  <si>
    <t>TYPE OF STRUCTURE</t>
  </si>
  <si>
    <t>TYPE OF ATTACH.</t>
  </si>
  <si>
    <t>DA+3</t>
  </si>
  <si>
    <t>S</t>
  </si>
  <si>
    <t>DB+6</t>
  </si>
  <si>
    <t>DB+0</t>
  </si>
  <si>
    <t>DA+0</t>
  </si>
  <si>
    <t>S/D</t>
  </si>
  <si>
    <t>D/S</t>
  </si>
  <si>
    <t>MB+6</t>
  </si>
  <si>
    <t>MD+9</t>
  </si>
  <si>
    <t>MB+0</t>
  </si>
  <si>
    <t>DC+0</t>
  </si>
  <si>
    <t>S/S</t>
  </si>
  <si>
    <t>DA+6</t>
  </si>
  <si>
    <t>D/D</t>
  </si>
  <si>
    <t>DB-3</t>
  </si>
  <si>
    <t>MD+0</t>
  </si>
  <si>
    <t>MA+0</t>
  </si>
  <si>
    <t>MB+33</t>
  </si>
  <si>
    <t>MB+30</t>
  </si>
  <si>
    <t>MA+6</t>
  </si>
  <si>
    <t>MA+3</t>
  </si>
  <si>
    <t>MA + 6</t>
  </si>
  <si>
    <t>S / SUSP</t>
  </si>
  <si>
    <t>D / SUSP</t>
  </si>
  <si>
    <t>MA + 0</t>
  </si>
  <si>
    <t>MA + 3</t>
  </si>
  <si>
    <t>MB + 0</t>
  </si>
  <si>
    <t>S / S</t>
  </si>
  <si>
    <t>MC + 0</t>
  </si>
  <si>
    <t>S / D</t>
  </si>
  <si>
    <t>MA + 27</t>
  </si>
  <si>
    <t>MA + 30</t>
  </si>
  <si>
    <t>MD + 0</t>
  </si>
  <si>
    <t>MB - 3</t>
  </si>
  <si>
    <t>MB + 6</t>
  </si>
  <si>
    <t>S / P / S</t>
  </si>
  <si>
    <t>MD - 3</t>
  </si>
  <si>
    <t>SPAN LENGTH IN METER</t>
  </si>
  <si>
    <t>Gantry at Karanjade end</t>
  </si>
  <si>
    <t>Gantry Str.</t>
  </si>
  <si>
    <t>D / D</t>
  </si>
  <si>
    <t xml:space="preserve">D / S </t>
  </si>
  <si>
    <t>220 kV Bhira Karanjade 7 &amp; 8</t>
  </si>
  <si>
    <t>DF</t>
  </si>
  <si>
    <t>S/Strain</t>
  </si>
  <si>
    <t>D/S Strain</t>
  </si>
  <si>
    <t>D/D Strain</t>
  </si>
  <si>
    <t xml:space="preserve">DF </t>
  </si>
  <si>
    <t>AF</t>
  </si>
  <si>
    <t>D.Susp</t>
  </si>
  <si>
    <t>DF+ 5 M</t>
  </si>
  <si>
    <t>DF + 20 M</t>
  </si>
  <si>
    <t>AF + 5 M</t>
  </si>
  <si>
    <t>DF+ 10 M</t>
  </si>
  <si>
    <t>MDS + 9 M</t>
  </si>
  <si>
    <t>MAS + 6 M</t>
  </si>
  <si>
    <t>MAS</t>
  </si>
  <si>
    <t>S.Suspension</t>
  </si>
  <si>
    <t>MBS + 6 M</t>
  </si>
  <si>
    <t>MBS + 9 M</t>
  </si>
  <si>
    <t>MBS + 12 M</t>
  </si>
  <si>
    <t>MAS + 3 M</t>
  </si>
  <si>
    <t>MDS + 6 M</t>
  </si>
  <si>
    <t>MAS + 30 M</t>
  </si>
  <si>
    <t>MBS + 30 M</t>
  </si>
  <si>
    <t>MBS + 24 M</t>
  </si>
  <si>
    <t>MDS + 15 M</t>
  </si>
  <si>
    <t>MBS</t>
  </si>
  <si>
    <t>DA + 6 M</t>
  </si>
  <si>
    <t>DA + 15  M</t>
  </si>
  <si>
    <t>DA</t>
  </si>
  <si>
    <t>S.Susp</t>
  </si>
  <si>
    <t>DD + 6 M</t>
  </si>
  <si>
    <t>DAL</t>
  </si>
  <si>
    <t>DAL-9.9</t>
  </si>
  <si>
    <t>DD+6</t>
  </si>
  <si>
    <t>DDS+3</t>
  </si>
  <si>
    <t>DD+3</t>
  </si>
  <si>
    <t>DA+9</t>
  </si>
  <si>
    <t>DB+3</t>
  </si>
  <si>
    <t>MDS+6</t>
  </si>
  <si>
    <t>Gantry Str Waghivali End</t>
  </si>
  <si>
    <t>Gantry Str</t>
  </si>
  <si>
    <t>DNEH</t>
  </si>
  <si>
    <t xml:space="preserve">Gantry At Trombay </t>
  </si>
  <si>
    <t>52A</t>
  </si>
  <si>
    <t>75A</t>
  </si>
  <si>
    <t>77A</t>
  </si>
  <si>
    <t xml:space="preserve">Gantry At Salsette </t>
  </si>
  <si>
    <t>DEH (90 degre)</t>
  </si>
  <si>
    <t>DF + 5 M</t>
  </si>
  <si>
    <t>DF +15 M</t>
  </si>
  <si>
    <t>CF + 5 M</t>
  </si>
  <si>
    <t>ANEH + 5 M</t>
  </si>
  <si>
    <t>ANEH</t>
  </si>
  <si>
    <t>DNEH + 5</t>
  </si>
  <si>
    <t>D Susp.</t>
  </si>
  <si>
    <t xml:space="preserve">ANEH  </t>
  </si>
  <si>
    <t>ANEH + 5</t>
  </si>
  <si>
    <t xml:space="preserve">ANEH </t>
  </si>
  <si>
    <t>ANEH + 15.2</t>
  </si>
  <si>
    <t>TOWER</t>
  </si>
  <si>
    <t>S Susp.</t>
  </si>
  <si>
    <t>STR</t>
  </si>
  <si>
    <t>D Strain</t>
  </si>
  <si>
    <t>ANEH + 10</t>
  </si>
  <si>
    <t>GANTRY</t>
  </si>
  <si>
    <t>DF+15</t>
  </si>
  <si>
    <t>DF+5</t>
  </si>
  <si>
    <t>AF+5</t>
  </si>
  <si>
    <t>220 kV Trombay Salsette 2</t>
  </si>
  <si>
    <t>220 kV Trombay Carnac 5 &amp; 6</t>
  </si>
  <si>
    <t>Loc 11</t>
  </si>
  <si>
    <t>AEH + 5 M</t>
  </si>
  <si>
    <t>Loc 12</t>
  </si>
  <si>
    <t>AEH</t>
  </si>
  <si>
    <t>Loc 13</t>
  </si>
  <si>
    <t>DEH</t>
  </si>
  <si>
    <t>Loc 14</t>
  </si>
  <si>
    <t>Loc 15</t>
  </si>
  <si>
    <t>DEH + 5 M</t>
  </si>
  <si>
    <t>Loc 16</t>
  </si>
  <si>
    <t>Loc 17</t>
  </si>
  <si>
    <t>Loc 18</t>
  </si>
  <si>
    <t>Gantry</t>
  </si>
  <si>
    <t>Gantry Str at Sewri Fort end</t>
  </si>
  <si>
    <t>5A</t>
  </si>
  <si>
    <t>220 kV Trombay Dharavi 5 &amp; 6</t>
  </si>
  <si>
    <t>Loc 1</t>
  </si>
  <si>
    <t>Loc 2</t>
  </si>
  <si>
    <t>Loc 3</t>
  </si>
  <si>
    <t>Loc 4</t>
  </si>
  <si>
    <t>Loc 5</t>
  </si>
  <si>
    <t>Loc 6</t>
  </si>
  <si>
    <t>Loc 7</t>
  </si>
  <si>
    <t>Loc 8</t>
  </si>
  <si>
    <t>Loc 9</t>
  </si>
  <si>
    <t>Loc 10</t>
  </si>
  <si>
    <t>Loc 19</t>
  </si>
  <si>
    <t>Loc 20</t>
  </si>
  <si>
    <t>Loc 21</t>
  </si>
  <si>
    <t>Loc 22</t>
  </si>
  <si>
    <t>Loc 23</t>
  </si>
  <si>
    <t>Loc 24</t>
  </si>
  <si>
    <t>Loc 25</t>
  </si>
  <si>
    <t>Loc 26</t>
  </si>
  <si>
    <t>Loc 27</t>
  </si>
  <si>
    <t>Loc 28</t>
  </si>
  <si>
    <t>Loc 29</t>
  </si>
  <si>
    <t>Loc 5A</t>
  </si>
  <si>
    <t>DF+20</t>
  </si>
  <si>
    <t>DF+10</t>
  </si>
  <si>
    <t>22A</t>
  </si>
  <si>
    <t>23A</t>
  </si>
  <si>
    <t>220 kV Trombay Trombay Tie 1 &amp; 2</t>
  </si>
  <si>
    <t>D/Strain+Pilot</t>
  </si>
  <si>
    <t>DF - 5Meter</t>
  </si>
  <si>
    <t>DF + 5 Meter</t>
  </si>
  <si>
    <t>D/Strain</t>
  </si>
  <si>
    <t>Gantry Str at MSETCL End</t>
  </si>
  <si>
    <t>Gantry Str at TATA End</t>
  </si>
  <si>
    <t>DF - 5 Meter</t>
  </si>
  <si>
    <t>220 kV Salsette Borivali Line 1 &amp; 2</t>
  </si>
  <si>
    <t>DSUSP</t>
  </si>
  <si>
    <t>MDS</t>
  </si>
  <si>
    <t>8A</t>
  </si>
  <si>
    <t>8B</t>
  </si>
  <si>
    <t>9A</t>
  </si>
  <si>
    <t>SUSP</t>
  </si>
  <si>
    <t>DOUBLE SUS</t>
  </si>
  <si>
    <t>D/D STRAIN</t>
  </si>
  <si>
    <t>D/S STRAIN</t>
  </si>
  <si>
    <t>S/S STRAIN</t>
  </si>
  <si>
    <t>SINGLE SUS</t>
  </si>
  <si>
    <t>MAS +12</t>
  </si>
  <si>
    <t>MAS +6</t>
  </si>
  <si>
    <t>MDS +9</t>
  </si>
  <si>
    <t>DF +5</t>
  </si>
  <si>
    <t>CF</t>
  </si>
  <si>
    <t>S/D STRAIN</t>
  </si>
  <si>
    <t>DOUBLE STRAIN</t>
  </si>
  <si>
    <t>220 kV Kalwa Salsette 3&amp;4</t>
  </si>
  <si>
    <t>AF+ 5</t>
  </si>
  <si>
    <t>CSEH</t>
  </si>
  <si>
    <t>ANEH+20</t>
  </si>
  <si>
    <t>Gantry Str at Salsette end</t>
  </si>
  <si>
    <t>ANEH+23.5</t>
  </si>
  <si>
    <t>D/SUSP</t>
  </si>
  <si>
    <t>ANEH?</t>
  </si>
  <si>
    <t>D/ D</t>
  </si>
  <si>
    <t>DNEH+5</t>
  </si>
  <si>
    <t>ANEH+15</t>
  </si>
  <si>
    <t>DNEH+20</t>
  </si>
  <si>
    <t>D/ S</t>
  </si>
  <si>
    <t>S/STRAIN</t>
  </si>
  <si>
    <t>Gantry Str at Kalwa end</t>
  </si>
  <si>
    <t xml:space="preserve">220 kV Salsette Saki Line 7 and 220 kV Salsette Sahar Line </t>
  </si>
  <si>
    <t>GANTRY STR.</t>
  </si>
  <si>
    <t>33A</t>
  </si>
  <si>
    <t>DNEH+10</t>
  </si>
  <si>
    <t>ANEH-5.25</t>
  </si>
  <si>
    <t>GANTRY STR. MSETCL END</t>
  </si>
  <si>
    <t>220 kV MSETCL BORIVALI TATA BORIVALI 4</t>
  </si>
  <si>
    <t>220 kV MSETCL BORIVALI TATA BORIVALI 5</t>
  </si>
  <si>
    <t>S Strain</t>
  </si>
  <si>
    <t>2A</t>
  </si>
  <si>
    <t>D/ SUSP</t>
  </si>
  <si>
    <t>Loc. No.</t>
  </si>
  <si>
    <t>Structure type</t>
  </si>
  <si>
    <t>Attachment</t>
  </si>
  <si>
    <t>Span Length</t>
  </si>
  <si>
    <t>Cummulative Span Length (Sal End)</t>
  </si>
  <si>
    <t>Cummulative Span Length (Saki/ Sahar End)</t>
  </si>
  <si>
    <t>D/D STR</t>
  </si>
  <si>
    <t>MDS (-) 7.29 M</t>
  </si>
  <si>
    <t>D/S STR</t>
  </si>
  <si>
    <t>MBS (-) 6.79M</t>
  </si>
  <si>
    <t>MBS+6M</t>
  </si>
  <si>
    <t>MDS+9M</t>
  </si>
  <si>
    <t>S/S STR</t>
  </si>
  <si>
    <t>S/D STR</t>
  </si>
  <si>
    <t>MDS+6M</t>
  </si>
  <si>
    <t>MBS+3M</t>
  </si>
  <si>
    <t>MDS+3M</t>
  </si>
  <si>
    <t>DF+10 (OLT)</t>
  </si>
  <si>
    <t>DNEH+10M</t>
  </si>
  <si>
    <t>DNEH (-)5.5M</t>
  </si>
  <si>
    <t>MDS +6M</t>
  </si>
  <si>
    <t>MDS+3M (OLT)</t>
  </si>
  <si>
    <t>220 kV Waghivali Dharavi 7 &amp; 8</t>
  </si>
  <si>
    <t>110N</t>
  </si>
  <si>
    <t>109N</t>
  </si>
  <si>
    <t>108N</t>
  </si>
  <si>
    <t>107N</t>
  </si>
  <si>
    <t>106N2</t>
  </si>
  <si>
    <t>106N1</t>
  </si>
  <si>
    <t>Str</t>
  </si>
  <si>
    <t>Total</t>
  </si>
  <si>
    <t>220 kV Trombay Salsette 1</t>
  </si>
  <si>
    <t>220 kV Trombay Carnac Line 7</t>
  </si>
  <si>
    <t>Gantry At Sewri Fort end</t>
  </si>
  <si>
    <t>65A</t>
  </si>
  <si>
    <t>23B</t>
  </si>
  <si>
    <t>CF+10</t>
  </si>
  <si>
    <t>220 kV Trombay Antop Hill 1</t>
  </si>
  <si>
    <t>220 kV Trombay Antop Hill 2</t>
  </si>
  <si>
    <t>220 kV Trombay Dharavi Line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</si>
</sst>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0" fillId="2" borderId="0" xfId="0" applyFont="1" applyFill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5" fillId="0" borderId="1" xfId="2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pane ySplit="2" topLeftCell="A237" activePane="bottomLeft" state="frozen"/>
      <selection pane="bottomLeft" activeCell="B250" sqref="B250"/>
    </sheetView>
  </sheetViews>
  <sheetFormatPr defaultColWidth="9.1796875" defaultRowHeight="14.5" x14ac:dyDescent="0.35"/>
  <cols>
    <col min="1" max="1" width="9.1796875" style="12"/>
    <col min="2" max="2" width="15.54296875" style="12" customWidth="1"/>
    <col min="3" max="3" width="17.54296875" style="12" customWidth="1"/>
    <col min="4" max="4" width="13.81640625" style="12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47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7" t="s">
        <v>43</v>
      </c>
      <c r="C3" s="7" t="s">
        <v>44</v>
      </c>
      <c r="D3" s="7" t="s">
        <v>6</v>
      </c>
      <c r="E3" s="13"/>
    </row>
    <row r="4" spans="1:5" ht="15.5" x14ac:dyDescent="0.35">
      <c r="A4" s="7">
        <v>2</v>
      </c>
      <c r="B4" s="13">
        <v>129</v>
      </c>
      <c r="C4" s="23" t="s">
        <v>88</v>
      </c>
      <c r="D4" s="9" t="s">
        <v>16</v>
      </c>
      <c r="E4" s="13">
        <v>48.63</v>
      </c>
    </row>
    <row r="5" spans="1:5" ht="15.5" x14ac:dyDescent="0.35">
      <c r="A5" s="7">
        <v>3</v>
      </c>
      <c r="B5" s="13">
        <v>130</v>
      </c>
      <c r="C5" s="8" t="s">
        <v>7</v>
      </c>
      <c r="D5" s="9" t="s">
        <v>6</v>
      </c>
      <c r="E5" s="13">
        <v>333.86</v>
      </c>
    </row>
    <row r="6" spans="1:5" ht="15.5" x14ac:dyDescent="0.35">
      <c r="A6" s="7">
        <v>4</v>
      </c>
      <c r="B6" s="13">
        <v>131</v>
      </c>
      <c r="C6" s="8" t="s">
        <v>7</v>
      </c>
      <c r="D6" s="9" t="s">
        <v>6</v>
      </c>
      <c r="E6" s="13">
        <v>95</v>
      </c>
    </row>
    <row r="7" spans="1:5" ht="15.5" x14ac:dyDescent="0.35">
      <c r="A7" s="7">
        <v>5</v>
      </c>
      <c r="B7" s="13">
        <v>132</v>
      </c>
      <c r="C7" s="8" t="s">
        <v>8</v>
      </c>
      <c r="D7" s="9" t="s">
        <v>6</v>
      </c>
      <c r="E7" s="13">
        <v>353</v>
      </c>
    </row>
    <row r="8" spans="1:5" ht="15.5" x14ac:dyDescent="0.35">
      <c r="A8" s="7">
        <v>6</v>
      </c>
      <c r="B8" s="13">
        <v>133</v>
      </c>
      <c r="C8" s="8" t="s">
        <v>9</v>
      </c>
      <c r="D8" s="9" t="s">
        <v>10</v>
      </c>
      <c r="E8" s="13">
        <v>236</v>
      </c>
    </row>
    <row r="9" spans="1:5" ht="15.5" x14ac:dyDescent="0.35">
      <c r="A9" s="7">
        <v>7</v>
      </c>
      <c r="B9" s="13">
        <v>134</v>
      </c>
      <c r="C9" s="8" t="s">
        <v>8</v>
      </c>
      <c r="D9" s="9" t="s">
        <v>11</v>
      </c>
      <c r="E9" s="13">
        <v>207</v>
      </c>
    </row>
    <row r="10" spans="1:5" ht="15.5" x14ac:dyDescent="0.35">
      <c r="A10" s="7">
        <v>8</v>
      </c>
      <c r="B10" s="13">
        <v>135</v>
      </c>
      <c r="C10" s="8" t="s">
        <v>12</v>
      </c>
      <c r="D10" s="9" t="s">
        <v>6</v>
      </c>
      <c r="E10" s="13">
        <v>100</v>
      </c>
    </row>
    <row r="11" spans="1:5" ht="15.5" x14ac:dyDescent="0.35">
      <c r="A11" s="7">
        <v>9</v>
      </c>
      <c r="B11" s="13">
        <v>136</v>
      </c>
      <c r="C11" s="8" t="s">
        <v>13</v>
      </c>
      <c r="D11" s="9" t="s">
        <v>6</v>
      </c>
      <c r="E11" s="13">
        <v>279</v>
      </c>
    </row>
    <row r="12" spans="1:5" ht="15.5" x14ac:dyDescent="0.35">
      <c r="A12" s="7">
        <v>10</v>
      </c>
      <c r="B12" s="13">
        <v>137</v>
      </c>
      <c r="C12" s="8" t="s">
        <v>13</v>
      </c>
      <c r="D12" s="9" t="s">
        <v>6</v>
      </c>
      <c r="E12" s="13">
        <v>180</v>
      </c>
    </row>
    <row r="13" spans="1:5" ht="15.5" x14ac:dyDescent="0.35">
      <c r="A13" s="7">
        <v>11</v>
      </c>
      <c r="B13" s="13">
        <v>138</v>
      </c>
      <c r="C13" s="8" t="s">
        <v>14</v>
      </c>
      <c r="D13" s="9" t="s">
        <v>6</v>
      </c>
      <c r="E13" s="13">
        <v>238</v>
      </c>
    </row>
    <row r="14" spans="1:5" ht="15.5" x14ac:dyDescent="0.35">
      <c r="A14" s="7">
        <v>12</v>
      </c>
      <c r="B14" s="13">
        <v>139</v>
      </c>
      <c r="C14" s="8" t="s">
        <v>8</v>
      </c>
      <c r="D14" s="9" t="s">
        <v>6</v>
      </c>
      <c r="E14" s="13">
        <v>150</v>
      </c>
    </row>
    <row r="15" spans="1:5" ht="15.5" x14ac:dyDescent="0.35">
      <c r="A15" s="7">
        <v>13</v>
      </c>
      <c r="B15" s="13">
        <v>140</v>
      </c>
      <c r="C15" s="8" t="s">
        <v>5</v>
      </c>
      <c r="D15" s="9" t="s">
        <v>6</v>
      </c>
      <c r="E15" s="13">
        <v>335</v>
      </c>
    </row>
    <row r="16" spans="1:5" ht="15.5" x14ac:dyDescent="0.35">
      <c r="A16" s="7">
        <v>14</v>
      </c>
      <c r="B16" s="13">
        <v>141</v>
      </c>
      <c r="C16" s="8" t="s">
        <v>5</v>
      </c>
      <c r="D16" s="9" t="s">
        <v>6</v>
      </c>
      <c r="E16" s="13">
        <v>345</v>
      </c>
    </row>
    <row r="17" spans="1:5" ht="15.5" x14ac:dyDescent="0.35">
      <c r="A17" s="7">
        <v>15</v>
      </c>
      <c r="B17" s="13">
        <v>142</v>
      </c>
      <c r="C17" s="8" t="s">
        <v>8</v>
      </c>
      <c r="D17" s="9" t="s">
        <v>6</v>
      </c>
      <c r="E17" s="13">
        <v>254</v>
      </c>
    </row>
    <row r="18" spans="1:5" ht="15.5" x14ac:dyDescent="0.35">
      <c r="A18" s="7">
        <v>16</v>
      </c>
      <c r="B18" s="13">
        <v>143</v>
      </c>
      <c r="C18" s="8" t="s">
        <v>9</v>
      </c>
      <c r="D18" s="9" t="s">
        <v>0</v>
      </c>
      <c r="E18" s="13">
        <v>287</v>
      </c>
    </row>
    <row r="19" spans="1:5" ht="15.5" x14ac:dyDescent="0.35">
      <c r="A19" s="7">
        <v>17</v>
      </c>
      <c r="B19" s="13">
        <v>144</v>
      </c>
      <c r="C19" s="8" t="s">
        <v>9</v>
      </c>
      <c r="D19" s="9" t="s">
        <v>11</v>
      </c>
      <c r="E19" s="13">
        <v>303</v>
      </c>
    </row>
    <row r="20" spans="1:5" ht="15.5" x14ac:dyDescent="0.35">
      <c r="A20" s="7">
        <v>18</v>
      </c>
      <c r="B20" s="13">
        <v>145</v>
      </c>
      <c r="C20" s="8" t="s">
        <v>9</v>
      </c>
      <c r="D20" s="9" t="s">
        <v>0</v>
      </c>
      <c r="E20" s="13">
        <v>310</v>
      </c>
    </row>
    <row r="21" spans="1:5" ht="15.5" x14ac:dyDescent="0.35">
      <c r="A21" s="7">
        <v>19</v>
      </c>
      <c r="B21" s="13">
        <v>146</v>
      </c>
      <c r="C21" s="8" t="s">
        <v>8</v>
      </c>
      <c r="D21" s="9" t="s">
        <v>0</v>
      </c>
      <c r="E21" s="13">
        <v>293</v>
      </c>
    </row>
    <row r="22" spans="1:5" ht="15.5" x14ac:dyDescent="0.35">
      <c r="A22" s="7">
        <v>20</v>
      </c>
      <c r="B22" s="13">
        <v>147</v>
      </c>
      <c r="C22" s="8" t="s">
        <v>13</v>
      </c>
      <c r="D22" s="9" t="s">
        <v>6</v>
      </c>
      <c r="E22" s="13">
        <v>150</v>
      </c>
    </row>
    <row r="23" spans="1:5" ht="15.5" x14ac:dyDescent="0.35">
      <c r="A23" s="7">
        <v>21</v>
      </c>
      <c r="B23" s="13">
        <v>148</v>
      </c>
      <c r="C23" s="8" t="s">
        <v>13</v>
      </c>
      <c r="D23" s="9" t="s">
        <v>6</v>
      </c>
      <c r="E23" s="13">
        <v>180</v>
      </c>
    </row>
    <row r="24" spans="1:5" ht="15.5" x14ac:dyDescent="0.35">
      <c r="A24" s="7">
        <v>22</v>
      </c>
      <c r="B24" s="13">
        <v>149</v>
      </c>
      <c r="C24" s="8" t="s">
        <v>15</v>
      </c>
      <c r="D24" s="9" t="s">
        <v>6</v>
      </c>
      <c r="E24" s="13">
        <v>209</v>
      </c>
    </row>
    <row r="25" spans="1:5" ht="15.5" x14ac:dyDescent="0.35">
      <c r="A25" s="7">
        <v>23</v>
      </c>
      <c r="B25" s="13">
        <v>150</v>
      </c>
      <c r="C25" s="8" t="s">
        <v>5</v>
      </c>
      <c r="D25" s="9" t="s">
        <v>6</v>
      </c>
      <c r="E25" s="13">
        <v>230</v>
      </c>
    </row>
    <row r="26" spans="1:5" ht="15.5" x14ac:dyDescent="0.35">
      <c r="A26" s="7">
        <v>24</v>
      </c>
      <c r="B26" s="13">
        <v>151</v>
      </c>
      <c r="C26" s="8" t="s">
        <v>9</v>
      </c>
      <c r="D26" s="9" t="s">
        <v>6</v>
      </c>
      <c r="E26" s="13">
        <v>270</v>
      </c>
    </row>
    <row r="27" spans="1:5" ht="15.5" x14ac:dyDescent="0.35">
      <c r="A27" s="7">
        <v>25</v>
      </c>
      <c r="B27" s="13">
        <v>152</v>
      </c>
      <c r="C27" s="8" t="s">
        <v>8</v>
      </c>
      <c r="D27" s="9" t="s">
        <v>6</v>
      </c>
      <c r="E27" s="13">
        <v>170</v>
      </c>
    </row>
    <row r="28" spans="1:5" ht="15.5" x14ac:dyDescent="0.35">
      <c r="A28" s="7">
        <v>26</v>
      </c>
      <c r="B28" s="13">
        <v>153</v>
      </c>
      <c r="C28" s="8" t="s">
        <v>9</v>
      </c>
      <c r="D28" s="9" t="s">
        <v>0</v>
      </c>
      <c r="E28" s="13">
        <v>273</v>
      </c>
    </row>
    <row r="29" spans="1:5" ht="15.5" x14ac:dyDescent="0.35">
      <c r="A29" s="7">
        <v>27</v>
      </c>
      <c r="B29" s="13">
        <v>154</v>
      </c>
      <c r="C29" s="8" t="s">
        <v>9</v>
      </c>
      <c r="D29" s="9" t="s">
        <v>0</v>
      </c>
      <c r="E29" s="13">
        <v>250</v>
      </c>
    </row>
    <row r="30" spans="1:5" ht="15.5" x14ac:dyDescent="0.35">
      <c r="A30" s="7">
        <v>28</v>
      </c>
      <c r="B30" s="13">
        <v>155</v>
      </c>
      <c r="C30" s="8" t="s">
        <v>9</v>
      </c>
      <c r="D30" s="9" t="s">
        <v>16</v>
      </c>
      <c r="E30" s="13">
        <v>315</v>
      </c>
    </row>
    <row r="31" spans="1:5" ht="15.5" x14ac:dyDescent="0.35">
      <c r="A31" s="7">
        <v>29</v>
      </c>
      <c r="B31" s="13">
        <v>156</v>
      </c>
      <c r="C31" s="8" t="s">
        <v>9</v>
      </c>
      <c r="D31" s="9" t="s">
        <v>11</v>
      </c>
      <c r="E31" s="13">
        <v>210</v>
      </c>
    </row>
    <row r="32" spans="1:5" ht="15.5" x14ac:dyDescent="0.35">
      <c r="A32" s="7">
        <v>30</v>
      </c>
      <c r="B32" s="13">
        <v>157</v>
      </c>
      <c r="C32" s="8" t="s">
        <v>5</v>
      </c>
      <c r="D32" s="9" t="s">
        <v>6</v>
      </c>
      <c r="E32" s="13">
        <v>290</v>
      </c>
    </row>
    <row r="33" spans="1:5" ht="15.5" x14ac:dyDescent="0.35">
      <c r="A33" s="7">
        <v>31</v>
      </c>
      <c r="B33" s="13">
        <v>158</v>
      </c>
      <c r="C33" s="8" t="s">
        <v>17</v>
      </c>
      <c r="D33" s="9" t="s">
        <v>6</v>
      </c>
      <c r="E33" s="13">
        <v>380</v>
      </c>
    </row>
    <row r="34" spans="1:5" ht="15.5" x14ac:dyDescent="0.35">
      <c r="A34" s="7">
        <v>32</v>
      </c>
      <c r="B34" s="13">
        <v>159</v>
      </c>
      <c r="C34" s="8" t="s">
        <v>15</v>
      </c>
      <c r="D34" s="9" t="s">
        <v>10</v>
      </c>
      <c r="E34" s="13">
        <v>289</v>
      </c>
    </row>
    <row r="35" spans="1:5" ht="15.5" x14ac:dyDescent="0.35">
      <c r="A35" s="7">
        <v>33</v>
      </c>
      <c r="B35" s="13">
        <v>160</v>
      </c>
      <c r="C35" s="8" t="s">
        <v>17</v>
      </c>
      <c r="D35" s="9" t="s">
        <v>18</v>
      </c>
      <c r="E35" s="13">
        <v>433</v>
      </c>
    </row>
    <row r="36" spans="1:5" ht="15.5" x14ac:dyDescent="0.35">
      <c r="A36" s="7">
        <v>34</v>
      </c>
      <c r="B36" s="13">
        <v>161</v>
      </c>
      <c r="C36" s="8" t="s">
        <v>15</v>
      </c>
      <c r="D36" s="9" t="s">
        <v>18</v>
      </c>
      <c r="E36" s="13">
        <v>285</v>
      </c>
    </row>
    <row r="37" spans="1:5" ht="15.5" x14ac:dyDescent="0.35">
      <c r="A37" s="7">
        <v>35</v>
      </c>
      <c r="B37" s="13">
        <v>162</v>
      </c>
      <c r="C37" s="8" t="s">
        <v>5</v>
      </c>
      <c r="D37" s="9" t="s">
        <v>18</v>
      </c>
      <c r="E37" s="13">
        <v>400</v>
      </c>
    </row>
    <row r="38" spans="1:5" ht="15.5" x14ac:dyDescent="0.35">
      <c r="A38" s="7">
        <v>36</v>
      </c>
      <c r="B38" s="13">
        <v>163</v>
      </c>
      <c r="C38" s="8" t="s">
        <v>9</v>
      </c>
      <c r="D38" s="9" t="s">
        <v>10</v>
      </c>
      <c r="E38" s="13">
        <v>285</v>
      </c>
    </row>
    <row r="39" spans="1:5" ht="15.5" x14ac:dyDescent="0.35">
      <c r="A39" s="7">
        <v>37</v>
      </c>
      <c r="B39" s="13">
        <v>164</v>
      </c>
      <c r="C39" s="8" t="s">
        <v>9</v>
      </c>
      <c r="D39" s="9" t="s">
        <v>6</v>
      </c>
      <c r="E39" s="13">
        <v>295</v>
      </c>
    </row>
    <row r="40" spans="1:5" ht="15.5" x14ac:dyDescent="0.35">
      <c r="A40" s="7">
        <v>38</v>
      </c>
      <c r="B40" s="13">
        <v>165</v>
      </c>
      <c r="C40" s="8" t="s">
        <v>9</v>
      </c>
      <c r="D40" s="9" t="s">
        <v>6</v>
      </c>
      <c r="E40" s="13">
        <v>200</v>
      </c>
    </row>
    <row r="41" spans="1:5" ht="15.5" x14ac:dyDescent="0.35">
      <c r="A41" s="7">
        <v>39</v>
      </c>
      <c r="B41" s="13">
        <v>166</v>
      </c>
      <c r="C41" s="8" t="s">
        <v>5</v>
      </c>
      <c r="D41" s="9" t="s">
        <v>0</v>
      </c>
      <c r="E41" s="13">
        <v>379</v>
      </c>
    </row>
    <row r="42" spans="1:5" ht="15.5" x14ac:dyDescent="0.35">
      <c r="A42" s="7">
        <v>40</v>
      </c>
      <c r="B42" s="13">
        <v>167</v>
      </c>
      <c r="C42" s="8" t="s">
        <v>9</v>
      </c>
      <c r="D42" s="9" t="s">
        <v>11</v>
      </c>
      <c r="E42" s="13">
        <v>291</v>
      </c>
    </row>
    <row r="43" spans="1:5" ht="15.5" x14ac:dyDescent="0.35">
      <c r="A43" s="7">
        <v>41</v>
      </c>
      <c r="B43" s="13">
        <v>168</v>
      </c>
      <c r="C43" s="8" t="s">
        <v>5</v>
      </c>
      <c r="D43" s="9" t="s">
        <v>6</v>
      </c>
      <c r="E43" s="13">
        <v>270</v>
      </c>
    </row>
    <row r="44" spans="1:5" ht="15.5" x14ac:dyDescent="0.35">
      <c r="A44" s="7">
        <v>42</v>
      </c>
      <c r="B44" s="13">
        <v>169</v>
      </c>
      <c r="C44" s="8" t="s">
        <v>5</v>
      </c>
      <c r="D44" s="9" t="s">
        <v>6</v>
      </c>
      <c r="E44" s="13">
        <v>366</v>
      </c>
    </row>
    <row r="45" spans="1:5" ht="15.5" x14ac:dyDescent="0.35">
      <c r="A45" s="7">
        <v>43</v>
      </c>
      <c r="B45" s="13">
        <v>170</v>
      </c>
      <c r="C45" s="8" t="s">
        <v>17</v>
      </c>
      <c r="D45" s="9" t="s">
        <v>6</v>
      </c>
      <c r="E45" s="13">
        <v>384</v>
      </c>
    </row>
    <row r="46" spans="1:5" ht="15.5" x14ac:dyDescent="0.35">
      <c r="A46" s="7">
        <v>44</v>
      </c>
      <c r="B46" s="13">
        <v>171</v>
      </c>
      <c r="C46" s="8" t="s">
        <v>5</v>
      </c>
      <c r="D46" s="9" t="s">
        <v>6</v>
      </c>
      <c r="E46" s="13">
        <v>375</v>
      </c>
    </row>
    <row r="47" spans="1:5" ht="15.5" x14ac:dyDescent="0.35">
      <c r="A47" s="7">
        <v>45</v>
      </c>
      <c r="B47" s="13">
        <v>172</v>
      </c>
      <c r="C47" s="8" t="s">
        <v>9</v>
      </c>
      <c r="D47" s="9" t="s">
        <v>10</v>
      </c>
      <c r="E47" s="13">
        <v>295</v>
      </c>
    </row>
    <row r="48" spans="1:5" ht="15.5" x14ac:dyDescent="0.35">
      <c r="A48" s="7">
        <v>46</v>
      </c>
      <c r="B48" s="13">
        <v>173</v>
      </c>
      <c r="C48" s="8" t="s">
        <v>9</v>
      </c>
      <c r="D48" s="9" t="s">
        <v>11</v>
      </c>
      <c r="E48" s="13">
        <v>280</v>
      </c>
    </row>
    <row r="49" spans="1:5" ht="15.5" x14ac:dyDescent="0.35">
      <c r="A49" s="7">
        <v>47</v>
      </c>
      <c r="B49" s="13">
        <v>174</v>
      </c>
      <c r="C49" s="8" t="s">
        <v>9</v>
      </c>
      <c r="D49" s="9" t="s">
        <v>16</v>
      </c>
      <c r="E49" s="13">
        <v>290</v>
      </c>
    </row>
    <row r="50" spans="1:5" ht="15.5" x14ac:dyDescent="0.35">
      <c r="A50" s="7">
        <v>48</v>
      </c>
      <c r="B50" s="13">
        <v>175</v>
      </c>
      <c r="C50" s="8" t="s">
        <v>17</v>
      </c>
      <c r="D50" s="9" t="s">
        <v>0</v>
      </c>
      <c r="E50" s="13">
        <v>370</v>
      </c>
    </row>
    <row r="51" spans="1:5" ht="15.5" x14ac:dyDescent="0.35">
      <c r="A51" s="7">
        <v>49</v>
      </c>
      <c r="B51" s="13">
        <v>176</v>
      </c>
      <c r="C51" s="8" t="s">
        <v>5</v>
      </c>
      <c r="D51" s="9" t="s">
        <v>11</v>
      </c>
      <c r="E51" s="13">
        <v>350</v>
      </c>
    </row>
    <row r="52" spans="1:5" ht="15.5" x14ac:dyDescent="0.35">
      <c r="A52" s="7">
        <v>50</v>
      </c>
      <c r="B52" s="13">
        <v>177</v>
      </c>
      <c r="C52" s="8" t="s">
        <v>5</v>
      </c>
      <c r="D52" s="9" t="s">
        <v>6</v>
      </c>
      <c r="E52" s="13">
        <v>330</v>
      </c>
    </row>
    <row r="53" spans="1:5" ht="15.5" x14ac:dyDescent="0.35">
      <c r="A53" s="7">
        <v>51</v>
      </c>
      <c r="B53" s="13">
        <v>178</v>
      </c>
      <c r="C53" s="8" t="s">
        <v>9</v>
      </c>
      <c r="D53" s="9" t="s">
        <v>0</v>
      </c>
      <c r="E53" s="13">
        <v>300</v>
      </c>
    </row>
    <row r="54" spans="1:5" ht="15.5" x14ac:dyDescent="0.35">
      <c r="A54" s="7">
        <v>52</v>
      </c>
      <c r="B54" s="13">
        <v>179</v>
      </c>
      <c r="C54" s="8" t="s">
        <v>17</v>
      </c>
      <c r="D54" s="9" t="s">
        <v>6</v>
      </c>
      <c r="E54" s="13">
        <v>305</v>
      </c>
    </row>
    <row r="55" spans="1:5" ht="15.5" x14ac:dyDescent="0.35">
      <c r="A55" s="7">
        <v>53</v>
      </c>
      <c r="B55" s="13">
        <v>180</v>
      </c>
      <c r="C55" s="8" t="s">
        <v>9</v>
      </c>
      <c r="D55" s="9" t="s">
        <v>6</v>
      </c>
      <c r="E55" s="13">
        <v>278</v>
      </c>
    </row>
    <row r="56" spans="1:5" ht="15.5" x14ac:dyDescent="0.35">
      <c r="A56" s="7">
        <v>54</v>
      </c>
      <c r="B56" s="13">
        <v>181</v>
      </c>
      <c r="C56" s="8" t="s">
        <v>8</v>
      </c>
      <c r="D56" s="9" t="s">
        <v>6</v>
      </c>
      <c r="E56" s="13">
        <v>442</v>
      </c>
    </row>
    <row r="57" spans="1:5" ht="15.5" x14ac:dyDescent="0.35">
      <c r="A57" s="7">
        <v>55</v>
      </c>
      <c r="B57" s="13">
        <v>182</v>
      </c>
      <c r="C57" s="8" t="s">
        <v>8</v>
      </c>
      <c r="D57" s="9" t="s">
        <v>6</v>
      </c>
      <c r="E57" s="13">
        <v>320</v>
      </c>
    </row>
    <row r="58" spans="1:5" ht="15.5" x14ac:dyDescent="0.35">
      <c r="A58" s="7">
        <v>56</v>
      </c>
      <c r="B58" s="13">
        <v>183</v>
      </c>
      <c r="C58" s="8" t="s">
        <v>17</v>
      </c>
      <c r="D58" s="9" t="s">
        <v>6</v>
      </c>
      <c r="E58" s="13">
        <v>220</v>
      </c>
    </row>
    <row r="59" spans="1:5" ht="15.5" x14ac:dyDescent="0.35">
      <c r="A59" s="7">
        <v>57</v>
      </c>
      <c r="B59" s="13">
        <v>184</v>
      </c>
      <c r="C59" s="8" t="s">
        <v>17</v>
      </c>
      <c r="D59" s="9" t="s">
        <v>16</v>
      </c>
      <c r="E59" s="13">
        <v>388</v>
      </c>
    </row>
    <row r="60" spans="1:5" ht="15.5" x14ac:dyDescent="0.35">
      <c r="A60" s="7">
        <v>58</v>
      </c>
      <c r="B60" s="13">
        <v>185</v>
      </c>
      <c r="C60" s="8" t="s">
        <v>19</v>
      </c>
      <c r="D60" s="9" t="s">
        <v>6</v>
      </c>
      <c r="E60" s="13">
        <v>349</v>
      </c>
    </row>
    <row r="61" spans="1:5" ht="15.5" x14ac:dyDescent="0.35">
      <c r="A61" s="7">
        <v>59</v>
      </c>
      <c r="B61" s="13">
        <v>186</v>
      </c>
      <c r="C61" s="8" t="s">
        <v>17</v>
      </c>
      <c r="D61" s="9" t="s">
        <v>6</v>
      </c>
      <c r="E61" s="13">
        <v>240</v>
      </c>
    </row>
    <row r="62" spans="1:5" ht="15.5" x14ac:dyDescent="0.35">
      <c r="A62" s="7">
        <v>60</v>
      </c>
      <c r="B62" s="13">
        <v>187</v>
      </c>
      <c r="C62" s="8" t="s">
        <v>9</v>
      </c>
      <c r="D62" s="9" t="s">
        <v>16</v>
      </c>
      <c r="E62" s="13">
        <v>340</v>
      </c>
    </row>
    <row r="63" spans="1:5" ht="15.5" x14ac:dyDescent="0.35">
      <c r="A63" s="7">
        <v>61</v>
      </c>
      <c r="B63" s="13">
        <v>188</v>
      </c>
      <c r="C63" s="8" t="s">
        <v>5</v>
      </c>
      <c r="D63" s="9" t="s">
        <v>6</v>
      </c>
      <c r="E63" s="13">
        <v>305</v>
      </c>
    </row>
    <row r="64" spans="1:5" ht="15.5" x14ac:dyDescent="0.35">
      <c r="A64" s="7">
        <v>62</v>
      </c>
      <c r="B64" s="13">
        <v>189</v>
      </c>
      <c r="C64" s="8" t="s">
        <v>5</v>
      </c>
      <c r="D64" s="9" t="s">
        <v>6</v>
      </c>
      <c r="E64" s="13">
        <v>293</v>
      </c>
    </row>
    <row r="65" spans="1:5" ht="15.5" x14ac:dyDescent="0.35">
      <c r="A65" s="7">
        <v>63</v>
      </c>
      <c r="B65" s="13">
        <v>190</v>
      </c>
      <c r="C65" s="8" t="s">
        <v>9</v>
      </c>
      <c r="D65" s="9" t="s">
        <v>6</v>
      </c>
      <c r="E65" s="13">
        <v>282</v>
      </c>
    </row>
    <row r="66" spans="1:5" ht="15.5" x14ac:dyDescent="0.35">
      <c r="A66" s="7">
        <v>64</v>
      </c>
      <c r="B66" s="13">
        <v>191</v>
      </c>
      <c r="C66" s="8" t="s">
        <v>17</v>
      </c>
      <c r="D66" s="9" t="s">
        <v>6</v>
      </c>
      <c r="E66" s="13">
        <v>245</v>
      </c>
    </row>
    <row r="67" spans="1:5" ht="15.5" x14ac:dyDescent="0.35">
      <c r="A67" s="7">
        <v>65</v>
      </c>
      <c r="B67" s="13">
        <v>192</v>
      </c>
      <c r="C67" s="8" t="s">
        <v>17</v>
      </c>
      <c r="D67" s="9" t="s">
        <v>6</v>
      </c>
      <c r="E67" s="13">
        <v>375</v>
      </c>
    </row>
    <row r="68" spans="1:5" ht="15.5" x14ac:dyDescent="0.35">
      <c r="A68" s="7">
        <v>66</v>
      </c>
      <c r="B68" s="13">
        <v>193</v>
      </c>
      <c r="C68" s="8" t="s">
        <v>8</v>
      </c>
      <c r="D68" s="9" t="s">
        <v>6</v>
      </c>
      <c r="E68" s="13">
        <v>358</v>
      </c>
    </row>
    <row r="69" spans="1:5" ht="15.5" x14ac:dyDescent="0.35">
      <c r="A69" s="7">
        <v>67</v>
      </c>
      <c r="B69" s="13">
        <v>194</v>
      </c>
      <c r="C69" s="8" t="s">
        <v>9</v>
      </c>
      <c r="D69" s="9" t="s">
        <v>6</v>
      </c>
      <c r="E69" s="13">
        <v>320</v>
      </c>
    </row>
    <row r="70" spans="1:5" ht="15.5" x14ac:dyDescent="0.35">
      <c r="A70" s="7">
        <v>68</v>
      </c>
      <c r="B70" s="13">
        <v>195</v>
      </c>
      <c r="C70" s="8" t="s">
        <v>9</v>
      </c>
      <c r="D70" s="9" t="s">
        <v>6</v>
      </c>
      <c r="E70" s="13">
        <v>304</v>
      </c>
    </row>
    <row r="71" spans="1:5" ht="15.5" x14ac:dyDescent="0.35">
      <c r="A71" s="7">
        <v>69</v>
      </c>
      <c r="B71" s="13">
        <v>196</v>
      </c>
      <c r="C71" s="8" t="s">
        <v>9</v>
      </c>
      <c r="D71" s="9" t="s">
        <v>6</v>
      </c>
      <c r="E71" s="13">
        <v>320</v>
      </c>
    </row>
    <row r="72" spans="1:5" ht="15.5" x14ac:dyDescent="0.35">
      <c r="A72" s="7">
        <v>70</v>
      </c>
      <c r="B72" s="13">
        <v>197</v>
      </c>
      <c r="C72" s="8" t="s">
        <v>9</v>
      </c>
      <c r="D72" s="9" t="s">
        <v>16</v>
      </c>
      <c r="E72" s="13">
        <v>233</v>
      </c>
    </row>
    <row r="73" spans="1:5" ht="15.5" x14ac:dyDescent="0.35">
      <c r="A73" s="7">
        <v>71</v>
      </c>
      <c r="B73" s="13">
        <v>198</v>
      </c>
      <c r="C73" s="8" t="s">
        <v>9</v>
      </c>
      <c r="D73" s="9" t="s">
        <v>6</v>
      </c>
      <c r="E73" s="13">
        <v>315</v>
      </c>
    </row>
    <row r="74" spans="1:5" ht="15.5" x14ac:dyDescent="0.35">
      <c r="A74" s="7">
        <v>72</v>
      </c>
      <c r="B74" s="13">
        <v>199</v>
      </c>
      <c r="C74" s="8" t="s">
        <v>9</v>
      </c>
      <c r="D74" s="9" t="s">
        <v>6</v>
      </c>
      <c r="E74" s="13">
        <v>348</v>
      </c>
    </row>
    <row r="75" spans="1:5" ht="15.5" x14ac:dyDescent="0.35">
      <c r="A75" s="7">
        <v>73</v>
      </c>
      <c r="B75" s="13">
        <v>200</v>
      </c>
      <c r="C75" s="8" t="s">
        <v>9</v>
      </c>
      <c r="D75" s="9" t="s">
        <v>6</v>
      </c>
      <c r="E75" s="13">
        <v>266</v>
      </c>
    </row>
    <row r="76" spans="1:5" ht="15.5" x14ac:dyDescent="0.35">
      <c r="A76" s="7">
        <v>74</v>
      </c>
      <c r="B76" s="13">
        <v>201</v>
      </c>
      <c r="C76" s="8" t="s">
        <v>9</v>
      </c>
      <c r="D76" s="9" t="s">
        <v>6</v>
      </c>
      <c r="E76" s="13">
        <v>296</v>
      </c>
    </row>
    <row r="77" spans="1:5" ht="15.5" x14ac:dyDescent="0.35">
      <c r="A77" s="7">
        <v>75</v>
      </c>
      <c r="B77" s="13">
        <v>202</v>
      </c>
      <c r="C77" s="8" t="s">
        <v>5</v>
      </c>
      <c r="D77" s="9" t="s">
        <v>6</v>
      </c>
      <c r="E77" s="13">
        <v>303</v>
      </c>
    </row>
    <row r="78" spans="1:5" ht="15.5" x14ac:dyDescent="0.35">
      <c r="A78" s="7">
        <v>76</v>
      </c>
      <c r="B78" s="13">
        <v>203</v>
      </c>
      <c r="C78" s="8" t="s">
        <v>9</v>
      </c>
      <c r="D78" s="9" t="s">
        <v>6</v>
      </c>
      <c r="E78" s="13">
        <v>315</v>
      </c>
    </row>
    <row r="79" spans="1:5" ht="15.5" x14ac:dyDescent="0.35">
      <c r="A79" s="7">
        <v>77</v>
      </c>
      <c r="B79" s="13">
        <v>204</v>
      </c>
      <c r="C79" s="8" t="s">
        <v>9</v>
      </c>
      <c r="D79" s="9" t="s">
        <v>6</v>
      </c>
      <c r="E79" s="13">
        <v>325</v>
      </c>
    </row>
    <row r="80" spans="1:5" ht="15.5" x14ac:dyDescent="0.35">
      <c r="A80" s="7">
        <v>78</v>
      </c>
      <c r="B80" s="13">
        <v>205</v>
      </c>
      <c r="C80" s="8" t="s">
        <v>9</v>
      </c>
      <c r="D80" s="9" t="s">
        <v>6</v>
      </c>
      <c r="E80" s="13">
        <v>303</v>
      </c>
    </row>
    <row r="81" spans="1:5" ht="15.5" x14ac:dyDescent="0.35">
      <c r="A81" s="7">
        <v>79</v>
      </c>
      <c r="B81" s="13">
        <v>206</v>
      </c>
      <c r="C81" s="8" t="s">
        <v>8</v>
      </c>
      <c r="D81" s="9" t="s">
        <v>6</v>
      </c>
      <c r="E81" s="13">
        <v>265</v>
      </c>
    </row>
    <row r="82" spans="1:5" ht="15.5" x14ac:dyDescent="0.35">
      <c r="A82" s="7">
        <v>80</v>
      </c>
      <c r="B82" s="13">
        <v>207</v>
      </c>
      <c r="C82" s="8" t="s">
        <v>5</v>
      </c>
      <c r="D82" s="9" t="s">
        <v>6</v>
      </c>
      <c r="E82" s="13">
        <v>360</v>
      </c>
    </row>
    <row r="83" spans="1:5" ht="15.5" x14ac:dyDescent="0.35">
      <c r="A83" s="7">
        <v>81</v>
      </c>
      <c r="B83" s="13">
        <v>208</v>
      </c>
      <c r="C83" s="8" t="s">
        <v>9</v>
      </c>
      <c r="D83" s="9" t="s">
        <v>6</v>
      </c>
      <c r="E83" s="13">
        <v>240</v>
      </c>
    </row>
    <row r="84" spans="1:5" ht="15.5" x14ac:dyDescent="0.35">
      <c r="A84" s="7">
        <v>82</v>
      </c>
      <c r="B84" s="13">
        <v>209</v>
      </c>
      <c r="C84" s="8" t="s">
        <v>19</v>
      </c>
      <c r="D84" s="9" t="s">
        <v>0</v>
      </c>
      <c r="E84" s="13">
        <v>265</v>
      </c>
    </row>
    <row r="85" spans="1:5" ht="15.5" x14ac:dyDescent="0.35">
      <c r="A85" s="7">
        <v>83</v>
      </c>
      <c r="B85" s="13">
        <v>210</v>
      </c>
      <c r="C85" s="8" t="s">
        <v>20</v>
      </c>
      <c r="D85" s="9" t="s">
        <v>0</v>
      </c>
      <c r="E85" s="13">
        <v>129</v>
      </c>
    </row>
    <row r="86" spans="1:5" ht="15.5" x14ac:dyDescent="0.35">
      <c r="A86" s="7">
        <v>84</v>
      </c>
      <c r="B86" s="13">
        <v>211</v>
      </c>
      <c r="C86" s="8" t="s">
        <v>21</v>
      </c>
      <c r="D86" s="9" t="s">
        <v>0</v>
      </c>
      <c r="E86" s="13">
        <v>418</v>
      </c>
    </row>
    <row r="87" spans="1:5" ht="15.5" x14ac:dyDescent="0.35">
      <c r="A87" s="7">
        <v>85</v>
      </c>
      <c r="B87" s="13">
        <v>212</v>
      </c>
      <c r="C87" s="8" t="s">
        <v>21</v>
      </c>
      <c r="D87" s="9" t="s">
        <v>0</v>
      </c>
      <c r="E87" s="13">
        <v>285</v>
      </c>
    </row>
    <row r="88" spans="1:5" ht="15.5" x14ac:dyDescent="0.35">
      <c r="A88" s="7">
        <v>86</v>
      </c>
      <c r="B88" s="13">
        <v>213</v>
      </c>
      <c r="C88" s="8" t="s">
        <v>21</v>
      </c>
      <c r="D88" s="9" t="s">
        <v>16</v>
      </c>
      <c r="E88" s="13">
        <v>291</v>
      </c>
    </row>
    <row r="89" spans="1:5" ht="15.5" x14ac:dyDescent="0.35">
      <c r="A89" s="7">
        <v>87</v>
      </c>
      <c r="B89" s="13">
        <v>214</v>
      </c>
      <c r="C89" s="8" t="s">
        <v>20</v>
      </c>
      <c r="D89" s="9" t="s">
        <v>6</v>
      </c>
      <c r="E89" s="13">
        <v>315</v>
      </c>
    </row>
    <row r="90" spans="1:5" ht="15.5" x14ac:dyDescent="0.35">
      <c r="A90" s="7">
        <v>88</v>
      </c>
      <c r="B90" s="13">
        <v>215</v>
      </c>
      <c r="C90" s="8" t="s">
        <v>22</v>
      </c>
      <c r="D90" s="9" t="s">
        <v>0</v>
      </c>
      <c r="E90" s="13">
        <v>451</v>
      </c>
    </row>
    <row r="91" spans="1:5" ht="15.5" x14ac:dyDescent="0.35">
      <c r="A91" s="7">
        <v>89</v>
      </c>
      <c r="B91" s="13">
        <v>216</v>
      </c>
      <c r="C91" s="8" t="s">
        <v>23</v>
      </c>
      <c r="D91" s="9" t="s">
        <v>0</v>
      </c>
      <c r="E91" s="13">
        <v>185</v>
      </c>
    </row>
    <row r="92" spans="1:5" ht="15.5" x14ac:dyDescent="0.35">
      <c r="A92" s="7">
        <v>90</v>
      </c>
      <c r="B92" s="13">
        <v>217</v>
      </c>
      <c r="C92" s="8" t="s">
        <v>20</v>
      </c>
      <c r="D92" s="9" t="s">
        <v>6</v>
      </c>
      <c r="E92" s="13">
        <v>380</v>
      </c>
    </row>
    <row r="93" spans="1:5" ht="15.5" x14ac:dyDescent="0.35">
      <c r="A93" s="7">
        <v>91</v>
      </c>
      <c r="B93" s="13">
        <v>218</v>
      </c>
      <c r="C93" s="8" t="s">
        <v>21</v>
      </c>
      <c r="D93" s="9" t="s">
        <v>6</v>
      </c>
      <c r="E93" s="13">
        <v>242</v>
      </c>
    </row>
    <row r="94" spans="1:5" ht="15.5" x14ac:dyDescent="0.35">
      <c r="A94" s="7">
        <v>92</v>
      </c>
      <c r="B94" s="13">
        <v>219</v>
      </c>
      <c r="C94" s="8" t="s">
        <v>24</v>
      </c>
      <c r="D94" s="9" t="s">
        <v>6</v>
      </c>
      <c r="E94" s="13">
        <v>313</v>
      </c>
    </row>
    <row r="95" spans="1:5" ht="15.5" x14ac:dyDescent="0.35">
      <c r="A95" s="7">
        <v>93</v>
      </c>
      <c r="B95" s="13">
        <v>220</v>
      </c>
      <c r="C95" s="8" t="s">
        <v>25</v>
      </c>
      <c r="D95" s="9" t="s">
        <v>6</v>
      </c>
      <c r="E95" s="13">
        <v>300</v>
      </c>
    </row>
    <row r="96" spans="1:5" ht="15.5" x14ac:dyDescent="0.35">
      <c r="A96" s="7">
        <v>94</v>
      </c>
      <c r="B96" s="13">
        <v>221</v>
      </c>
      <c r="C96" s="10" t="s">
        <v>21</v>
      </c>
      <c r="D96" s="9" t="s">
        <v>6</v>
      </c>
      <c r="E96" s="13">
        <v>295</v>
      </c>
    </row>
    <row r="97" spans="1:5" ht="15.5" x14ac:dyDescent="0.35">
      <c r="A97" s="7">
        <v>95</v>
      </c>
      <c r="B97" s="13">
        <v>222</v>
      </c>
      <c r="C97" s="8" t="s">
        <v>20</v>
      </c>
      <c r="D97" s="9" t="s">
        <v>6</v>
      </c>
      <c r="E97" s="13">
        <v>225</v>
      </c>
    </row>
    <row r="98" spans="1:5" ht="15.5" x14ac:dyDescent="0.35">
      <c r="A98" s="7">
        <v>96</v>
      </c>
      <c r="B98" s="13">
        <v>223</v>
      </c>
      <c r="C98" s="8" t="s">
        <v>12</v>
      </c>
      <c r="D98" s="9" t="s">
        <v>6</v>
      </c>
      <c r="E98" s="13">
        <v>330</v>
      </c>
    </row>
    <row r="99" spans="1:5" ht="15.5" x14ac:dyDescent="0.35">
      <c r="A99" s="7">
        <v>97</v>
      </c>
      <c r="B99" s="13">
        <v>224</v>
      </c>
      <c r="C99" s="8" t="s">
        <v>24</v>
      </c>
      <c r="D99" s="9" t="s">
        <v>6</v>
      </c>
      <c r="E99" s="13">
        <v>285</v>
      </c>
    </row>
    <row r="100" spans="1:5" ht="15.5" x14ac:dyDescent="0.35">
      <c r="A100" s="7">
        <v>98</v>
      </c>
      <c r="B100" s="13">
        <v>225</v>
      </c>
      <c r="C100" s="13" t="s">
        <v>26</v>
      </c>
      <c r="D100" s="18" t="s">
        <v>27</v>
      </c>
      <c r="E100" s="13">
        <v>320</v>
      </c>
    </row>
    <row r="101" spans="1:5" ht="15.5" x14ac:dyDescent="0.35">
      <c r="A101" s="7">
        <v>99</v>
      </c>
      <c r="B101" s="13">
        <v>226</v>
      </c>
      <c r="C101" s="13" t="s">
        <v>26</v>
      </c>
      <c r="D101" s="18" t="s">
        <v>28</v>
      </c>
      <c r="E101" s="13">
        <v>290</v>
      </c>
    </row>
    <row r="102" spans="1:5" ht="15.5" x14ac:dyDescent="0.35">
      <c r="A102" s="7">
        <v>100</v>
      </c>
      <c r="B102" s="13">
        <v>227</v>
      </c>
      <c r="C102" s="13" t="s">
        <v>29</v>
      </c>
      <c r="D102" s="18" t="s">
        <v>28</v>
      </c>
      <c r="E102" s="13">
        <v>330</v>
      </c>
    </row>
    <row r="103" spans="1:5" ht="15.5" x14ac:dyDescent="0.35">
      <c r="A103" s="7">
        <v>101</v>
      </c>
      <c r="B103" s="13">
        <v>228</v>
      </c>
      <c r="C103" s="13" t="s">
        <v>29</v>
      </c>
      <c r="D103" s="18" t="s">
        <v>27</v>
      </c>
      <c r="E103" s="13">
        <v>310</v>
      </c>
    </row>
    <row r="104" spans="1:5" ht="15.5" x14ac:dyDescent="0.35">
      <c r="A104" s="7">
        <v>102</v>
      </c>
      <c r="B104" s="13">
        <v>229</v>
      </c>
      <c r="C104" s="13" t="s">
        <v>29</v>
      </c>
      <c r="D104" s="18" t="s">
        <v>28</v>
      </c>
      <c r="E104" s="13">
        <v>290</v>
      </c>
    </row>
    <row r="105" spans="1:5" ht="15.5" x14ac:dyDescent="0.35">
      <c r="A105" s="7">
        <v>103</v>
      </c>
      <c r="B105" s="13">
        <v>230</v>
      </c>
      <c r="C105" s="13" t="s">
        <v>30</v>
      </c>
      <c r="D105" s="18" t="s">
        <v>28</v>
      </c>
      <c r="E105" s="13">
        <v>320</v>
      </c>
    </row>
    <row r="106" spans="1:5" ht="15.5" x14ac:dyDescent="0.35">
      <c r="A106" s="7">
        <v>104</v>
      </c>
      <c r="B106" s="13">
        <v>231</v>
      </c>
      <c r="C106" s="13" t="s">
        <v>26</v>
      </c>
      <c r="D106" s="18" t="s">
        <v>28</v>
      </c>
      <c r="E106" s="13">
        <v>318</v>
      </c>
    </row>
    <row r="107" spans="1:5" ht="15.5" x14ac:dyDescent="0.35">
      <c r="A107" s="7">
        <v>105</v>
      </c>
      <c r="B107" s="13">
        <v>232</v>
      </c>
      <c r="C107" s="13" t="s">
        <v>29</v>
      </c>
      <c r="D107" s="18" t="s">
        <v>28</v>
      </c>
      <c r="E107" s="13">
        <v>257</v>
      </c>
    </row>
    <row r="108" spans="1:5" ht="15.5" x14ac:dyDescent="0.35">
      <c r="A108" s="7">
        <v>106</v>
      </c>
      <c r="B108" s="13">
        <v>233</v>
      </c>
      <c r="C108" s="13" t="s">
        <v>29</v>
      </c>
      <c r="D108" s="18" t="s">
        <v>27</v>
      </c>
      <c r="E108" s="13">
        <v>295</v>
      </c>
    </row>
    <row r="109" spans="1:5" ht="15.5" x14ac:dyDescent="0.35">
      <c r="A109" s="7">
        <v>107</v>
      </c>
      <c r="B109" s="13">
        <v>234</v>
      </c>
      <c r="C109" s="13" t="s">
        <v>29</v>
      </c>
      <c r="D109" s="18" t="s">
        <v>27</v>
      </c>
      <c r="E109" s="13">
        <v>278</v>
      </c>
    </row>
    <row r="110" spans="1:5" ht="15.5" x14ac:dyDescent="0.35">
      <c r="A110" s="7">
        <v>108</v>
      </c>
      <c r="B110" s="13">
        <v>235</v>
      </c>
      <c r="C110" s="13" t="s">
        <v>30</v>
      </c>
      <c r="D110" s="18" t="s">
        <v>27</v>
      </c>
      <c r="E110" s="13">
        <v>207</v>
      </c>
    </row>
    <row r="111" spans="1:5" ht="15.5" x14ac:dyDescent="0.35">
      <c r="A111" s="7">
        <v>109</v>
      </c>
      <c r="B111" s="13">
        <v>236</v>
      </c>
      <c r="C111" s="13" t="s">
        <v>31</v>
      </c>
      <c r="D111" s="18" t="s">
        <v>32</v>
      </c>
      <c r="E111" s="13">
        <v>293</v>
      </c>
    </row>
    <row r="112" spans="1:5" ht="15.5" x14ac:dyDescent="0.35">
      <c r="A112" s="7">
        <v>110</v>
      </c>
      <c r="B112" s="13">
        <v>237</v>
      </c>
      <c r="C112" s="13" t="s">
        <v>33</v>
      </c>
      <c r="D112" s="18" t="s">
        <v>32</v>
      </c>
      <c r="E112" s="13">
        <v>221</v>
      </c>
    </row>
    <row r="113" spans="1:5" ht="15.5" x14ac:dyDescent="0.35">
      <c r="A113" s="7">
        <v>111</v>
      </c>
      <c r="B113" s="13">
        <v>238</v>
      </c>
      <c r="C113" s="13" t="s">
        <v>26</v>
      </c>
      <c r="D113" s="18" t="s">
        <v>27</v>
      </c>
      <c r="E113" s="13">
        <v>310</v>
      </c>
    </row>
    <row r="114" spans="1:5" ht="15.5" x14ac:dyDescent="0.35">
      <c r="A114" s="7">
        <v>112</v>
      </c>
      <c r="B114" s="13">
        <v>239</v>
      </c>
      <c r="C114" s="13" t="s">
        <v>29</v>
      </c>
      <c r="D114" s="18" t="s">
        <v>28</v>
      </c>
      <c r="E114" s="13">
        <v>340</v>
      </c>
    </row>
    <row r="115" spans="1:5" ht="15.5" x14ac:dyDescent="0.35">
      <c r="A115" s="7">
        <v>113</v>
      </c>
      <c r="B115" s="13">
        <v>240</v>
      </c>
      <c r="C115" s="13" t="s">
        <v>30</v>
      </c>
      <c r="D115" s="18" t="s">
        <v>28</v>
      </c>
      <c r="E115" s="13">
        <v>290</v>
      </c>
    </row>
    <row r="116" spans="1:5" ht="15.5" x14ac:dyDescent="0.35">
      <c r="A116" s="7">
        <v>114</v>
      </c>
      <c r="B116" s="13">
        <v>241</v>
      </c>
      <c r="C116" s="13" t="s">
        <v>30</v>
      </c>
      <c r="D116" s="18" t="s">
        <v>28</v>
      </c>
      <c r="E116" s="13">
        <v>300</v>
      </c>
    </row>
    <row r="117" spans="1:5" ht="15.5" x14ac:dyDescent="0.35">
      <c r="A117" s="7">
        <v>115</v>
      </c>
      <c r="B117" s="13">
        <v>242</v>
      </c>
      <c r="C117" s="13" t="s">
        <v>26</v>
      </c>
      <c r="D117" s="18" t="s">
        <v>28</v>
      </c>
      <c r="E117" s="13">
        <v>330</v>
      </c>
    </row>
    <row r="118" spans="1:5" ht="15.5" x14ac:dyDescent="0.35">
      <c r="A118" s="7">
        <v>116</v>
      </c>
      <c r="B118" s="13">
        <v>243</v>
      </c>
      <c r="C118" s="13" t="s">
        <v>31</v>
      </c>
      <c r="D118" s="18" t="s">
        <v>34</v>
      </c>
      <c r="E118" s="13">
        <v>311</v>
      </c>
    </row>
    <row r="119" spans="1:5" ht="15.5" x14ac:dyDescent="0.35">
      <c r="A119" s="7">
        <v>117</v>
      </c>
      <c r="B119" s="13">
        <v>244</v>
      </c>
      <c r="C119" s="13" t="s">
        <v>35</v>
      </c>
      <c r="D119" s="18" t="s">
        <v>28</v>
      </c>
      <c r="E119" s="13">
        <v>340</v>
      </c>
    </row>
    <row r="120" spans="1:5" ht="15.5" x14ac:dyDescent="0.35">
      <c r="A120" s="7">
        <v>118</v>
      </c>
      <c r="B120" s="13">
        <v>245</v>
      </c>
      <c r="C120" s="13" t="s">
        <v>36</v>
      </c>
      <c r="D120" s="18" t="s">
        <v>28</v>
      </c>
      <c r="E120" s="13">
        <v>205</v>
      </c>
    </row>
    <row r="121" spans="1:5" ht="15.5" x14ac:dyDescent="0.35">
      <c r="A121" s="7">
        <v>119</v>
      </c>
      <c r="B121" s="13">
        <v>246</v>
      </c>
      <c r="C121" s="13" t="s">
        <v>37</v>
      </c>
      <c r="D121" s="18" t="s">
        <v>32</v>
      </c>
      <c r="E121" s="13">
        <v>405</v>
      </c>
    </row>
    <row r="122" spans="1:5" ht="15.5" x14ac:dyDescent="0.35">
      <c r="A122" s="7">
        <v>120</v>
      </c>
      <c r="B122" s="13">
        <v>247</v>
      </c>
      <c r="C122" s="13" t="s">
        <v>33</v>
      </c>
      <c r="D122" s="18" t="s">
        <v>32</v>
      </c>
      <c r="E122" s="13">
        <v>296</v>
      </c>
    </row>
    <row r="123" spans="1:5" ht="15.5" x14ac:dyDescent="0.35">
      <c r="A123" s="7">
        <v>121</v>
      </c>
      <c r="B123" s="13">
        <v>248</v>
      </c>
      <c r="C123" s="13" t="s">
        <v>29</v>
      </c>
      <c r="D123" s="18" t="s">
        <v>27</v>
      </c>
      <c r="E123" s="13">
        <v>270</v>
      </c>
    </row>
    <row r="124" spans="1:5" ht="15.5" x14ac:dyDescent="0.35">
      <c r="A124" s="7">
        <v>122</v>
      </c>
      <c r="B124" s="13">
        <v>249</v>
      </c>
      <c r="C124" s="13" t="s">
        <v>26</v>
      </c>
      <c r="D124" s="18" t="s">
        <v>27</v>
      </c>
      <c r="E124" s="13">
        <v>280</v>
      </c>
    </row>
    <row r="125" spans="1:5" ht="15.5" x14ac:dyDescent="0.35">
      <c r="A125" s="7">
        <v>123</v>
      </c>
      <c r="B125" s="13">
        <v>250</v>
      </c>
      <c r="C125" s="13" t="s">
        <v>29</v>
      </c>
      <c r="D125" s="18" t="s">
        <v>27</v>
      </c>
      <c r="E125" s="13">
        <v>310</v>
      </c>
    </row>
    <row r="126" spans="1:5" ht="15.5" x14ac:dyDescent="0.35">
      <c r="A126" s="7">
        <v>124</v>
      </c>
      <c r="B126" s="13">
        <v>251</v>
      </c>
      <c r="C126" s="13" t="s">
        <v>29</v>
      </c>
      <c r="D126" s="18" t="s">
        <v>27</v>
      </c>
      <c r="E126" s="13">
        <v>280</v>
      </c>
    </row>
    <row r="127" spans="1:5" ht="15.5" x14ac:dyDescent="0.35">
      <c r="A127" s="7">
        <v>125</v>
      </c>
      <c r="B127" s="13">
        <v>252</v>
      </c>
      <c r="C127" s="13" t="s">
        <v>30</v>
      </c>
      <c r="D127" s="18" t="s">
        <v>27</v>
      </c>
      <c r="E127" s="13">
        <v>270</v>
      </c>
    </row>
    <row r="128" spans="1:5" ht="15.5" x14ac:dyDescent="0.35">
      <c r="A128" s="7">
        <v>126</v>
      </c>
      <c r="B128" s="13">
        <v>253</v>
      </c>
      <c r="C128" s="13" t="s">
        <v>30</v>
      </c>
      <c r="D128" s="18" t="s">
        <v>27</v>
      </c>
      <c r="E128" s="13">
        <v>260</v>
      </c>
    </row>
    <row r="129" spans="1:5" ht="15.5" x14ac:dyDescent="0.35">
      <c r="A129" s="7">
        <v>127</v>
      </c>
      <c r="B129" s="13">
        <v>254</v>
      </c>
      <c r="C129" s="13" t="s">
        <v>29</v>
      </c>
      <c r="D129" s="18" t="s">
        <v>27</v>
      </c>
      <c r="E129" s="13">
        <v>275</v>
      </c>
    </row>
    <row r="130" spans="1:5" ht="15.5" x14ac:dyDescent="0.35">
      <c r="A130" s="7">
        <v>128</v>
      </c>
      <c r="B130" s="13">
        <v>255</v>
      </c>
      <c r="C130" s="13" t="s">
        <v>29</v>
      </c>
      <c r="D130" s="18" t="s">
        <v>27</v>
      </c>
      <c r="E130" s="13">
        <v>245</v>
      </c>
    </row>
    <row r="131" spans="1:5" ht="15.5" x14ac:dyDescent="0.35">
      <c r="A131" s="7">
        <v>129</v>
      </c>
      <c r="B131" s="13">
        <v>256</v>
      </c>
      <c r="C131" s="13" t="s">
        <v>31</v>
      </c>
      <c r="D131" s="18" t="s">
        <v>32</v>
      </c>
      <c r="E131" s="13">
        <v>311</v>
      </c>
    </row>
    <row r="132" spans="1:5" ht="15.5" x14ac:dyDescent="0.35">
      <c r="A132" s="7">
        <v>130</v>
      </c>
      <c r="B132" s="13">
        <v>257</v>
      </c>
      <c r="C132" s="13" t="s">
        <v>29</v>
      </c>
      <c r="D132" s="18" t="s">
        <v>27</v>
      </c>
      <c r="E132" s="13">
        <v>225</v>
      </c>
    </row>
    <row r="133" spans="1:5" ht="15.5" x14ac:dyDescent="0.35">
      <c r="A133" s="7">
        <v>131</v>
      </c>
      <c r="B133" s="13">
        <v>258</v>
      </c>
      <c r="C133" s="13" t="s">
        <v>30</v>
      </c>
      <c r="D133" s="18" t="s">
        <v>27</v>
      </c>
      <c r="E133" s="13">
        <v>365</v>
      </c>
    </row>
    <row r="134" spans="1:5" ht="15.5" x14ac:dyDescent="0.35">
      <c r="A134" s="7">
        <v>132</v>
      </c>
      <c r="B134" s="13">
        <v>259</v>
      </c>
      <c r="C134" s="13" t="s">
        <v>29</v>
      </c>
      <c r="D134" s="18" t="s">
        <v>27</v>
      </c>
      <c r="E134" s="13">
        <v>210</v>
      </c>
    </row>
    <row r="135" spans="1:5" ht="15.5" x14ac:dyDescent="0.35">
      <c r="A135" s="7">
        <v>133</v>
      </c>
      <c r="B135" s="13">
        <v>260</v>
      </c>
      <c r="C135" s="13" t="s">
        <v>29</v>
      </c>
      <c r="D135" s="18" t="s">
        <v>27</v>
      </c>
      <c r="E135" s="13">
        <v>280</v>
      </c>
    </row>
    <row r="136" spans="1:5" ht="15.5" x14ac:dyDescent="0.35">
      <c r="A136" s="7">
        <v>134</v>
      </c>
      <c r="B136" s="13">
        <v>261</v>
      </c>
      <c r="C136" s="13" t="s">
        <v>33</v>
      </c>
      <c r="D136" s="18" t="s">
        <v>32</v>
      </c>
      <c r="E136" s="13">
        <v>244</v>
      </c>
    </row>
    <row r="137" spans="1:5" ht="15.5" x14ac:dyDescent="0.35">
      <c r="A137" s="7">
        <v>135</v>
      </c>
      <c r="B137" s="13">
        <v>262</v>
      </c>
      <c r="C137" s="13" t="s">
        <v>29</v>
      </c>
      <c r="D137" s="18" t="s">
        <v>27</v>
      </c>
      <c r="E137" s="13">
        <v>212</v>
      </c>
    </row>
    <row r="138" spans="1:5" ht="15.5" x14ac:dyDescent="0.35">
      <c r="A138" s="7">
        <v>136</v>
      </c>
      <c r="B138" s="13">
        <v>263</v>
      </c>
      <c r="C138" s="13" t="s">
        <v>29</v>
      </c>
      <c r="D138" s="18" t="s">
        <v>27</v>
      </c>
      <c r="E138" s="13">
        <v>318</v>
      </c>
    </row>
    <row r="139" spans="1:5" ht="15.5" x14ac:dyDescent="0.35">
      <c r="A139" s="7">
        <v>137</v>
      </c>
      <c r="B139" s="13">
        <v>264</v>
      </c>
      <c r="C139" s="13" t="s">
        <v>30</v>
      </c>
      <c r="D139" s="18" t="s">
        <v>27</v>
      </c>
      <c r="E139" s="13">
        <v>340</v>
      </c>
    </row>
    <row r="140" spans="1:5" ht="15.5" x14ac:dyDescent="0.35">
      <c r="A140" s="7">
        <v>138</v>
      </c>
      <c r="B140" s="13">
        <v>265</v>
      </c>
      <c r="C140" s="13" t="s">
        <v>33</v>
      </c>
      <c r="D140" s="18" t="s">
        <v>32</v>
      </c>
      <c r="E140" s="13">
        <v>226</v>
      </c>
    </row>
    <row r="141" spans="1:5" ht="15.5" x14ac:dyDescent="0.35">
      <c r="A141" s="7">
        <v>139</v>
      </c>
      <c r="B141" s="13">
        <v>266</v>
      </c>
      <c r="C141" s="13" t="s">
        <v>26</v>
      </c>
      <c r="D141" s="18" t="s">
        <v>27</v>
      </c>
      <c r="E141" s="13">
        <v>245</v>
      </c>
    </row>
    <row r="142" spans="1:5" ht="15.5" x14ac:dyDescent="0.35">
      <c r="A142" s="7">
        <v>140</v>
      </c>
      <c r="B142" s="13">
        <v>267</v>
      </c>
      <c r="C142" s="13" t="s">
        <v>38</v>
      </c>
      <c r="D142" s="18" t="s">
        <v>32</v>
      </c>
      <c r="E142" s="13">
        <v>460</v>
      </c>
    </row>
    <row r="143" spans="1:5" ht="15.5" x14ac:dyDescent="0.35">
      <c r="A143" s="7">
        <v>141</v>
      </c>
      <c r="B143" s="13">
        <v>268</v>
      </c>
      <c r="C143" s="13" t="s">
        <v>26</v>
      </c>
      <c r="D143" s="18" t="s">
        <v>27</v>
      </c>
      <c r="E143" s="13">
        <v>285</v>
      </c>
    </row>
    <row r="144" spans="1:5" ht="15.5" x14ac:dyDescent="0.35">
      <c r="A144" s="7">
        <v>142</v>
      </c>
      <c r="B144" s="13">
        <v>269</v>
      </c>
      <c r="C144" s="13" t="s">
        <v>39</v>
      </c>
      <c r="D144" s="18" t="s">
        <v>32</v>
      </c>
      <c r="E144" s="13">
        <v>400</v>
      </c>
    </row>
    <row r="145" spans="1:5" ht="15.5" x14ac:dyDescent="0.35">
      <c r="A145" s="7">
        <v>143</v>
      </c>
      <c r="B145" s="13">
        <v>270</v>
      </c>
      <c r="C145" s="13" t="s">
        <v>30</v>
      </c>
      <c r="D145" s="18" t="s">
        <v>27</v>
      </c>
      <c r="E145" s="13">
        <v>370</v>
      </c>
    </row>
    <row r="146" spans="1:5" ht="15.5" x14ac:dyDescent="0.35">
      <c r="A146" s="7">
        <v>144</v>
      </c>
      <c r="B146" s="13">
        <v>271</v>
      </c>
      <c r="C146" s="13" t="s">
        <v>29</v>
      </c>
      <c r="D146" s="18" t="s">
        <v>27</v>
      </c>
      <c r="E146" s="13">
        <v>398</v>
      </c>
    </row>
    <row r="147" spans="1:5" ht="15.5" x14ac:dyDescent="0.35">
      <c r="A147" s="7">
        <v>145</v>
      </c>
      <c r="B147" s="13">
        <v>272</v>
      </c>
      <c r="C147" s="13" t="s">
        <v>33</v>
      </c>
      <c r="D147" s="18" t="s">
        <v>32</v>
      </c>
      <c r="E147" s="13">
        <v>287</v>
      </c>
    </row>
    <row r="148" spans="1:5" ht="15.5" x14ac:dyDescent="0.35">
      <c r="A148" s="7">
        <v>146</v>
      </c>
      <c r="B148" s="13">
        <v>273</v>
      </c>
      <c r="C148" s="13" t="s">
        <v>26</v>
      </c>
      <c r="D148" s="18" t="s">
        <v>27</v>
      </c>
      <c r="E148" s="13">
        <v>340</v>
      </c>
    </row>
    <row r="149" spans="1:5" ht="15.5" x14ac:dyDescent="0.35">
      <c r="A149" s="7">
        <v>147</v>
      </c>
      <c r="B149" s="13">
        <v>274</v>
      </c>
      <c r="C149" s="13" t="s">
        <v>29</v>
      </c>
      <c r="D149" s="18" t="s">
        <v>27</v>
      </c>
      <c r="E149" s="13">
        <v>290</v>
      </c>
    </row>
    <row r="150" spans="1:5" ht="15.5" x14ac:dyDescent="0.35">
      <c r="A150" s="7">
        <v>148</v>
      </c>
      <c r="B150" s="13">
        <v>275</v>
      </c>
      <c r="C150" s="13" t="s">
        <v>29</v>
      </c>
      <c r="D150" s="18" t="s">
        <v>27</v>
      </c>
      <c r="E150" s="13">
        <v>290</v>
      </c>
    </row>
    <row r="151" spans="1:5" ht="15.5" x14ac:dyDescent="0.35">
      <c r="A151" s="7">
        <v>149</v>
      </c>
      <c r="B151" s="13">
        <v>276</v>
      </c>
      <c r="C151" s="13" t="s">
        <v>29</v>
      </c>
      <c r="D151" s="18" t="s">
        <v>27</v>
      </c>
      <c r="E151" s="13">
        <v>259</v>
      </c>
    </row>
    <row r="152" spans="1:5" ht="15.5" x14ac:dyDescent="0.35">
      <c r="A152" s="7">
        <v>150</v>
      </c>
      <c r="B152" s="13">
        <v>277</v>
      </c>
      <c r="C152" s="13" t="s">
        <v>38</v>
      </c>
      <c r="D152" s="18" t="s">
        <v>32</v>
      </c>
      <c r="E152" s="13">
        <v>226</v>
      </c>
    </row>
    <row r="153" spans="1:5" ht="15.5" x14ac:dyDescent="0.35">
      <c r="A153" s="7">
        <v>151</v>
      </c>
      <c r="B153" s="13">
        <v>278</v>
      </c>
      <c r="C153" s="13" t="s">
        <v>29</v>
      </c>
      <c r="D153" s="18" t="s">
        <v>27</v>
      </c>
      <c r="E153" s="13">
        <v>240</v>
      </c>
    </row>
    <row r="154" spans="1:5" ht="15.5" x14ac:dyDescent="0.35">
      <c r="A154" s="7">
        <v>152</v>
      </c>
      <c r="B154" s="13">
        <v>279</v>
      </c>
      <c r="C154" s="13" t="s">
        <v>29</v>
      </c>
      <c r="D154" s="18" t="s">
        <v>27</v>
      </c>
      <c r="E154" s="13">
        <v>280</v>
      </c>
    </row>
    <row r="155" spans="1:5" ht="15.5" x14ac:dyDescent="0.35">
      <c r="A155" s="7">
        <v>153</v>
      </c>
      <c r="B155" s="13">
        <v>280</v>
      </c>
      <c r="C155" s="13" t="s">
        <v>29</v>
      </c>
      <c r="D155" s="18" t="s">
        <v>27</v>
      </c>
      <c r="E155" s="13">
        <v>300</v>
      </c>
    </row>
    <row r="156" spans="1:5" ht="15.5" x14ac:dyDescent="0.35">
      <c r="A156" s="7">
        <v>154</v>
      </c>
      <c r="B156" s="13">
        <v>281</v>
      </c>
      <c r="C156" s="13" t="s">
        <v>29</v>
      </c>
      <c r="D156" s="18" t="s">
        <v>27</v>
      </c>
      <c r="E156" s="13">
        <v>280</v>
      </c>
    </row>
    <row r="157" spans="1:5" ht="15.5" x14ac:dyDescent="0.35">
      <c r="A157" s="7">
        <v>155</v>
      </c>
      <c r="B157" s="13">
        <v>282</v>
      </c>
      <c r="C157" s="13" t="s">
        <v>31</v>
      </c>
      <c r="D157" s="18" t="s">
        <v>32</v>
      </c>
      <c r="E157" s="13">
        <v>211</v>
      </c>
    </row>
    <row r="158" spans="1:5" ht="15.5" x14ac:dyDescent="0.35">
      <c r="A158" s="7">
        <v>156</v>
      </c>
      <c r="B158" s="13">
        <v>283</v>
      </c>
      <c r="C158" s="13" t="s">
        <v>30</v>
      </c>
      <c r="D158" s="18" t="s">
        <v>27</v>
      </c>
      <c r="E158" s="13">
        <v>330</v>
      </c>
    </row>
    <row r="159" spans="1:5" ht="15.5" x14ac:dyDescent="0.35">
      <c r="A159" s="7">
        <v>157</v>
      </c>
      <c r="B159" s="13">
        <v>284</v>
      </c>
      <c r="C159" s="13" t="s">
        <v>26</v>
      </c>
      <c r="D159" s="18" t="s">
        <v>27</v>
      </c>
      <c r="E159" s="13">
        <v>340</v>
      </c>
    </row>
    <row r="160" spans="1:5" ht="15.5" x14ac:dyDescent="0.35">
      <c r="A160" s="7">
        <v>158</v>
      </c>
      <c r="B160" s="13">
        <v>285</v>
      </c>
      <c r="C160" s="13" t="s">
        <v>29</v>
      </c>
      <c r="D160" s="18" t="s">
        <v>27</v>
      </c>
      <c r="E160" s="13">
        <v>310</v>
      </c>
    </row>
    <row r="161" spans="1:5" ht="15.5" x14ac:dyDescent="0.35">
      <c r="A161" s="7">
        <v>159</v>
      </c>
      <c r="B161" s="13">
        <v>286</v>
      </c>
      <c r="C161" s="13" t="s">
        <v>37</v>
      </c>
      <c r="D161" s="18" t="s">
        <v>40</v>
      </c>
      <c r="E161" s="13">
        <v>273</v>
      </c>
    </row>
    <row r="162" spans="1:5" ht="15.5" x14ac:dyDescent="0.35">
      <c r="A162" s="7">
        <v>160</v>
      </c>
      <c r="B162" s="13">
        <v>287</v>
      </c>
      <c r="C162" s="13" t="s">
        <v>29</v>
      </c>
      <c r="D162" s="18" t="s">
        <v>27</v>
      </c>
      <c r="E162" s="13">
        <v>290</v>
      </c>
    </row>
    <row r="163" spans="1:5" ht="15.5" x14ac:dyDescent="0.35">
      <c r="A163" s="7">
        <v>161</v>
      </c>
      <c r="B163" s="13">
        <v>288</v>
      </c>
      <c r="C163" s="13" t="s">
        <v>29</v>
      </c>
      <c r="D163" s="18" t="s">
        <v>27</v>
      </c>
      <c r="E163" s="13">
        <v>290</v>
      </c>
    </row>
    <row r="164" spans="1:5" ht="15.5" x14ac:dyDescent="0.35">
      <c r="A164" s="7">
        <v>162</v>
      </c>
      <c r="B164" s="13">
        <v>289</v>
      </c>
      <c r="C164" s="13" t="s">
        <v>30</v>
      </c>
      <c r="D164" s="18" t="s">
        <v>27</v>
      </c>
      <c r="E164" s="13">
        <v>325</v>
      </c>
    </row>
    <row r="165" spans="1:5" ht="15.5" x14ac:dyDescent="0.35">
      <c r="A165" s="7">
        <v>163</v>
      </c>
      <c r="B165" s="13">
        <v>290</v>
      </c>
      <c r="C165" s="13" t="s">
        <v>29</v>
      </c>
      <c r="D165" s="18" t="s">
        <v>27</v>
      </c>
      <c r="E165" s="13">
        <v>325</v>
      </c>
    </row>
    <row r="166" spans="1:5" ht="15.5" x14ac:dyDescent="0.35">
      <c r="A166" s="7">
        <v>164</v>
      </c>
      <c r="B166" s="13">
        <v>291</v>
      </c>
      <c r="C166" s="13" t="s">
        <v>29</v>
      </c>
      <c r="D166" s="18" t="s">
        <v>27</v>
      </c>
      <c r="E166" s="13">
        <v>290</v>
      </c>
    </row>
    <row r="167" spans="1:5" ht="15.5" x14ac:dyDescent="0.35">
      <c r="A167" s="7">
        <v>165</v>
      </c>
      <c r="B167" s="13">
        <v>292</v>
      </c>
      <c r="C167" s="13" t="s">
        <v>29</v>
      </c>
      <c r="D167" s="18" t="s">
        <v>27</v>
      </c>
      <c r="E167" s="13">
        <v>290</v>
      </c>
    </row>
    <row r="168" spans="1:5" ht="15.5" x14ac:dyDescent="0.35">
      <c r="A168" s="7">
        <v>166</v>
      </c>
      <c r="B168" s="13">
        <v>293</v>
      </c>
      <c r="C168" s="13" t="s">
        <v>30</v>
      </c>
      <c r="D168" s="18" t="s">
        <v>27</v>
      </c>
      <c r="E168" s="13">
        <v>265</v>
      </c>
    </row>
    <row r="169" spans="1:5" ht="15.5" x14ac:dyDescent="0.35">
      <c r="A169" s="7">
        <v>167</v>
      </c>
      <c r="B169" s="13">
        <v>294</v>
      </c>
      <c r="C169" s="13" t="s">
        <v>33</v>
      </c>
      <c r="D169" s="18" t="s">
        <v>32</v>
      </c>
      <c r="E169" s="13">
        <v>299</v>
      </c>
    </row>
    <row r="170" spans="1:5" ht="15.5" x14ac:dyDescent="0.35">
      <c r="A170" s="7">
        <v>168</v>
      </c>
      <c r="B170" s="13">
        <v>295</v>
      </c>
      <c r="C170" s="13" t="s">
        <v>29</v>
      </c>
      <c r="D170" s="18" t="s">
        <v>27</v>
      </c>
      <c r="E170" s="13">
        <v>245</v>
      </c>
    </row>
    <row r="171" spans="1:5" ht="15.5" x14ac:dyDescent="0.35">
      <c r="A171" s="7">
        <v>169</v>
      </c>
      <c r="B171" s="13">
        <v>296</v>
      </c>
      <c r="C171" s="13" t="s">
        <v>30</v>
      </c>
      <c r="D171" s="18" t="s">
        <v>27</v>
      </c>
      <c r="E171" s="13">
        <v>327</v>
      </c>
    </row>
    <row r="172" spans="1:5" ht="15.5" x14ac:dyDescent="0.35">
      <c r="A172" s="7">
        <v>170</v>
      </c>
      <c r="B172" s="13">
        <v>297</v>
      </c>
      <c r="C172" s="13" t="s">
        <v>29</v>
      </c>
      <c r="D172" s="18" t="s">
        <v>27</v>
      </c>
      <c r="E172" s="13">
        <v>358</v>
      </c>
    </row>
    <row r="173" spans="1:5" ht="15.5" x14ac:dyDescent="0.35">
      <c r="A173" s="7">
        <v>171</v>
      </c>
      <c r="B173" s="13">
        <v>298</v>
      </c>
      <c r="C173" s="13" t="s">
        <v>30</v>
      </c>
      <c r="D173" s="18" t="s">
        <v>27</v>
      </c>
      <c r="E173" s="13">
        <v>318</v>
      </c>
    </row>
    <row r="174" spans="1:5" ht="15.5" x14ac:dyDescent="0.35">
      <c r="A174" s="7">
        <v>172</v>
      </c>
      <c r="B174" s="13">
        <v>299</v>
      </c>
      <c r="C174" s="13" t="s">
        <v>31</v>
      </c>
      <c r="D174" s="18" t="s">
        <v>27</v>
      </c>
      <c r="E174" s="13">
        <v>315</v>
      </c>
    </row>
    <row r="175" spans="1:5" ht="15.5" x14ac:dyDescent="0.35">
      <c r="A175" s="7">
        <v>173</v>
      </c>
      <c r="B175" s="13">
        <v>300</v>
      </c>
      <c r="C175" s="13" t="s">
        <v>30</v>
      </c>
      <c r="D175" s="18" t="s">
        <v>27</v>
      </c>
      <c r="E175" s="13">
        <v>300</v>
      </c>
    </row>
    <row r="176" spans="1:5" ht="15.5" x14ac:dyDescent="0.35">
      <c r="A176" s="7">
        <v>174</v>
      </c>
      <c r="B176" s="13">
        <v>301</v>
      </c>
      <c r="C176" s="13" t="s">
        <v>30</v>
      </c>
      <c r="D176" s="18" t="s">
        <v>27</v>
      </c>
      <c r="E176" s="13">
        <v>310</v>
      </c>
    </row>
    <row r="177" spans="1:5" ht="15.5" x14ac:dyDescent="0.35">
      <c r="A177" s="7">
        <v>175</v>
      </c>
      <c r="B177" s="13">
        <v>302</v>
      </c>
      <c r="C177" s="13" t="s">
        <v>29</v>
      </c>
      <c r="D177" s="18" t="s">
        <v>27</v>
      </c>
      <c r="E177" s="13">
        <v>330</v>
      </c>
    </row>
    <row r="178" spans="1:5" ht="15.5" x14ac:dyDescent="0.35">
      <c r="A178" s="7">
        <v>176</v>
      </c>
      <c r="B178" s="13">
        <v>303</v>
      </c>
      <c r="C178" s="13" t="s">
        <v>29</v>
      </c>
      <c r="D178" s="18" t="s">
        <v>27</v>
      </c>
      <c r="E178" s="13">
        <v>253</v>
      </c>
    </row>
    <row r="179" spans="1:5" ht="15.5" x14ac:dyDescent="0.35">
      <c r="A179" s="7">
        <v>177</v>
      </c>
      <c r="B179" s="13">
        <v>304</v>
      </c>
      <c r="C179" s="13" t="s">
        <v>29</v>
      </c>
      <c r="D179" s="18" t="s">
        <v>27</v>
      </c>
      <c r="E179" s="13">
        <v>275</v>
      </c>
    </row>
    <row r="180" spans="1:5" ht="15.5" x14ac:dyDescent="0.35">
      <c r="A180" s="7">
        <v>178</v>
      </c>
      <c r="B180" s="13">
        <v>305</v>
      </c>
      <c r="C180" s="13" t="s">
        <v>30</v>
      </c>
      <c r="D180" s="18" t="s">
        <v>27</v>
      </c>
      <c r="E180" s="13">
        <v>287</v>
      </c>
    </row>
    <row r="181" spans="1:5" ht="15.5" x14ac:dyDescent="0.35">
      <c r="A181" s="7">
        <v>179</v>
      </c>
      <c r="B181" s="13">
        <v>306</v>
      </c>
      <c r="C181" s="13" t="s">
        <v>30</v>
      </c>
      <c r="D181" s="18" t="s">
        <v>27</v>
      </c>
      <c r="E181" s="13">
        <v>358</v>
      </c>
    </row>
    <row r="182" spans="1:5" ht="15.5" x14ac:dyDescent="0.35">
      <c r="A182" s="7">
        <v>180</v>
      </c>
      <c r="B182" s="13">
        <v>307</v>
      </c>
      <c r="C182" s="13" t="s">
        <v>29</v>
      </c>
      <c r="D182" s="18" t="s">
        <v>27</v>
      </c>
      <c r="E182" s="13">
        <v>310</v>
      </c>
    </row>
    <row r="183" spans="1:5" ht="15.5" x14ac:dyDescent="0.35">
      <c r="A183" s="7">
        <v>181</v>
      </c>
      <c r="B183" s="13">
        <v>308</v>
      </c>
      <c r="C183" s="13" t="s">
        <v>30</v>
      </c>
      <c r="D183" s="18" t="s">
        <v>27</v>
      </c>
      <c r="E183" s="13">
        <v>338</v>
      </c>
    </row>
    <row r="184" spans="1:5" ht="15.5" x14ac:dyDescent="0.35">
      <c r="A184" s="7">
        <v>182</v>
      </c>
      <c r="B184" s="13">
        <v>309</v>
      </c>
      <c r="C184" s="13" t="s">
        <v>29</v>
      </c>
      <c r="D184" s="18" t="s">
        <v>27</v>
      </c>
      <c r="E184" s="13">
        <v>315</v>
      </c>
    </row>
    <row r="185" spans="1:5" ht="15.5" x14ac:dyDescent="0.35">
      <c r="A185" s="7">
        <v>183</v>
      </c>
      <c r="B185" s="13">
        <v>310</v>
      </c>
      <c r="C185" s="13" t="s">
        <v>29</v>
      </c>
      <c r="D185" s="18" t="s">
        <v>27</v>
      </c>
      <c r="E185" s="13">
        <v>297</v>
      </c>
    </row>
    <row r="186" spans="1:5" ht="15.5" x14ac:dyDescent="0.35">
      <c r="A186" s="7">
        <v>184</v>
      </c>
      <c r="B186" s="13">
        <v>311</v>
      </c>
      <c r="C186" s="13" t="s">
        <v>30</v>
      </c>
      <c r="D186" s="18" t="s">
        <v>27</v>
      </c>
      <c r="E186" s="13">
        <v>255</v>
      </c>
    </row>
    <row r="187" spans="1:5" ht="15.5" x14ac:dyDescent="0.35">
      <c r="A187" s="7">
        <v>185</v>
      </c>
      <c r="B187" s="13">
        <v>312</v>
      </c>
      <c r="C187" s="13" t="s">
        <v>29</v>
      </c>
      <c r="D187" s="18" t="s">
        <v>27</v>
      </c>
      <c r="E187" s="13">
        <v>400</v>
      </c>
    </row>
    <row r="188" spans="1:5" ht="15.5" x14ac:dyDescent="0.35">
      <c r="A188" s="7">
        <v>186</v>
      </c>
      <c r="B188" s="13">
        <v>313</v>
      </c>
      <c r="C188" s="13" t="s">
        <v>29</v>
      </c>
      <c r="D188" s="18" t="s">
        <v>27</v>
      </c>
      <c r="E188" s="13">
        <v>270</v>
      </c>
    </row>
    <row r="189" spans="1:5" ht="15.5" x14ac:dyDescent="0.35">
      <c r="A189" s="7">
        <v>187</v>
      </c>
      <c r="B189" s="13">
        <v>314</v>
      </c>
      <c r="C189" s="13" t="s">
        <v>29</v>
      </c>
      <c r="D189" s="18" t="s">
        <v>27</v>
      </c>
      <c r="E189" s="13">
        <v>325</v>
      </c>
    </row>
    <row r="190" spans="1:5" ht="15.5" x14ac:dyDescent="0.35">
      <c r="A190" s="7">
        <v>188</v>
      </c>
      <c r="B190" s="13">
        <v>315</v>
      </c>
      <c r="C190" s="13" t="s">
        <v>39</v>
      </c>
      <c r="D190" s="18" t="s">
        <v>32</v>
      </c>
      <c r="E190" s="13">
        <v>420</v>
      </c>
    </row>
    <row r="191" spans="1:5" ht="15.5" x14ac:dyDescent="0.35">
      <c r="A191" s="7">
        <v>189</v>
      </c>
      <c r="B191" s="13">
        <v>316</v>
      </c>
      <c r="C191" s="13" t="s">
        <v>29</v>
      </c>
      <c r="D191" s="18" t="s">
        <v>27</v>
      </c>
      <c r="E191" s="13">
        <v>390</v>
      </c>
    </row>
    <row r="192" spans="1:5" ht="15.5" x14ac:dyDescent="0.35">
      <c r="A192" s="7">
        <v>190</v>
      </c>
      <c r="B192" s="13">
        <v>317</v>
      </c>
      <c r="C192" s="13" t="s">
        <v>26</v>
      </c>
      <c r="D192" s="18" t="s">
        <v>27</v>
      </c>
      <c r="E192" s="13">
        <v>215</v>
      </c>
    </row>
    <row r="193" spans="1:5" ht="15.5" x14ac:dyDescent="0.35">
      <c r="A193" s="7">
        <v>191</v>
      </c>
      <c r="B193" s="13">
        <v>318</v>
      </c>
      <c r="C193" s="13" t="s">
        <v>29</v>
      </c>
      <c r="D193" s="18" t="s">
        <v>27</v>
      </c>
      <c r="E193" s="13">
        <v>370</v>
      </c>
    </row>
    <row r="194" spans="1:5" ht="15.5" x14ac:dyDescent="0.35">
      <c r="A194" s="7">
        <v>192</v>
      </c>
      <c r="B194" s="13">
        <v>319</v>
      </c>
      <c r="C194" s="13" t="s">
        <v>30</v>
      </c>
      <c r="D194" s="18" t="s">
        <v>27</v>
      </c>
      <c r="E194" s="13">
        <v>319</v>
      </c>
    </row>
    <row r="195" spans="1:5" ht="15.5" x14ac:dyDescent="0.35">
      <c r="A195" s="7">
        <v>193</v>
      </c>
      <c r="B195" s="13">
        <v>320</v>
      </c>
      <c r="C195" s="13" t="s">
        <v>26</v>
      </c>
      <c r="D195" s="18" t="s">
        <v>27</v>
      </c>
      <c r="E195" s="13">
        <v>365</v>
      </c>
    </row>
    <row r="196" spans="1:5" ht="15.5" x14ac:dyDescent="0.35">
      <c r="A196" s="7">
        <v>194</v>
      </c>
      <c r="B196" s="13">
        <v>321</v>
      </c>
      <c r="C196" s="13" t="s">
        <v>30</v>
      </c>
      <c r="D196" s="18" t="s">
        <v>27</v>
      </c>
      <c r="E196" s="13">
        <v>390</v>
      </c>
    </row>
    <row r="197" spans="1:5" ht="15.5" x14ac:dyDescent="0.35">
      <c r="A197" s="7">
        <v>195</v>
      </c>
      <c r="B197" s="13">
        <v>322</v>
      </c>
      <c r="C197" s="13" t="s">
        <v>30</v>
      </c>
      <c r="D197" s="18" t="s">
        <v>27</v>
      </c>
      <c r="E197" s="13">
        <v>320</v>
      </c>
    </row>
    <row r="198" spans="1:5" ht="15.5" x14ac:dyDescent="0.35">
      <c r="A198" s="7">
        <v>196</v>
      </c>
      <c r="B198" s="13">
        <v>323</v>
      </c>
      <c r="C198" s="13" t="s">
        <v>29</v>
      </c>
      <c r="D198" s="18" t="s">
        <v>27</v>
      </c>
      <c r="E198" s="13">
        <v>410</v>
      </c>
    </row>
    <row r="199" spans="1:5" ht="15.5" x14ac:dyDescent="0.35">
      <c r="A199" s="7">
        <v>197</v>
      </c>
      <c r="B199" s="13">
        <v>324</v>
      </c>
      <c r="C199" s="13" t="s">
        <v>29</v>
      </c>
      <c r="D199" s="18" t="s">
        <v>27</v>
      </c>
      <c r="E199" s="13">
        <v>268</v>
      </c>
    </row>
    <row r="200" spans="1:5" ht="15.5" x14ac:dyDescent="0.35">
      <c r="A200" s="7">
        <v>198</v>
      </c>
      <c r="B200" s="13">
        <v>325</v>
      </c>
      <c r="C200" s="13" t="s">
        <v>29</v>
      </c>
      <c r="D200" s="18" t="s">
        <v>27</v>
      </c>
      <c r="E200" s="13">
        <v>290</v>
      </c>
    </row>
    <row r="201" spans="1:5" ht="15.5" x14ac:dyDescent="0.35">
      <c r="A201" s="7">
        <v>199</v>
      </c>
      <c r="B201" s="13">
        <v>326</v>
      </c>
      <c r="C201" s="13" t="s">
        <v>26</v>
      </c>
      <c r="D201" s="18" t="s">
        <v>27</v>
      </c>
      <c r="E201" s="13">
        <v>330</v>
      </c>
    </row>
    <row r="202" spans="1:5" ht="15.5" x14ac:dyDescent="0.35">
      <c r="A202" s="7">
        <v>200</v>
      </c>
      <c r="B202" s="13">
        <v>327</v>
      </c>
      <c r="C202" s="13" t="s">
        <v>26</v>
      </c>
      <c r="D202" s="18" t="s">
        <v>27</v>
      </c>
      <c r="E202" s="13">
        <v>350</v>
      </c>
    </row>
    <row r="203" spans="1:5" ht="15.5" x14ac:dyDescent="0.35">
      <c r="A203" s="7">
        <v>201</v>
      </c>
      <c r="B203" s="13">
        <v>328</v>
      </c>
      <c r="C203" s="13" t="s">
        <v>30</v>
      </c>
      <c r="D203" s="18" t="s">
        <v>27</v>
      </c>
      <c r="E203" s="13">
        <v>300</v>
      </c>
    </row>
    <row r="204" spans="1:5" ht="15.5" x14ac:dyDescent="0.35">
      <c r="A204" s="7">
        <v>202</v>
      </c>
      <c r="B204" s="13">
        <v>329</v>
      </c>
      <c r="C204" s="13" t="s">
        <v>29</v>
      </c>
      <c r="D204" s="18" t="s">
        <v>27</v>
      </c>
      <c r="E204" s="13">
        <v>395</v>
      </c>
    </row>
    <row r="205" spans="1:5" ht="15.5" x14ac:dyDescent="0.35">
      <c r="A205" s="7">
        <v>203</v>
      </c>
      <c r="B205" s="13">
        <v>330</v>
      </c>
      <c r="C205" s="13" t="s">
        <v>26</v>
      </c>
      <c r="D205" s="18" t="s">
        <v>27</v>
      </c>
      <c r="E205" s="13">
        <v>355</v>
      </c>
    </row>
    <row r="206" spans="1:5" ht="15.5" x14ac:dyDescent="0.35">
      <c r="A206" s="7">
        <v>204</v>
      </c>
      <c r="B206" s="13">
        <v>331</v>
      </c>
      <c r="C206" s="13" t="s">
        <v>26</v>
      </c>
      <c r="D206" s="18" t="s">
        <v>27</v>
      </c>
      <c r="E206" s="13">
        <v>389</v>
      </c>
    </row>
    <row r="207" spans="1:5" ht="15.5" x14ac:dyDescent="0.35">
      <c r="A207" s="7">
        <v>205</v>
      </c>
      <c r="B207" s="13">
        <v>332</v>
      </c>
      <c r="C207" s="13" t="s">
        <v>31</v>
      </c>
      <c r="D207" s="18" t="s">
        <v>32</v>
      </c>
      <c r="E207" s="13">
        <v>212</v>
      </c>
    </row>
    <row r="208" spans="1:5" ht="15.5" x14ac:dyDescent="0.35">
      <c r="A208" s="7">
        <v>206</v>
      </c>
      <c r="B208" s="13">
        <v>333</v>
      </c>
      <c r="C208" s="13" t="s">
        <v>26</v>
      </c>
      <c r="D208" s="18" t="s">
        <v>27</v>
      </c>
      <c r="E208" s="13">
        <v>280</v>
      </c>
    </row>
    <row r="209" spans="1:5" ht="15.5" x14ac:dyDescent="0.35">
      <c r="A209" s="7">
        <v>207</v>
      </c>
      <c r="B209" s="13">
        <v>334</v>
      </c>
      <c r="C209" s="13" t="s">
        <v>29</v>
      </c>
      <c r="D209" s="18" t="s">
        <v>27</v>
      </c>
      <c r="E209" s="13">
        <v>360</v>
      </c>
    </row>
    <row r="210" spans="1:5" ht="15.5" x14ac:dyDescent="0.35">
      <c r="A210" s="7">
        <v>208</v>
      </c>
      <c r="B210" s="13">
        <v>335</v>
      </c>
      <c r="C210" s="13" t="s">
        <v>29</v>
      </c>
      <c r="D210" s="18" t="s">
        <v>27</v>
      </c>
      <c r="E210" s="13">
        <v>255</v>
      </c>
    </row>
    <row r="211" spans="1:5" ht="15.5" x14ac:dyDescent="0.35">
      <c r="A211" s="7">
        <v>209</v>
      </c>
      <c r="B211" s="13">
        <v>336</v>
      </c>
      <c r="C211" s="13" t="s">
        <v>29</v>
      </c>
      <c r="D211" s="18" t="s">
        <v>27</v>
      </c>
      <c r="E211" s="13">
        <v>308</v>
      </c>
    </row>
    <row r="212" spans="1:5" ht="15.5" x14ac:dyDescent="0.35">
      <c r="A212" s="7">
        <v>210</v>
      </c>
      <c r="B212" s="13">
        <v>337</v>
      </c>
      <c r="C212" s="13" t="s">
        <v>29</v>
      </c>
      <c r="D212" s="18" t="s">
        <v>27</v>
      </c>
      <c r="E212" s="13">
        <v>320</v>
      </c>
    </row>
    <row r="213" spans="1:5" ht="15.5" x14ac:dyDescent="0.35">
      <c r="A213" s="7">
        <v>211</v>
      </c>
      <c r="B213" s="13">
        <v>338</v>
      </c>
      <c r="C213" s="13" t="s">
        <v>29</v>
      </c>
      <c r="D213" s="18" t="s">
        <v>27</v>
      </c>
      <c r="E213" s="13">
        <v>260</v>
      </c>
    </row>
    <row r="214" spans="1:5" ht="15.5" x14ac:dyDescent="0.35">
      <c r="A214" s="7">
        <v>212</v>
      </c>
      <c r="B214" s="13">
        <v>339</v>
      </c>
      <c r="C214" s="13" t="s">
        <v>29</v>
      </c>
      <c r="D214" s="18" t="s">
        <v>27</v>
      </c>
      <c r="E214" s="13">
        <v>300</v>
      </c>
    </row>
    <row r="215" spans="1:5" ht="15.5" x14ac:dyDescent="0.35">
      <c r="A215" s="7">
        <v>213</v>
      </c>
      <c r="B215" s="13">
        <v>340</v>
      </c>
      <c r="C215" s="13" t="s">
        <v>29</v>
      </c>
      <c r="D215" s="18" t="s">
        <v>27</v>
      </c>
      <c r="E215" s="13">
        <v>311</v>
      </c>
    </row>
    <row r="216" spans="1:5" ht="15.5" x14ac:dyDescent="0.35">
      <c r="A216" s="7">
        <v>214</v>
      </c>
      <c r="B216" s="13">
        <v>341</v>
      </c>
      <c r="C216" s="13" t="s">
        <v>30</v>
      </c>
      <c r="D216" s="18" t="s">
        <v>27</v>
      </c>
      <c r="E216" s="13">
        <v>350</v>
      </c>
    </row>
    <row r="217" spans="1:5" ht="15.5" x14ac:dyDescent="0.35">
      <c r="A217" s="7">
        <v>215</v>
      </c>
      <c r="B217" s="13">
        <v>342</v>
      </c>
      <c r="C217" s="13" t="s">
        <v>26</v>
      </c>
      <c r="D217" s="18" t="s">
        <v>27</v>
      </c>
      <c r="E217" s="13">
        <v>245</v>
      </c>
    </row>
    <row r="218" spans="1:5" ht="15.5" x14ac:dyDescent="0.35">
      <c r="A218" s="7">
        <v>216</v>
      </c>
      <c r="B218" s="13">
        <v>343</v>
      </c>
      <c r="C218" s="13" t="s">
        <v>26</v>
      </c>
      <c r="D218" s="18" t="s">
        <v>27</v>
      </c>
      <c r="E218" s="13">
        <v>425</v>
      </c>
    </row>
    <row r="219" spans="1:5" ht="15.5" x14ac:dyDescent="0.35">
      <c r="A219" s="7">
        <v>217</v>
      </c>
      <c r="B219" s="13">
        <v>344</v>
      </c>
      <c r="C219" s="13" t="s">
        <v>39</v>
      </c>
      <c r="D219" s="18" t="s">
        <v>32</v>
      </c>
      <c r="E219" s="13">
        <v>325</v>
      </c>
    </row>
    <row r="220" spans="1:5" ht="15.5" x14ac:dyDescent="0.35">
      <c r="A220" s="7">
        <v>218</v>
      </c>
      <c r="B220" s="13">
        <v>345</v>
      </c>
      <c r="C220" s="13" t="s">
        <v>41</v>
      </c>
      <c r="D220" s="18" t="s">
        <v>40</v>
      </c>
      <c r="E220" s="13">
        <v>258</v>
      </c>
    </row>
    <row r="221" spans="1:5" ht="15.5" x14ac:dyDescent="0.35">
      <c r="A221" s="7">
        <v>219</v>
      </c>
      <c r="B221" s="13">
        <v>346</v>
      </c>
      <c r="C221" s="13" t="s">
        <v>29</v>
      </c>
      <c r="D221" s="18" t="s">
        <v>27</v>
      </c>
      <c r="E221" s="13">
        <v>245</v>
      </c>
    </row>
    <row r="222" spans="1:5" ht="15.5" x14ac:dyDescent="0.35">
      <c r="A222" s="7">
        <v>220</v>
      </c>
      <c r="B222" s="13">
        <v>347</v>
      </c>
      <c r="C222" s="13" t="s">
        <v>29</v>
      </c>
      <c r="D222" s="18" t="s">
        <v>28</v>
      </c>
      <c r="E222" s="13">
        <v>235</v>
      </c>
    </row>
    <row r="223" spans="1:5" ht="15.5" x14ac:dyDescent="0.35">
      <c r="A223" s="7">
        <v>221</v>
      </c>
      <c r="B223" s="13">
        <v>348</v>
      </c>
      <c r="C223" s="11"/>
      <c r="D223" s="19" t="s">
        <v>45</v>
      </c>
      <c r="E223" s="13">
        <v>334</v>
      </c>
    </row>
    <row r="224" spans="1:5" ht="15.5" x14ac:dyDescent="0.35">
      <c r="A224" s="7">
        <v>222</v>
      </c>
      <c r="B224" s="13">
        <v>349</v>
      </c>
      <c r="C224" s="11"/>
      <c r="D224" s="19" t="s">
        <v>46</v>
      </c>
      <c r="E224" s="13">
        <v>415</v>
      </c>
    </row>
    <row r="225" spans="1:5" ht="15.5" x14ac:dyDescent="0.35">
      <c r="A225" s="7">
        <v>223</v>
      </c>
      <c r="B225" s="13">
        <v>350</v>
      </c>
      <c r="C225" s="15"/>
      <c r="D225" s="19" t="s">
        <v>32</v>
      </c>
      <c r="E225" s="13">
        <v>340</v>
      </c>
    </row>
    <row r="226" spans="1:5" ht="15.5" x14ac:dyDescent="0.35">
      <c r="A226" s="7">
        <v>224</v>
      </c>
      <c r="B226" s="13">
        <v>351</v>
      </c>
      <c r="C226" s="15"/>
      <c r="D226" s="19" t="s">
        <v>34</v>
      </c>
      <c r="E226" s="13">
        <v>225</v>
      </c>
    </row>
    <row r="227" spans="1:5" ht="15.5" x14ac:dyDescent="0.35">
      <c r="A227" s="7">
        <v>225</v>
      </c>
      <c r="B227" s="13">
        <v>352</v>
      </c>
      <c r="C227" s="15"/>
      <c r="D227" s="19" t="s">
        <v>46</v>
      </c>
      <c r="E227" s="13">
        <v>540</v>
      </c>
    </row>
    <row r="228" spans="1:5" ht="15.5" x14ac:dyDescent="0.35">
      <c r="A228" s="7">
        <v>226</v>
      </c>
      <c r="B228" s="13">
        <v>353</v>
      </c>
      <c r="C228" s="15"/>
      <c r="D228" s="19" t="s">
        <v>27</v>
      </c>
      <c r="E228" s="13">
        <v>216</v>
      </c>
    </row>
    <row r="229" spans="1:5" ht="15.5" x14ac:dyDescent="0.35">
      <c r="A229" s="7">
        <v>227</v>
      </c>
      <c r="B229" s="13">
        <v>354</v>
      </c>
      <c r="C229" s="15"/>
      <c r="D229" s="19" t="s">
        <v>32</v>
      </c>
      <c r="E229" s="13">
        <v>175</v>
      </c>
    </row>
    <row r="230" spans="1:5" ht="15.5" x14ac:dyDescent="0.35">
      <c r="A230" s="7">
        <v>228</v>
      </c>
      <c r="B230" s="13">
        <v>355</v>
      </c>
      <c r="C230" s="15"/>
      <c r="D230" s="19" t="s">
        <v>32</v>
      </c>
      <c r="E230" s="13">
        <v>260</v>
      </c>
    </row>
    <row r="231" spans="1:5" ht="15.5" x14ac:dyDescent="0.35">
      <c r="A231" s="7">
        <v>229</v>
      </c>
      <c r="B231" s="13">
        <v>356</v>
      </c>
      <c r="C231" s="15"/>
      <c r="D231" s="19" t="s">
        <v>27</v>
      </c>
      <c r="E231" s="13">
        <v>360</v>
      </c>
    </row>
    <row r="232" spans="1:5" ht="15.5" x14ac:dyDescent="0.35">
      <c r="A232" s="7">
        <v>230</v>
      </c>
      <c r="B232" s="13">
        <v>357</v>
      </c>
      <c r="C232" s="15"/>
      <c r="D232" s="19" t="s">
        <v>27</v>
      </c>
      <c r="E232" s="13">
        <v>384</v>
      </c>
    </row>
    <row r="233" spans="1:5" ht="15.5" x14ac:dyDescent="0.35">
      <c r="A233" s="7">
        <v>231</v>
      </c>
      <c r="B233" s="13">
        <v>358</v>
      </c>
      <c r="C233" s="15"/>
      <c r="D233" s="19" t="s">
        <v>27</v>
      </c>
      <c r="E233" s="13">
        <v>300</v>
      </c>
    </row>
    <row r="234" spans="1:5" ht="15.5" x14ac:dyDescent="0.35">
      <c r="A234" s="7">
        <v>232</v>
      </c>
      <c r="B234" s="13">
        <v>359</v>
      </c>
      <c r="C234" s="15"/>
      <c r="D234" s="19" t="s">
        <v>32</v>
      </c>
      <c r="E234" s="13">
        <v>306</v>
      </c>
    </row>
    <row r="235" spans="1:5" ht="15.5" x14ac:dyDescent="0.35">
      <c r="A235" s="7">
        <v>233</v>
      </c>
      <c r="B235" s="13">
        <v>360</v>
      </c>
      <c r="C235" s="15"/>
      <c r="D235" s="19" t="s">
        <v>32</v>
      </c>
      <c r="E235" s="13">
        <v>280</v>
      </c>
    </row>
    <row r="236" spans="1:5" ht="15.5" x14ac:dyDescent="0.35">
      <c r="A236" s="7">
        <v>234</v>
      </c>
      <c r="B236" s="13">
        <v>361</v>
      </c>
      <c r="C236" s="15"/>
      <c r="D236" s="19" t="s">
        <v>32</v>
      </c>
      <c r="E236" s="13">
        <v>400</v>
      </c>
    </row>
    <row r="237" spans="1:5" ht="15.5" x14ac:dyDescent="0.35">
      <c r="A237" s="7">
        <v>235</v>
      </c>
      <c r="B237" s="13">
        <v>362</v>
      </c>
      <c r="C237" s="15"/>
      <c r="D237" s="19" t="s">
        <v>27</v>
      </c>
      <c r="E237" s="13">
        <v>485</v>
      </c>
    </row>
    <row r="238" spans="1:5" ht="15.5" x14ac:dyDescent="0.35">
      <c r="A238" s="7">
        <v>236</v>
      </c>
      <c r="B238" s="13">
        <v>363</v>
      </c>
      <c r="C238" s="15"/>
      <c r="D238" s="19" t="s">
        <v>32</v>
      </c>
      <c r="E238" s="13">
        <v>231</v>
      </c>
    </row>
    <row r="239" spans="1:5" ht="15.5" x14ac:dyDescent="0.35">
      <c r="A239" s="7">
        <v>237</v>
      </c>
      <c r="B239" s="13">
        <v>364</v>
      </c>
      <c r="C239" s="15"/>
      <c r="D239" s="19" t="s">
        <v>32</v>
      </c>
      <c r="E239" s="13">
        <v>420</v>
      </c>
    </row>
    <row r="240" spans="1:5" ht="15.5" x14ac:dyDescent="0.35">
      <c r="A240" s="7">
        <v>238</v>
      </c>
      <c r="B240" s="13">
        <v>365</v>
      </c>
      <c r="C240" s="15"/>
      <c r="D240" s="19" t="s">
        <v>27</v>
      </c>
      <c r="E240" s="13">
        <v>310</v>
      </c>
    </row>
    <row r="241" spans="1:5" ht="15.5" x14ac:dyDescent="0.35">
      <c r="A241" s="7">
        <v>239</v>
      </c>
      <c r="B241" s="13">
        <v>366</v>
      </c>
      <c r="C241" s="15"/>
      <c r="D241" s="19" t="s">
        <v>32</v>
      </c>
      <c r="E241" s="13">
        <v>265</v>
      </c>
    </row>
    <row r="242" spans="1:5" ht="15.5" x14ac:dyDescent="0.35">
      <c r="A242" s="7">
        <v>240</v>
      </c>
      <c r="B242" s="13">
        <v>367</v>
      </c>
      <c r="C242" s="15"/>
      <c r="D242" s="19" t="s">
        <v>32</v>
      </c>
      <c r="E242" s="13">
        <v>380</v>
      </c>
    </row>
    <row r="243" spans="1:5" ht="15.5" x14ac:dyDescent="0.35">
      <c r="A243" s="7">
        <v>241</v>
      </c>
      <c r="B243" s="13">
        <v>368</v>
      </c>
      <c r="C243" s="15"/>
      <c r="D243" s="19" t="s">
        <v>27</v>
      </c>
      <c r="E243" s="13">
        <v>430</v>
      </c>
    </row>
    <row r="244" spans="1:5" ht="15.5" x14ac:dyDescent="0.35">
      <c r="A244" s="7">
        <v>242</v>
      </c>
      <c r="B244" s="13">
        <v>369</v>
      </c>
      <c r="C244" s="15"/>
      <c r="D244" s="19" t="s">
        <v>34</v>
      </c>
      <c r="E244" s="13">
        <v>239</v>
      </c>
    </row>
    <row r="245" spans="1:5" ht="15.5" x14ac:dyDescent="0.35">
      <c r="A245" s="7">
        <v>243</v>
      </c>
      <c r="B245" s="13">
        <v>370</v>
      </c>
      <c r="C245" s="15"/>
      <c r="D245" s="19" t="s">
        <v>45</v>
      </c>
      <c r="E245" s="13">
        <v>238</v>
      </c>
    </row>
    <row r="246" spans="1:5" ht="15.5" x14ac:dyDescent="0.35">
      <c r="A246" s="7">
        <v>244</v>
      </c>
      <c r="B246" s="13">
        <v>371</v>
      </c>
      <c r="C246" s="15"/>
      <c r="D246" s="19" t="s">
        <v>45</v>
      </c>
      <c r="E246" s="13">
        <v>262</v>
      </c>
    </row>
    <row r="247" spans="1:5" ht="15.5" x14ac:dyDescent="0.35">
      <c r="A247" s="7">
        <v>245</v>
      </c>
      <c r="B247" s="13">
        <v>372</v>
      </c>
      <c r="C247" s="15"/>
      <c r="D247" s="19" t="s">
        <v>45</v>
      </c>
      <c r="E247" s="13">
        <v>285</v>
      </c>
    </row>
    <row r="248" spans="1:5" ht="15.5" x14ac:dyDescent="0.35">
      <c r="A248" s="7">
        <v>246</v>
      </c>
      <c r="B248" s="13">
        <v>373</v>
      </c>
      <c r="C248" s="15"/>
      <c r="D248" s="19" t="s">
        <v>32</v>
      </c>
      <c r="E248" s="13">
        <v>230</v>
      </c>
    </row>
    <row r="249" spans="1:5" ht="15.5" x14ac:dyDescent="0.35">
      <c r="A249" s="7">
        <v>247</v>
      </c>
      <c r="B249" s="13">
        <v>374</v>
      </c>
      <c r="C249" s="15"/>
      <c r="D249" s="19" t="s">
        <v>45</v>
      </c>
      <c r="E249" s="13">
        <v>271</v>
      </c>
    </row>
    <row r="250" spans="1:5" ht="15.5" x14ac:dyDescent="0.35">
      <c r="A250" s="7">
        <v>248</v>
      </c>
      <c r="B250" s="13">
        <v>375</v>
      </c>
      <c r="C250" s="15"/>
      <c r="D250" s="19" t="s">
        <v>0</v>
      </c>
      <c r="E250" s="13">
        <v>62</v>
      </c>
    </row>
    <row r="251" spans="1:5" ht="15.5" x14ac:dyDescent="0.35">
      <c r="D251" s="50" t="s">
        <v>242</v>
      </c>
      <c r="E251" s="52">
        <f>SUM(E4:E250)</f>
        <v>73662.489999999991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pane ySplit="2" topLeftCell="A3" activePane="bottomLeft" state="frozen"/>
      <selection pane="bottomLeft" activeCell="H11" sqref="H11"/>
    </sheetView>
  </sheetViews>
  <sheetFormatPr defaultColWidth="9.1796875" defaultRowHeight="14.5" x14ac:dyDescent="0.35"/>
  <cols>
    <col min="1" max="1" width="9.1796875" style="12"/>
    <col min="2" max="2" width="15.54296875" style="12" customWidth="1"/>
    <col min="3" max="3" width="17.54296875" style="12" customWidth="1"/>
    <col min="4" max="4" width="13.81640625" style="12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234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22">
        <v>36</v>
      </c>
      <c r="C3" s="20" t="s">
        <v>48</v>
      </c>
      <c r="D3" s="20" t="s">
        <v>49</v>
      </c>
      <c r="E3" s="21">
        <v>61</v>
      </c>
    </row>
    <row r="4" spans="1:5" ht="15.5" x14ac:dyDescent="0.35">
      <c r="A4" s="7">
        <v>2</v>
      </c>
      <c r="B4" s="22">
        <v>35</v>
      </c>
      <c r="C4" s="20" t="s">
        <v>48</v>
      </c>
      <c r="D4" s="20" t="s">
        <v>50</v>
      </c>
      <c r="E4" s="21">
        <v>219</v>
      </c>
    </row>
    <row r="5" spans="1:5" ht="15.5" x14ac:dyDescent="0.35">
      <c r="A5" s="7">
        <v>3</v>
      </c>
      <c r="B5" s="22">
        <v>34</v>
      </c>
      <c r="C5" s="20" t="s">
        <v>48</v>
      </c>
      <c r="D5" s="20" t="s">
        <v>51</v>
      </c>
      <c r="E5" s="21">
        <v>167</v>
      </c>
    </row>
    <row r="6" spans="1:5" ht="15.5" x14ac:dyDescent="0.35">
      <c r="A6" s="7">
        <v>4</v>
      </c>
      <c r="B6" s="22">
        <v>33</v>
      </c>
      <c r="C6" s="20" t="s">
        <v>48</v>
      </c>
      <c r="D6" s="20" t="s">
        <v>51</v>
      </c>
      <c r="E6" s="21">
        <v>130</v>
      </c>
    </row>
    <row r="7" spans="1:5" ht="15.5" x14ac:dyDescent="0.35">
      <c r="A7" s="7">
        <v>5</v>
      </c>
      <c r="B7" s="22">
        <v>34</v>
      </c>
      <c r="C7" s="20" t="s">
        <v>52</v>
      </c>
      <c r="D7" s="20" t="s">
        <v>51</v>
      </c>
      <c r="E7" s="21">
        <v>162</v>
      </c>
    </row>
    <row r="8" spans="1:5" ht="15.5" x14ac:dyDescent="0.35">
      <c r="A8" s="7">
        <v>6</v>
      </c>
      <c r="B8" s="22">
        <v>35</v>
      </c>
      <c r="C8" s="20" t="s">
        <v>48</v>
      </c>
      <c r="D8" s="20" t="s">
        <v>51</v>
      </c>
      <c r="E8" s="21">
        <v>142</v>
      </c>
    </row>
    <row r="9" spans="1:5" ht="15.5" x14ac:dyDescent="0.35">
      <c r="A9" s="7">
        <v>7</v>
      </c>
      <c r="B9" s="22">
        <v>36</v>
      </c>
      <c r="C9" s="20" t="s">
        <v>48</v>
      </c>
      <c r="D9" s="20" t="s">
        <v>51</v>
      </c>
      <c r="E9" s="21">
        <v>194</v>
      </c>
    </row>
    <row r="10" spans="1:5" ht="15.5" x14ac:dyDescent="0.35">
      <c r="A10" s="7">
        <v>8</v>
      </c>
      <c r="B10" s="22">
        <v>37</v>
      </c>
      <c r="C10" s="20" t="s">
        <v>53</v>
      </c>
      <c r="D10" s="20" t="s">
        <v>54</v>
      </c>
      <c r="E10" s="21">
        <v>246</v>
      </c>
    </row>
    <row r="11" spans="1:5" ht="15.5" x14ac:dyDescent="0.35">
      <c r="A11" s="7">
        <v>9</v>
      </c>
      <c r="B11" s="22">
        <v>38</v>
      </c>
      <c r="C11" s="20" t="s">
        <v>55</v>
      </c>
      <c r="D11" s="20" t="s">
        <v>51</v>
      </c>
      <c r="E11" s="21">
        <v>300</v>
      </c>
    </row>
    <row r="12" spans="1:5" ht="15.5" x14ac:dyDescent="0.35">
      <c r="A12" s="7">
        <v>10</v>
      </c>
      <c r="B12" s="22">
        <v>39</v>
      </c>
      <c r="C12" s="20" t="s">
        <v>56</v>
      </c>
      <c r="D12" s="20" t="s">
        <v>51</v>
      </c>
      <c r="E12" s="21">
        <v>300</v>
      </c>
    </row>
    <row r="13" spans="1:5" ht="15.5" x14ac:dyDescent="0.35">
      <c r="A13" s="7">
        <v>11</v>
      </c>
      <c r="B13" s="22">
        <v>40</v>
      </c>
      <c r="C13" s="20" t="s">
        <v>57</v>
      </c>
      <c r="D13" s="20" t="s">
        <v>54</v>
      </c>
      <c r="E13" s="21">
        <v>293</v>
      </c>
    </row>
    <row r="14" spans="1:5" ht="15.5" x14ac:dyDescent="0.35">
      <c r="A14" s="7">
        <v>12</v>
      </c>
      <c r="B14" s="22">
        <v>41</v>
      </c>
      <c r="C14" s="20" t="s">
        <v>57</v>
      </c>
      <c r="D14" s="20" t="s">
        <v>54</v>
      </c>
      <c r="E14" s="21">
        <v>311</v>
      </c>
    </row>
    <row r="15" spans="1:5" ht="15.5" x14ac:dyDescent="0.35">
      <c r="A15" s="7">
        <v>13</v>
      </c>
      <c r="B15" s="22">
        <v>42</v>
      </c>
      <c r="C15" s="20" t="s">
        <v>57</v>
      </c>
      <c r="D15" s="20" t="s">
        <v>54</v>
      </c>
      <c r="E15" s="21">
        <v>325</v>
      </c>
    </row>
    <row r="16" spans="1:5" ht="15.5" x14ac:dyDescent="0.35">
      <c r="A16" s="7">
        <v>14</v>
      </c>
      <c r="B16" s="22">
        <v>43</v>
      </c>
      <c r="C16" s="20" t="s">
        <v>57</v>
      </c>
      <c r="D16" s="20" t="s">
        <v>54</v>
      </c>
      <c r="E16" s="21">
        <v>320</v>
      </c>
    </row>
    <row r="17" spans="1:5" ht="15.5" x14ac:dyDescent="0.35">
      <c r="A17" s="7">
        <v>15</v>
      </c>
      <c r="B17" s="22">
        <v>44</v>
      </c>
      <c r="C17" s="20" t="s">
        <v>48</v>
      </c>
      <c r="D17" s="20" t="s">
        <v>51</v>
      </c>
      <c r="E17" s="21">
        <v>291</v>
      </c>
    </row>
    <row r="18" spans="1:5" ht="15.5" x14ac:dyDescent="0.35">
      <c r="A18" s="7">
        <v>16</v>
      </c>
      <c r="B18" s="22">
        <v>45</v>
      </c>
      <c r="C18" s="20" t="s">
        <v>58</v>
      </c>
      <c r="D18" s="20" t="s">
        <v>51</v>
      </c>
      <c r="E18" s="21">
        <v>330</v>
      </c>
    </row>
    <row r="19" spans="1:5" ht="15.5" x14ac:dyDescent="0.35">
      <c r="A19" s="7">
        <v>17</v>
      </c>
      <c r="B19" s="22">
        <v>46</v>
      </c>
      <c r="C19" s="20" t="s">
        <v>59</v>
      </c>
      <c r="D19" s="20" t="s">
        <v>51</v>
      </c>
      <c r="E19" s="21">
        <v>234</v>
      </c>
    </row>
    <row r="20" spans="1:5" ht="15.5" x14ac:dyDescent="0.35">
      <c r="A20" s="7">
        <v>18</v>
      </c>
      <c r="B20" s="22">
        <v>47</v>
      </c>
      <c r="C20" s="20" t="s">
        <v>60</v>
      </c>
      <c r="D20" s="20" t="s">
        <v>54</v>
      </c>
      <c r="E20" s="21">
        <v>151</v>
      </c>
    </row>
    <row r="21" spans="1:5" ht="15.5" x14ac:dyDescent="0.35">
      <c r="A21" s="7">
        <v>19</v>
      </c>
      <c r="B21" s="22">
        <v>48</v>
      </c>
      <c r="C21" s="20" t="s">
        <v>61</v>
      </c>
      <c r="D21" s="20" t="s">
        <v>54</v>
      </c>
      <c r="E21" s="21">
        <v>214</v>
      </c>
    </row>
    <row r="22" spans="1:5" ht="15.5" x14ac:dyDescent="0.35">
      <c r="A22" s="7">
        <v>20</v>
      </c>
      <c r="B22" s="22">
        <v>49</v>
      </c>
      <c r="C22" s="20" t="s">
        <v>60</v>
      </c>
      <c r="D22" s="20" t="s">
        <v>62</v>
      </c>
      <c r="E22" s="21">
        <v>218</v>
      </c>
    </row>
    <row r="23" spans="1:5" ht="15.5" x14ac:dyDescent="0.35">
      <c r="A23" s="7">
        <v>21</v>
      </c>
      <c r="B23" s="22">
        <v>50</v>
      </c>
      <c r="C23" s="20" t="s">
        <v>63</v>
      </c>
      <c r="D23" s="20" t="s">
        <v>51</v>
      </c>
      <c r="E23" s="21">
        <v>208</v>
      </c>
    </row>
    <row r="24" spans="1:5" ht="15.5" x14ac:dyDescent="0.35">
      <c r="A24" s="7">
        <v>22</v>
      </c>
      <c r="B24" s="22">
        <v>51</v>
      </c>
      <c r="C24" s="20" t="s">
        <v>64</v>
      </c>
      <c r="D24" s="20" t="s">
        <v>51</v>
      </c>
      <c r="E24" s="21">
        <v>330</v>
      </c>
    </row>
    <row r="25" spans="1:5" ht="15.5" x14ac:dyDescent="0.35">
      <c r="A25" s="7">
        <v>23</v>
      </c>
      <c r="B25" s="22">
        <v>52</v>
      </c>
      <c r="C25" s="20" t="s">
        <v>65</v>
      </c>
      <c r="D25" s="20" t="s">
        <v>51</v>
      </c>
      <c r="E25" s="21">
        <v>372</v>
      </c>
    </row>
    <row r="26" spans="1:5" ht="15.5" x14ac:dyDescent="0.35">
      <c r="A26" s="7">
        <v>24</v>
      </c>
      <c r="B26" s="22">
        <v>53</v>
      </c>
      <c r="C26" s="20" t="s">
        <v>66</v>
      </c>
      <c r="D26" s="20" t="s">
        <v>54</v>
      </c>
      <c r="E26" s="21">
        <v>221</v>
      </c>
    </row>
    <row r="27" spans="1:5" ht="15.5" x14ac:dyDescent="0.35">
      <c r="A27" s="7">
        <v>25</v>
      </c>
      <c r="B27" s="22">
        <v>54</v>
      </c>
      <c r="C27" s="20" t="s">
        <v>60</v>
      </c>
      <c r="D27" s="20" t="s">
        <v>54</v>
      </c>
      <c r="E27" s="21">
        <v>291</v>
      </c>
    </row>
    <row r="28" spans="1:5" ht="15.5" x14ac:dyDescent="0.35">
      <c r="A28" s="7">
        <v>26</v>
      </c>
      <c r="B28" s="22">
        <v>55</v>
      </c>
      <c r="C28" s="20" t="s">
        <v>66</v>
      </c>
      <c r="D28" s="20" t="s">
        <v>54</v>
      </c>
      <c r="E28" s="21">
        <v>272</v>
      </c>
    </row>
    <row r="29" spans="1:5" ht="15.5" x14ac:dyDescent="0.35">
      <c r="A29" s="7">
        <v>27</v>
      </c>
      <c r="B29" s="22">
        <v>56</v>
      </c>
      <c r="C29" s="20" t="s">
        <v>61</v>
      </c>
      <c r="D29" s="20" t="s">
        <v>54</v>
      </c>
      <c r="E29" s="21">
        <v>240</v>
      </c>
    </row>
    <row r="30" spans="1:5" ht="15.5" x14ac:dyDescent="0.35">
      <c r="A30" s="7">
        <v>28</v>
      </c>
      <c r="B30" s="22">
        <v>57</v>
      </c>
      <c r="C30" s="20" t="s">
        <v>67</v>
      </c>
      <c r="D30" s="20" t="s">
        <v>51</v>
      </c>
      <c r="E30" s="21">
        <v>252</v>
      </c>
    </row>
    <row r="31" spans="1:5" ht="15.5" x14ac:dyDescent="0.35">
      <c r="A31" s="7">
        <v>29</v>
      </c>
      <c r="B31" s="22">
        <v>58</v>
      </c>
      <c r="C31" s="20" t="s">
        <v>68</v>
      </c>
      <c r="D31" s="20" t="s">
        <v>54</v>
      </c>
      <c r="E31" s="21">
        <v>369</v>
      </c>
    </row>
    <row r="32" spans="1:5" ht="15.5" x14ac:dyDescent="0.35">
      <c r="A32" s="7">
        <v>30</v>
      </c>
      <c r="B32" s="22">
        <v>59</v>
      </c>
      <c r="C32" s="20" t="s">
        <v>69</v>
      </c>
      <c r="D32" s="20" t="s">
        <v>51</v>
      </c>
      <c r="E32" s="21">
        <v>154</v>
      </c>
    </row>
    <row r="33" spans="1:5" ht="15.5" x14ac:dyDescent="0.35">
      <c r="A33" s="7">
        <v>31</v>
      </c>
      <c r="B33" s="22">
        <v>60</v>
      </c>
      <c r="C33" s="20" t="s">
        <v>70</v>
      </c>
      <c r="D33" s="20" t="s">
        <v>51</v>
      </c>
      <c r="E33" s="21">
        <v>262</v>
      </c>
    </row>
    <row r="34" spans="1:5" ht="15.5" x14ac:dyDescent="0.35">
      <c r="A34" s="7">
        <v>32</v>
      </c>
      <c r="B34" s="22">
        <v>61</v>
      </c>
      <c r="C34" s="20" t="s">
        <v>71</v>
      </c>
      <c r="D34" s="20" t="s">
        <v>51</v>
      </c>
      <c r="E34" s="21">
        <v>234</v>
      </c>
    </row>
    <row r="35" spans="1:5" ht="15.5" x14ac:dyDescent="0.35">
      <c r="A35" s="7">
        <v>33</v>
      </c>
      <c r="B35" s="22">
        <v>62</v>
      </c>
      <c r="C35" s="20" t="s">
        <v>72</v>
      </c>
      <c r="D35" s="20" t="s">
        <v>51</v>
      </c>
      <c r="E35" s="21">
        <v>265</v>
      </c>
    </row>
    <row r="36" spans="1:5" ht="15.5" x14ac:dyDescent="0.35">
      <c r="A36" s="7">
        <v>34</v>
      </c>
      <c r="B36" s="22">
        <v>63</v>
      </c>
      <c r="C36" s="20" t="s">
        <v>72</v>
      </c>
      <c r="D36" s="20" t="s">
        <v>51</v>
      </c>
      <c r="E36" s="21">
        <v>265</v>
      </c>
    </row>
    <row r="37" spans="1:5" ht="15.5" x14ac:dyDescent="0.35">
      <c r="A37" s="7">
        <v>35</v>
      </c>
      <c r="B37" s="22">
        <v>64</v>
      </c>
      <c r="C37" s="20" t="s">
        <v>63</v>
      </c>
      <c r="D37" s="20" t="s">
        <v>51</v>
      </c>
      <c r="E37" s="21">
        <v>189</v>
      </c>
    </row>
    <row r="38" spans="1:5" ht="15.5" x14ac:dyDescent="0.35">
      <c r="A38" s="7">
        <v>36</v>
      </c>
      <c r="B38" s="22">
        <v>65</v>
      </c>
      <c r="C38" s="20" t="s">
        <v>73</v>
      </c>
      <c r="D38" s="20" t="s">
        <v>54</v>
      </c>
      <c r="E38" s="21">
        <v>358</v>
      </c>
    </row>
    <row r="39" spans="1:5" ht="15.5" x14ac:dyDescent="0.35">
      <c r="A39" s="7">
        <v>37</v>
      </c>
      <c r="B39" s="22">
        <v>66</v>
      </c>
      <c r="C39" s="20" t="s">
        <v>74</v>
      </c>
      <c r="D39" s="20" t="s">
        <v>54</v>
      </c>
      <c r="E39" s="21">
        <v>280</v>
      </c>
    </row>
    <row r="40" spans="1:5" ht="15.5" x14ac:dyDescent="0.35">
      <c r="A40" s="7">
        <v>38</v>
      </c>
      <c r="B40" s="22">
        <v>67</v>
      </c>
      <c r="C40" s="20" t="s">
        <v>75</v>
      </c>
      <c r="D40" s="20" t="s">
        <v>76</v>
      </c>
      <c r="E40" s="21">
        <v>340</v>
      </c>
    </row>
    <row r="41" spans="1:5" ht="15.5" x14ac:dyDescent="0.35">
      <c r="A41" s="7">
        <v>39</v>
      </c>
      <c r="B41" s="22">
        <v>68</v>
      </c>
      <c r="C41" s="20" t="s">
        <v>75</v>
      </c>
      <c r="D41" s="20" t="s">
        <v>76</v>
      </c>
      <c r="E41" s="21">
        <v>245</v>
      </c>
    </row>
    <row r="42" spans="1:5" ht="15.5" x14ac:dyDescent="0.35">
      <c r="A42" s="7">
        <v>40</v>
      </c>
      <c r="B42" s="22">
        <v>69</v>
      </c>
      <c r="C42" s="20" t="s">
        <v>75</v>
      </c>
      <c r="D42" s="20" t="s">
        <v>76</v>
      </c>
      <c r="E42" s="21">
        <v>265</v>
      </c>
    </row>
    <row r="43" spans="1:5" ht="15.5" x14ac:dyDescent="0.35">
      <c r="A43" s="7">
        <v>41</v>
      </c>
      <c r="B43" s="22">
        <v>70</v>
      </c>
      <c r="C43" s="20" t="s">
        <v>75</v>
      </c>
      <c r="D43" s="20" t="s">
        <v>76</v>
      </c>
      <c r="E43" s="21">
        <v>305</v>
      </c>
    </row>
    <row r="44" spans="1:5" ht="15.5" x14ac:dyDescent="0.35">
      <c r="A44" s="7">
        <v>42</v>
      </c>
      <c r="B44" s="22">
        <v>71</v>
      </c>
      <c r="C44" s="20" t="s">
        <v>73</v>
      </c>
      <c r="D44" s="20" t="s">
        <v>76</v>
      </c>
      <c r="E44" s="21">
        <v>345</v>
      </c>
    </row>
    <row r="45" spans="1:5" ht="15.5" x14ac:dyDescent="0.35">
      <c r="A45" s="7">
        <v>43</v>
      </c>
      <c r="B45" s="22">
        <v>72</v>
      </c>
      <c r="C45" s="20" t="s">
        <v>77</v>
      </c>
      <c r="D45" s="20" t="s">
        <v>50</v>
      </c>
      <c r="E45" s="21">
        <v>390</v>
      </c>
    </row>
    <row r="46" spans="1:5" ht="15.5" x14ac:dyDescent="0.35">
      <c r="A46" s="7">
        <v>44</v>
      </c>
      <c r="B46" s="22">
        <v>73</v>
      </c>
      <c r="C46" s="20" t="s">
        <v>78</v>
      </c>
      <c r="D46" s="20" t="s">
        <v>54</v>
      </c>
      <c r="E46" s="21">
        <v>358</v>
      </c>
    </row>
    <row r="47" spans="1:5" ht="15.5" x14ac:dyDescent="0.35">
      <c r="A47" s="7">
        <v>45</v>
      </c>
      <c r="B47" s="23">
        <v>74</v>
      </c>
      <c r="C47" s="23" t="s">
        <v>79</v>
      </c>
      <c r="D47" s="23" t="s">
        <v>10</v>
      </c>
      <c r="E47" s="21">
        <v>658</v>
      </c>
    </row>
    <row r="48" spans="1:5" ht="15.5" x14ac:dyDescent="0.35">
      <c r="A48" s="7">
        <v>46</v>
      </c>
      <c r="B48" s="16">
        <v>75</v>
      </c>
      <c r="C48" s="23" t="s">
        <v>79</v>
      </c>
      <c r="D48" s="23" t="s">
        <v>11</v>
      </c>
      <c r="E48" s="21">
        <v>742</v>
      </c>
    </row>
    <row r="49" spans="1:5" ht="15.5" x14ac:dyDescent="0.35">
      <c r="A49" s="7">
        <v>47</v>
      </c>
      <c r="B49" s="16">
        <v>76</v>
      </c>
      <c r="C49" s="23" t="s">
        <v>79</v>
      </c>
      <c r="D49" s="23" t="s">
        <v>16</v>
      </c>
      <c r="E49" s="21">
        <v>750</v>
      </c>
    </row>
    <row r="50" spans="1:5" ht="15.5" x14ac:dyDescent="0.35">
      <c r="A50" s="7">
        <v>48</v>
      </c>
      <c r="B50" s="16">
        <v>77</v>
      </c>
      <c r="C50" s="23" t="s">
        <v>80</v>
      </c>
      <c r="D50" s="23" t="s">
        <v>16</v>
      </c>
      <c r="E50" s="21">
        <v>470</v>
      </c>
    </row>
    <row r="51" spans="1:5" ht="15.5" x14ac:dyDescent="0.35">
      <c r="A51" s="7">
        <v>49</v>
      </c>
      <c r="B51" s="16">
        <v>78</v>
      </c>
      <c r="C51" s="23" t="s">
        <v>81</v>
      </c>
      <c r="D51" s="23" t="s">
        <v>16</v>
      </c>
      <c r="E51" s="21">
        <v>263</v>
      </c>
    </row>
    <row r="52" spans="1:5" ht="15.5" x14ac:dyDescent="0.35">
      <c r="A52" s="7">
        <v>50</v>
      </c>
      <c r="B52" s="16">
        <v>79</v>
      </c>
      <c r="C52" s="23" t="s">
        <v>9</v>
      </c>
      <c r="D52" s="23" t="s">
        <v>16</v>
      </c>
      <c r="E52" s="21">
        <v>238</v>
      </c>
    </row>
    <row r="53" spans="1:5" ht="15.5" x14ac:dyDescent="0.35">
      <c r="A53" s="7">
        <v>51</v>
      </c>
      <c r="B53" s="16">
        <v>80</v>
      </c>
      <c r="C53" s="23" t="s">
        <v>17</v>
      </c>
      <c r="D53" s="23" t="s">
        <v>16</v>
      </c>
      <c r="E53" s="21">
        <v>300</v>
      </c>
    </row>
    <row r="54" spans="1:5" ht="15.5" x14ac:dyDescent="0.35">
      <c r="A54" s="7">
        <v>52</v>
      </c>
      <c r="B54" s="16">
        <v>81</v>
      </c>
      <c r="C54" s="23" t="s">
        <v>9</v>
      </c>
      <c r="D54" s="23" t="s">
        <v>6</v>
      </c>
      <c r="E54" s="21">
        <v>350</v>
      </c>
    </row>
    <row r="55" spans="1:5" ht="15.5" x14ac:dyDescent="0.35">
      <c r="A55" s="7">
        <v>53</v>
      </c>
      <c r="B55" s="16">
        <v>82</v>
      </c>
      <c r="C55" s="23" t="s">
        <v>80</v>
      </c>
      <c r="D55" s="23" t="s">
        <v>6</v>
      </c>
      <c r="E55" s="21">
        <v>345</v>
      </c>
    </row>
    <row r="56" spans="1:5" ht="15.5" x14ac:dyDescent="0.35">
      <c r="A56" s="7">
        <v>54</v>
      </c>
      <c r="B56" s="16">
        <v>83</v>
      </c>
      <c r="C56" s="23" t="s">
        <v>82</v>
      </c>
      <c r="D56" s="23" t="s">
        <v>10</v>
      </c>
      <c r="E56" s="21">
        <v>200</v>
      </c>
    </row>
    <row r="57" spans="1:5" ht="15.5" x14ac:dyDescent="0.35">
      <c r="A57" s="7">
        <v>55</v>
      </c>
      <c r="B57" s="16">
        <v>84</v>
      </c>
      <c r="C57" s="23" t="s">
        <v>5</v>
      </c>
      <c r="D57" s="23" t="s">
        <v>11</v>
      </c>
      <c r="E57" s="21">
        <v>363</v>
      </c>
    </row>
    <row r="58" spans="1:5" ht="15.5" x14ac:dyDescent="0.35">
      <c r="A58" s="7">
        <v>56</v>
      </c>
      <c r="B58" s="16">
        <v>85</v>
      </c>
      <c r="C58" s="23" t="s">
        <v>9</v>
      </c>
      <c r="D58" s="23" t="s">
        <v>6</v>
      </c>
      <c r="E58" s="21">
        <v>340</v>
      </c>
    </row>
    <row r="59" spans="1:5" ht="15.5" x14ac:dyDescent="0.35">
      <c r="A59" s="7">
        <v>57</v>
      </c>
      <c r="B59" s="16">
        <v>86</v>
      </c>
      <c r="C59" s="23" t="s">
        <v>9</v>
      </c>
      <c r="D59" s="23" t="s">
        <v>6</v>
      </c>
      <c r="E59" s="21">
        <v>300</v>
      </c>
    </row>
    <row r="60" spans="1:5" ht="15.5" x14ac:dyDescent="0.35">
      <c r="A60" s="7">
        <v>58</v>
      </c>
      <c r="B60" s="16">
        <v>87</v>
      </c>
      <c r="C60" s="23" t="s">
        <v>9</v>
      </c>
      <c r="D60" s="23" t="s">
        <v>10</v>
      </c>
      <c r="E60" s="21">
        <v>310</v>
      </c>
    </row>
    <row r="61" spans="1:5" ht="15.5" x14ac:dyDescent="0.35">
      <c r="A61" s="7">
        <v>59</v>
      </c>
      <c r="B61" s="16">
        <v>88</v>
      </c>
      <c r="C61" s="23" t="s">
        <v>17</v>
      </c>
      <c r="D61" s="23" t="s">
        <v>11</v>
      </c>
      <c r="E61" s="21">
        <v>320</v>
      </c>
    </row>
    <row r="62" spans="1:5" ht="15.5" x14ac:dyDescent="0.35">
      <c r="A62" s="7">
        <v>60</v>
      </c>
      <c r="B62" s="16">
        <v>89</v>
      </c>
      <c r="C62" s="23" t="s">
        <v>83</v>
      </c>
      <c r="D62" s="23" t="s">
        <v>10</v>
      </c>
      <c r="E62" s="21">
        <v>360</v>
      </c>
    </row>
    <row r="63" spans="1:5" ht="15.5" x14ac:dyDescent="0.35">
      <c r="A63" s="7">
        <v>61</v>
      </c>
      <c r="B63" s="16">
        <v>90</v>
      </c>
      <c r="C63" s="23" t="s">
        <v>9</v>
      </c>
      <c r="D63" s="23" t="s">
        <v>11</v>
      </c>
      <c r="E63" s="21">
        <v>310</v>
      </c>
    </row>
    <row r="64" spans="1:5" ht="15.5" x14ac:dyDescent="0.35">
      <c r="A64" s="7">
        <v>62</v>
      </c>
      <c r="B64" s="16">
        <v>91</v>
      </c>
      <c r="C64" s="23" t="s">
        <v>5</v>
      </c>
      <c r="D64" s="23" t="s">
        <v>6</v>
      </c>
      <c r="E64" s="21">
        <v>328</v>
      </c>
    </row>
    <row r="65" spans="1:5" ht="15.5" x14ac:dyDescent="0.35">
      <c r="A65" s="7">
        <v>63</v>
      </c>
      <c r="B65" s="16">
        <v>92</v>
      </c>
      <c r="C65" s="23" t="s">
        <v>8</v>
      </c>
      <c r="D65" s="23" t="s">
        <v>6</v>
      </c>
      <c r="E65" s="21">
        <v>242</v>
      </c>
    </row>
    <row r="66" spans="1:5" ht="15.5" x14ac:dyDescent="0.35">
      <c r="A66" s="7">
        <v>64</v>
      </c>
      <c r="B66" s="16">
        <v>93</v>
      </c>
      <c r="C66" s="23" t="s">
        <v>82</v>
      </c>
      <c r="D66" s="23" t="s">
        <v>6</v>
      </c>
      <c r="E66" s="21">
        <v>197</v>
      </c>
    </row>
    <row r="67" spans="1:5" ht="15.5" x14ac:dyDescent="0.35">
      <c r="A67" s="7">
        <v>65</v>
      </c>
      <c r="B67" s="16">
        <v>94</v>
      </c>
      <c r="C67" s="23" t="s">
        <v>80</v>
      </c>
      <c r="D67" s="23" t="s">
        <v>6</v>
      </c>
      <c r="E67" s="21">
        <v>180</v>
      </c>
    </row>
    <row r="68" spans="1:5" ht="15.5" x14ac:dyDescent="0.35">
      <c r="A68" s="7">
        <v>66</v>
      </c>
      <c r="B68" s="16">
        <v>95</v>
      </c>
      <c r="C68" s="23" t="s">
        <v>5</v>
      </c>
      <c r="D68" s="23" t="s">
        <v>6</v>
      </c>
      <c r="E68" s="21">
        <v>340</v>
      </c>
    </row>
    <row r="69" spans="1:5" ht="15.5" x14ac:dyDescent="0.35">
      <c r="A69" s="7">
        <v>67</v>
      </c>
      <c r="B69" s="16">
        <v>96</v>
      </c>
      <c r="C69" s="23" t="s">
        <v>17</v>
      </c>
      <c r="D69" s="23" t="s">
        <v>6</v>
      </c>
      <c r="E69" s="21">
        <v>267</v>
      </c>
    </row>
    <row r="70" spans="1:5" ht="15.5" x14ac:dyDescent="0.35">
      <c r="A70" s="7">
        <v>68</v>
      </c>
      <c r="B70" s="16">
        <v>97</v>
      </c>
      <c r="C70" s="23" t="s">
        <v>9</v>
      </c>
      <c r="D70" s="23" t="s">
        <v>10</v>
      </c>
      <c r="E70" s="21">
        <v>370</v>
      </c>
    </row>
    <row r="71" spans="1:5" ht="15.5" x14ac:dyDescent="0.35">
      <c r="A71" s="7">
        <v>69</v>
      </c>
      <c r="B71" s="16">
        <v>98</v>
      </c>
      <c r="C71" s="23" t="s">
        <v>7</v>
      </c>
      <c r="D71" s="23" t="s">
        <v>11</v>
      </c>
      <c r="E71" s="21">
        <v>332</v>
      </c>
    </row>
    <row r="72" spans="1:5" ht="15.5" x14ac:dyDescent="0.35">
      <c r="A72" s="7">
        <v>70</v>
      </c>
      <c r="B72" s="16">
        <v>99</v>
      </c>
      <c r="C72" s="23" t="s">
        <v>84</v>
      </c>
      <c r="D72" s="23" t="s">
        <v>6</v>
      </c>
      <c r="E72" s="21">
        <v>353</v>
      </c>
    </row>
    <row r="73" spans="1:5" ht="15.5" x14ac:dyDescent="0.35">
      <c r="A73" s="7">
        <v>71</v>
      </c>
      <c r="B73" s="16">
        <v>100</v>
      </c>
      <c r="C73" s="23" t="s">
        <v>8</v>
      </c>
      <c r="D73" s="23" t="s">
        <v>6</v>
      </c>
      <c r="E73" s="21">
        <v>226</v>
      </c>
    </row>
    <row r="74" spans="1:5" ht="15.5" x14ac:dyDescent="0.35">
      <c r="A74" s="7">
        <v>72</v>
      </c>
      <c r="B74" s="16">
        <v>101</v>
      </c>
      <c r="C74" s="23" t="s">
        <v>5</v>
      </c>
      <c r="D74" s="23" t="s">
        <v>6</v>
      </c>
      <c r="E74" s="21">
        <v>362</v>
      </c>
    </row>
    <row r="75" spans="1:5" ht="15.5" x14ac:dyDescent="0.35">
      <c r="A75" s="7">
        <v>73</v>
      </c>
      <c r="B75" s="16">
        <v>102</v>
      </c>
      <c r="C75" s="23" t="s">
        <v>17</v>
      </c>
      <c r="D75" s="23" t="s">
        <v>0</v>
      </c>
      <c r="E75" s="21">
        <v>338</v>
      </c>
    </row>
    <row r="76" spans="1:5" ht="15.5" x14ac:dyDescent="0.35">
      <c r="A76" s="7">
        <v>74</v>
      </c>
      <c r="B76" s="16">
        <v>103</v>
      </c>
      <c r="C76" s="23" t="s">
        <v>8</v>
      </c>
      <c r="D76" s="23" t="s">
        <v>18</v>
      </c>
      <c r="E76" s="21">
        <v>220</v>
      </c>
    </row>
    <row r="77" spans="1:5" ht="15.5" x14ac:dyDescent="0.35">
      <c r="A77" s="7">
        <v>75</v>
      </c>
      <c r="B77" s="16">
        <v>104</v>
      </c>
      <c r="C77" s="23" t="s">
        <v>13</v>
      </c>
      <c r="D77" s="23" t="s">
        <v>18</v>
      </c>
      <c r="E77" s="21">
        <v>270</v>
      </c>
    </row>
    <row r="78" spans="1:5" ht="15.5" x14ac:dyDescent="0.35">
      <c r="A78" s="7">
        <v>76</v>
      </c>
      <c r="B78" s="16">
        <v>105</v>
      </c>
      <c r="C78" s="23" t="s">
        <v>85</v>
      </c>
      <c r="D78" s="23" t="s">
        <v>18</v>
      </c>
      <c r="E78" s="21">
        <v>166</v>
      </c>
    </row>
    <row r="79" spans="1:5" ht="15.5" x14ac:dyDescent="0.35">
      <c r="A79" s="7">
        <v>77</v>
      </c>
      <c r="B79" s="16" t="s">
        <v>240</v>
      </c>
      <c r="C79" s="23" t="s">
        <v>204</v>
      </c>
      <c r="D79" s="23" t="s">
        <v>18</v>
      </c>
      <c r="E79" s="21">
        <v>475</v>
      </c>
    </row>
    <row r="80" spans="1:5" ht="15.5" x14ac:dyDescent="0.35">
      <c r="A80" s="7">
        <v>78</v>
      </c>
      <c r="B80" s="16" t="s">
        <v>239</v>
      </c>
      <c r="C80" s="23" t="s">
        <v>204</v>
      </c>
      <c r="D80" s="23" t="s">
        <v>18</v>
      </c>
      <c r="E80" s="21">
        <v>349</v>
      </c>
    </row>
    <row r="81" spans="1:5" ht="15.5" x14ac:dyDescent="0.35">
      <c r="A81" s="7">
        <v>79</v>
      </c>
      <c r="B81" s="16" t="s">
        <v>238</v>
      </c>
      <c r="C81" s="23" t="s">
        <v>204</v>
      </c>
      <c r="D81" s="23" t="s">
        <v>18</v>
      </c>
      <c r="E81" s="21">
        <v>345</v>
      </c>
    </row>
    <row r="82" spans="1:5" ht="15.5" x14ac:dyDescent="0.35">
      <c r="A82" s="7">
        <v>80</v>
      </c>
      <c r="B82" s="16" t="s">
        <v>237</v>
      </c>
      <c r="C82" s="23" t="s">
        <v>204</v>
      </c>
      <c r="D82" s="23" t="s">
        <v>18</v>
      </c>
      <c r="E82" s="21">
        <v>300</v>
      </c>
    </row>
    <row r="83" spans="1:5" ht="15.5" x14ac:dyDescent="0.35">
      <c r="A83" s="7">
        <v>81</v>
      </c>
      <c r="B83" s="16" t="s">
        <v>236</v>
      </c>
      <c r="C83" s="23" t="s">
        <v>204</v>
      </c>
      <c r="D83" s="23" t="s">
        <v>18</v>
      </c>
      <c r="E83" s="13">
        <v>304</v>
      </c>
    </row>
    <row r="84" spans="1:5" ht="15.5" x14ac:dyDescent="0.35">
      <c r="A84" s="7">
        <v>82</v>
      </c>
      <c r="B84" s="16" t="s">
        <v>235</v>
      </c>
      <c r="C84" s="23" t="s">
        <v>204</v>
      </c>
      <c r="D84" s="23" t="s">
        <v>18</v>
      </c>
      <c r="E84" s="13">
        <v>300</v>
      </c>
    </row>
    <row r="85" spans="1:5" ht="31" x14ac:dyDescent="0.35">
      <c r="A85" s="7">
        <v>83</v>
      </c>
      <c r="B85" s="24" t="s">
        <v>86</v>
      </c>
      <c r="C85" s="25" t="s">
        <v>87</v>
      </c>
      <c r="D85" s="25" t="s">
        <v>241</v>
      </c>
      <c r="E85" s="26">
        <v>41</v>
      </c>
    </row>
    <row r="86" spans="1:5" ht="15.5" x14ac:dyDescent="0.35">
      <c r="D86" s="50" t="s">
        <v>242</v>
      </c>
      <c r="E86" s="51">
        <f>SUM(E3:E85)</f>
        <v>24342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02"/>
  <sheetViews>
    <sheetView workbookViewId="0">
      <pane ySplit="2" topLeftCell="A90" activePane="bottomLeft" state="frozen"/>
      <selection pane="bottomLeft" activeCell="D101" sqref="D101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6" width="9.1796875" style="12" customWidth="1"/>
    <col min="7" max="16384" width="9.1796875" style="12"/>
  </cols>
  <sheetData>
    <row r="1" spans="1:5" ht="18" customHeight="1" x14ac:dyDescent="0.35">
      <c r="A1" s="59" t="s">
        <v>243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27" t="s">
        <v>89</v>
      </c>
      <c r="C3" s="25" t="s">
        <v>87</v>
      </c>
      <c r="D3" s="18" t="s">
        <v>0</v>
      </c>
      <c r="E3" s="28"/>
    </row>
    <row r="4" spans="1:5" ht="15.5" x14ac:dyDescent="0.35">
      <c r="A4" s="7">
        <v>2</v>
      </c>
      <c r="B4" s="28">
        <v>1</v>
      </c>
      <c r="C4" s="10" t="s">
        <v>94</v>
      </c>
      <c r="D4" s="16" t="s">
        <v>51</v>
      </c>
      <c r="E4" s="26">
        <v>83</v>
      </c>
    </row>
    <row r="5" spans="1:5" ht="15.5" x14ac:dyDescent="0.35">
      <c r="A5" s="7">
        <v>3</v>
      </c>
      <c r="B5" s="28">
        <v>2</v>
      </c>
      <c r="C5" s="10" t="s">
        <v>48</v>
      </c>
      <c r="D5" s="16" t="s">
        <v>51</v>
      </c>
      <c r="E5" s="26">
        <v>222</v>
      </c>
    </row>
    <row r="6" spans="1:5" ht="15.5" x14ac:dyDescent="0.35">
      <c r="A6" s="7">
        <v>4</v>
      </c>
      <c r="B6" s="28">
        <v>3</v>
      </c>
      <c r="C6" s="10" t="s">
        <v>53</v>
      </c>
      <c r="D6" s="16" t="s">
        <v>54</v>
      </c>
      <c r="E6" s="26">
        <v>310</v>
      </c>
    </row>
    <row r="7" spans="1:5" ht="15.5" x14ac:dyDescent="0.35">
      <c r="A7" s="7">
        <v>5</v>
      </c>
      <c r="B7" s="28">
        <v>4</v>
      </c>
      <c r="C7" s="10" t="s">
        <v>57</v>
      </c>
      <c r="D7" s="16" t="s">
        <v>54</v>
      </c>
      <c r="E7" s="26">
        <v>335</v>
      </c>
    </row>
    <row r="8" spans="1:5" ht="15.5" x14ac:dyDescent="0.35">
      <c r="A8" s="7">
        <v>6</v>
      </c>
      <c r="B8" s="28">
        <v>5</v>
      </c>
      <c r="C8" s="10" t="s">
        <v>48</v>
      </c>
      <c r="D8" s="16" t="s">
        <v>51</v>
      </c>
      <c r="E8" s="26">
        <v>317</v>
      </c>
    </row>
    <row r="9" spans="1:5" ht="15.5" x14ac:dyDescent="0.35">
      <c r="A9" s="7">
        <v>7</v>
      </c>
      <c r="B9" s="28">
        <v>6</v>
      </c>
      <c r="C9" s="10" t="s">
        <v>53</v>
      </c>
      <c r="D9" s="16" t="s">
        <v>54</v>
      </c>
      <c r="E9" s="26">
        <v>290</v>
      </c>
    </row>
    <row r="10" spans="1:5" ht="15.5" x14ac:dyDescent="0.35">
      <c r="A10" s="7">
        <v>8</v>
      </c>
      <c r="B10" s="28">
        <v>7</v>
      </c>
      <c r="C10" s="10" t="s">
        <v>53</v>
      </c>
      <c r="D10" s="16" t="s">
        <v>54</v>
      </c>
      <c r="E10" s="26">
        <v>290</v>
      </c>
    </row>
    <row r="11" spans="1:5" ht="15.5" x14ac:dyDescent="0.35">
      <c r="A11" s="7">
        <v>9</v>
      </c>
      <c r="B11" s="28">
        <v>8</v>
      </c>
      <c r="C11" s="10" t="s">
        <v>95</v>
      </c>
      <c r="D11" s="16" t="s">
        <v>51</v>
      </c>
      <c r="E11" s="26">
        <v>302.5</v>
      </c>
    </row>
    <row r="12" spans="1:5" ht="15.5" x14ac:dyDescent="0.35">
      <c r="A12" s="7">
        <v>10</v>
      </c>
      <c r="B12" s="28">
        <v>9</v>
      </c>
      <c r="C12" s="10" t="s">
        <v>57</v>
      </c>
      <c r="D12" s="16" t="s">
        <v>54</v>
      </c>
      <c r="E12" s="26">
        <v>251.7</v>
      </c>
    </row>
    <row r="13" spans="1:5" ht="15.5" x14ac:dyDescent="0.35">
      <c r="A13" s="7">
        <v>11</v>
      </c>
      <c r="B13" s="28">
        <v>10</v>
      </c>
      <c r="C13" s="10" t="s">
        <v>52</v>
      </c>
      <c r="D13" s="16" t="s">
        <v>51</v>
      </c>
      <c r="E13" s="26">
        <v>310</v>
      </c>
    </row>
    <row r="14" spans="1:5" ht="15.5" x14ac:dyDescent="0.35">
      <c r="A14" s="7">
        <v>12</v>
      </c>
      <c r="B14" s="28">
        <v>11</v>
      </c>
      <c r="C14" s="10" t="s">
        <v>96</v>
      </c>
      <c r="D14" s="16" t="s">
        <v>51</v>
      </c>
      <c r="E14" s="26">
        <v>248</v>
      </c>
    </row>
    <row r="15" spans="1:5" ht="15.5" x14ac:dyDescent="0.35">
      <c r="A15" s="7">
        <v>13</v>
      </c>
      <c r="B15" s="28">
        <v>12</v>
      </c>
      <c r="C15" s="10" t="s">
        <v>95</v>
      </c>
      <c r="D15" s="16" t="s">
        <v>51</v>
      </c>
      <c r="E15" s="26">
        <v>107</v>
      </c>
    </row>
    <row r="16" spans="1:5" ht="15.5" x14ac:dyDescent="0.35">
      <c r="A16" s="7">
        <v>14</v>
      </c>
      <c r="B16" s="28">
        <v>13</v>
      </c>
      <c r="C16" s="10" t="s">
        <v>48</v>
      </c>
      <c r="D16" s="16" t="s">
        <v>51</v>
      </c>
      <c r="E16" s="26">
        <v>186</v>
      </c>
    </row>
    <row r="17" spans="1:5" ht="15.5" x14ac:dyDescent="0.35">
      <c r="A17" s="7">
        <v>15</v>
      </c>
      <c r="B17" s="28">
        <v>14</v>
      </c>
      <c r="C17" s="10" t="s">
        <v>53</v>
      </c>
      <c r="D17" s="16" t="s">
        <v>54</v>
      </c>
      <c r="E17" s="26">
        <v>240</v>
      </c>
    </row>
    <row r="18" spans="1:5" ht="15.5" x14ac:dyDescent="0.35">
      <c r="A18" s="7">
        <v>16</v>
      </c>
      <c r="B18" s="28">
        <v>15</v>
      </c>
      <c r="C18" s="10" t="s">
        <v>48</v>
      </c>
      <c r="D18" s="16" t="s">
        <v>51</v>
      </c>
      <c r="E18" s="26">
        <v>255.2</v>
      </c>
    </row>
    <row r="19" spans="1:5" ht="15.5" x14ac:dyDescent="0.35">
      <c r="A19" s="7">
        <v>17</v>
      </c>
      <c r="B19" s="28">
        <v>16</v>
      </c>
      <c r="C19" s="10" t="s">
        <v>53</v>
      </c>
      <c r="D19" s="16" t="s">
        <v>54</v>
      </c>
      <c r="E19" s="26">
        <v>299.8</v>
      </c>
    </row>
    <row r="20" spans="1:5" ht="15.5" x14ac:dyDescent="0.35">
      <c r="A20" s="7">
        <v>18</v>
      </c>
      <c r="B20" s="28">
        <v>17</v>
      </c>
      <c r="C20" s="10" t="s">
        <v>97</v>
      </c>
      <c r="D20" s="16" t="s">
        <v>51</v>
      </c>
      <c r="E20" s="26">
        <v>293.60000000000002</v>
      </c>
    </row>
    <row r="21" spans="1:5" ht="15.5" x14ac:dyDescent="0.35">
      <c r="A21" s="7">
        <v>19</v>
      </c>
      <c r="B21" s="28">
        <v>18</v>
      </c>
      <c r="C21" s="10" t="s">
        <v>95</v>
      </c>
      <c r="D21" s="16" t="s">
        <v>51</v>
      </c>
      <c r="E21" s="26">
        <v>105</v>
      </c>
    </row>
    <row r="22" spans="1:5" ht="15.5" x14ac:dyDescent="0.35">
      <c r="A22" s="7">
        <v>20</v>
      </c>
      <c r="B22" s="28">
        <v>19</v>
      </c>
      <c r="C22" s="10" t="s">
        <v>48</v>
      </c>
      <c r="D22" s="16" t="s">
        <v>51</v>
      </c>
      <c r="E22" s="26">
        <v>108</v>
      </c>
    </row>
    <row r="23" spans="1:5" ht="15.5" x14ac:dyDescent="0.35">
      <c r="A23" s="7">
        <v>21</v>
      </c>
      <c r="B23" s="28">
        <v>20</v>
      </c>
      <c r="C23" s="10" t="s">
        <v>97</v>
      </c>
      <c r="D23" s="16" t="s">
        <v>51</v>
      </c>
      <c r="E23" s="26">
        <v>108.25</v>
      </c>
    </row>
    <row r="24" spans="1:5" ht="15.5" x14ac:dyDescent="0.35">
      <c r="A24" s="7">
        <v>22</v>
      </c>
      <c r="B24" s="28">
        <v>21</v>
      </c>
      <c r="C24" s="10" t="s">
        <v>97</v>
      </c>
      <c r="D24" s="16" t="s">
        <v>51</v>
      </c>
      <c r="E24" s="26">
        <v>395</v>
      </c>
    </row>
    <row r="25" spans="1:5" ht="15.5" x14ac:dyDescent="0.35">
      <c r="A25" s="7">
        <v>23</v>
      </c>
      <c r="B25" s="28">
        <v>22</v>
      </c>
      <c r="C25" s="10" t="s">
        <v>48</v>
      </c>
      <c r="D25" s="16" t="s">
        <v>51</v>
      </c>
      <c r="E25" s="26">
        <v>115.6</v>
      </c>
    </row>
    <row r="26" spans="1:5" ht="15.5" x14ac:dyDescent="0.35">
      <c r="A26" s="7">
        <v>24</v>
      </c>
      <c r="B26" s="28">
        <v>23</v>
      </c>
      <c r="C26" s="10" t="s">
        <v>97</v>
      </c>
      <c r="D26" s="16" t="s">
        <v>51</v>
      </c>
      <c r="E26" s="26">
        <v>266.45</v>
      </c>
    </row>
    <row r="27" spans="1:5" ht="15.5" x14ac:dyDescent="0.35">
      <c r="A27" s="7">
        <v>25</v>
      </c>
      <c r="B27" s="28">
        <v>24</v>
      </c>
      <c r="C27" s="10" t="s">
        <v>97</v>
      </c>
      <c r="D27" s="16" t="s">
        <v>51</v>
      </c>
      <c r="E27" s="26">
        <v>377.6</v>
      </c>
    </row>
    <row r="28" spans="1:5" ht="15.5" x14ac:dyDescent="0.35">
      <c r="A28" s="7">
        <v>26</v>
      </c>
      <c r="B28" s="28">
        <v>25</v>
      </c>
      <c r="C28" s="10" t="s">
        <v>57</v>
      </c>
      <c r="D28" s="16" t="s">
        <v>54</v>
      </c>
      <c r="E28" s="26">
        <v>361.3</v>
      </c>
    </row>
    <row r="29" spans="1:5" ht="15.5" x14ac:dyDescent="0.35">
      <c r="A29" s="7">
        <v>27</v>
      </c>
      <c r="B29" s="28">
        <v>26</v>
      </c>
      <c r="C29" s="10" t="s">
        <v>57</v>
      </c>
      <c r="D29" s="16" t="s">
        <v>54</v>
      </c>
      <c r="E29" s="26">
        <v>328.05</v>
      </c>
    </row>
    <row r="30" spans="1:5" ht="15.5" x14ac:dyDescent="0.35">
      <c r="A30" s="7">
        <v>28</v>
      </c>
      <c r="B30" s="28">
        <v>27</v>
      </c>
      <c r="C30" s="10" t="s">
        <v>57</v>
      </c>
      <c r="D30" s="16" t="s">
        <v>54</v>
      </c>
      <c r="E30" s="26">
        <v>388</v>
      </c>
    </row>
    <row r="31" spans="1:5" ht="15.5" x14ac:dyDescent="0.35">
      <c r="A31" s="7">
        <v>29</v>
      </c>
      <c r="B31" s="28">
        <v>28</v>
      </c>
      <c r="C31" s="10" t="s">
        <v>48</v>
      </c>
      <c r="D31" s="16" t="s">
        <v>51</v>
      </c>
      <c r="E31" s="26">
        <v>265.95</v>
      </c>
    </row>
    <row r="32" spans="1:5" ht="15.5" x14ac:dyDescent="0.35">
      <c r="A32" s="7">
        <v>30</v>
      </c>
      <c r="B32" s="28">
        <v>29</v>
      </c>
      <c r="C32" s="10" t="s">
        <v>48</v>
      </c>
      <c r="D32" s="16" t="s">
        <v>51</v>
      </c>
      <c r="E32" s="26">
        <v>45</v>
      </c>
    </row>
    <row r="33" spans="1:5" ht="15.5" x14ac:dyDescent="0.35">
      <c r="A33" s="7">
        <v>31</v>
      </c>
      <c r="B33" s="28">
        <v>30</v>
      </c>
      <c r="C33" s="10" t="s">
        <v>57</v>
      </c>
      <c r="D33" s="16" t="s">
        <v>54</v>
      </c>
      <c r="E33" s="26">
        <v>280.14999999999998</v>
      </c>
    </row>
    <row r="34" spans="1:5" ht="15.5" x14ac:dyDescent="0.35">
      <c r="A34" s="7">
        <v>32</v>
      </c>
      <c r="B34" s="28">
        <v>31</v>
      </c>
      <c r="C34" s="10" t="s">
        <v>57</v>
      </c>
      <c r="D34" s="16" t="s">
        <v>54</v>
      </c>
      <c r="E34" s="26">
        <v>241.8</v>
      </c>
    </row>
    <row r="35" spans="1:5" ht="15.5" x14ac:dyDescent="0.35">
      <c r="A35" s="7">
        <v>33</v>
      </c>
      <c r="B35" s="28">
        <v>32</v>
      </c>
      <c r="C35" s="10" t="s">
        <v>95</v>
      </c>
      <c r="D35" s="16" t="s">
        <v>51</v>
      </c>
      <c r="E35" s="26">
        <v>385.2</v>
      </c>
    </row>
    <row r="36" spans="1:5" ht="15.5" x14ac:dyDescent="0.35">
      <c r="A36" s="7">
        <v>34</v>
      </c>
      <c r="B36" s="28">
        <v>33</v>
      </c>
      <c r="C36" s="10" t="s">
        <v>95</v>
      </c>
      <c r="D36" s="16" t="s">
        <v>51</v>
      </c>
      <c r="E36" s="26">
        <v>30</v>
      </c>
    </row>
    <row r="37" spans="1:5" ht="15.5" x14ac:dyDescent="0.35">
      <c r="A37" s="7">
        <v>35</v>
      </c>
      <c r="B37" s="28">
        <v>34</v>
      </c>
      <c r="C37" s="10" t="s">
        <v>52</v>
      </c>
      <c r="D37" s="16" t="s">
        <v>51</v>
      </c>
      <c r="E37" s="26">
        <v>162</v>
      </c>
    </row>
    <row r="38" spans="1:5" ht="15.5" x14ac:dyDescent="0.35">
      <c r="A38" s="7">
        <v>36</v>
      </c>
      <c r="B38" s="28">
        <v>35</v>
      </c>
      <c r="C38" s="10" t="s">
        <v>48</v>
      </c>
      <c r="D38" s="16" t="s">
        <v>51</v>
      </c>
      <c r="E38" s="26">
        <v>142</v>
      </c>
    </row>
    <row r="39" spans="1:5" ht="15.5" x14ac:dyDescent="0.35">
      <c r="A39" s="7">
        <v>37</v>
      </c>
      <c r="B39" s="28">
        <v>36</v>
      </c>
      <c r="C39" s="10" t="s">
        <v>48</v>
      </c>
      <c r="D39" s="16" t="s">
        <v>51</v>
      </c>
      <c r="E39" s="26">
        <v>194</v>
      </c>
    </row>
    <row r="40" spans="1:5" ht="15.5" x14ac:dyDescent="0.35">
      <c r="A40" s="7">
        <v>38</v>
      </c>
      <c r="B40" s="28">
        <v>37</v>
      </c>
      <c r="C40" s="10" t="s">
        <v>53</v>
      </c>
      <c r="D40" s="16" t="s">
        <v>54</v>
      </c>
      <c r="E40" s="26">
        <v>246</v>
      </c>
    </row>
    <row r="41" spans="1:5" ht="15.5" x14ac:dyDescent="0.35">
      <c r="A41" s="7">
        <v>39</v>
      </c>
      <c r="B41" s="28">
        <v>38</v>
      </c>
      <c r="C41" s="10" t="s">
        <v>55</v>
      </c>
      <c r="D41" s="16" t="s">
        <v>51</v>
      </c>
      <c r="E41" s="26">
        <v>300</v>
      </c>
    </row>
    <row r="42" spans="1:5" ht="15.5" x14ac:dyDescent="0.35">
      <c r="A42" s="7">
        <v>40</v>
      </c>
      <c r="B42" s="28">
        <v>39</v>
      </c>
      <c r="C42" s="10" t="s">
        <v>56</v>
      </c>
      <c r="D42" s="16" t="s">
        <v>51</v>
      </c>
      <c r="E42" s="26">
        <v>360</v>
      </c>
    </row>
    <row r="43" spans="1:5" ht="15.5" x14ac:dyDescent="0.35">
      <c r="A43" s="7">
        <v>41</v>
      </c>
      <c r="B43" s="28">
        <v>40</v>
      </c>
      <c r="C43" s="10" t="s">
        <v>57</v>
      </c>
      <c r="D43" s="16" t="s">
        <v>54</v>
      </c>
      <c r="E43" s="26">
        <v>293</v>
      </c>
    </row>
    <row r="44" spans="1:5" ht="15.5" x14ac:dyDescent="0.35">
      <c r="A44" s="7">
        <v>42</v>
      </c>
      <c r="B44" s="28">
        <v>41</v>
      </c>
      <c r="C44" s="10" t="s">
        <v>57</v>
      </c>
      <c r="D44" s="16" t="s">
        <v>54</v>
      </c>
      <c r="E44" s="26">
        <v>311</v>
      </c>
    </row>
    <row r="45" spans="1:5" ht="15.5" x14ac:dyDescent="0.35">
      <c r="A45" s="7">
        <v>43</v>
      </c>
      <c r="B45" s="28">
        <v>42</v>
      </c>
      <c r="C45" s="10" t="s">
        <v>57</v>
      </c>
      <c r="D45" s="16" t="s">
        <v>54</v>
      </c>
      <c r="E45" s="26">
        <v>335</v>
      </c>
    </row>
    <row r="46" spans="1:5" ht="15.5" x14ac:dyDescent="0.35">
      <c r="A46" s="7">
        <v>44</v>
      </c>
      <c r="B46" s="28">
        <v>43</v>
      </c>
      <c r="C46" s="10" t="s">
        <v>57</v>
      </c>
      <c r="D46" s="16" t="s">
        <v>54</v>
      </c>
      <c r="E46" s="26">
        <v>320</v>
      </c>
    </row>
    <row r="47" spans="1:5" ht="15.5" x14ac:dyDescent="0.35">
      <c r="A47" s="7">
        <v>45</v>
      </c>
      <c r="B47" s="28">
        <v>44</v>
      </c>
      <c r="C47" s="10" t="s">
        <v>48</v>
      </c>
      <c r="D47" s="16" t="s">
        <v>51</v>
      </c>
      <c r="E47" s="26">
        <v>291</v>
      </c>
    </row>
    <row r="48" spans="1:5" ht="15.5" x14ac:dyDescent="0.35">
      <c r="A48" s="7">
        <v>46</v>
      </c>
      <c r="B48" s="28">
        <v>45</v>
      </c>
      <c r="C48" s="10" t="s">
        <v>58</v>
      </c>
      <c r="D48" s="16" t="s">
        <v>51</v>
      </c>
      <c r="E48" s="26">
        <v>330</v>
      </c>
    </row>
    <row r="49" spans="1:5" ht="15.5" x14ac:dyDescent="0.35">
      <c r="A49" s="7">
        <v>47</v>
      </c>
      <c r="B49" s="28">
        <v>46</v>
      </c>
      <c r="C49" s="10" t="s">
        <v>98</v>
      </c>
      <c r="D49" s="16" t="s">
        <v>54</v>
      </c>
      <c r="E49" s="26">
        <v>264</v>
      </c>
    </row>
    <row r="50" spans="1:5" ht="15.5" x14ac:dyDescent="0.35">
      <c r="A50" s="7">
        <v>48</v>
      </c>
      <c r="B50" s="28">
        <v>47</v>
      </c>
      <c r="C50" s="10" t="s">
        <v>99</v>
      </c>
      <c r="D50" s="16" t="s">
        <v>54</v>
      </c>
      <c r="E50" s="26">
        <v>280</v>
      </c>
    </row>
    <row r="51" spans="1:5" ht="15.5" x14ac:dyDescent="0.35">
      <c r="A51" s="7">
        <v>49</v>
      </c>
      <c r="B51" s="29">
        <v>48</v>
      </c>
      <c r="C51" s="29" t="s">
        <v>100</v>
      </c>
      <c r="D51" s="30" t="s">
        <v>101</v>
      </c>
      <c r="E51" s="26">
        <v>272</v>
      </c>
    </row>
    <row r="52" spans="1:5" ht="15.5" x14ac:dyDescent="0.35">
      <c r="A52" s="7">
        <v>50</v>
      </c>
      <c r="B52" s="29">
        <v>49</v>
      </c>
      <c r="C52" s="29" t="s">
        <v>102</v>
      </c>
      <c r="D52" s="30" t="s">
        <v>101</v>
      </c>
      <c r="E52" s="26">
        <v>298</v>
      </c>
    </row>
    <row r="53" spans="1:5" ht="15.5" x14ac:dyDescent="0.35">
      <c r="A53" s="7">
        <v>51</v>
      </c>
      <c r="B53" s="29">
        <v>50</v>
      </c>
      <c r="C53" s="29" t="s">
        <v>99</v>
      </c>
      <c r="D53" s="30" t="s">
        <v>101</v>
      </c>
      <c r="E53" s="26">
        <v>203</v>
      </c>
    </row>
    <row r="54" spans="1:5" ht="15.5" x14ac:dyDescent="0.35">
      <c r="A54" s="7">
        <v>52</v>
      </c>
      <c r="B54" s="29">
        <v>51</v>
      </c>
      <c r="C54" s="29" t="s">
        <v>99</v>
      </c>
      <c r="D54" s="30" t="s">
        <v>101</v>
      </c>
      <c r="E54" s="26">
        <v>260</v>
      </c>
    </row>
    <row r="55" spans="1:5" ht="15.5" x14ac:dyDescent="0.35">
      <c r="A55" s="7">
        <v>53</v>
      </c>
      <c r="B55" s="29">
        <v>52</v>
      </c>
      <c r="C55" s="29" t="s">
        <v>103</v>
      </c>
      <c r="D55" s="30" t="s">
        <v>101</v>
      </c>
      <c r="E55" s="26">
        <v>290</v>
      </c>
    </row>
    <row r="56" spans="1:5" ht="15.5" x14ac:dyDescent="0.35">
      <c r="A56" s="7">
        <v>54</v>
      </c>
      <c r="B56" s="29" t="s">
        <v>90</v>
      </c>
      <c r="C56" s="29" t="s">
        <v>102</v>
      </c>
      <c r="D56" s="30" t="s">
        <v>101</v>
      </c>
      <c r="E56" s="26">
        <v>250</v>
      </c>
    </row>
    <row r="57" spans="1:5" ht="15.5" x14ac:dyDescent="0.35">
      <c r="A57" s="7">
        <v>55</v>
      </c>
      <c r="B57" s="29">
        <v>53</v>
      </c>
      <c r="C57" s="29" t="s">
        <v>103</v>
      </c>
      <c r="D57" s="30" t="s">
        <v>101</v>
      </c>
      <c r="E57" s="26">
        <v>310</v>
      </c>
    </row>
    <row r="58" spans="1:5" ht="15.5" x14ac:dyDescent="0.35">
      <c r="A58" s="7">
        <v>56</v>
      </c>
      <c r="B58" s="29">
        <v>54</v>
      </c>
      <c r="C58" s="29" t="s">
        <v>103</v>
      </c>
      <c r="D58" s="30" t="s">
        <v>101</v>
      </c>
      <c r="E58" s="26">
        <v>246</v>
      </c>
    </row>
    <row r="59" spans="1:5" ht="15.5" x14ac:dyDescent="0.35">
      <c r="A59" s="7">
        <v>57</v>
      </c>
      <c r="B59" s="29">
        <v>55</v>
      </c>
      <c r="C59" s="29" t="s">
        <v>103</v>
      </c>
      <c r="D59" s="30" t="s">
        <v>101</v>
      </c>
      <c r="E59" s="26">
        <v>324</v>
      </c>
    </row>
    <row r="60" spans="1:5" ht="15.5" x14ac:dyDescent="0.35">
      <c r="A60" s="7">
        <v>58</v>
      </c>
      <c r="B60" s="29">
        <v>56</v>
      </c>
      <c r="C60" s="29" t="s">
        <v>103</v>
      </c>
      <c r="D60" s="30" t="s">
        <v>101</v>
      </c>
      <c r="E60" s="26">
        <v>320</v>
      </c>
    </row>
    <row r="61" spans="1:5" ht="15.5" x14ac:dyDescent="0.35">
      <c r="A61" s="7">
        <v>59</v>
      </c>
      <c r="B61" s="29">
        <v>57</v>
      </c>
      <c r="C61" s="29" t="s">
        <v>103</v>
      </c>
      <c r="D61" s="30" t="s">
        <v>101</v>
      </c>
      <c r="E61" s="26">
        <v>340</v>
      </c>
    </row>
    <row r="62" spans="1:5" ht="15.5" x14ac:dyDescent="0.35">
      <c r="A62" s="7">
        <v>60</v>
      </c>
      <c r="B62" s="29">
        <v>58</v>
      </c>
      <c r="C62" s="29" t="s">
        <v>103</v>
      </c>
      <c r="D62" s="30" t="s">
        <v>101</v>
      </c>
      <c r="E62" s="26">
        <v>334</v>
      </c>
    </row>
    <row r="63" spans="1:5" ht="15.5" x14ac:dyDescent="0.35">
      <c r="A63" s="7">
        <v>61</v>
      </c>
      <c r="B63" s="29">
        <v>59</v>
      </c>
      <c r="C63" s="29" t="s">
        <v>104</v>
      </c>
      <c r="D63" s="30" t="s">
        <v>101</v>
      </c>
      <c r="E63" s="26">
        <v>326</v>
      </c>
    </row>
    <row r="64" spans="1:5" ht="15.5" x14ac:dyDescent="0.35">
      <c r="A64" s="7">
        <v>62</v>
      </c>
      <c r="B64" s="29">
        <v>60</v>
      </c>
      <c r="C64" s="29" t="s">
        <v>104</v>
      </c>
      <c r="D64" s="30" t="s">
        <v>101</v>
      </c>
      <c r="E64" s="26">
        <v>298</v>
      </c>
    </row>
    <row r="65" spans="1:5" ht="15.5" x14ac:dyDescent="0.35">
      <c r="A65" s="7">
        <v>63</v>
      </c>
      <c r="B65" s="29">
        <v>61</v>
      </c>
      <c r="C65" s="29" t="s">
        <v>88</v>
      </c>
      <c r="D65" s="30" t="s">
        <v>51</v>
      </c>
      <c r="E65" s="26">
        <v>116.2</v>
      </c>
    </row>
    <row r="66" spans="1:5" ht="15.5" x14ac:dyDescent="0.35">
      <c r="A66" s="7">
        <v>64</v>
      </c>
      <c r="B66" s="29">
        <v>62</v>
      </c>
      <c r="C66" s="29" t="s">
        <v>88</v>
      </c>
      <c r="D66" s="30" t="s">
        <v>51</v>
      </c>
      <c r="E66" s="26">
        <v>272</v>
      </c>
    </row>
    <row r="67" spans="1:5" ht="15.5" x14ac:dyDescent="0.35">
      <c r="A67" s="7">
        <v>65</v>
      </c>
      <c r="B67" s="29">
        <v>63</v>
      </c>
      <c r="C67" s="29" t="s">
        <v>104</v>
      </c>
      <c r="D67" s="30" t="s">
        <v>101</v>
      </c>
      <c r="E67" s="26">
        <v>240</v>
      </c>
    </row>
    <row r="68" spans="1:5" ht="15.5" x14ac:dyDescent="0.35">
      <c r="A68" s="7">
        <v>66</v>
      </c>
      <c r="B68" s="29">
        <v>64</v>
      </c>
      <c r="C68" s="29" t="s">
        <v>104</v>
      </c>
      <c r="D68" s="30" t="s">
        <v>101</v>
      </c>
      <c r="E68" s="26">
        <v>181.5</v>
      </c>
    </row>
    <row r="69" spans="1:5" ht="15.5" x14ac:dyDescent="0.35">
      <c r="A69" s="7">
        <v>67</v>
      </c>
      <c r="B69" s="29">
        <v>65</v>
      </c>
      <c r="C69" s="29" t="s">
        <v>104</v>
      </c>
      <c r="D69" s="30" t="s">
        <v>101</v>
      </c>
      <c r="E69" s="26">
        <v>138</v>
      </c>
    </row>
    <row r="70" spans="1:5" ht="15.5" x14ac:dyDescent="0.35">
      <c r="A70" s="7">
        <v>68</v>
      </c>
      <c r="B70" s="29" t="s">
        <v>246</v>
      </c>
      <c r="C70" s="29"/>
      <c r="D70" s="30"/>
      <c r="E70" s="26">
        <v>213.2</v>
      </c>
    </row>
    <row r="71" spans="1:5" ht="15.5" x14ac:dyDescent="0.35">
      <c r="A71" s="7">
        <v>69</v>
      </c>
      <c r="B71" s="29">
        <v>66</v>
      </c>
      <c r="C71" s="29" t="s">
        <v>104</v>
      </c>
      <c r="D71" s="30" t="s">
        <v>101</v>
      </c>
      <c r="E71" s="26">
        <v>320</v>
      </c>
    </row>
    <row r="72" spans="1:5" ht="15.5" x14ac:dyDescent="0.35">
      <c r="A72" s="7">
        <v>70</v>
      </c>
      <c r="B72" s="29">
        <v>67</v>
      </c>
      <c r="C72" s="29" t="s">
        <v>88</v>
      </c>
      <c r="D72" s="30" t="s">
        <v>51</v>
      </c>
      <c r="E72" s="26">
        <v>329</v>
      </c>
    </row>
    <row r="73" spans="1:5" ht="15.5" x14ac:dyDescent="0.35">
      <c r="A73" s="7">
        <v>71</v>
      </c>
      <c r="B73" s="29">
        <v>68</v>
      </c>
      <c r="C73" s="29" t="s">
        <v>110</v>
      </c>
      <c r="D73" s="30" t="s">
        <v>101</v>
      </c>
      <c r="E73" s="26">
        <v>414</v>
      </c>
    </row>
    <row r="74" spans="1:5" ht="15.5" x14ac:dyDescent="0.35">
      <c r="A74" s="7">
        <v>72</v>
      </c>
      <c r="B74" s="29">
        <v>69</v>
      </c>
      <c r="C74" s="29" t="s">
        <v>110</v>
      </c>
      <c r="D74" s="30" t="s">
        <v>101</v>
      </c>
      <c r="E74" s="26">
        <v>266</v>
      </c>
    </row>
    <row r="75" spans="1:5" ht="15.5" x14ac:dyDescent="0.35">
      <c r="A75" s="7">
        <v>73</v>
      </c>
      <c r="B75" s="29">
        <v>70</v>
      </c>
      <c r="C75" s="29" t="s">
        <v>103</v>
      </c>
      <c r="D75" s="30" t="s">
        <v>101</v>
      </c>
      <c r="E75" s="26">
        <v>340</v>
      </c>
    </row>
    <row r="76" spans="1:5" ht="15.5" x14ac:dyDescent="0.35">
      <c r="A76" s="7">
        <v>74</v>
      </c>
      <c r="B76" s="29">
        <v>71</v>
      </c>
      <c r="C76" s="29" t="s">
        <v>104</v>
      </c>
      <c r="D76" s="30" t="s">
        <v>101</v>
      </c>
      <c r="E76" s="26">
        <v>300</v>
      </c>
    </row>
    <row r="77" spans="1:5" ht="15.5" x14ac:dyDescent="0.35">
      <c r="A77" s="7">
        <v>75</v>
      </c>
      <c r="B77" s="29">
        <v>72</v>
      </c>
      <c r="C77" s="29" t="s">
        <v>104</v>
      </c>
      <c r="D77" s="30" t="s">
        <v>101</v>
      </c>
      <c r="E77" s="26">
        <v>278</v>
      </c>
    </row>
    <row r="78" spans="1:5" ht="15.5" x14ac:dyDescent="0.35">
      <c r="A78" s="7">
        <v>76</v>
      </c>
      <c r="B78" s="29">
        <v>73</v>
      </c>
      <c r="C78" s="29" t="s">
        <v>104</v>
      </c>
      <c r="D78" s="30" t="s">
        <v>101</v>
      </c>
      <c r="E78" s="26">
        <v>288</v>
      </c>
    </row>
    <row r="79" spans="1:5" ht="15.5" x14ac:dyDescent="0.35">
      <c r="A79" s="7">
        <v>77</v>
      </c>
      <c r="B79" s="29">
        <v>74</v>
      </c>
      <c r="C79" s="29" t="s">
        <v>104</v>
      </c>
      <c r="D79" s="30" t="s">
        <v>101</v>
      </c>
      <c r="E79" s="26">
        <v>205</v>
      </c>
    </row>
    <row r="80" spans="1:5" ht="15.5" x14ac:dyDescent="0.35">
      <c r="A80" s="7">
        <v>78</v>
      </c>
      <c r="B80" s="29">
        <v>75</v>
      </c>
      <c r="C80" s="29" t="s">
        <v>103</v>
      </c>
      <c r="D80" s="30" t="s">
        <v>101</v>
      </c>
      <c r="E80" s="26">
        <v>292</v>
      </c>
    </row>
    <row r="81" spans="1:5" ht="15.5" x14ac:dyDescent="0.35">
      <c r="A81" s="7">
        <v>79</v>
      </c>
      <c r="B81" s="29" t="s">
        <v>91</v>
      </c>
      <c r="C81" s="29" t="s">
        <v>104</v>
      </c>
      <c r="D81" s="30" t="s">
        <v>101</v>
      </c>
      <c r="E81" s="26">
        <v>180</v>
      </c>
    </row>
    <row r="82" spans="1:5" ht="15.5" x14ac:dyDescent="0.35">
      <c r="A82" s="7">
        <v>80</v>
      </c>
      <c r="B82" s="29">
        <v>76</v>
      </c>
      <c r="C82" s="29" t="s">
        <v>105</v>
      </c>
      <c r="D82" s="30" t="s">
        <v>101</v>
      </c>
      <c r="E82" s="26">
        <v>150</v>
      </c>
    </row>
    <row r="83" spans="1:5" ht="15.5" x14ac:dyDescent="0.35">
      <c r="A83" s="7">
        <v>81</v>
      </c>
      <c r="B83" s="29">
        <v>77</v>
      </c>
      <c r="C83" s="29" t="s">
        <v>100</v>
      </c>
      <c r="D83" s="30" t="s">
        <v>51</v>
      </c>
      <c r="E83" s="26">
        <v>328</v>
      </c>
    </row>
    <row r="84" spans="1:5" ht="15.5" x14ac:dyDescent="0.35">
      <c r="A84" s="7">
        <v>82</v>
      </c>
      <c r="B84" s="29" t="s">
        <v>92</v>
      </c>
      <c r="C84" s="29" t="s">
        <v>104</v>
      </c>
      <c r="D84" s="30" t="s">
        <v>101</v>
      </c>
      <c r="E84" s="26">
        <v>132</v>
      </c>
    </row>
    <row r="85" spans="1:5" ht="15.5" x14ac:dyDescent="0.35">
      <c r="A85" s="7">
        <v>83</v>
      </c>
      <c r="B85" s="29">
        <v>78</v>
      </c>
      <c r="C85" s="29" t="s">
        <v>103</v>
      </c>
      <c r="D85" s="30" t="s">
        <v>101</v>
      </c>
      <c r="E85" s="26">
        <v>315</v>
      </c>
    </row>
    <row r="86" spans="1:5" ht="15.5" x14ac:dyDescent="0.35">
      <c r="A86" s="7">
        <v>84</v>
      </c>
      <c r="B86" s="29">
        <v>79</v>
      </c>
      <c r="C86" s="29" t="s">
        <v>103</v>
      </c>
      <c r="D86" s="30" t="s">
        <v>101</v>
      </c>
      <c r="E86" s="26">
        <v>329</v>
      </c>
    </row>
    <row r="87" spans="1:5" ht="15.5" x14ac:dyDescent="0.35">
      <c r="A87" s="7">
        <v>85</v>
      </c>
      <c r="B87" s="29">
        <v>80</v>
      </c>
      <c r="C87" s="29" t="s">
        <v>103</v>
      </c>
      <c r="D87" s="30" t="s">
        <v>101</v>
      </c>
      <c r="E87" s="26">
        <v>300</v>
      </c>
    </row>
    <row r="88" spans="1:5" ht="15.5" x14ac:dyDescent="0.35">
      <c r="A88" s="7">
        <v>86</v>
      </c>
      <c r="B88" s="29">
        <v>81</v>
      </c>
      <c r="C88" s="29" t="s">
        <v>103</v>
      </c>
      <c r="D88" s="30" t="s">
        <v>101</v>
      </c>
      <c r="E88" s="26">
        <v>315</v>
      </c>
    </row>
    <row r="89" spans="1:5" ht="15.5" x14ac:dyDescent="0.35">
      <c r="A89" s="7">
        <v>87</v>
      </c>
      <c r="B89" s="29">
        <v>82</v>
      </c>
      <c r="C89" s="29" t="s">
        <v>88</v>
      </c>
      <c r="D89" s="30" t="s">
        <v>51</v>
      </c>
      <c r="E89" s="26">
        <v>92</v>
      </c>
    </row>
    <row r="90" spans="1:5" ht="15.5" x14ac:dyDescent="0.35">
      <c r="A90" s="7">
        <v>88</v>
      </c>
      <c r="B90" s="29">
        <v>11</v>
      </c>
      <c r="C90" s="29" t="s">
        <v>48</v>
      </c>
      <c r="D90" s="30" t="s">
        <v>51</v>
      </c>
      <c r="E90" s="26">
        <v>60</v>
      </c>
    </row>
    <row r="91" spans="1:5" ht="15.5" x14ac:dyDescent="0.35">
      <c r="A91" s="7">
        <v>89</v>
      </c>
      <c r="B91" s="29">
        <v>10</v>
      </c>
      <c r="C91" s="29" t="s">
        <v>106</v>
      </c>
      <c r="D91" s="30" t="s">
        <v>51</v>
      </c>
      <c r="E91" s="26">
        <v>138.22999999999999</v>
      </c>
    </row>
    <row r="92" spans="1:5" ht="15.5" x14ac:dyDescent="0.35">
      <c r="A92" s="7">
        <v>90</v>
      </c>
      <c r="B92" s="29">
        <v>9</v>
      </c>
      <c r="C92" s="29" t="s">
        <v>106</v>
      </c>
      <c r="D92" s="30" t="s">
        <v>101</v>
      </c>
      <c r="E92" s="26">
        <v>266</v>
      </c>
    </row>
    <row r="93" spans="1:5" ht="15.5" x14ac:dyDescent="0.35">
      <c r="A93" s="7">
        <v>91</v>
      </c>
      <c r="B93" s="29">
        <v>8</v>
      </c>
      <c r="C93" s="29" t="s">
        <v>106</v>
      </c>
      <c r="D93" s="30" t="s">
        <v>51</v>
      </c>
      <c r="E93" s="26">
        <v>302</v>
      </c>
    </row>
    <row r="94" spans="1:5" ht="15.5" x14ac:dyDescent="0.35">
      <c r="A94" s="7">
        <v>92</v>
      </c>
      <c r="B94" s="29">
        <v>7</v>
      </c>
      <c r="C94" s="29" t="s">
        <v>106</v>
      </c>
      <c r="D94" s="30" t="s">
        <v>51</v>
      </c>
      <c r="E94" s="26">
        <v>232</v>
      </c>
    </row>
    <row r="95" spans="1:5" ht="15.5" x14ac:dyDescent="0.35">
      <c r="A95" s="7">
        <v>93</v>
      </c>
      <c r="B95" s="29">
        <v>6</v>
      </c>
      <c r="C95" s="29" t="s">
        <v>106</v>
      </c>
      <c r="D95" s="30" t="s">
        <v>51</v>
      </c>
      <c r="E95" s="26">
        <v>491</v>
      </c>
    </row>
    <row r="96" spans="1:5" ht="15.5" x14ac:dyDescent="0.35">
      <c r="A96" s="7">
        <v>94</v>
      </c>
      <c r="B96" s="29">
        <v>5</v>
      </c>
      <c r="C96" s="29" t="s">
        <v>106</v>
      </c>
      <c r="D96" s="30" t="s">
        <v>107</v>
      </c>
      <c r="E96" s="26">
        <v>262</v>
      </c>
    </row>
    <row r="97" spans="1:5" ht="15.5" x14ac:dyDescent="0.35">
      <c r="A97" s="7">
        <v>95</v>
      </c>
      <c r="B97" s="29">
        <v>4</v>
      </c>
      <c r="C97" s="29" t="s">
        <v>106</v>
      </c>
      <c r="D97" s="30" t="s">
        <v>107</v>
      </c>
      <c r="E97" s="26">
        <v>248</v>
      </c>
    </row>
    <row r="98" spans="1:5" ht="15.5" x14ac:dyDescent="0.35">
      <c r="A98" s="7">
        <v>96</v>
      </c>
      <c r="B98" s="29">
        <v>3</v>
      </c>
      <c r="C98" s="29" t="s">
        <v>106</v>
      </c>
      <c r="D98" s="30" t="s">
        <v>51</v>
      </c>
      <c r="E98" s="26">
        <v>288</v>
      </c>
    </row>
    <row r="99" spans="1:5" ht="15.5" x14ac:dyDescent="0.35">
      <c r="A99" s="7">
        <v>97</v>
      </c>
      <c r="B99" s="29">
        <v>2</v>
      </c>
      <c r="C99" s="29" t="s">
        <v>106</v>
      </c>
      <c r="D99" s="30" t="s">
        <v>51</v>
      </c>
      <c r="E99" s="26">
        <v>120</v>
      </c>
    </row>
    <row r="100" spans="1:5" ht="15.5" x14ac:dyDescent="0.35">
      <c r="A100" s="7">
        <v>98</v>
      </c>
      <c r="B100" s="29">
        <v>1</v>
      </c>
      <c r="C100" s="29" t="s">
        <v>106</v>
      </c>
      <c r="D100" s="30" t="s">
        <v>51</v>
      </c>
      <c r="E100" s="26">
        <v>110</v>
      </c>
    </row>
    <row r="101" spans="1:5" ht="15.5" x14ac:dyDescent="0.35">
      <c r="A101" s="7">
        <v>99</v>
      </c>
      <c r="B101" s="28" t="s">
        <v>93</v>
      </c>
      <c r="C101" s="29" t="s">
        <v>108</v>
      </c>
      <c r="D101" s="30" t="s">
        <v>109</v>
      </c>
      <c r="E101" s="26">
        <v>91</v>
      </c>
    </row>
    <row r="102" spans="1:5" ht="15.5" x14ac:dyDescent="0.35">
      <c r="D102" s="50" t="s">
        <v>242</v>
      </c>
      <c r="E102" s="51">
        <f>SUM(E4:E101)</f>
        <v>24983.280000000002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03"/>
  <sheetViews>
    <sheetView topLeftCell="B1" workbookViewId="0">
      <pane ySplit="2" topLeftCell="A89" activePane="bottomLeft" state="frozen"/>
      <selection pane="bottomLeft" activeCell="D102" sqref="D102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115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15.5" x14ac:dyDescent="0.35">
      <c r="A3" s="7">
        <v>1</v>
      </c>
      <c r="B3" s="28">
        <v>1</v>
      </c>
      <c r="C3" s="10" t="s">
        <v>88</v>
      </c>
      <c r="D3" s="16"/>
      <c r="E3" s="28"/>
    </row>
    <row r="4" spans="1:5" ht="15.5" x14ac:dyDescent="0.35">
      <c r="A4" s="7">
        <v>2</v>
      </c>
      <c r="B4" s="28">
        <v>2</v>
      </c>
      <c r="C4" s="10" t="s">
        <v>48</v>
      </c>
      <c r="D4" s="16"/>
      <c r="E4" s="28">
        <v>122</v>
      </c>
    </row>
    <row r="5" spans="1:5" ht="15.5" x14ac:dyDescent="0.35">
      <c r="A5" s="7">
        <v>3</v>
      </c>
      <c r="B5" s="28">
        <v>3</v>
      </c>
      <c r="C5" s="10" t="s">
        <v>114</v>
      </c>
      <c r="D5" s="16"/>
      <c r="E5" s="28">
        <v>308</v>
      </c>
    </row>
    <row r="6" spans="1:5" ht="15.5" x14ac:dyDescent="0.35">
      <c r="A6" s="7">
        <v>4</v>
      </c>
      <c r="B6" s="28">
        <v>4</v>
      </c>
      <c r="C6" s="10" t="s">
        <v>114</v>
      </c>
      <c r="D6" s="16"/>
      <c r="E6" s="28">
        <v>373</v>
      </c>
    </row>
    <row r="7" spans="1:5" ht="15.5" x14ac:dyDescent="0.35">
      <c r="A7" s="7">
        <v>5</v>
      </c>
      <c r="B7" s="28">
        <v>5</v>
      </c>
      <c r="C7" s="10" t="s">
        <v>48</v>
      </c>
      <c r="D7" s="16"/>
      <c r="E7" s="28">
        <v>255</v>
      </c>
    </row>
    <row r="8" spans="1:5" ht="15.5" x14ac:dyDescent="0.35">
      <c r="A8" s="7">
        <v>6</v>
      </c>
      <c r="B8" s="28" t="s">
        <v>131</v>
      </c>
      <c r="C8" s="10" t="s">
        <v>48</v>
      </c>
      <c r="D8" s="16"/>
      <c r="E8" s="28">
        <v>40</v>
      </c>
    </row>
    <row r="9" spans="1:5" ht="15.5" x14ac:dyDescent="0.35">
      <c r="A9" s="7">
        <v>7</v>
      </c>
      <c r="B9" s="28">
        <v>6</v>
      </c>
      <c r="C9" s="10" t="s">
        <v>53</v>
      </c>
      <c r="D9" s="16"/>
      <c r="E9" s="28">
        <v>285</v>
      </c>
    </row>
    <row r="10" spans="1:5" ht="15.5" x14ac:dyDescent="0.35">
      <c r="A10" s="7">
        <v>8</v>
      </c>
      <c r="B10" s="28">
        <v>7</v>
      </c>
      <c r="C10" s="10" t="s">
        <v>53</v>
      </c>
      <c r="D10" s="16"/>
      <c r="E10" s="28">
        <v>285</v>
      </c>
    </row>
    <row r="11" spans="1:5" ht="15.5" x14ac:dyDescent="0.35">
      <c r="A11" s="7">
        <v>9</v>
      </c>
      <c r="B11" s="28">
        <v>8</v>
      </c>
      <c r="C11" s="10" t="s">
        <v>113</v>
      </c>
      <c r="D11" s="16"/>
      <c r="E11" s="28">
        <v>283</v>
      </c>
    </row>
    <row r="12" spans="1:5" ht="15.5" x14ac:dyDescent="0.35">
      <c r="A12" s="7">
        <v>10</v>
      </c>
      <c r="B12" s="28">
        <v>9</v>
      </c>
      <c r="C12" s="10" t="s">
        <v>114</v>
      </c>
      <c r="D12" s="16"/>
      <c r="E12" s="28">
        <v>242</v>
      </c>
    </row>
    <row r="13" spans="1:5" ht="15.5" x14ac:dyDescent="0.35">
      <c r="A13" s="7">
        <v>11</v>
      </c>
      <c r="B13" s="28">
        <v>10</v>
      </c>
      <c r="C13" s="10" t="s">
        <v>112</v>
      </c>
      <c r="D13" s="16"/>
      <c r="E13" s="28">
        <v>318</v>
      </c>
    </row>
    <row r="14" spans="1:5" ht="15.5" x14ac:dyDescent="0.35">
      <c r="A14" s="7">
        <v>12</v>
      </c>
      <c r="B14" s="28">
        <v>11</v>
      </c>
      <c r="C14" s="10" t="s">
        <v>155</v>
      </c>
      <c r="D14" s="16"/>
      <c r="E14" s="28">
        <v>96</v>
      </c>
    </row>
    <row r="15" spans="1:5" ht="15.5" x14ac:dyDescent="0.35">
      <c r="A15" s="7">
        <v>13</v>
      </c>
      <c r="B15" s="28">
        <v>14</v>
      </c>
      <c r="C15" s="10" t="s">
        <v>112</v>
      </c>
      <c r="D15" s="16"/>
      <c r="E15" s="28">
        <v>78</v>
      </c>
    </row>
    <row r="16" spans="1:5" ht="15.5" x14ac:dyDescent="0.35">
      <c r="A16" s="7">
        <v>14</v>
      </c>
      <c r="B16" s="28">
        <v>15</v>
      </c>
      <c r="C16" s="10" t="s">
        <v>53</v>
      </c>
      <c r="D16" s="16"/>
      <c r="E16" s="28">
        <v>387</v>
      </c>
    </row>
    <row r="17" spans="1:5" ht="15.5" x14ac:dyDescent="0.35">
      <c r="A17" s="7">
        <v>15</v>
      </c>
      <c r="B17" s="28">
        <v>16</v>
      </c>
      <c r="C17" s="10" t="s">
        <v>53</v>
      </c>
      <c r="D17" s="16"/>
      <c r="E17" s="28">
        <v>224</v>
      </c>
    </row>
    <row r="18" spans="1:5" ht="15.5" x14ac:dyDescent="0.35">
      <c r="A18" s="7">
        <v>16</v>
      </c>
      <c r="B18" s="28">
        <v>17</v>
      </c>
      <c r="C18" s="10" t="s">
        <v>112</v>
      </c>
      <c r="D18" s="16"/>
      <c r="E18" s="28">
        <v>201</v>
      </c>
    </row>
    <row r="19" spans="1:5" ht="15.5" x14ac:dyDescent="0.35">
      <c r="A19" s="7">
        <v>17</v>
      </c>
      <c r="B19" s="28">
        <v>18</v>
      </c>
      <c r="C19" s="10" t="s">
        <v>114</v>
      </c>
      <c r="D19" s="16"/>
      <c r="E19" s="28">
        <v>270</v>
      </c>
    </row>
    <row r="20" spans="1:5" ht="15.5" x14ac:dyDescent="0.35">
      <c r="A20" s="7">
        <v>18</v>
      </c>
      <c r="B20" s="28">
        <v>19</v>
      </c>
      <c r="C20" s="10" t="s">
        <v>113</v>
      </c>
      <c r="D20" s="16"/>
      <c r="E20" s="28">
        <v>297</v>
      </c>
    </row>
    <row r="21" spans="1:5" ht="15.5" x14ac:dyDescent="0.35">
      <c r="A21" s="7">
        <v>19</v>
      </c>
      <c r="B21" s="28">
        <v>20</v>
      </c>
      <c r="C21" s="10" t="s">
        <v>156</v>
      </c>
      <c r="D21" s="16"/>
      <c r="E21" s="28">
        <v>106</v>
      </c>
    </row>
    <row r="22" spans="1:5" ht="15.5" x14ac:dyDescent="0.35">
      <c r="A22" s="7">
        <v>20</v>
      </c>
      <c r="B22" s="28">
        <v>21</v>
      </c>
      <c r="C22" s="10" t="s">
        <v>183</v>
      </c>
      <c r="D22" s="16"/>
      <c r="E22" s="28">
        <v>345</v>
      </c>
    </row>
    <row r="23" spans="1:5" ht="15.5" x14ac:dyDescent="0.35">
      <c r="A23" s="7">
        <v>21</v>
      </c>
      <c r="B23" s="28">
        <v>22</v>
      </c>
      <c r="C23" s="10" t="s">
        <v>48</v>
      </c>
      <c r="D23" s="16"/>
      <c r="E23" s="28">
        <v>198</v>
      </c>
    </row>
    <row r="24" spans="1:5" ht="15.5" x14ac:dyDescent="0.35">
      <c r="A24" s="7">
        <v>22</v>
      </c>
      <c r="B24" s="28" t="s">
        <v>157</v>
      </c>
      <c r="C24" s="10" t="s">
        <v>183</v>
      </c>
      <c r="D24" s="16"/>
      <c r="E24" s="28">
        <v>178</v>
      </c>
    </row>
    <row r="25" spans="1:5" ht="15.5" x14ac:dyDescent="0.35">
      <c r="A25" s="7">
        <v>23</v>
      </c>
      <c r="B25" s="28">
        <v>23</v>
      </c>
      <c r="C25" s="10" t="s">
        <v>183</v>
      </c>
      <c r="D25" s="16"/>
      <c r="E25" s="28">
        <v>121</v>
      </c>
    </row>
    <row r="26" spans="1:5" ht="15.5" x14ac:dyDescent="0.35">
      <c r="A26" s="7">
        <v>24</v>
      </c>
      <c r="B26" s="28" t="s">
        <v>158</v>
      </c>
      <c r="C26" s="10" t="s">
        <v>48</v>
      </c>
      <c r="D26" s="16"/>
      <c r="E26" s="28">
        <v>94</v>
      </c>
    </row>
    <row r="27" spans="1:5" ht="15.5" x14ac:dyDescent="0.35">
      <c r="A27" s="7">
        <v>25</v>
      </c>
      <c r="B27" s="28" t="s">
        <v>247</v>
      </c>
      <c r="C27" s="10" t="s">
        <v>48</v>
      </c>
      <c r="D27" s="16"/>
      <c r="E27" s="28">
        <v>50</v>
      </c>
    </row>
    <row r="28" spans="1:5" ht="15.5" x14ac:dyDescent="0.35">
      <c r="A28" s="7">
        <v>26</v>
      </c>
      <c r="B28" s="28">
        <v>24</v>
      </c>
      <c r="C28" s="10" t="s">
        <v>48</v>
      </c>
      <c r="D28" s="16"/>
      <c r="E28" s="28">
        <v>130</v>
      </c>
    </row>
    <row r="29" spans="1:5" ht="15.5" x14ac:dyDescent="0.35">
      <c r="A29" s="7">
        <v>27</v>
      </c>
      <c r="B29" s="28">
        <v>25</v>
      </c>
      <c r="C29" s="10" t="s">
        <v>114</v>
      </c>
      <c r="D29" s="16"/>
      <c r="E29" s="28">
        <v>345</v>
      </c>
    </row>
    <row r="30" spans="1:5" ht="15.5" x14ac:dyDescent="0.35">
      <c r="A30" s="7">
        <v>28</v>
      </c>
      <c r="B30" s="28">
        <v>26</v>
      </c>
      <c r="C30" s="10" t="s">
        <v>156</v>
      </c>
      <c r="D30" s="16"/>
      <c r="E30" s="28">
        <v>344</v>
      </c>
    </row>
    <row r="31" spans="1:5" ht="15.5" x14ac:dyDescent="0.35">
      <c r="A31" s="7">
        <v>29</v>
      </c>
      <c r="B31" s="28">
        <v>27</v>
      </c>
      <c r="C31" s="10" t="s">
        <v>112</v>
      </c>
      <c r="D31" s="16"/>
      <c r="E31" s="28">
        <v>355</v>
      </c>
    </row>
    <row r="32" spans="1:5" ht="15.5" x14ac:dyDescent="0.35">
      <c r="A32" s="7">
        <v>30</v>
      </c>
      <c r="B32" s="28">
        <v>28</v>
      </c>
      <c r="C32" s="10" t="s">
        <v>48</v>
      </c>
      <c r="D32" s="16"/>
      <c r="E32" s="28">
        <v>245</v>
      </c>
    </row>
    <row r="33" spans="1:5" ht="15.5" x14ac:dyDescent="0.35">
      <c r="A33" s="7">
        <v>31</v>
      </c>
      <c r="B33" s="28">
        <v>29</v>
      </c>
      <c r="C33" s="10" t="s">
        <v>48</v>
      </c>
      <c r="D33" s="16"/>
      <c r="E33" s="28">
        <v>47</v>
      </c>
    </row>
    <row r="34" spans="1:5" ht="15.5" x14ac:dyDescent="0.35">
      <c r="A34" s="7">
        <v>32</v>
      </c>
      <c r="B34" s="28">
        <v>30</v>
      </c>
      <c r="C34" s="10" t="s">
        <v>248</v>
      </c>
      <c r="D34" s="16"/>
      <c r="E34" s="28">
        <v>370</v>
      </c>
    </row>
    <row r="35" spans="1:5" ht="15.5" x14ac:dyDescent="0.35">
      <c r="A35" s="7">
        <v>33</v>
      </c>
      <c r="B35" s="28">
        <v>31</v>
      </c>
      <c r="C35" s="10" t="s">
        <v>53</v>
      </c>
      <c r="D35" s="16"/>
      <c r="E35" s="28">
        <v>325</v>
      </c>
    </row>
    <row r="36" spans="1:5" ht="15.5" x14ac:dyDescent="0.35">
      <c r="A36" s="7">
        <v>34</v>
      </c>
      <c r="B36" s="28">
        <v>32</v>
      </c>
      <c r="C36" s="10" t="s">
        <v>48</v>
      </c>
      <c r="D36" s="16"/>
      <c r="E36" s="28">
        <v>255</v>
      </c>
    </row>
    <row r="37" spans="1:5" ht="15.5" x14ac:dyDescent="0.35">
      <c r="A37" s="7">
        <v>35</v>
      </c>
      <c r="B37" s="28">
        <v>33</v>
      </c>
      <c r="C37" s="10" t="s">
        <v>48</v>
      </c>
      <c r="D37" s="16"/>
      <c r="E37" s="28">
        <v>103</v>
      </c>
    </row>
    <row r="38" spans="1:5" ht="15.5" x14ac:dyDescent="0.35">
      <c r="A38" s="7">
        <v>36</v>
      </c>
      <c r="B38" s="28">
        <v>34</v>
      </c>
      <c r="C38" s="10" t="s">
        <v>52</v>
      </c>
      <c r="D38" s="16" t="s">
        <v>51</v>
      </c>
      <c r="E38" s="26">
        <v>162</v>
      </c>
    </row>
    <row r="39" spans="1:5" ht="15.5" x14ac:dyDescent="0.35">
      <c r="A39" s="7">
        <v>37</v>
      </c>
      <c r="B39" s="28">
        <v>35</v>
      </c>
      <c r="C39" s="10" t="s">
        <v>48</v>
      </c>
      <c r="D39" s="16" t="s">
        <v>51</v>
      </c>
      <c r="E39" s="26">
        <v>142</v>
      </c>
    </row>
    <row r="40" spans="1:5" ht="15.5" x14ac:dyDescent="0.35">
      <c r="A40" s="7">
        <v>38</v>
      </c>
      <c r="B40" s="28">
        <v>36</v>
      </c>
      <c r="C40" s="10" t="s">
        <v>48</v>
      </c>
      <c r="D40" s="16" t="s">
        <v>51</v>
      </c>
      <c r="E40" s="26">
        <v>194</v>
      </c>
    </row>
    <row r="41" spans="1:5" ht="15.5" x14ac:dyDescent="0.35">
      <c r="A41" s="7">
        <v>39</v>
      </c>
      <c r="B41" s="28">
        <v>37</v>
      </c>
      <c r="C41" s="10" t="s">
        <v>53</v>
      </c>
      <c r="D41" s="16" t="s">
        <v>54</v>
      </c>
      <c r="E41" s="26">
        <v>246</v>
      </c>
    </row>
    <row r="42" spans="1:5" ht="15.5" x14ac:dyDescent="0.35">
      <c r="A42" s="7">
        <v>40</v>
      </c>
      <c r="B42" s="28">
        <v>38</v>
      </c>
      <c r="C42" s="10" t="s">
        <v>55</v>
      </c>
      <c r="D42" s="16" t="s">
        <v>51</v>
      </c>
      <c r="E42" s="26">
        <v>300</v>
      </c>
    </row>
    <row r="43" spans="1:5" ht="15.5" x14ac:dyDescent="0.35">
      <c r="A43" s="7">
        <v>41</v>
      </c>
      <c r="B43" s="28">
        <v>39</v>
      </c>
      <c r="C43" s="10" t="s">
        <v>56</v>
      </c>
      <c r="D43" s="16" t="s">
        <v>51</v>
      </c>
      <c r="E43" s="26">
        <v>360</v>
      </c>
    </row>
    <row r="44" spans="1:5" ht="15.5" x14ac:dyDescent="0.35">
      <c r="A44" s="7">
        <v>42</v>
      </c>
      <c r="B44" s="28">
        <v>40</v>
      </c>
      <c r="C44" s="10" t="s">
        <v>57</v>
      </c>
      <c r="D44" s="16" t="s">
        <v>54</v>
      </c>
      <c r="E44" s="26">
        <v>293</v>
      </c>
    </row>
    <row r="45" spans="1:5" ht="15.5" x14ac:dyDescent="0.35">
      <c r="A45" s="7">
        <v>43</v>
      </c>
      <c r="B45" s="28">
        <v>41</v>
      </c>
      <c r="C45" s="10" t="s">
        <v>57</v>
      </c>
      <c r="D45" s="16" t="s">
        <v>54</v>
      </c>
      <c r="E45" s="26">
        <v>311</v>
      </c>
    </row>
    <row r="46" spans="1:5" ht="15.5" x14ac:dyDescent="0.35">
      <c r="A46" s="7">
        <v>44</v>
      </c>
      <c r="B46" s="28">
        <v>42</v>
      </c>
      <c r="C46" s="10" t="s">
        <v>57</v>
      </c>
      <c r="D46" s="16" t="s">
        <v>54</v>
      </c>
      <c r="E46" s="26">
        <v>335</v>
      </c>
    </row>
    <row r="47" spans="1:5" ht="15.5" x14ac:dyDescent="0.35">
      <c r="A47" s="7">
        <v>45</v>
      </c>
      <c r="B47" s="28">
        <v>43</v>
      </c>
      <c r="C47" s="10" t="s">
        <v>57</v>
      </c>
      <c r="D47" s="16" t="s">
        <v>54</v>
      </c>
      <c r="E47" s="26">
        <v>320</v>
      </c>
    </row>
    <row r="48" spans="1:5" ht="15.5" x14ac:dyDescent="0.35">
      <c r="A48" s="7">
        <v>46</v>
      </c>
      <c r="B48" s="28">
        <v>44</v>
      </c>
      <c r="C48" s="10" t="s">
        <v>48</v>
      </c>
      <c r="D48" s="16" t="s">
        <v>51</v>
      </c>
      <c r="E48" s="26">
        <v>291</v>
      </c>
    </row>
    <row r="49" spans="1:5" ht="15.5" x14ac:dyDescent="0.35">
      <c r="A49" s="7">
        <v>47</v>
      </c>
      <c r="B49" s="28">
        <v>45</v>
      </c>
      <c r="C49" s="10" t="s">
        <v>58</v>
      </c>
      <c r="D49" s="16" t="s">
        <v>51</v>
      </c>
      <c r="E49" s="26">
        <v>330</v>
      </c>
    </row>
    <row r="50" spans="1:5" ht="15.5" x14ac:dyDescent="0.35">
      <c r="A50" s="7">
        <v>48</v>
      </c>
      <c r="B50" s="28">
        <v>46</v>
      </c>
      <c r="C50" s="10" t="s">
        <v>98</v>
      </c>
      <c r="D50" s="16" t="s">
        <v>54</v>
      </c>
      <c r="E50" s="26">
        <v>264</v>
      </c>
    </row>
    <row r="51" spans="1:5" ht="15.5" x14ac:dyDescent="0.35">
      <c r="A51" s="7">
        <v>49</v>
      </c>
      <c r="B51" s="28">
        <v>47</v>
      </c>
      <c r="C51" s="10" t="s">
        <v>99</v>
      </c>
      <c r="D51" s="16" t="s">
        <v>54</v>
      </c>
      <c r="E51" s="26">
        <v>280</v>
      </c>
    </row>
    <row r="52" spans="1:5" ht="15.5" x14ac:dyDescent="0.35">
      <c r="A52" s="7">
        <v>50</v>
      </c>
      <c r="B52" s="29">
        <v>48</v>
      </c>
      <c r="C52" s="29" t="s">
        <v>100</v>
      </c>
      <c r="D52" s="30" t="s">
        <v>101</v>
      </c>
      <c r="E52" s="26">
        <v>272</v>
      </c>
    </row>
    <row r="53" spans="1:5" ht="15.5" x14ac:dyDescent="0.35">
      <c r="A53" s="7">
        <v>51</v>
      </c>
      <c r="B53" s="29">
        <v>49</v>
      </c>
      <c r="C53" s="29" t="s">
        <v>102</v>
      </c>
      <c r="D53" s="30" t="s">
        <v>101</v>
      </c>
      <c r="E53" s="26">
        <v>298</v>
      </c>
    </row>
    <row r="54" spans="1:5" ht="15.5" x14ac:dyDescent="0.35">
      <c r="A54" s="7">
        <v>52</v>
      </c>
      <c r="B54" s="29">
        <v>50</v>
      </c>
      <c r="C54" s="29" t="s">
        <v>99</v>
      </c>
      <c r="D54" s="30" t="s">
        <v>101</v>
      </c>
      <c r="E54" s="26">
        <v>203</v>
      </c>
    </row>
    <row r="55" spans="1:5" ht="15.5" x14ac:dyDescent="0.35">
      <c r="A55" s="7">
        <v>53</v>
      </c>
      <c r="B55" s="29">
        <v>51</v>
      </c>
      <c r="C55" s="29" t="s">
        <v>99</v>
      </c>
      <c r="D55" s="30" t="s">
        <v>101</v>
      </c>
      <c r="E55" s="26">
        <v>260</v>
      </c>
    </row>
    <row r="56" spans="1:5" ht="15.5" x14ac:dyDescent="0.35">
      <c r="A56" s="7">
        <v>54</v>
      </c>
      <c r="B56" s="29">
        <v>52</v>
      </c>
      <c r="C56" s="29" t="s">
        <v>103</v>
      </c>
      <c r="D56" s="30" t="s">
        <v>101</v>
      </c>
      <c r="E56" s="26">
        <v>290</v>
      </c>
    </row>
    <row r="57" spans="1:5" ht="15.5" x14ac:dyDescent="0.35">
      <c r="A57" s="7">
        <v>55</v>
      </c>
      <c r="B57" s="29" t="s">
        <v>90</v>
      </c>
      <c r="C57" s="29" t="s">
        <v>102</v>
      </c>
      <c r="D57" s="30" t="s">
        <v>101</v>
      </c>
      <c r="E57" s="26">
        <v>250</v>
      </c>
    </row>
    <row r="58" spans="1:5" ht="15.5" x14ac:dyDescent="0.35">
      <c r="A58" s="7">
        <v>56</v>
      </c>
      <c r="B58" s="29">
        <v>53</v>
      </c>
      <c r="C58" s="29" t="s">
        <v>103</v>
      </c>
      <c r="D58" s="30" t="s">
        <v>101</v>
      </c>
      <c r="E58" s="26">
        <v>310</v>
      </c>
    </row>
    <row r="59" spans="1:5" ht="15.5" x14ac:dyDescent="0.35">
      <c r="A59" s="7">
        <v>57</v>
      </c>
      <c r="B59" s="29">
        <v>54</v>
      </c>
      <c r="C59" s="29" t="s">
        <v>103</v>
      </c>
      <c r="D59" s="30" t="s">
        <v>101</v>
      </c>
      <c r="E59" s="26">
        <v>246</v>
      </c>
    </row>
    <row r="60" spans="1:5" ht="15.5" x14ac:dyDescent="0.35">
      <c r="A60" s="7">
        <v>58</v>
      </c>
      <c r="B60" s="29">
        <v>55</v>
      </c>
      <c r="C60" s="29" t="s">
        <v>103</v>
      </c>
      <c r="D60" s="30" t="s">
        <v>101</v>
      </c>
      <c r="E60" s="26">
        <v>324</v>
      </c>
    </row>
    <row r="61" spans="1:5" ht="15.5" x14ac:dyDescent="0.35">
      <c r="A61" s="7">
        <v>59</v>
      </c>
      <c r="B61" s="29">
        <v>56</v>
      </c>
      <c r="C61" s="29" t="s">
        <v>103</v>
      </c>
      <c r="D61" s="30" t="s">
        <v>101</v>
      </c>
      <c r="E61" s="26">
        <v>320</v>
      </c>
    </row>
    <row r="62" spans="1:5" ht="15.5" x14ac:dyDescent="0.35">
      <c r="A62" s="7">
        <v>60</v>
      </c>
      <c r="B62" s="29">
        <v>57</v>
      </c>
      <c r="C62" s="29" t="s">
        <v>103</v>
      </c>
      <c r="D62" s="30" t="s">
        <v>101</v>
      </c>
      <c r="E62" s="26">
        <v>340</v>
      </c>
    </row>
    <row r="63" spans="1:5" ht="15.5" x14ac:dyDescent="0.35">
      <c r="A63" s="7">
        <v>61</v>
      </c>
      <c r="B63" s="29">
        <v>58</v>
      </c>
      <c r="C63" s="29" t="s">
        <v>103</v>
      </c>
      <c r="D63" s="30" t="s">
        <v>101</v>
      </c>
      <c r="E63" s="26">
        <v>334</v>
      </c>
    </row>
    <row r="64" spans="1:5" ht="15.5" x14ac:dyDescent="0.35">
      <c r="A64" s="7">
        <v>62</v>
      </c>
      <c r="B64" s="29">
        <v>59</v>
      </c>
      <c r="C64" s="29" t="s">
        <v>104</v>
      </c>
      <c r="D64" s="30" t="s">
        <v>101</v>
      </c>
      <c r="E64" s="26">
        <v>326</v>
      </c>
    </row>
    <row r="65" spans="1:5" ht="15.5" x14ac:dyDescent="0.35">
      <c r="A65" s="7">
        <v>63</v>
      </c>
      <c r="B65" s="29">
        <v>60</v>
      </c>
      <c r="C65" s="29" t="s">
        <v>104</v>
      </c>
      <c r="D65" s="30" t="s">
        <v>101</v>
      </c>
      <c r="E65" s="26">
        <v>298</v>
      </c>
    </row>
    <row r="66" spans="1:5" ht="15.5" x14ac:dyDescent="0.35">
      <c r="A66" s="7">
        <v>64</v>
      </c>
      <c r="B66" s="29">
        <v>61</v>
      </c>
      <c r="C66" s="29" t="s">
        <v>88</v>
      </c>
      <c r="D66" s="30" t="s">
        <v>51</v>
      </c>
      <c r="E66" s="26">
        <v>116.2</v>
      </c>
    </row>
    <row r="67" spans="1:5" ht="15.5" x14ac:dyDescent="0.35">
      <c r="A67" s="7">
        <v>65</v>
      </c>
      <c r="B67" s="29">
        <v>62</v>
      </c>
      <c r="C67" s="29" t="s">
        <v>88</v>
      </c>
      <c r="D67" s="30" t="s">
        <v>51</v>
      </c>
      <c r="E67" s="26">
        <v>272</v>
      </c>
    </row>
    <row r="68" spans="1:5" ht="15.5" x14ac:dyDescent="0.35">
      <c r="A68" s="7">
        <v>66</v>
      </c>
      <c r="B68" s="29">
        <v>63</v>
      </c>
      <c r="C68" s="29" t="s">
        <v>104</v>
      </c>
      <c r="D68" s="30" t="s">
        <v>101</v>
      </c>
      <c r="E68" s="26">
        <v>240</v>
      </c>
    </row>
    <row r="69" spans="1:5" ht="15.5" x14ac:dyDescent="0.35">
      <c r="A69" s="7">
        <v>67</v>
      </c>
      <c r="B69" s="29">
        <v>64</v>
      </c>
      <c r="C69" s="29" t="s">
        <v>104</v>
      </c>
      <c r="D69" s="30" t="s">
        <v>101</v>
      </c>
      <c r="E69" s="26">
        <v>181.5</v>
      </c>
    </row>
    <row r="70" spans="1:5" ht="15.5" x14ac:dyDescent="0.35">
      <c r="A70" s="7">
        <v>68</v>
      </c>
      <c r="B70" s="29">
        <v>65</v>
      </c>
      <c r="C70" s="29" t="s">
        <v>104</v>
      </c>
      <c r="D70" s="30" t="s">
        <v>101</v>
      </c>
      <c r="E70" s="26">
        <v>138</v>
      </c>
    </row>
    <row r="71" spans="1:5" ht="15.5" x14ac:dyDescent="0.35">
      <c r="A71" s="7">
        <v>69</v>
      </c>
      <c r="B71" s="29" t="s">
        <v>246</v>
      </c>
      <c r="C71" s="29"/>
      <c r="D71" s="30"/>
      <c r="E71" s="26">
        <v>213.2</v>
      </c>
    </row>
    <row r="72" spans="1:5" ht="15.5" x14ac:dyDescent="0.35">
      <c r="A72" s="7">
        <v>70</v>
      </c>
      <c r="B72" s="29">
        <v>66</v>
      </c>
      <c r="C72" s="29" t="s">
        <v>104</v>
      </c>
      <c r="D72" s="30" t="s">
        <v>101</v>
      </c>
      <c r="E72" s="26">
        <v>320</v>
      </c>
    </row>
    <row r="73" spans="1:5" ht="15.5" x14ac:dyDescent="0.35">
      <c r="A73" s="7">
        <v>71</v>
      </c>
      <c r="B73" s="29">
        <v>67</v>
      </c>
      <c r="C73" s="29" t="s">
        <v>88</v>
      </c>
      <c r="D73" s="30" t="s">
        <v>51</v>
      </c>
      <c r="E73" s="26">
        <v>329</v>
      </c>
    </row>
    <row r="74" spans="1:5" ht="15.5" x14ac:dyDescent="0.35">
      <c r="A74" s="7">
        <v>72</v>
      </c>
      <c r="B74" s="29">
        <v>68</v>
      </c>
      <c r="C74" s="29" t="s">
        <v>110</v>
      </c>
      <c r="D74" s="30" t="s">
        <v>101</v>
      </c>
      <c r="E74" s="26">
        <v>414</v>
      </c>
    </row>
    <row r="75" spans="1:5" ht="15.5" x14ac:dyDescent="0.35">
      <c r="A75" s="7">
        <v>73</v>
      </c>
      <c r="B75" s="29">
        <v>69</v>
      </c>
      <c r="C75" s="29" t="s">
        <v>110</v>
      </c>
      <c r="D75" s="30" t="s">
        <v>101</v>
      </c>
      <c r="E75" s="26">
        <v>266</v>
      </c>
    </row>
    <row r="76" spans="1:5" ht="15.5" x14ac:dyDescent="0.35">
      <c r="A76" s="7">
        <v>74</v>
      </c>
      <c r="B76" s="29">
        <v>70</v>
      </c>
      <c r="C76" s="29" t="s">
        <v>103</v>
      </c>
      <c r="D76" s="30" t="s">
        <v>101</v>
      </c>
      <c r="E76" s="26">
        <v>340</v>
      </c>
    </row>
    <row r="77" spans="1:5" ht="15.5" x14ac:dyDescent="0.35">
      <c r="A77" s="7">
        <v>75</v>
      </c>
      <c r="B77" s="29">
        <v>71</v>
      </c>
      <c r="C77" s="29" t="s">
        <v>104</v>
      </c>
      <c r="D77" s="30" t="s">
        <v>101</v>
      </c>
      <c r="E77" s="26">
        <v>300</v>
      </c>
    </row>
    <row r="78" spans="1:5" ht="15.5" x14ac:dyDescent="0.35">
      <c r="A78" s="7">
        <v>76</v>
      </c>
      <c r="B78" s="29">
        <v>72</v>
      </c>
      <c r="C78" s="29" t="s">
        <v>104</v>
      </c>
      <c r="D78" s="30" t="s">
        <v>101</v>
      </c>
      <c r="E78" s="26">
        <v>278</v>
      </c>
    </row>
    <row r="79" spans="1:5" ht="15.5" x14ac:dyDescent="0.35">
      <c r="A79" s="7">
        <v>77</v>
      </c>
      <c r="B79" s="29">
        <v>73</v>
      </c>
      <c r="C79" s="29" t="s">
        <v>104</v>
      </c>
      <c r="D79" s="30" t="s">
        <v>101</v>
      </c>
      <c r="E79" s="26">
        <v>288</v>
      </c>
    </row>
    <row r="80" spans="1:5" ht="15.5" x14ac:dyDescent="0.35">
      <c r="A80" s="7">
        <v>78</v>
      </c>
      <c r="B80" s="29">
        <v>74</v>
      </c>
      <c r="C80" s="29" t="s">
        <v>104</v>
      </c>
      <c r="D80" s="30" t="s">
        <v>101</v>
      </c>
      <c r="E80" s="26">
        <v>205</v>
      </c>
    </row>
    <row r="81" spans="1:5" ht="15.5" x14ac:dyDescent="0.35">
      <c r="A81" s="7">
        <v>79</v>
      </c>
      <c r="B81" s="29">
        <v>75</v>
      </c>
      <c r="C81" s="29" t="s">
        <v>103</v>
      </c>
      <c r="D81" s="30" t="s">
        <v>101</v>
      </c>
      <c r="E81" s="26">
        <v>292</v>
      </c>
    </row>
    <row r="82" spans="1:5" ht="15.5" x14ac:dyDescent="0.35">
      <c r="A82" s="7">
        <v>80</v>
      </c>
      <c r="B82" s="29" t="s">
        <v>91</v>
      </c>
      <c r="C82" s="29" t="s">
        <v>104</v>
      </c>
      <c r="D82" s="30" t="s">
        <v>101</v>
      </c>
      <c r="E82" s="26">
        <v>180</v>
      </c>
    </row>
    <row r="83" spans="1:5" ht="15.5" x14ac:dyDescent="0.35">
      <c r="A83" s="7">
        <v>81</v>
      </c>
      <c r="B83" s="29">
        <v>76</v>
      </c>
      <c r="C83" s="29" t="s">
        <v>105</v>
      </c>
      <c r="D83" s="30" t="s">
        <v>101</v>
      </c>
      <c r="E83" s="26">
        <v>150</v>
      </c>
    </row>
    <row r="84" spans="1:5" ht="15.5" x14ac:dyDescent="0.35">
      <c r="A84" s="7">
        <v>82</v>
      </c>
      <c r="B84" s="29">
        <v>77</v>
      </c>
      <c r="C84" s="29" t="s">
        <v>100</v>
      </c>
      <c r="D84" s="30" t="s">
        <v>51</v>
      </c>
      <c r="E84" s="26">
        <v>328</v>
      </c>
    </row>
    <row r="85" spans="1:5" ht="15.5" x14ac:dyDescent="0.35">
      <c r="A85" s="7">
        <v>83</v>
      </c>
      <c r="B85" s="29" t="s">
        <v>92</v>
      </c>
      <c r="C85" s="29" t="s">
        <v>104</v>
      </c>
      <c r="D85" s="30" t="s">
        <v>101</v>
      </c>
      <c r="E85" s="26">
        <v>132</v>
      </c>
    </row>
    <row r="86" spans="1:5" ht="15.5" x14ac:dyDescent="0.35">
      <c r="A86" s="7">
        <v>84</v>
      </c>
      <c r="B86" s="29">
        <v>78</v>
      </c>
      <c r="C86" s="29" t="s">
        <v>103</v>
      </c>
      <c r="D86" s="30" t="s">
        <v>101</v>
      </c>
      <c r="E86" s="26">
        <v>315</v>
      </c>
    </row>
    <row r="87" spans="1:5" ht="15.5" x14ac:dyDescent="0.35">
      <c r="A87" s="7">
        <v>85</v>
      </c>
      <c r="B87" s="29">
        <v>79</v>
      </c>
      <c r="C87" s="29" t="s">
        <v>103</v>
      </c>
      <c r="D87" s="30" t="s">
        <v>101</v>
      </c>
      <c r="E87" s="26">
        <v>329</v>
      </c>
    </row>
    <row r="88" spans="1:5" ht="15.5" x14ac:dyDescent="0.35">
      <c r="A88" s="7">
        <v>86</v>
      </c>
      <c r="B88" s="29">
        <v>80</v>
      </c>
      <c r="C88" s="29" t="s">
        <v>103</v>
      </c>
      <c r="D88" s="30" t="s">
        <v>101</v>
      </c>
      <c r="E88" s="26">
        <v>300</v>
      </c>
    </row>
    <row r="89" spans="1:5" ht="15.5" x14ac:dyDescent="0.35">
      <c r="A89" s="7">
        <v>87</v>
      </c>
      <c r="B89" s="29">
        <v>81</v>
      </c>
      <c r="C89" s="29" t="s">
        <v>103</v>
      </c>
      <c r="D89" s="30" t="s">
        <v>101</v>
      </c>
      <c r="E89" s="26">
        <v>315</v>
      </c>
    </row>
    <row r="90" spans="1:5" ht="15.5" x14ac:dyDescent="0.35">
      <c r="A90" s="7">
        <v>88</v>
      </c>
      <c r="B90" s="29">
        <v>82</v>
      </c>
      <c r="C90" s="29" t="s">
        <v>88</v>
      </c>
      <c r="D90" s="30" t="s">
        <v>51</v>
      </c>
      <c r="E90" s="26">
        <v>92</v>
      </c>
    </row>
    <row r="91" spans="1:5" ht="15.5" x14ac:dyDescent="0.35">
      <c r="A91" s="7">
        <v>89</v>
      </c>
      <c r="B91" s="29">
        <v>11</v>
      </c>
      <c r="C91" s="29" t="s">
        <v>48</v>
      </c>
      <c r="D91" s="30" t="s">
        <v>51</v>
      </c>
      <c r="E91" s="26">
        <v>60</v>
      </c>
    </row>
    <row r="92" spans="1:5" ht="15.5" x14ac:dyDescent="0.35">
      <c r="A92" s="7">
        <v>90</v>
      </c>
      <c r="B92" s="29">
        <v>10</v>
      </c>
      <c r="C92" s="29" t="s">
        <v>106</v>
      </c>
      <c r="D92" s="30" t="s">
        <v>51</v>
      </c>
      <c r="E92" s="26">
        <v>138.22999999999999</v>
      </c>
    </row>
    <row r="93" spans="1:5" ht="15.5" x14ac:dyDescent="0.35">
      <c r="A93" s="7">
        <v>91</v>
      </c>
      <c r="B93" s="29">
        <v>9</v>
      </c>
      <c r="C93" s="29" t="s">
        <v>106</v>
      </c>
      <c r="D93" s="30" t="s">
        <v>101</v>
      </c>
      <c r="E93" s="26">
        <v>266</v>
      </c>
    </row>
    <row r="94" spans="1:5" ht="15.5" x14ac:dyDescent="0.35">
      <c r="A94" s="7">
        <v>92</v>
      </c>
      <c r="B94" s="29">
        <v>8</v>
      </c>
      <c r="C94" s="29" t="s">
        <v>106</v>
      </c>
      <c r="D94" s="30" t="s">
        <v>51</v>
      </c>
      <c r="E94" s="26">
        <v>302</v>
      </c>
    </row>
    <row r="95" spans="1:5" ht="15.5" x14ac:dyDescent="0.35">
      <c r="A95" s="7">
        <v>93</v>
      </c>
      <c r="B95" s="29">
        <v>7</v>
      </c>
      <c r="C95" s="29" t="s">
        <v>106</v>
      </c>
      <c r="D95" s="30" t="s">
        <v>51</v>
      </c>
      <c r="E95" s="26">
        <v>232</v>
      </c>
    </row>
    <row r="96" spans="1:5" ht="15.5" x14ac:dyDescent="0.35">
      <c r="A96" s="7">
        <v>94</v>
      </c>
      <c r="B96" s="29">
        <v>6</v>
      </c>
      <c r="C96" s="29" t="s">
        <v>106</v>
      </c>
      <c r="D96" s="30" t="s">
        <v>51</v>
      </c>
      <c r="E96" s="26">
        <v>491</v>
      </c>
    </row>
    <row r="97" spans="1:5" ht="15.5" x14ac:dyDescent="0.35">
      <c r="A97" s="7">
        <v>95</v>
      </c>
      <c r="B97" s="29">
        <v>5</v>
      </c>
      <c r="C97" s="29" t="s">
        <v>106</v>
      </c>
      <c r="D97" s="30" t="s">
        <v>107</v>
      </c>
      <c r="E97" s="26">
        <v>262</v>
      </c>
    </row>
    <row r="98" spans="1:5" ht="15.5" x14ac:dyDescent="0.35">
      <c r="A98" s="7">
        <v>96</v>
      </c>
      <c r="B98" s="29">
        <v>4</v>
      </c>
      <c r="C98" s="29" t="s">
        <v>106</v>
      </c>
      <c r="D98" s="30" t="s">
        <v>107</v>
      </c>
      <c r="E98" s="26">
        <v>248</v>
      </c>
    </row>
    <row r="99" spans="1:5" ht="15.5" x14ac:dyDescent="0.35">
      <c r="A99" s="7">
        <v>97</v>
      </c>
      <c r="B99" s="29">
        <v>3</v>
      </c>
      <c r="C99" s="29" t="s">
        <v>106</v>
      </c>
      <c r="D99" s="30" t="s">
        <v>51</v>
      </c>
      <c r="E99" s="26">
        <v>288</v>
      </c>
    </row>
    <row r="100" spans="1:5" ht="15.5" x14ac:dyDescent="0.35">
      <c r="A100" s="7">
        <v>98</v>
      </c>
      <c r="B100" s="29">
        <v>2</v>
      </c>
      <c r="C100" s="29" t="s">
        <v>106</v>
      </c>
      <c r="D100" s="30" t="s">
        <v>51</v>
      </c>
      <c r="E100" s="26">
        <v>120</v>
      </c>
    </row>
    <row r="101" spans="1:5" ht="15.5" x14ac:dyDescent="0.35">
      <c r="A101" s="7">
        <v>99</v>
      </c>
      <c r="B101" s="29">
        <v>1</v>
      </c>
      <c r="C101" s="29" t="s">
        <v>106</v>
      </c>
      <c r="D101" s="30" t="s">
        <v>51</v>
      </c>
      <c r="E101" s="26">
        <v>110</v>
      </c>
    </row>
    <row r="102" spans="1:5" ht="15.5" x14ac:dyDescent="0.35">
      <c r="A102" s="7">
        <v>100</v>
      </c>
      <c r="B102" s="28" t="s">
        <v>93</v>
      </c>
      <c r="C102" s="29" t="s">
        <v>108</v>
      </c>
      <c r="D102" s="30" t="s">
        <v>109</v>
      </c>
      <c r="E102" s="26">
        <v>91</v>
      </c>
    </row>
    <row r="103" spans="1:5" ht="15.5" x14ac:dyDescent="0.35">
      <c r="D103" s="50" t="s">
        <v>242</v>
      </c>
      <c r="E103" s="51">
        <f>SUM(E4:E102)</f>
        <v>24516.13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2" topLeftCell="A14" activePane="bottomLeft" state="frozen"/>
      <selection pane="bottomLeft" activeCell="E24" sqref="E2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244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27" t="s">
        <v>89</v>
      </c>
      <c r="C3" s="25" t="s">
        <v>87</v>
      </c>
      <c r="D3" s="18" t="s">
        <v>0</v>
      </c>
      <c r="E3" s="28"/>
    </row>
    <row r="4" spans="1:5" ht="15.5" x14ac:dyDescent="0.35">
      <c r="A4" s="7">
        <v>2</v>
      </c>
      <c r="B4" s="28">
        <v>1</v>
      </c>
      <c r="C4" s="10" t="s">
        <v>94</v>
      </c>
      <c r="D4" s="16" t="s">
        <v>51</v>
      </c>
      <c r="E4" s="28">
        <v>105</v>
      </c>
    </row>
    <row r="5" spans="1:5" ht="15.5" x14ac:dyDescent="0.35">
      <c r="A5" s="7">
        <v>3</v>
      </c>
      <c r="B5" s="28">
        <v>2</v>
      </c>
      <c r="C5" s="10" t="s">
        <v>48</v>
      </c>
      <c r="D5" s="16" t="s">
        <v>51</v>
      </c>
      <c r="E5" s="28">
        <v>202</v>
      </c>
    </row>
    <row r="6" spans="1:5" ht="15.5" x14ac:dyDescent="0.35">
      <c r="A6" s="7">
        <v>4</v>
      </c>
      <c r="B6" s="28">
        <v>3</v>
      </c>
      <c r="C6" s="10" t="s">
        <v>53</v>
      </c>
      <c r="D6" s="16" t="s">
        <v>54</v>
      </c>
      <c r="E6" s="28">
        <v>270</v>
      </c>
    </row>
    <row r="7" spans="1:5" ht="15.5" x14ac:dyDescent="0.35">
      <c r="A7" s="7">
        <v>5</v>
      </c>
      <c r="B7" s="28">
        <v>4</v>
      </c>
      <c r="C7" s="10" t="s">
        <v>57</v>
      </c>
      <c r="D7" s="16" t="s">
        <v>54</v>
      </c>
      <c r="E7" s="28">
        <v>285</v>
      </c>
    </row>
    <row r="8" spans="1:5" ht="15.5" x14ac:dyDescent="0.35">
      <c r="A8" s="7">
        <v>6</v>
      </c>
      <c r="B8" s="28">
        <v>5</v>
      </c>
      <c r="C8" s="10" t="s">
        <v>48</v>
      </c>
      <c r="D8" s="16" t="s">
        <v>51</v>
      </c>
      <c r="E8" s="28">
        <v>317</v>
      </c>
    </row>
    <row r="9" spans="1:5" ht="15.5" x14ac:dyDescent="0.35">
      <c r="A9" s="7">
        <v>7</v>
      </c>
      <c r="B9" s="28">
        <v>6</v>
      </c>
      <c r="C9" s="10" t="s">
        <v>53</v>
      </c>
      <c r="D9" s="16" t="s">
        <v>54</v>
      </c>
      <c r="E9" s="28">
        <v>250</v>
      </c>
    </row>
    <row r="10" spans="1:5" ht="15.5" x14ac:dyDescent="0.35">
      <c r="A10" s="7">
        <v>8</v>
      </c>
      <c r="B10" s="28">
        <v>7</v>
      </c>
      <c r="C10" s="10" t="s">
        <v>53</v>
      </c>
      <c r="D10" s="16" t="s">
        <v>54</v>
      </c>
      <c r="E10" s="28">
        <v>250</v>
      </c>
    </row>
    <row r="11" spans="1:5" ht="15.5" x14ac:dyDescent="0.35">
      <c r="A11" s="7">
        <v>9</v>
      </c>
      <c r="B11" s="28">
        <v>8</v>
      </c>
      <c r="C11" s="10" t="s">
        <v>95</v>
      </c>
      <c r="D11" s="16" t="s">
        <v>51</v>
      </c>
      <c r="E11" s="28">
        <v>302.5</v>
      </c>
    </row>
    <row r="12" spans="1:5" ht="15.5" x14ac:dyDescent="0.35">
      <c r="A12" s="7">
        <v>10</v>
      </c>
      <c r="B12" s="28">
        <v>9</v>
      </c>
      <c r="C12" s="10" t="s">
        <v>57</v>
      </c>
      <c r="D12" s="16" t="s">
        <v>54</v>
      </c>
      <c r="E12" s="28">
        <v>251.7</v>
      </c>
    </row>
    <row r="13" spans="1:5" ht="15.5" x14ac:dyDescent="0.35">
      <c r="A13" s="7">
        <v>11</v>
      </c>
      <c r="B13" s="28">
        <v>10</v>
      </c>
      <c r="C13" s="10" t="s">
        <v>52</v>
      </c>
      <c r="D13" s="16" t="s">
        <v>51</v>
      </c>
      <c r="E13" s="28">
        <v>290</v>
      </c>
    </row>
    <row r="14" spans="1:5" ht="15.5" x14ac:dyDescent="0.35">
      <c r="A14" s="7">
        <v>12</v>
      </c>
      <c r="B14" s="28">
        <v>11</v>
      </c>
      <c r="C14" s="10" t="s">
        <v>96</v>
      </c>
      <c r="D14" s="16" t="s">
        <v>51</v>
      </c>
      <c r="E14" s="28">
        <v>298</v>
      </c>
    </row>
    <row r="15" spans="1:5" ht="15.5" x14ac:dyDescent="0.35">
      <c r="A15" s="7">
        <v>99</v>
      </c>
      <c r="B15" s="28">
        <v>15</v>
      </c>
      <c r="C15" s="28" t="s">
        <v>48</v>
      </c>
      <c r="D15" s="30" t="s">
        <v>51</v>
      </c>
      <c r="E15" s="28">
        <v>75</v>
      </c>
    </row>
    <row r="16" spans="1:5" ht="15.5" x14ac:dyDescent="0.35">
      <c r="A16" s="7">
        <v>100</v>
      </c>
      <c r="B16" s="28">
        <v>16</v>
      </c>
      <c r="C16" s="28" t="s">
        <v>53</v>
      </c>
      <c r="D16" s="30" t="s">
        <v>101</v>
      </c>
      <c r="E16" s="28">
        <v>206</v>
      </c>
    </row>
    <row r="17" spans="1:5" ht="15.5" x14ac:dyDescent="0.35">
      <c r="A17" s="7">
        <v>101</v>
      </c>
      <c r="B17" s="28">
        <v>17</v>
      </c>
      <c r="C17" s="28" t="s">
        <v>48</v>
      </c>
      <c r="D17" s="30" t="s">
        <v>51</v>
      </c>
      <c r="E17" s="28">
        <v>214</v>
      </c>
    </row>
    <row r="18" spans="1:5" ht="15.5" x14ac:dyDescent="0.35">
      <c r="A18" s="7">
        <v>102</v>
      </c>
      <c r="B18" s="28">
        <v>18</v>
      </c>
      <c r="C18" s="28" t="s">
        <v>53</v>
      </c>
      <c r="D18" s="30" t="s">
        <v>101</v>
      </c>
      <c r="E18" s="28">
        <v>280</v>
      </c>
    </row>
    <row r="19" spans="1:5" ht="15.5" x14ac:dyDescent="0.35">
      <c r="A19" s="7">
        <v>103</v>
      </c>
      <c r="B19" s="28">
        <v>19</v>
      </c>
      <c r="C19" s="28" t="s">
        <v>113</v>
      </c>
      <c r="D19" s="30" t="s">
        <v>51</v>
      </c>
      <c r="E19" s="28">
        <v>296</v>
      </c>
    </row>
    <row r="20" spans="1:5" ht="15.5" x14ac:dyDescent="0.35">
      <c r="A20" s="7">
        <v>104</v>
      </c>
      <c r="B20" s="28">
        <v>20</v>
      </c>
      <c r="C20" s="28" t="s">
        <v>114</v>
      </c>
      <c r="D20" s="30" t="s">
        <v>101</v>
      </c>
      <c r="E20" s="28">
        <v>274</v>
      </c>
    </row>
    <row r="21" spans="1:5" ht="15.5" x14ac:dyDescent="0.35">
      <c r="A21" s="7">
        <v>105</v>
      </c>
      <c r="B21" s="28">
        <v>21</v>
      </c>
      <c r="C21" s="28" t="s">
        <v>114</v>
      </c>
      <c r="D21" s="30" t="s">
        <v>101</v>
      </c>
      <c r="E21" s="28">
        <v>344</v>
      </c>
    </row>
    <row r="22" spans="1:5" ht="15.5" x14ac:dyDescent="0.35">
      <c r="A22" s="7">
        <v>106</v>
      </c>
      <c r="B22" s="28">
        <v>22</v>
      </c>
      <c r="C22" s="28" t="s">
        <v>113</v>
      </c>
      <c r="D22" s="30" t="s">
        <v>51</v>
      </c>
      <c r="E22" s="28">
        <v>344</v>
      </c>
    </row>
    <row r="23" spans="1:5" ht="31" x14ac:dyDescent="0.35">
      <c r="A23" s="7">
        <v>107</v>
      </c>
      <c r="B23" s="53" t="s">
        <v>245</v>
      </c>
      <c r="C23" s="28" t="s">
        <v>87</v>
      </c>
      <c r="D23" s="19" t="s">
        <v>0</v>
      </c>
      <c r="E23" s="28">
        <v>85</v>
      </c>
    </row>
    <row r="24" spans="1:5" ht="15.5" x14ac:dyDescent="0.35">
      <c r="D24" s="50" t="s">
        <v>242</v>
      </c>
      <c r="E24" s="54">
        <f>SUM(E4:E23)</f>
        <v>4939.2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C1" workbookViewId="0">
      <pane ySplit="2" topLeftCell="A11" activePane="bottomLeft" state="frozen"/>
      <selection pane="bottomLeft" activeCell="E24" sqref="E2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249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15.5" x14ac:dyDescent="0.35">
      <c r="A3" s="7">
        <v>1</v>
      </c>
      <c r="B3" s="28">
        <v>1</v>
      </c>
      <c r="C3" s="10" t="s">
        <v>88</v>
      </c>
      <c r="D3" s="16"/>
      <c r="E3" s="28"/>
    </row>
    <row r="4" spans="1:5" ht="15.5" x14ac:dyDescent="0.35">
      <c r="A4" s="7">
        <v>2</v>
      </c>
      <c r="B4" s="28">
        <v>2</v>
      </c>
      <c r="C4" s="10" t="s">
        <v>48</v>
      </c>
      <c r="D4" s="16"/>
      <c r="E4" s="28">
        <v>122</v>
      </c>
    </row>
    <row r="5" spans="1:5" ht="15.5" x14ac:dyDescent="0.35">
      <c r="A5" s="7">
        <v>3</v>
      </c>
      <c r="B5" s="28">
        <v>3</v>
      </c>
      <c r="C5" s="10" t="s">
        <v>114</v>
      </c>
      <c r="D5" s="16"/>
      <c r="E5" s="28">
        <v>308</v>
      </c>
    </row>
    <row r="6" spans="1:5" ht="15.5" x14ac:dyDescent="0.35">
      <c r="A6" s="7">
        <v>4</v>
      </c>
      <c r="B6" s="28">
        <v>4</v>
      </c>
      <c r="C6" s="10" t="s">
        <v>114</v>
      </c>
      <c r="D6" s="16"/>
      <c r="E6" s="28">
        <v>373</v>
      </c>
    </row>
    <row r="7" spans="1:5" ht="15.5" x14ac:dyDescent="0.35">
      <c r="A7" s="7">
        <v>5</v>
      </c>
      <c r="B7" s="28">
        <v>5</v>
      </c>
      <c r="C7" s="10" t="s">
        <v>48</v>
      </c>
      <c r="D7" s="16"/>
      <c r="E7" s="28">
        <v>255</v>
      </c>
    </row>
    <row r="8" spans="1:5" ht="15.5" x14ac:dyDescent="0.35">
      <c r="A8" s="7">
        <v>6</v>
      </c>
      <c r="B8" s="28" t="s">
        <v>131</v>
      </c>
      <c r="C8" s="10" t="s">
        <v>48</v>
      </c>
      <c r="D8" s="16"/>
      <c r="E8" s="28">
        <v>40</v>
      </c>
    </row>
    <row r="9" spans="1:5" ht="15.5" x14ac:dyDescent="0.35">
      <c r="A9" s="7">
        <v>7</v>
      </c>
      <c r="B9" s="28">
        <v>6</v>
      </c>
      <c r="C9" s="10" t="s">
        <v>53</v>
      </c>
      <c r="D9" s="16"/>
      <c r="E9" s="28">
        <v>285</v>
      </c>
    </row>
    <row r="10" spans="1:5" ht="15.5" x14ac:dyDescent="0.35">
      <c r="A10" s="7">
        <v>8</v>
      </c>
      <c r="B10" s="28">
        <v>7</v>
      </c>
      <c r="C10" s="10" t="s">
        <v>53</v>
      </c>
      <c r="D10" s="16"/>
      <c r="E10" s="28">
        <v>285</v>
      </c>
    </row>
    <row r="11" spans="1:5" ht="15.5" x14ac:dyDescent="0.35">
      <c r="A11" s="7">
        <v>9</v>
      </c>
      <c r="B11" s="28">
        <v>8</v>
      </c>
      <c r="C11" s="10" t="s">
        <v>113</v>
      </c>
      <c r="D11" s="16"/>
      <c r="E11" s="28">
        <v>283</v>
      </c>
    </row>
    <row r="12" spans="1:5" ht="15.5" x14ac:dyDescent="0.35">
      <c r="A12" s="7">
        <v>10</v>
      </c>
      <c r="B12" s="28">
        <v>9</v>
      </c>
      <c r="C12" s="10" t="s">
        <v>114</v>
      </c>
      <c r="D12" s="16"/>
      <c r="E12" s="28">
        <v>242</v>
      </c>
    </row>
    <row r="13" spans="1:5" ht="15.5" x14ac:dyDescent="0.35">
      <c r="A13" s="7">
        <v>11</v>
      </c>
      <c r="B13" s="28">
        <v>10</v>
      </c>
      <c r="C13" s="10" t="s">
        <v>112</v>
      </c>
      <c r="D13" s="16"/>
      <c r="E13" s="28">
        <v>318</v>
      </c>
    </row>
    <row r="14" spans="1:5" ht="15.5" x14ac:dyDescent="0.35">
      <c r="A14" s="7">
        <v>12</v>
      </c>
      <c r="B14" s="28">
        <v>11</v>
      </c>
      <c r="C14" s="10" t="s">
        <v>155</v>
      </c>
      <c r="D14" s="16"/>
      <c r="E14" s="28">
        <v>96</v>
      </c>
    </row>
    <row r="15" spans="1:5" ht="15.5" x14ac:dyDescent="0.35">
      <c r="A15" s="7">
        <v>13</v>
      </c>
      <c r="B15" s="28">
        <v>14</v>
      </c>
      <c r="C15" s="10" t="s">
        <v>112</v>
      </c>
      <c r="D15" s="16"/>
      <c r="E15" s="28">
        <v>78</v>
      </c>
    </row>
    <row r="16" spans="1:5" ht="15.5" x14ac:dyDescent="0.35">
      <c r="A16" s="7">
        <v>14</v>
      </c>
      <c r="B16" s="28">
        <v>15</v>
      </c>
      <c r="C16" s="10" t="s">
        <v>53</v>
      </c>
      <c r="D16" s="16"/>
      <c r="E16" s="28">
        <v>387</v>
      </c>
    </row>
    <row r="17" spans="1:5" ht="15.5" x14ac:dyDescent="0.35">
      <c r="A17" s="7">
        <v>15</v>
      </c>
      <c r="B17" s="28">
        <v>16</v>
      </c>
      <c r="C17" s="10" t="s">
        <v>53</v>
      </c>
      <c r="D17" s="16"/>
      <c r="E17" s="28">
        <v>224</v>
      </c>
    </row>
    <row r="18" spans="1:5" ht="15.5" x14ac:dyDescent="0.35">
      <c r="A18" s="7">
        <v>16</v>
      </c>
      <c r="B18" s="28">
        <v>17</v>
      </c>
      <c r="C18" s="10" t="s">
        <v>112</v>
      </c>
      <c r="D18" s="16"/>
      <c r="E18" s="28">
        <v>201</v>
      </c>
    </row>
    <row r="19" spans="1:5" ht="15.5" x14ac:dyDescent="0.35">
      <c r="A19" s="7">
        <v>17</v>
      </c>
      <c r="B19" s="28">
        <v>18</v>
      </c>
      <c r="C19" s="10" t="s">
        <v>114</v>
      </c>
      <c r="D19" s="16"/>
      <c r="E19" s="28">
        <v>270</v>
      </c>
    </row>
    <row r="20" spans="1:5" ht="15.5" x14ac:dyDescent="0.35">
      <c r="A20" s="7">
        <v>18</v>
      </c>
      <c r="B20" s="28">
        <v>19</v>
      </c>
      <c r="C20" s="10" t="s">
        <v>113</v>
      </c>
      <c r="D20" s="16"/>
      <c r="E20" s="28">
        <v>297</v>
      </c>
    </row>
    <row r="21" spans="1:5" ht="15.5" x14ac:dyDescent="0.35">
      <c r="A21" s="7">
        <v>19</v>
      </c>
      <c r="B21" s="28">
        <v>20</v>
      </c>
      <c r="C21" s="10" t="s">
        <v>156</v>
      </c>
      <c r="D21" s="16"/>
      <c r="E21" s="28">
        <v>106</v>
      </c>
    </row>
    <row r="22" spans="1:5" ht="15.5" x14ac:dyDescent="0.35">
      <c r="A22" s="7">
        <v>20</v>
      </c>
      <c r="B22" s="28">
        <v>21</v>
      </c>
      <c r="C22" s="10" t="s">
        <v>183</v>
      </c>
      <c r="D22" s="16"/>
      <c r="E22" s="28">
        <v>345</v>
      </c>
    </row>
    <row r="23" spans="1:5" ht="15.5" x14ac:dyDescent="0.35">
      <c r="A23" s="7">
        <v>21</v>
      </c>
      <c r="B23" s="28">
        <v>22</v>
      </c>
      <c r="C23" s="10" t="s">
        <v>48</v>
      </c>
      <c r="D23" s="16"/>
      <c r="E23" s="28">
        <v>198</v>
      </c>
    </row>
    <row r="24" spans="1:5" ht="15.5" x14ac:dyDescent="0.35">
      <c r="D24" s="50" t="s">
        <v>242</v>
      </c>
      <c r="E24" s="51">
        <f>SUM(E4:E23)</f>
        <v>4713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2" topLeftCell="A15" activePane="bottomLeft" state="frozen"/>
      <selection pane="bottomLeft" activeCell="G24" sqref="G2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250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15.5" x14ac:dyDescent="0.35">
      <c r="A3" s="7">
        <v>1</v>
      </c>
      <c r="B3" s="28">
        <v>1</v>
      </c>
      <c r="C3" s="10" t="s">
        <v>88</v>
      </c>
      <c r="D3" s="16"/>
      <c r="E3" s="28"/>
    </row>
    <row r="4" spans="1:5" ht="15.5" x14ac:dyDescent="0.35">
      <c r="A4" s="7">
        <v>2</v>
      </c>
      <c r="B4" s="28">
        <v>2</v>
      </c>
      <c r="C4" s="10" t="s">
        <v>48</v>
      </c>
      <c r="D4" s="16"/>
      <c r="E4" s="28">
        <v>122</v>
      </c>
    </row>
    <row r="5" spans="1:5" ht="15.5" x14ac:dyDescent="0.35">
      <c r="A5" s="7">
        <v>3</v>
      </c>
      <c r="B5" s="28">
        <v>3</v>
      </c>
      <c r="C5" s="10" t="s">
        <v>114</v>
      </c>
      <c r="D5" s="16"/>
      <c r="E5" s="28">
        <v>308</v>
      </c>
    </row>
    <row r="6" spans="1:5" ht="15.5" x14ac:dyDescent="0.35">
      <c r="A6" s="7">
        <v>4</v>
      </c>
      <c r="B6" s="28">
        <v>4</v>
      </c>
      <c r="C6" s="10" t="s">
        <v>114</v>
      </c>
      <c r="D6" s="16"/>
      <c r="E6" s="28">
        <v>373</v>
      </c>
    </row>
    <row r="7" spans="1:5" ht="15.5" x14ac:dyDescent="0.35">
      <c r="A7" s="7">
        <v>5</v>
      </c>
      <c r="B7" s="28">
        <v>5</v>
      </c>
      <c r="C7" s="10" t="s">
        <v>48</v>
      </c>
      <c r="D7" s="16"/>
      <c r="E7" s="28">
        <v>255</v>
      </c>
    </row>
    <row r="8" spans="1:5" ht="15.5" x14ac:dyDescent="0.35">
      <c r="A8" s="7">
        <v>6</v>
      </c>
      <c r="B8" s="28" t="s">
        <v>131</v>
      </c>
      <c r="C8" s="10" t="s">
        <v>48</v>
      </c>
      <c r="D8" s="16"/>
      <c r="E8" s="28">
        <v>40</v>
      </c>
    </row>
    <row r="9" spans="1:5" ht="15.5" x14ac:dyDescent="0.35">
      <c r="A9" s="7">
        <v>7</v>
      </c>
      <c r="B9" s="28">
        <v>6</v>
      </c>
      <c r="C9" s="10" t="s">
        <v>53</v>
      </c>
      <c r="D9" s="16"/>
      <c r="E9" s="28">
        <v>285</v>
      </c>
    </row>
    <row r="10" spans="1:5" ht="15.5" x14ac:dyDescent="0.35">
      <c r="A10" s="7">
        <v>8</v>
      </c>
      <c r="B10" s="28">
        <v>7</v>
      </c>
      <c r="C10" s="10" t="s">
        <v>53</v>
      </c>
      <c r="D10" s="16"/>
      <c r="E10" s="28">
        <v>285</v>
      </c>
    </row>
    <row r="11" spans="1:5" ht="15.5" x14ac:dyDescent="0.35">
      <c r="A11" s="7">
        <v>9</v>
      </c>
      <c r="B11" s="28">
        <v>8</v>
      </c>
      <c r="C11" s="10" t="s">
        <v>113</v>
      </c>
      <c r="D11" s="16"/>
      <c r="E11" s="28">
        <v>283</v>
      </c>
    </row>
    <row r="12" spans="1:5" ht="15.5" x14ac:dyDescent="0.35">
      <c r="A12" s="7">
        <v>10</v>
      </c>
      <c r="B12" s="28">
        <v>9</v>
      </c>
      <c r="C12" s="10" t="s">
        <v>114</v>
      </c>
      <c r="D12" s="16"/>
      <c r="E12" s="28">
        <v>242</v>
      </c>
    </row>
    <row r="13" spans="1:5" ht="15.5" x14ac:dyDescent="0.35">
      <c r="A13" s="7">
        <v>11</v>
      </c>
      <c r="B13" s="28">
        <v>10</v>
      </c>
      <c r="C13" s="10" t="s">
        <v>112</v>
      </c>
      <c r="D13" s="16"/>
      <c r="E13" s="28">
        <v>318</v>
      </c>
    </row>
    <row r="14" spans="1:5" ht="15.5" x14ac:dyDescent="0.35">
      <c r="A14" s="7">
        <v>12</v>
      </c>
      <c r="B14" s="28">
        <v>11</v>
      </c>
      <c r="C14" s="10" t="s">
        <v>155</v>
      </c>
      <c r="D14" s="16"/>
      <c r="E14" s="28">
        <v>96</v>
      </c>
    </row>
    <row r="15" spans="1:5" ht="15.5" x14ac:dyDescent="0.35">
      <c r="A15" s="7">
        <v>13</v>
      </c>
      <c r="B15" s="28">
        <v>14</v>
      </c>
      <c r="C15" s="10" t="s">
        <v>112</v>
      </c>
      <c r="D15" s="16"/>
      <c r="E15" s="28">
        <v>78</v>
      </c>
    </row>
    <row r="16" spans="1:5" ht="15.5" x14ac:dyDescent="0.35">
      <c r="A16" s="7">
        <v>14</v>
      </c>
      <c r="B16" s="28">
        <v>15</v>
      </c>
      <c r="C16" s="10" t="s">
        <v>53</v>
      </c>
      <c r="D16" s="16"/>
      <c r="E16" s="28">
        <v>387</v>
      </c>
    </row>
    <row r="17" spans="1:5" ht="15.5" x14ac:dyDescent="0.35">
      <c r="A17" s="7">
        <v>15</v>
      </c>
      <c r="B17" s="28">
        <v>16</v>
      </c>
      <c r="C17" s="10" t="s">
        <v>53</v>
      </c>
      <c r="D17" s="16"/>
      <c r="E17" s="28">
        <v>224</v>
      </c>
    </row>
    <row r="18" spans="1:5" ht="15.5" x14ac:dyDescent="0.35">
      <c r="A18" s="7">
        <v>16</v>
      </c>
      <c r="B18" s="28">
        <v>17</v>
      </c>
      <c r="C18" s="10" t="s">
        <v>112</v>
      </c>
      <c r="D18" s="16"/>
      <c r="E18" s="28">
        <v>201</v>
      </c>
    </row>
    <row r="19" spans="1:5" ht="15.5" x14ac:dyDescent="0.35">
      <c r="A19" s="7">
        <v>17</v>
      </c>
      <c r="B19" s="28">
        <v>18</v>
      </c>
      <c r="C19" s="10" t="s">
        <v>114</v>
      </c>
      <c r="D19" s="16"/>
      <c r="E19" s="28">
        <v>270</v>
      </c>
    </row>
    <row r="20" spans="1:5" ht="15.5" x14ac:dyDescent="0.35">
      <c r="A20" s="7">
        <v>18</v>
      </c>
      <c r="B20" s="28">
        <v>19</v>
      </c>
      <c r="C20" s="10" t="s">
        <v>113</v>
      </c>
      <c r="D20" s="16"/>
      <c r="E20" s="28">
        <v>297</v>
      </c>
    </row>
    <row r="21" spans="1:5" ht="15.5" x14ac:dyDescent="0.35">
      <c r="A21" s="7">
        <v>19</v>
      </c>
      <c r="B21" s="28">
        <v>20</v>
      </c>
      <c r="C21" s="10" t="s">
        <v>156</v>
      </c>
      <c r="D21" s="16"/>
      <c r="E21" s="28">
        <v>106</v>
      </c>
    </row>
    <row r="22" spans="1:5" ht="15.5" x14ac:dyDescent="0.35">
      <c r="A22" s="7">
        <v>20</v>
      </c>
      <c r="B22" s="28">
        <v>21</v>
      </c>
      <c r="C22" s="10" t="s">
        <v>183</v>
      </c>
      <c r="D22" s="16"/>
      <c r="E22" s="28">
        <v>345</v>
      </c>
    </row>
    <row r="23" spans="1:5" ht="15.5" x14ac:dyDescent="0.35">
      <c r="A23" s="7">
        <v>21</v>
      </c>
      <c r="B23" s="28">
        <v>22</v>
      </c>
      <c r="C23" s="10" t="s">
        <v>48</v>
      </c>
      <c r="D23" s="16"/>
      <c r="E23" s="28">
        <v>198</v>
      </c>
    </row>
    <row r="24" spans="1:5" ht="15.5" x14ac:dyDescent="0.35">
      <c r="A24" s="7">
        <v>22</v>
      </c>
      <c r="B24" s="28" t="s">
        <v>157</v>
      </c>
      <c r="C24" s="10" t="s">
        <v>183</v>
      </c>
      <c r="D24" s="16"/>
      <c r="E24" s="28">
        <v>178</v>
      </c>
    </row>
    <row r="25" spans="1:5" ht="15.5" x14ac:dyDescent="0.35">
      <c r="D25" s="50" t="s">
        <v>242</v>
      </c>
      <c r="E25" s="51">
        <f>SUM(E4:E24)</f>
        <v>4891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2" topLeftCell="A12" activePane="bottomLeft" state="frozen"/>
      <selection pane="bottomLeft" activeCell="D24" sqref="D2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116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7" t="s">
        <v>89</v>
      </c>
      <c r="C3" s="24" t="s">
        <v>87</v>
      </c>
      <c r="D3" s="24" t="s">
        <v>0</v>
      </c>
      <c r="E3" s="7"/>
    </row>
    <row r="4" spans="1:5" ht="15.5" x14ac:dyDescent="0.35">
      <c r="A4" s="7">
        <v>2</v>
      </c>
      <c r="B4" s="7">
        <v>1</v>
      </c>
      <c r="C4" s="24" t="s">
        <v>94</v>
      </c>
      <c r="D4" s="24" t="s">
        <v>51</v>
      </c>
      <c r="E4" s="7">
        <v>114</v>
      </c>
    </row>
    <row r="5" spans="1:5" ht="15.5" x14ac:dyDescent="0.35">
      <c r="A5" s="7">
        <v>3</v>
      </c>
      <c r="B5" s="7">
        <v>2</v>
      </c>
      <c r="C5" s="24" t="s">
        <v>48</v>
      </c>
      <c r="D5" s="24" t="s">
        <v>51</v>
      </c>
      <c r="E5" s="7">
        <v>290</v>
      </c>
    </row>
    <row r="6" spans="1:5" ht="15.5" x14ac:dyDescent="0.35">
      <c r="A6" s="7">
        <v>4</v>
      </c>
      <c r="B6" s="7">
        <v>3</v>
      </c>
      <c r="C6" s="24" t="s">
        <v>53</v>
      </c>
      <c r="D6" s="24" t="s">
        <v>54</v>
      </c>
      <c r="E6" s="7">
        <v>270</v>
      </c>
    </row>
    <row r="7" spans="1:5" ht="15.5" x14ac:dyDescent="0.35">
      <c r="A7" s="7">
        <v>5</v>
      </c>
      <c r="B7" s="7">
        <v>4</v>
      </c>
      <c r="C7" s="24" t="s">
        <v>57</v>
      </c>
      <c r="D7" s="24" t="s">
        <v>54</v>
      </c>
      <c r="E7" s="7">
        <v>270</v>
      </c>
    </row>
    <row r="8" spans="1:5" ht="15.5" x14ac:dyDescent="0.35">
      <c r="A8" s="7">
        <v>6</v>
      </c>
      <c r="B8" s="7">
        <v>5</v>
      </c>
      <c r="C8" s="24" t="s">
        <v>48</v>
      </c>
      <c r="D8" s="24" t="s">
        <v>51</v>
      </c>
      <c r="E8" s="7">
        <v>270</v>
      </c>
    </row>
    <row r="9" spans="1:5" ht="15.5" x14ac:dyDescent="0.35">
      <c r="A9" s="7">
        <v>7</v>
      </c>
      <c r="B9" s="7" t="s">
        <v>131</v>
      </c>
      <c r="C9" s="24" t="s">
        <v>48</v>
      </c>
      <c r="D9" s="24" t="s">
        <v>51</v>
      </c>
      <c r="E9" s="7">
        <v>100</v>
      </c>
    </row>
    <row r="10" spans="1:5" ht="15.5" x14ac:dyDescent="0.35">
      <c r="A10" s="7">
        <v>8</v>
      </c>
      <c r="B10" s="7">
        <v>6</v>
      </c>
      <c r="C10" s="24" t="s">
        <v>53</v>
      </c>
      <c r="D10" s="24" t="s">
        <v>54</v>
      </c>
      <c r="E10" s="7">
        <v>236</v>
      </c>
    </row>
    <row r="11" spans="1:5" ht="15.5" x14ac:dyDescent="0.35">
      <c r="A11" s="7">
        <v>9</v>
      </c>
      <c r="B11" s="7">
        <v>7</v>
      </c>
      <c r="C11" s="24" t="s">
        <v>53</v>
      </c>
      <c r="D11" s="24" t="s">
        <v>54</v>
      </c>
      <c r="E11" s="7">
        <v>350</v>
      </c>
    </row>
    <row r="12" spans="1:5" ht="15.5" x14ac:dyDescent="0.35">
      <c r="A12" s="7">
        <v>10</v>
      </c>
      <c r="B12" s="7">
        <v>8</v>
      </c>
      <c r="C12" s="24" t="s">
        <v>95</v>
      </c>
      <c r="D12" s="24" t="s">
        <v>51</v>
      </c>
      <c r="E12" s="7">
        <v>310</v>
      </c>
    </row>
    <row r="13" spans="1:5" ht="15.5" x14ac:dyDescent="0.35">
      <c r="A13" s="7">
        <v>11</v>
      </c>
      <c r="B13" s="7">
        <v>9</v>
      </c>
      <c r="C13" s="24" t="s">
        <v>57</v>
      </c>
      <c r="D13" s="24" t="s">
        <v>54</v>
      </c>
      <c r="E13" s="7">
        <v>302</v>
      </c>
    </row>
    <row r="14" spans="1:5" ht="15.5" x14ac:dyDescent="0.35">
      <c r="A14" s="7">
        <v>12</v>
      </c>
      <c r="B14" s="7">
        <v>10</v>
      </c>
      <c r="C14" s="24" t="s">
        <v>52</v>
      </c>
      <c r="D14" s="24" t="s">
        <v>51</v>
      </c>
      <c r="E14" s="7">
        <v>278</v>
      </c>
    </row>
    <row r="15" spans="1:5" ht="15.5" x14ac:dyDescent="0.35">
      <c r="A15" s="7">
        <v>13</v>
      </c>
      <c r="B15" s="7" t="s">
        <v>117</v>
      </c>
      <c r="C15" s="24" t="s">
        <v>118</v>
      </c>
      <c r="D15" s="24" t="s">
        <v>76</v>
      </c>
      <c r="E15" s="7">
        <v>278</v>
      </c>
    </row>
    <row r="16" spans="1:5" ht="15.5" x14ac:dyDescent="0.35">
      <c r="A16" s="7">
        <v>14</v>
      </c>
      <c r="B16" s="7" t="s">
        <v>119</v>
      </c>
      <c r="C16" s="24" t="s">
        <v>120</v>
      </c>
      <c r="D16" s="24" t="s">
        <v>76</v>
      </c>
      <c r="E16" s="7">
        <v>280</v>
      </c>
    </row>
    <row r="17" spans="1:5" ht="15.5" x14ac:dyDescent="0.35">
      <c r="A17" s="7">
        <v>15</v>
      </c>
      <c r="B17" s="7" t="s">
        <v>121</v>
      </c>
      <c r="C17" s="24" t="s">
        <v>122</v>
      </c>
      <c r="D17" s="24" t="s">
        <v>51</v>
      </c>
      <c r="E17" s="7">
        <v>308</v>
      </c>
    </row>
    <row r="18" spans="1:5" ht="15.5" x14ac:dyDescent="0.35">
      <c r="A18" s="7">
        <v>16</v>
      </c>
      <c r="B18" s="7" t="s">
        <v>123</v>
      </c>
      <c r="C18" s="24" t="s">
        <v>120</v>
      </c>
      <c r="D18" s="24" t="s">
        <v>76</v>
      </c>
      <c r="E18" s="7">
        <v>303</v>
      </c>
    </row>
    <row r="19" spans="1:5" ht="15.5" x14ac:dyDescent="0.35">
      <c r="A19" s="7">
        <v>17</v>
      </c>
      <c r="B19" s="7" t="s">
        <v>124</v>
      </c>
      <c r="C19" s="24" t="s">
        <v>125</v>
      </c>
      <c r="D19" s="24" t="s">
        <v>51</v>
      </c>
      <c r="E19" s="7">
        <v>304</v>
      </c>
    </row>
    <row r="20" spans="1:5" ht="15.5" x14ac:dyDescent="0.35">
      <c r="A20" s="7">
        <v>18</v>
      </c>
      <c r="B20" s="7" t="s">
        <v>126</v>
      </c>
      <c r="C20" s="24" t="s">
        <v>118</v>
      </c>
      <c r="D20" s="24" t="s">
        <v>54</v>
      </c>
      <c r="E20" s="7">
        <v>274</v>
      </c>
    </row>
    <row r="21" spans="1:5" ht="15.5" x14ac:dyDescent="0.35">
      <c r="A21" s="7">
        <v>19</v>
      </c>
      <c r="B21" s="7" t="s">
        <v>127</v>
      </c>
      <c r="C21" s="24" t="s">
        <v>118</v>
      </c>
      <c r="D21" s="24" t="s">
        <v>76</v>
      </c>
      <c r="E21" s="7">
        <v>274</v>
      </c>
    </row>
    <row r="22" spans="1:5" ht="15.5" x14ac:dyDescent="0.35">
      <c r="A22" s="7">
        <v>20</v>
      </c>
      <c r="B22" s="7" t="s">
        <v>128</v>
      </c>
      <c r="C22" s="24" t="s">
        <v>125</v>
      </c>
      <c r="D22" s="24" t="s">
        <v>50</v>
      </c>
      <c r="E22" s="7">
        <v>274</v>
      </c>
    </row>
    <row r="23" spans="1:5" ht="31" x14ac:dyDescent="0.35">
      <c r="A23" s="7">
        <v>21</v>
      </c>
      <c r="B23" s="7" t="s">
        <v>130</v>
      </c>
      <c r="C23" s="24" t="s">
        <v>87</v>
      </c>
      <c r="D23" s="24" t="s">
        <v>49</v>
      </c>
      <c r="E23" s="7">
        <v>70</v>
      </c>
    </row>
    <row r="24" spans="1:5" ht="15.5" x14ac:dyDescent="0.35">
      <c r="D24" s="50" t="s">
        <v>242</v>
      </c>
      <c r="E24" s="55">
        <f>SUM(E3:E23)</f>
        <v>5155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ySplit="2" topLeftCell="A21" activePane="bottomLeft" state="frozen"/>
      <selection pane="bottomLeft" activeCell="E12" sqref="E12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132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7" t="s">
        <v>89</v>
      </c>
      <c r="C3" s="24" t="s">
        <v>87</v>
      </c>
      <c r="D3" s="24" t="s">
        <v>0</v>
      </c>
      <c r="E3" s="7"/>
    </row>
    <row r="4" spans="1:5" ht="15.5" x14ac:dyDescent="0.35">
      <c r="A4" s="33">
        <v>2</v>
      </c>
      <c r="B4" s="5" t="s">
        <v>133</v>
      </c>
      <c r="C4" s="5" t="s">
        <v>94</v>
      </c>
      <c r="D4" s="5" t="s">
        <v>51</v>
      </c>
      <c r="E4" s="34">
        <v>114</v>
      </c>
    </row>
    <row r="5" spans="1:5" ht="15.5" x14ac:dyDescent="0.35">
      <c r="A5" s="33">
        <v>3</v>
      </c>
      <c r="B5" s="5" t="s">
        <v>134</v>
      </c>
      <c r="C5" s="5" t="s">
        <v>122</v>
      </c>
      <c r="D5" s="5" t="s">
        <v>51</v>
      </c>
      <c r="E5" s="34">
        <v>290</v>
      </c>
    </row>
    <row r="6" spans="1:5" ht="15.5" x14ac:dyDescent="0.35">
      <c r="A6" s="33">
        <v>4</v>
      </c>
      <c r="B6" s="5" t="s">
        <v>135</v>
      </c>
      <c r="C6" s="5" t="s">
        <v>120</v>
      </c>
      <c r="D6" s="5" t="s">
        <v>54</v>
      </c>
      <c r="E6" s="34">
        <v>340</v>
      </c>
    </row>
    <row r="7" spans="1:5" ht="15.5" x14ac:dyDescent="0.35">
      <c r="A7" s="33">
        <v>5</v>
      </c>
      <c r="B7" s="5" t="s">
        <v>136</v>
      </c>
      <c r="C7" s="5" t="s">
        <v>118</v>
      </c>
      <c r="D7" s="5" t="s">
        <v>54</v>
      </c>
      <c r="E7" s="34">
        <v>325</v>
      </c>
    </row>
    <row r="8" spans="1:5" ht="15.5" x14ac:dyDescent="0.35">
      <c r="A8" s="33">
        <v>6</v>
      </c>
      <c r="B8" s="5" t="s">
        <v>137</v>
      </c>
      <c r="C8" s="5" t="s">
        <v>94</v>
      </c>
      <c r="D8" s="5" t="s">
        <v>51</v>
      </c>
      <c r="E8" s="34">
        <v>280</v>
      </c>
    </row>
    <row r="9" spans="1:5" ht="15.5" x14ac:dyDescent="0.35">
      <c r="A9" s="33">
        <v>7</v>
      </c>
      <c r="B9" s="5" t="s">
        <v>154</v>
      </c>
      <c r="C9" s="5" t="s">
        <v>94</v>
      </c>
      <c r="D9" s="5" t="s">
        <v>51</v>
      </c>
      <c r="E9" s="34">
        <v>270</v>
      </c>
    </row>
    <row r="10" spans="1:5" ht="15.5" x14ac:dyDescent="0.35">
      <c r="A10" s="33">
        <v>8</v>
      </c>
      <c r="B10" s="5" t="s">
        <v>138</v>
      </c>
      <c r="C10" s="5" t="s">
        <v>120</v>
      </c>
      <c r="D10" s="5" t="s">
        <v>54</v>
      </c>
      <c r="E10" s="34">
        <v>250</v>
      </c>
    </row>
    <row r="11" spans="1:5" ht="15.5" x14ac:dyDescent="0.35">
      <c r="A11" s="33">
        <v>9</v>
      </c>
      <c r="B11" s="5" t="s">
        <v>139</v>
      </c>
      <c r="C11" s="5" t="s">
        <v>120</v>
      </c>
      <c r="D11" s="5" t="s">
        <v>54</v>
      </c>
      <c r="E11" s="34">
        <v>336</v>
      </c>
    </row>
    <row r="12" spans="1:5" ht="15.5" x14ac:dyDescent="0.35">
      <c r="A12" s="33">
        <v>10</v>
      </c>
      <c r="B12" s="5" t="s">
        <v>140</v>
      </c>
      <c r="C12" s="5" t="s">
        <v>125</v>
      </c>
      <c r="D12" s="5" t="s">
        <v>51</v>
      </c>
      <c r="E12" s="34">
        <v>350</v>
      </c>
    </row>
    <row r="13" spans="1:5" ht="15.5" x14ac:dyDescent="0.35">
      <c r="A13" s="33">
        <v>11</v>
      </c>
      <c r="B13" s="5" t="s">
        <v>141</v>
      </c>
      <c r="C13" s="5" t="s">
        <v>120</v>
      </c>
      <c r="D13" s="5" t="s">
        <v>54</v>
      </c>
      <c r="E13" s="34">
        <v>310</v>
      </c>
    </row>
    <row r="14" spans="1:5" ht="15.5" x14ac:dyDescent="0.35">
      <c r="A14" s="33">
        <v>12</v>
      </c>
      <c r="B14" s="5" t="s">
        <v>142</v>
      </c>
      <c r="C14" s="5" t="s">
        <v>122</v>
      </c>
      <c r="D14" s="5" t="s">
        <v>51</v>
      </c>
      <c r="E14" s="34">
        <v>342</v>
      </c>
    </row>
    <row r="15" spans="1:5" ht="15.5" x14ac:dyDescent="0.35">
      <c r="A15" s="33">
        <v>13</v>
      </c>
      <c r="B15" s="5" t="s">
        <v>117</v>
      </c>
      <c r="C15" s="5" t="s">
        <v>96</v>
      </c>
      <c r="D15" s="5" t="s">
        <v>51</v>
      </c>
      <c r="E15" s="34">
        <v>278</v>
      </c>
    </row>
    <row r="16" spans="1:5" ht="15.5" x14ac:dyDescent="0.35">
      <c r="A16" s="33">
        <v>14</v>
      </c>
      <c r="B16" s="5" t="s">
        <v>119</v>
      </c>
      <c r="C16" s="5" t="s">
        <v>95</v>
      </c>
      <c r="D16" s="5" t="s">
        <v>51</v>
      </c>
      <c r="E16" s="34">
        <v>248</v>
      </c>
    </row>
    <row r="17" spans="1:5" ht="15.5" x14ac:dyDescent="0.35">
      <c r="A17" s="33">
        <v>15</v>
      </c>
      <c r="B17" s="5" t="s">
        <v>121</v>
      </c>
      <c r="C17" s="5" t="s">
        <v>48</v>
      </c>
      <c r="D17" s="5" t="s">
        <v>51</v>
      </c>
      <c r="E17" s="35">
        <v>100</v>
      </c>
    </row>
    <row r="18" spans="1:5" ht="15.5" x14ac:dyDescent="0.35">
      <c r="A18" s="33">
        <v>16</v>
      </c>
      <c r="B18" s="5" t="s">
        <v>123</v>
      </c>
      <c r="C18" s="5" t="s">
        <v>53</v>
      </c>
      <c r="D18" s="5" t="s">
        <v>54</v>
      </c>
      <c r="E18" s="35">
        <v>186</v>
      </c>
    </row>
    <row r="19" spans="1:5" ht="15.5" x14ac:dyDescent="0.35">
      <c r="A19" s="33">
        <v>17</v>
      </c>
      <c r="B19" s="5" t="s">
        <v>124</v>
      </c>
      <c r="C19" s="5" t="s">
        <v>48</v>
      </c>
      <c r="D19" s="5" t="s">
        <v>51</v>
      </c>
      <c r="E19" s="35">
        <v>231.9528</v>
      </c>
    </row>
    <row r="20" spans="1:5" ht="15.5" x14ac:dyDescent="0.35">
      <c r="A20" s="33">
        <v>18</v>
      </c>
      <c r="B20" s="5" t="s">
        <v>126</v>
      </c>
      <c r="C20" s="5" t="s">
        <v>53</v>
      </c>
      <c r="D20" s="5" t="s">
        <v>54</v>
      </c>
      <c r="E20" s="35">
        <v>269.74799999999999</v>
      </c>
    </row>
    <row r="21" spans="1:5" ht="15.5" x14ac:dyDescent="0.35">
      <c r="A21" s="33">
        <v>19</v>
      </c>
      <c r="B21" s="5" t="s">
        <v>127</v>
      </c>
      <c r="C21" s="5" t="s">
        <v>97</v>
      </c>
      <c r="D21" s="5" t="s">
        <v>51</v>
      </c>
      <c r="E21" s="35">
        <v>269.74799999999999</v>
      </c>
    </row>
    <row r="22" spans="1:5" ht="15.5" x14ac:dyDescent="0.35">
      <c r="A22" s="33">
        <v>20</v>
      </c>
      <c r="B22" s="5" t="s">
        <v>128</v>
      </c>
      <c r="C22" s="5" t="s">
        <v>95</v>
      </c>
      <c r="D22" s="5" t="s">
        <v>51</v>
      </c>
      <c r="E22" s="35">
        <v>304.49520000000001</v>
      </c>
    </row>
    <row r="23" spans="1:5" ht="15.5" x14ac:dyDescent="0.35">
      <c r="A23" s="33">
        <v>21</v>
      </c>
      <c r="B23" s="5" t="s">
        <v>143</v>
      </c>
      <c r="C23" s="5" t="s">
        <v>48</v>
      </c>
      <c r="D23" s="5" t="s">
        <v>51</v>
      </c>
      <c r="E23" s="35">
        <v>323.39280000000002</v>
      </c>
    </row>
    <row r="24" spans="1:5" ht="15.5" x14ac:dyDescent="0.35">
      <c r="A24" s="33">
        <v>22</v>
      </c>
      <c r="B24" s="5" t="s">
        <v>144</v>
      </c>
      <c r="C24" s="5" t="s">
        <v>97</v>
      </c>
      <c r="D24" s="5" t="s">
        <v>51</v>
      </c>
      <c r="E24" s="35">
        <v>250</v>
      </c>
    </row>
    <row r="25" spans="1:5" ht="15.5" x14ac:dyDescent="0.35">
      <c r="A25" s="33">
        <v>23</v>
      </c>
      <c r="B25" s="5" t="s">
        <v>145</v>
      </c>
      <c r="C25" s="5" t="s">
        <v>97</v>
      </c>
      <c r="D25" s="5" t="s">
        <v>51</v>
      </c>
      <c r="E25" s="35">
        <v>236.57599999999999</v>
      </c>
    </row>
    <row r="26" spans="1:5" ht="15.5" x14ac:dyDescent="0.35">
      <c r="A26" s="33">
        <v>24</v>
      </c>
      <c r="B26" s="5" t="s">
        <v>146</v>
      </c>
      <c r="C26" s="5" t="s">
        <v>48</v>
      </c>
      <c r="D26" s="5" t="s">
        <v>51</v>
      </c>
      <c r="E26" s="35">
        <v>320</v>
      </c>
    </row>
    <row r="27" spans="1:5" ht="15.5" x14ac:dyDescent="0.35">
      <c r="A27" s="33">
        <v>25</v>
      </c>
      <c r="B27" s="5" t="s">
        <v>147</v>
      </c>
      <c r="C27" s="5" t="s">
        <v>97</v>
      </c>
      <c r="D27" s="5" t="s">
        <v>51</v>
      </c>
      <c r="E27" s="35">
        <v>394.41120000000001</v>
      </c>
    </row>
    <row r="28" spans="1:5" ht="15.5" x14ac:dyDescent="0.35">
      <c r="A28" s="33">
        <v>26</v>
      </c>
      <c r="B28" s="5" t="s">
        <v>148</v>
      </c>
      <c r="C28" s="5" t="s">
        <v>97</v>
      </c>
      <c r="D28" s="5" t="s">
        <v>51</v>
      </c>
      <c r="E28" s="35">
        <v>332.2448</v>
      </c>
    </row>
    <row r="29" spans="1:5" ht="15.5" x14ac:dyDescent="0.35">
      <c r="A29" s="33">
        <v>27</v>
      </c>
      <c r="B29" s="5" t="s">
        <v>149</v>
      </c>
      <c r="C29" s="5" t="s">
        <v>57</v>
      </c>
      <c r="D29" s="5" t="s">
        <v>54</v>
      </c>
      <c r="E29" s="35">
        <v>410.87040000000002</v>
      </c>
    </row>
    <row r="30" spans="1:5" ht="15.5" x14ac:dyDescent="0.35">
      <c r="A30" s="33">
        <v>28</v>
      </c>
      <c r="B30" s="5" t="s">
        <v>150</v>
      </c>
      <c r="C30" s="5" t="s">
        <v>57</v>
      </c>
      <c r="D30" s="5" t="s">
        <v>54</v>
      </c>
      <c r="E30" s="35">
        <v>309.37200000000001</v>
      </c>
    </row>
    <row r="31" spans="1:5" ht="15.5" x14ac:dyDescent="0.35">
      <c r="A31" s="33">
        <v>29</v>
      </c>
      <c r="B31" s="5" t="s">
        <v>151</v>
      </c>
      <c r="C31" s="5" t="s">
        <v>48</v>
      </c>
      <c r="D31" s="5" t="s">
        <v>51</v>
      </c>
      <c r="E31" s="35">
        <v>347.47199999999998</v>
      </c>
    </row>
    <row r="32" spans="1:5" ht="15.5" x14ac:dyDescent="0.35">
      <c r="A32" s="33">
        <v>30</v>
      </c>
      <c r="B32" s="5" t="s">
        <v>152</v>
      </c>
      <c r="C32" s="5" t="s">
        <v>48</v>
      </c>
      <c r="D32" s="5" t="s">
        <v>50</v>
      </c>
      <c r="E32" s="35">
        <v>359.66399999999999</v>
      </c>
    </row>
    <row r="33" spans="1:5" ht="15.5" x14ac:dyDescent="0.35">
      <c r="A33" s="33">
        <v>31</v>
      </c>
      <c r="B33" s="5" t="s">
        <v>153</v>
      </c>
      <c r="C33" s="5" t="s">
        <v>48</v>
      </c>
      <c r="D33" s="5" t="s">
        <v>51</v>
      </c>
      <c r="E33" s="34">
        <v>279.36799999999999</v>
      </c>
    </row>
    <row r="34" spans="1:5" ht="15.5" x14ac:dyDescent="0.35">
      <c r="D34" s="50" t="s">
        <v>242</v>
      </c>
      <c r="E34" s="56">
        <f>SUM(E4:E33)</f>
        <v>8658.3151999999991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pane ySplit="2" topLeftCell="A21" activePane="bottomLeft" state="frozen"/>
      <selection pane="bottomLeft" activeCell="D34" sqref="D3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251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15.5" x14ac:dyDescent="0.35">
      <c r="A3" s="7">
        <v>1</v>
      </c>
      <c r="B3" s="28">
        <v>1</v>
      </c>
      <c r="C3" s="10" t="s">
        <v>88</v>
      </c>
      <c r="D3" s="16"/>
      <c r="E3" s="28"/>
    </row>
    <row r="4" spans="1:5" ht="15.5" x14ac:dyDescent="0.35">
      <c r="A4" s="7">
        <v>2</v>
      </c>
      <c r="B4" s="28">
        <v>2</v>
      </c>
      <c r="C4" s="10" t="s">
        <v>48</v>
      </c>
      <c r="D4" s="16"/>
      <c r="E4" s="28">
        <v>122</v>
      </c>
    </row>
    <row r="5" spans="1:5" ht="15.5" x14ac:dyDescent="0.35">
      <c r="A5" s="7">
        <v>3</v>
      </c>
      <c r="B5" s="28">
        <v>3</v>
      </c>
      <c r="C5" s="10" t="s">
        <v>114</v>
      </c>
      <c r="D5" s="16"/>
      <c r="E5" s="28">
        <v>308</v>
      </c>
    </row>
    <row r="6" spans="1:5" ht="15.5" x14ac:dyDescent="0.35">
      <c r="A6" s="7">
        <v>4</v>
      </c>
      <c r="B6" s="28">
        <v>4</v>
      </c>
      <c r="C6" s="10" t="s">
        <v>114</v>
      </c>
      <c r="D6" s="16"/>
      <c r="E6" s="28">
        <v>373</v>
      </c>
    </row>
    <row r="7" spans="1:5" ht="15.5" x14ac:dyDescent="0.35">
      <c r="A7" s="7">
        <v>5</v>
      </c>
      <c r="B7" s="28">
        <v>5</v>
      </c>
      <c r="C7" s="10" t="s">
        <v>48</v>
      </c>
      <c r="D7" s="16"/>
      <c r="E7" s="28">
        <v>255</v>
      </c>
    </row>
    <row r="8" spans="1:5" ht="15.5" x14ac:dyDescent="0.35">
      <c r="A8" s="7">
        <v>6</v>
      </c>
      <c r="B8" s="28" t="s">
        <v>131</v>
      </c>
      <c r="C8" s="10" t="s">
        <v>48</v>
      </c>
      <c r="D8" s="16"/>
      <c r="E8" s="28">
        <v>40</v>
      </c>
    </row>
    <row r="9" spans="1:5" ht="15.5" x14ac:dyDescent="0.35">
      <c r="A9" s="7">
        <v>7</v>
      </c>
      <c r="B9" s="28">
        <v>6</v>
      </c>
      <c r="C9" s="10" t="s">
        <v>53</v>
      </c>
      <c r="D9" s="16"/>
      <c r="E9" s="28">
        <v>285</v>
      </c>
    </row>
    <row r="10" spans="1:5" ht="15.5" x14ac:dyDescent="0.35">
      <c r="A10" s="7">
        <v>8</v>
      </c>
      <c r="B10" s="28">
        <v>7</v>
      </c>
      <c r="C10" s="10" t="s">
        <v>53</v>
      </c>
      <c r="D10" s="16"/>
      <c r="E10" s="28">
        <v>285</v>
      </c>
    </row>
    <row r="11" spans="1:5" ht="15.5" x14ac:dyDescent="0.35">
      <c r="A11" s="7">
        <v>9</v>
      </c>
      <c r="B11" s="28">
        <v>8</v>
      </c>
      <c r="C11" s="10" t="s">
        <v>113</v>
      </c>
      <c r="D11" s="16"/>
      <c r="E11" s="28">
        <v>283</v>
      </c>
    </row>
    <row r="12" spans="1:5" ht="15.5" x14ac:dyDescent="0.35">
      <c r="A12" s="7">
        <v>10</v>
      </c>
      <c r="B12" s="28">
        <v>9</v>
      </c>
      <c r="C12" s="10" t="s">
        <v>114</v>
      </c>
      <c r="D12" s="16"/>
      <c r="E12" s="28">
        <v>242</v>
      </c>
    </row>
    <row r="13" spans="1:5" ht="15.5" x14ac:dyDescent="0.35">
      <c r="A13" s="7">
        <v>11</v>
      </c>
      <c r="B13" s="28">
        <v>10</v>
      </c>
      <c r="C13" s="10" t="s">
        <v>112</v>
      </c>
      <c r="D13" s="16"/>
      <c r="E13" s="28">
        <v>318</v>
      </c>
    </row>
    <row r="14" spans="1:5" ht="15.5" x14ac:dyDescent="0.35">
      <c r="A14" s="7">
        <v>12</v>
      </c>
      <c r="B14" s="28">
        <v>11</v>
      </c>
      <c r="C14" s="10" t="s">
        <v>155</v>
      </c>
      <c r="D14" s="16"/>
      <c r="E14" s="28">
        <v>96</v>
      </c>
    </row>
    <row r="15" spans="1:5" ht="15.5" x14ac:dyDescent="0.35">
      <c r="A15" s="7">
        <v>13</v>
      </c>
      <c r="B15" s="28">
        <v>14</v>
      </c>
      <c r="C15" s="10" t="s">
        <v>112</v>
      </c>
      <c r="D15" s="16"/>
      <c r="E15" s="28">
        <v>78</v>
      </c>
    </row>
    <row r="16" spans="1:5" ht="15.5" x14ac:dyDescent="0.35">
      <c r="A16" s="7">
        <v>14</v>
      </c>
      <c r="B16" s="28">
        <v>15</v>
      </c>
      <c r="C16" s="10" t="s">
        <v>53</v>
      </c>
      <c r="D16" s="16"/>
      <c r="E16" s="28">
        <v>387</v>
      </c>
    </row>
    <row r="17" spans="1:5" ht="15.5" x14ac:dyDescent="0.35">
      <c r="A17" s="7">
        <v>15</v>
      </c>
      <c r="B17" s="28">
        <v>16</v>
      </c>
      <c r="C17" s="10" t="s">
        <v>53</v>
      </c>
      <c r="D17" s="16"/>
      <c r="E17" s="28">
        <v>224</v>
      </c>
    </row>
    <row r="18" spans="1:5" ht="15.5" x14ac:dyDescent="0.35">
      <c r="A18" s="7">
        <v>16</v>
      </c>
      <c r="B18" s="28">
        <v>17</v>
      </c>
      <c r="C18" s="10" t="s">
        <v>112</v>
      </c>
      <c r="D18" s="16"/>
      <c r="E18" s="28">
        <v>201</v>
      </c>
    </row>
    <row r="19" spans="1:5" ht="15.5" x14ac:dyDescent="0.35">
      <c r="A19" s="7">
        <v>17</v>
      </c>
      <c r="B19" s="28">
        <v>18</v>
      </c>
      <c r="C19" s="10" t="s">
        <v>114</v>
      </c>
      <c r="D19" s="16"/>
      <c r="E19" s="28">
        <v>270</v>
      </c>
    </row>
    <row r="20" spans="1:5" ht="15.5" x14ac:dyDescent="0.35">
      <c r="A20" s="7">
        <v>18</v>
      </c>
      <c r="B20" s="28">
        <v>19</v>
      </c>
      <c r="C20" s="10" t="s">
        <v>113</v>
      </c>
      <c r="D20" s="16"/>
      <c r="E20" s="28">
        <v>297</v>
      </c>
    </row>
    <row r="21" spans="1:5" ht="15.5" x14ac:dyDescent="0.35">
      <c r="A21" s="7">
        <v>19</v>
      </c>
      <c r="B21" s="28">
        <v>20</v>
      </c>
      <c r="C21" s="10" t="s">
        <v>156</v>
      </c>
      <c r="D21" s="16"/>
      <c r="E21" s="28">
        <v>106</v>
      </c>
    </row>
    <row r="22" spans="1:5" ht="15.5" x14ac:dyDescent="0.35">
      <c r="A22" s="7">
        <v>20</v>
      </c>
      <c r="B22" s="28">
        <v>21</v>
      </c>
      <c r="C22" s="10" t="s">
        <v>183</v>
      </c>
      <c r="D22" s="16"/>
      <c r="E22" s="28">
        <v>345</v>
      </c>
    </row>
    <row r="23" spans="1:5" ht="15.5" x14ac:dyDescent="0.35">
      <c r="A23" s="7">
        <v>21</v>
      </c>
      <c r="B23" s="28">
        <v>22</v>
      </c>
      <c r="C23" s="10" t="s">
        <v>48</v>
      </c>
      <c r="D23" s="16"/>
      <c r="E23" s="28">
        <v>198</v>
      </c>
    </row>
    <row r="24" spans="1:5" ht="15.5" x14ac:dyDescent="0.35">
      <c r="A24" s="7">
        <v>22</v>
      </c>
      <c r="B24" s="28" t="s">
        <v>157</v>
      </c>
      <c r="C24" s="10" t="s">
        <v>183</v>
      </c>
      <c r="D24" s="16"/>
      <c r="E24" s="28">
        <v>178</v>
      </c>
    </row>
    <row r="25" spans="1:5" ht="15.5" x14ac:dyDescent="0.35">
      <c r="A25" s="7">
        <v>23</v>
      </c>
      <c r="B25" s="28">
        <v>23</v>
      </c>
      <c r="C25" s="10" t="s">
        <v>183</v>
      </c>
      <c r="D25" s="16"/>
      <c r="E25" s="28">
        <v>121</v>
      </c>
    </row>
    <row r="26" spans="1:5" ht="15.5" x14ac:dyDescent="0.35">
      <c r="A26" s="7">
        <v>24</v>
      </c>
      <c r="B26" s="28" t="s">
        <v>158</v>
      </c>
      <c r="C26" s="10" t="s">
        <v>48</v>
      </c>
      <c r="D26" s="16"/>
      <c r="E26" s="28">
        <v>94</v>
      </c>
    </row>
    <row r="27" spans="1:5" ht="15.5" x14ac:dyDescent="0.35">
      <c r="A27" s="7">
        <v>25</v>
      </c>
      <c r="B27" s="28" t="s">
        <v>247</v>
      </c>
      <c r="C27" s="10" t="s">
        <v>48</v>
      </c>
      <c r="D27" s="16"/>
      <c r="E27" s="28">
        <v>50</v>
      </c>
    </row>
    <row r="28" spans="1:5" ht="15.5" x14ac:dyDescent="0.35">
      <c r="A28" s="7">
        <v>26</v>
      </c>
      <c r="B28" s="28">
        <v>24</v>
      </c>
      <c r="C28" s="10" t="s">
        <v>48</v>
      </c>
      <c r="D28" s="16"/>
      <c r="E28" s="28">
        <v>130</v>
      </c>
    </row>
    <row r="29" spans="1:5" ht="15.5" x14ac:dyDescent="0.35">
      <c r="A29" s="7">
        <v>27</v>
      </c>
      <c r="B29" s="28">
        <v>25</v>
      </c>
      <c r="C29" s="10" t="s">
        <v>114</v>
      </c>
      <c r="D29" s="16"/>
      <c r="E29" s="28">
        <v>345</v>
      </c>
    </row>
    <row r="30" spans="1:5" ht="15.5" x14ac:dyDescent="0.35">
      <c r="A30" s="7">
        <v>28</v>
      </c>
      <c r="B30" s="28">
        <v>26</v>
      </c>
      <c r="C30" s="10" t="s">
        <v>156</v>
      </c>
      <c r="D30" s="16"/>
      <c r="E30" s="28">
        <v>344</v>
      </c>
    </row>
    <row r="31" spans="1:5" ht="15.5" x14ac:dyDescent="0.35">
      <c r="A31" s="7">
        <v>29</v>
      </c>
      <c r="B31" s="28">
        <v>27</v>
      </c>
      <c r="C31" s="10" t="s">
        <v>112</v>
      </c>
      <c r="D31" s="16"/>
      <c r="E31" s="28">
        <v>355</v>
      </c>
    </row>
    <row r="32" spans="1:5" ht="15.5" x14ac:dyDescent="0.35">
      <c r="A32" s="7">
        <v>30</v>
      </c>
      <c r="B32" s="28">
        <v>28</v>
      </c>
      <c r="C32" s="10" t="s">
        <v>48</v>
      </c>
      <c r="D32" s="16"/>
      <c r="E32" s="28">
        <v>245</v>
      </c>
    </row>
    <row r="33" spans="1:5" ht="15.5" x14ac:dyDescent="0.35">
      <c r="A33" s="7">
        <v>31</v>
      </c>
      <c r="B33" s="28">
        <v>29</v>
      </c>
      <c r="C33" s="10" t="s">
        <v>48</v>
      </c>
      <c r="D33" s="16"/>
      <c r="E33" s="28">
        <v>47</v>
      </c>
    </row>
    <row r="34" spans="1:5" ht="15.5" x14ac:dyDescent="0.35">
      <c r="D34" s="50" t="s">
        <v>242</v>
      </c>
      <c r="E34" s="51">
        <f>SUM(E4:E33)</f>
        <v>6622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2" topLeftCell="A3" activePane="bottomLeft" state="frozen"/>
      <selection pane="bottomLeft" activeCell="D12" sqref="D12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6.269531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159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33">
        <v>1</v>
      </c>
      <c r="B3" s="38" t="s">
        <v>165</v>
      </c>
      <c r="C3" s="5" t="s">
        <v>129</v>
      </c>
      <c r="D3" s="5" t="s">
        <v>160</v>
      </c>
      <c r="E3" s="7"/>
    </row>
    <row r="4" spans="1:5" ht="15.5" x14ac:dyDescent="0.35">
      <c r="A4" s="33">
        <v>2</v>
      </c>
      <c r="B4" s="5" t="s">
        <v>133</v>
      </c>
      <c r="C4" s="5" t="s">
        <v>161</v>
      </c>
      <c r="D4" s="5" t="s">
        <v>51</v>
      </c>
      <c r="E4" s="4">
        <v>34.4</v>
      </c>
    </row>
    <row r="5" spans="1:5" ht="15.5" x14ac:dyDescent="0.35">
      <c r="A5" s="33">
        <v>3</v>
      </c>
      <c r="B5" s="5" t="s">
        <v>134</v>
      </c>
      <c r="C5" s="5" t="s">
        <v>162</v>
      </c>
      <c r="D5" s="5" t="s">
        <v>51</v>
      </c>
      <c r="E5" s="4">
        <v>64.040000000000006</v>
      </c>
    </row>
    <row r="6" spans="1:5" ht="15.5" x14ac:dyDescent="0.35">
      <c r="A6" s="33">
        <v>4</v>
      </c>
      <c r="B6" s="5" t="s">
        <v>138</v>
      </c>
      <c r="C6" s="5" t="s">
        <v>162</v>
      </c>
      <c r="D6" s="5" t="s">
        <v>51</v>
      </c>
      <c r="E6" s="4">
        <v>151.04</v>
      </c>
    </row>
    <row r="7" spans="1:5" ht="15.5" x14ac:dyDescent="0.35">
      <c r="A7" s="33">
        <v>5</v>
      </c>
      <c r="B7" s="5" t="s">
        <v>139</v>
      </c>
      <c r="C7" s="5" t="s">
        <v>162</v>
      </c>
      <c r="D7" s="5" t="s">
        <v>51</v>
      </c>
      <c r="E7" s="4">
        <v>58.48</v>
      </c>
    </row>
    <row r="8" spans="1:5" ht="15.5" x14ac:dyDescent="0.35">
      <c r="A8" s="33">
        <v>6</v>
      </c>
      <c r="B8" s="5" t="s">
        <v>140</v>
      </c>
      <c r="C8" s="5" t="s">
        <v>162</v>
      </c>
      <c r="D8" s="5" t="s">
        <v>51</v>
      </c>
      <c r="E8" s="4">
        <v>195.56</v>
      </c>
    </row>
    <row r="9" spans="1:5" ht="15.5" x14ac:dyDescent="0.35">
      <c r="A9" s="33">
        <v>7</v>
      </c>
      <c r="B9" s="5" t="s">
        <v>141</v>
      </c>
      <c r="C9" s="5" t="s">
        <v>166</v>
      </c>
      <c r="D9" s="5" t="s">
        <v>51</v>
      </c>
      <c r="E9" s="4">
        <v>181.62</v>
      </c>
    </row>
    <row r="10" spans="1:5" ht="15.5" x14ac:dyDescent="0.35">
      <c r="A10" s="33">
        <v>8</v>
      </c>
      <c r="B10" s="5" t="s">
        <v>142</v>
      </c>
      <c r="C10" s="5" t="s">
        <v>88</v>
      </c>
      <c r="D10" s="5" t="s">
        <v>51</v>
      </c>
      <c r="E10" s="4">
        <v>93.3</v>
      </c>
    </row>
    <row r="11" spans="1:5" ht="31" x14ac:dyDescent="0.35">
      <c r="A11" s="33">
        <v>9</v>
      </c>
      <c r="B11" s="38" t="s">
        <v>164</v>
      </c>
      <c r="C11" s="5" t="s">
        <v>129</v>
      </c>
      <c r="D11" s="5" t="s">
        <v>163</v>
      </c>
      <c r="E11" s="4">
        <v>80</v>
      </c>
    </row>
    <row r="12" spans="1:5" ht="15.5" x14ac:dyDescent="0.35">
      <c r="D12" s="50" t="s">
        <v>242</v>
      </c>
      <c r="E12" s="55">
        <f>SUM(E4:E11)</f>
        <v>858.43999999999994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pane ySplit="2" topLeftCell="A33" activePane="bottomLeft" state="frozen"/>
      <selection pane="bottomLeft" activeCell="D47" sqref="D47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8.4531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167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40">
        <v>1</v>
      </c>
      <c r="C3" s="32" t="s">
        <v>88</v>
      </c>
      <c r="D3" s="39" t="s">
        <v>16</v>
      </c>
      <c r="E3" s="28"/>
    </row>
    <row r="4" spans="1:5" ht="15.5" x14ac:dyDescent="0.35">
      <c r="A4" s="7">
        <v>2</v>
      </c>
      <c r="B4" s="40">
        <v>2</v>
      </c>
      <c r="C4" s="32" t="s">
        <v>48</v>
      </c>
      <c r="D4" s="39" t="s">
        <v>18</v>
      </c>
      <c r="E4" s="21">
        <v>58.5</v>
      </c>
    </row>
    <row r="5" spans="1:5" ht="15.5" x14ac:dyDescent="0.35">
      <c r="A5" s="7">
        <v>3</v>
      </c>
      <c r="B5" s="40">
        <v>3</v>
      </c>
      <c r="C5" s="32" t="s">
        <v>72</v>
      </c>
      <c r="D5" s="39" t="s">
        <v>18</v>
      </c>
      <c r="E5" s="21">
        <v>169.8</v>
      </c>
    </row>
    <row r="6" spans="1:5" ht="15.5" x14ac:dyDescent="0.35">
      <c r="A6" s="7">
        <v>4</v>
      </c>
      <c r="B6" s="40">
        <v>4</v>
      </c>
      <c r="C6" s="32" t="s">
        <v>61</v>
      </c>
      <c r="D6" s="39" t="s">
        <v>168</v>
      </c>
      <c r="E6" s="21">
        <v>438</v>
      </c>
    </row>
    <row r="7" spans="1:5" ht="15.5" x14ac:dyDescent="0.35">
      <c r="A7" s="7">
        <v>5</v>
      </c>
      <c r="B7" s="40">
        <v>5</v>
      </c>
      <c r="C7" s="32" t="s">
        <v>72</v>
      </c>
      <c r="D7" s="39" t="s">
        <v>11</v>
      </c>
      <c r="E7" s="21">
        <v>159</v>
      </c>
    </row>
    <row r="8" spans="1:5" ht="15.5" x14ac:dyDescent="0.35">
      <c r="A8" s="7">
        <v>6</v>
      </c>
      <c r="B8" s="40">
        <v>6</v>
      </c>
      <c r="C8" s="32" t="s">
        <v>72</v>
      </c>
      <c r="D8" s="40" t="s">
        <v>16</v>
      </c>
      <c r="E8" s="21">
        <v>236</v>
      </c>
    </row>
    <row r="9" spans="1:5" ht="15.5" x14ac:dyDescent="0.35">
      <c r="A9" s="7">
        <v>7</v>
      </c>
      <c r="B9" s="40">
        <v>7</v>
      </c>
      <c r="C9" s="32" t="s">
        <v>169</v>
      </c>
      <c r="D9" s="39" t="s">
        <v>10</v>
      </c>
      <c r="E9" s="21">
        <v>134.19999999999999</v>
      </c>
    </row>
    <row r="10" spans="1:5" ht="15.5" x14ac:dyDescent="0.35">
      <c r="A10" s="7">
        <v>8</v>
      </c>
      <c r="B10" s="40">
        <v>8</v>
      </c>
      <c r="C10" s="40" t="s">
        <v>53</v>
      </c>
      <c r="D10" s="39" t="s">
        <v>11</v>
      </c>
      <c r="E10" s="21">
        <v>351</v>
      </c>
    </row>
    <row r="11" spans="1:5" ht="15.5" x14ac:dyDescent="0.35">
      <c r="A11" s="7">
        <v>9</v>
      </c>
      <c r="B11" s="32" t="s">
        <v>170</v>
      </c>
      <c r="C11" s="40" t="s">
        <v>48</v>
      </c>
      <c r="D11" s="40" t="s">
        <v>18</v>
      </c>
      <c r="E11" s="21">
        <v>200</v>
      </c>
    </row>
    <row r="12" spans="1:5" ht="15.5" x14ac:dyDescent="0.35">
      <c r="A12" s="7">
        <v>10</v>
      </c>
      <c r="B12" s="32" t="s">
        <v>171</v>
      </c>
      <c r="C12" s="40" t="s">
        <v>48</v>
      </c>
      <c r="D12" s="40" t="s">
        <v>18</v>
      </c>
      <c r="E12" s="21">
        <v>200</v>
      </c>
    </row>
    <row r="13" spans="1:5" ht="15.5" x14ac:dyDescent="0.35">
      <c r="A13" s="7">
        <v>11</v>
      </c>
      <c r="B13" s="32">
        <v>9</v>
      </c>
      <c r="C13" s="40" t="s">
        <v>48</v>
      </c>
      <c r="D13" s="40" t="s">
        <v>18</v>
      </c>
      <c r="E13" s="21">
        <v>110</v>
      </c>
    </row>
    <row r="14" spans="1:5" ht="15.5" x14ac:dyDescent="0.35">
      <c r="A14" s="7">
        <v>12</v>
      </c>
      <c r="B14" s="32" t="s">
        <v>172</v>
      </c>
      <c r="C14" s="40" t="s">
        <v>48</v>
      </c>
      <c r="D14" s="40" t="s">
        <v>18</v>
      </c>
      <c r="E14" s="21">
        <v>250</v>
      </c>
    </row>
    <row r="15" spans="1:5" ht="15.5" x14ac:dyDescent="0.35">
      <c r="A15" s="7">
        <v>13</v>
      </c>
      <c r="B15" s="40">
        <v>10</v>
      </c>
      <c r="C15" s="32" t="s">
        <v>169</v>
      </c>
      <c r="D15" s="39" t="s">
        <v>11</v>
      </c>
      <c r="E15" s="21">
        <v>239</v>
      </c>
    </row>
    <row r="16" spans="1:5" ht="15.5" x14ac:dyDescent="0.35">
      <c r="A16" s="7">
        <v>14</v>
      </c>
      <c r="B16" s="40">
        <v>11</v>
      </c>
      <c r="C16" s="32" t="s">
        <v>61</v>
      </c>
      <c r="D16" s="39" t="s">
        <v>173</v>
      </c>
      <c r="E16" s="21">
        <v>394</v>
      </c>
    </row>
    <row r="17" spans="1:5" ht="15.5" x14ac:dyDescent="0.35">
      <c r="A17" s="7">
        <v>15</v>
      </c>
      <c r="B17" s="40">
        <v>12</v>
      </c>
      <c r="C17" s="40" t="s">
        <v>169</v>
      </c>
      <c r="D17" s="40" t="s">
        <v>18</v>
      </c>
      <c r="E17" s="21">
        <v>143</v>
      </c>
    </row>
    <row r="18" spans="1:5" ht="15.5" x14ac:dyDescent="0.35">
      <c r="A18" s="7">
        <v>16</v>
      </c>
      <c r="B18" s="40">
        <v>13</v>
      </c>
      <c r="C18" s="40" t="s">
        <v>61</v>
      </c>
      <c r="D18" s="40" t="s">
        <v>174</v>
      </c>
      <c r="E18" s="21">
        <v>370</v>
      </c>
    </row>
    <row r="19" spans="1:5" ht="15.5" x14ac:dyDescent="0.35">
      <c r="A19" s="7">
        <v>17</v>
      </c>
      <c r="B19" s="40">
        <v>14</v>
      </c>
      <c r="C19" s="40" t="s">
        <v>72</v>
      </c>
      <c r="D19" s="40" t="s">
        <v>175</v>
      </c>
      <c r="E19" s="21">
        <v>363</v>
      </c>
    </row>
    <row r="20" spans="1:5" ht="15.5" x14ac:dyDescent="0.35">
      <c r="A20" s="7">
        <v>18</v>
      </c>
      <c r="B20" s="40">
        <v>15</v>
      </c>
      <c r="C20" s="40" t="s">
        <v>72</v>
      </c>
      <c r="D20" s="40" t="s">
        <v>176</v>
      </c>
      <c r="E20" s="21">
        <v>226</v>
      </c>
    </row>
    <row r="21" spans="1:5" ht="15.5" x14ac:dyDescent="0.35">
      <c r="A21" s="7">
        <v>19</v>
      </c>
      <c r="B21" s="40">
        <v>16</v>
      </c>
      <c r="C21" s="40" t="s">
        <v>72</v>
      </c>
      <c r="D21" s="40" t="s">
        <v>177</v>
      </c>
      <c r="E21" s="21">
        <v>273</v>
      </c>
    </row>
    <row r="22" spans="1:5" ht="15.5" x14ac:dyDescent="0.35">
      <c r="A22" s="7">
        <v>20</v>
      </c>
      <c r="B22" s="40">
        <v>17</v>
      </c>
      <c r="C22" s="40" t="s">
        <v>61</v>
      </c>
      <c r="D22" s="40" t="s">
        <v>174</v>
      </c>
      <c r="E22" s="21">
        <v>336</v>
      </c>
    </row>
    <row r="23" spans="1:5" ht="15.5" x14ac:dyDescent="0.35">
      <c r="A23" s="7">
        <v>21</v>
      </c>
      <c r="B23" s="40">
        <v>18</v>
      </c>
      <c r="C23" s="40" t="s">
        <v>72</v>
      </c>
      <c r="D23" s="40" t="s">
        <v>175</v>
      </c>
      <c r="E23" s="21">
        <v>329</v>
      </c>
    </row>
    <row r="24" spans="1:5" ht="15.5" x14ac:dyDescent="0.35">
      <c r="A24" s="7">
        <v>22</v>
      </c>
      <c r="B24" s="40">
        <v>19</v>
      </c>
      <c r="C24" s="40" t="s">
        <v>61</v>
      </c>
      <c r="D24" s="40" t="s">
        <v>174</v>
      </c>
      <c r="E24" s="21">
        <v>190</v>
      </c>
    </row>
    <row r="25" spans="1:5" ht="15.5" x14ac:dyDescent="0.35">
      <c r="A25" s="7">
        <v>23</v>
      </c>
      <c r="B25" s="40">
        <v>20</v>
      </c>
      <c r="C25" s="40" t="s">
        <v>169</v>
      </c>
      <c r="D25" s="40" t="s">
        <v>177</v>
      </c>
      <c r="E25" s="21">
        <v>192</v>
      </c>
    </row>
    <row r="26" spans="1:5" ht="15.5" x14ac:dyDescent="0.35">
      <c r="A26" s="7">
        <v>24</v>
      </c>
      <c r="B26" s="40">
        <v>21</v>
      </c>
      <c r="C26" s="40" t="s">
        <v>61</v>
      </c>
      <c r="D26" s="40" t="s">
        <v>178</v>
      </c>
      <c r="E26" s="21">
        <v>396</v>
      </c>
    </row>
    <row r="27" spans="1:5" ht="15.5" x14ac:dyDescent="0.35">
      <c r="A27" s="7">
        <v>25</v>
      </c>
      <c r="B27" s="40">
        <v>22</v>
      </c>
      <c r="C27" s="40" t="s">
        <v>72</v>
      </c>
      <c r="D27" s="40" t="s">
        <v>177</v>
      </c>
      <c r="E27" s="21">
        <v>227</v>
      </c>
    </row>
    <row r="28" spans="1:5" ht="15.5" x14ac:dyDescent="0.35">
      <c r="A28" s="7">
        <v>26</v>
      </c>
      <c r="B28" s="40">
        <v>23</v>
      </c>
      <c r="C28" s="40" t="s">
        <v>61</v>
      </c>
      <c r="D28" s="40" t="s">
        <v>174</v>
      </c>
      <c r="E28" s="21">
        <v>327</v>
      </c>
    </row>
    <row r="29" spans="1:5" ht="15.5" x14ac:dyDescent="0.35">
      <c r="A29" s="7">
        <v>27</v>
      </c>
      <c r="B29" s="40">
        <v>24</v>
      </c>
      <c r="C29" s="40" t="s">
        <v>72</v>
      </c>
      <c r="D29" s="40" t="s">
        <v>175</v>
      </c>
      <c r="E29" s="21">
        <v>410</v>
      </c>
    </row>
    <row r="30" spans="1:5" ht="15.5" x14ac:dyDescent="0.35">
      <c r="A30" s="7">
        <v>28</v>
      </c>
      <c r="B30" s="40">
        <v>25</v>
      </c>
      <c r="C30" s="40" t="s">
        <v>72</v>
      </c>
      <c r="D30" s="40" t="s">
        <v>176</v>
      </c>
      <c r="E30" s="21">
        <v>430</v>
      </c>
    </row>
    <row r="31" spans="1:5" ht="15.5" x14ac:dyDescent="0.35">
      <c r="A31" s="7">
        <v>29</v>
      </c>
      <c r="B31" s="40">
        <v>26</v>
      </c>
      <c r="C31" s="40" t="s">
        <v>179</v>
      </c>
      <c r="D31" s="40" t="s">
        <v>178</v>
      </c>
      <c r="E31" s="21">
        <v>193</v>
      </c>
    </row>
    <row r="32" spans="1:5" ht="15.5" x14ac:dyDescent="0.35">
      <c r="A32" s="7">
        <v>30</v>
      </c>
      <c r="B32" s="40">
        <v>27</v>
      </c>
      <c r="C32" s="40" t="s">
        <v>180</v>
      </c>
      <c r="D32" s="40" t="s">
        <v>178</v>
      </c>
      <c r="E32" s="21">
        <v>341</v>
      </c>
    </row>
    <row r="33" spans="1:5" ht="15.5" x14ac:dyDescent="0.35">
      <c r="A33" s="7">
        <v>31</v>
      </c>
      <c r="B33" s="40">
        <v>28</v>
      </c>
      <c r="C33" s="40" t="s">
        <v>61</v>
      </c>
      <c r="D33" s="40" t="s">
        <v>178</v>
      </c>
      <c r="E33" s="21">
        <v>322</v>
      </c>
    </row>
    <row r="34" spans="1:5" ht="15.5" x14ac:dyDescent="0.35">
      <c r="A34" s="7">
        <v>32</v>
      </c>
      <c r="B34" s="40">
        <v>29</v>
      </c>
      <c r="C34" s="40" t="s">
        <v>61</v>
      </c>
      <c r="D34" s="40" t="s">
        <v>178</v>
      </c>
      <c r="E34" s="21">
        <v>219</v>
      </c>
    </row>
    <row r="35" spans="1:5" ht="15.5" x14ac:dyDescent="0.35">
      <c r="A35" s="7">
        <v>33</v>
      </c>
      <c r="B35" s="40">
        <v>30</v>
      </c>
      <c r="C35" s="40" t="s">
        <v>169</v>
      </c>
      <c r="D35" s="40" t="s">
        <v>177</v>
      </c>
      <c r="E35" s="21">
        <v>308</v>
      </c>
    </row>
    <row r="36" spans="1:5" ht="15.5" x14ac:dyDescent="0.35">
      <c r="A36" s="7">
        <v>34</v>
      </c>
      <c r="B36" s="40">
        <v>31</v>
      </c>
      <c r="C36" s="40" t="s">
        <v>61</v>
      </c>
      <c r="D36" s="40" t="s">
        <v>178</v>
      </c>
      <c r="E36" s="21">
        <v>226</v>
      </c>
    </row>
    <row r="37" spans="1:5" ht="15.5" x14ac:dyDescent="0.35">
      <c r="A37" s="7">
        <v>35</v>
      </c>
      <c r="B37" s="40">
        <v>32</v>
      </c>
      <c r="C37" s="40" t="s">
        <v>61</v>
      </c>
      <c r="D37" s="40" t="s">
        <v>178</v>
      </c>
      <c r="E37" s="21">
        <v>238</v>
      </c>
    </row>
    <row r="38" spans="1:5" ht="15.5" x14ac:dyDescent="0.35">
      <c r="A38" s="7">
        <v>36</v>
      </c>
      <c r="B38" s="40">
        <v>33</v>
      </c>
      <c r="C38" s="40" t="s">
        <v>180</v>
      </c>
      <c r="D38" s="40" t="s">
        <v>174</v>
      </c>
      <c r="E38" s="21">
        <v>249</v>
      </c>
    </row>
    <row r="39" spans="1:5" ht="15.5" x14ac:dyDescent="0.35">
      <c r="A39" s="7">
        <v>37</v>
      </c>
      <c r="B39" s="40">
        <v>34</v>
      </c>
      <c r="C39" s="40" t="s">
        <v>181</v>
      </c>
      <c r="D39" s="40" t="s">
        <v>175</v>
      </c>
      <c r="E39" s="21">
        <v>451</v>
      </c>
    </row>
    <row r="40" spans="1:5" ht="15.5" x14ac:dyDescent="0.35">
      <c r="A40" s="7">
        <v>38</v>
      </c>
      <c r="B40" s="40">
        <v>35</v>
      </c>
      <c r="C40" s="40" t="s">
        <v>182</v>
      </c>
      <c r="D40" s="40" t="s">
        <v>176</v>
      </c>
      <c r="E40" s="21">
        <v>203</v>
      </c>
    </row>
    <row r="41" spans="1:5" ht="15.5" x14ac:dyDescent="0.35">
      <c r="A41" s="7">
        <v>39</v>
      </c>
      <c r="B41" s="40">
        <v>36</v>
      </c>
      <c r="C41" s="40" t="s">
        <v>183</v>
      </c>
      <c r="D41" s="40" t="s">
        <v>177</v>
      </c>
      <c r="E41" s="21">
        <v>154</v>
      </c>
    </row>
    <row r="42" spans="1:5" ht="15.5" x14ac:dyDescent="0.35">
      <c r="A42" s="7">
        <v>40</v>
      </c>
      <c r="B42" s="40">
        <v>37</v>
      </c>
      <c r="C42" s="40" t="s">
        <v>53</v>
      </c>
      <c r="D42" s="40" t="s">
        <v>178</v>
      </c>
      <c r="E42" s="21">
        <v>213</v>
      </c>
    </row>
    <row r="43" spans="1:5" ht="15.5" x14ac:dyDescent="0.35">
      <c r="A43" s="7">
        <v>41</v>
      </c>
      <c r="B43" s="40">
        <v>38</v>
      </c>
      <c r="C43" s="40" t="s">
        <v>53</v>
      </c>
      <c r="D43" s="40" t="s">
        <v>178</v>
      </c>
      <c r="E43" s="21">
        <v>200</v>
      </c>
    </row>
    <row r="44" spans="1:5" ht="15.5" x14ac:dyDescent="0.35">
      <c r="A44" s="7">
        <v>42</v>
      </c>
      <c r="B44" s="40">
        <v>39</v>
      </c>
      <c r="C44" s="40" t="s">
        <v>48</v>
      </c>
      <c r="D44" s="40" t="s">
        <v>184</v>
      </c>
      <c r="E44" s="21">
        <v>207</v>
      </c>
    </row>
    <row r="45" spans="1:5" ht="15.5" x14ac:dyDescent="0.35">
      <c r="A45" s="7">
        <v>43</v>
      </c>
      <c r="B45" s="40">
        <v>40</v>
      </c>
      <c r="C45" s="40" t="s">
        <v>48</v>
      </c>
      <c r="D45" s="40" t="s">
        <v>175</v>
      </c>
      <c r="E45" s="21">
        <v>235</v>
      </c>
    </row>
    <row r="46" spans="1:5" ht="15.5" x14ac:dyDescent="0.35">
      <c r="A46" s="7">
        <v>44</v>
      </c>
      <c r="B46" s="40" t="s">
        <v>44</v>
      </c>
      <c r="C46" s="40" t="s">
        <v>44</v>
      </c>
      <c r="D46" s="40" t="s">
        <v>185</v>
      </c>
      <c r="E46" s="21">
        <v>60</v>
      </c>
    </row>
    <row r="47" spans="1:5" ht="15.5" x14ac:dyDescent="0.35">
      <c r="D47" s="50" t="s">
        <v>242</v>
      </c>
      <c r="E47" s="54">
        <f>SUM(E4:E46)</f>
        <v>10970.5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2" topLeftCell="A26" activePane="bottomLeft" state="frozen"/>
      <selection pane="bottomLeft" activeCell="D39" sqref="D39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3.816406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186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33">
        <v>1</v>
      </c>
      <c r="B3" s="43" t="s">
        <v>190</v>
      </c>
      <c r="C3" s="41" t="s">
        <v>87</v>
      </c>
      <c r="D3" s="24" t="s">
        <v>0</v>
      </c>
      <c r="E3" s="6"/>
    </row>
    <row r="4" spans="1:5" ht="28.5" customHeight="1" x14ac:dyDescent="0.35">
      <c r="A4" s="33">
        <v>2</v>
      </c>
      <c r="B4" s="41">
        <v>1</v>
      </c>
      <c r="C4" s="42" t="s">
        <v>122</v>
      </c>
      <c r="D4" s="43" t="s">
        <v>18</v>
      </c>
      <c r="E4" s="39">
        <v>91</v>
      </c>
    </row>
    <row r="5" spans="1:5" ht="15.5" x14ac:dyDescent="0.35">
      <c r="A5" s="33">
        <v>3</v>
      </c>
      <c r="B5" s="41">
        <v>2</v>
      </c>
      <c r="C5" s="42" t="s">
        <v>48</v>
      </c>
      <c r="D5" s="43" t="s">
        <v>18</v>
      </c>
      <c r="E5" s="39">
        <v>88</v>
      </c>
    </row>
    <row r="6" spans="1:5" ht="15.5" x14ac:dyDescent="0.35">
      <c r="A6" s="33">
        <v>4</v>
      </c>
      <c r="B6" s="41">
        <v>3</v>
      </c>
      <c r="C6" s="42" t="s">
        <v>48</v>
      </c>
      <c r="D6" s="43" t="s">
        <v>18</v>
      </c>
      <c r="E6" s="39">
        <v>112</v>
      </c>
    </row>
    <row r="7" spans="1:5" ht="15.5" x14ac:dyDescent="0.35">
      <c r="A7" s="33">
        <v>5</v>
      </c>
      <c r="B7" s="41">
        <v>4</v>
      </c>
      <c r="C7" s="42" t="s">
        <v>53</v>
      </c>
      <c r="D7" s="43" t="s">
        <v>168</v>
      </c>
      <c r="E7" s="39">
        <v>184</v>
      </c>
    </row>
    <row r="8" spans="1:5" ht="15.5" x14ac:dyDescent="0.35">
      <c r="A8" s="33">
        <v>6</v>
      </c>
      <c r="B8" s="41">
        <v>5</v>
      </c>
      <c r="C8" s="42" t="s">
        <v>53</v>
      </c>
      <c r="D8" s="43" t="s">
        <v>168</v>
      </c>
      <c r="E8" s="39">
        <v>164</v>
      </c>
    </row>
    <row r="9" spans="1:5" ht="15.5" x14ac:dyDescent="0.35">
      <c r="A9" s="33">
        <v>7</v>
      </c>
      <c r="B9" s="41">
        <v>6</v>
      </c>
      <c r="C9" s="42" t="s">
        <v>48</v>
      </c>
      <c r="D9" s="41" t="s">
        <v>18</v>
      </c>
      <c r="E9" s="39">
        <v>160</v>
      </c>
    </row>
    <row r="10" spans="1:5" ht="15.5" x14ac:dyDescent="0.35">
      <c r="A10" s="33">
        <v>8</v>
      </c>
      <c r="B10" s="41">
        <v>7</v>
      </c>
      <c r="C10" s="42" t="s">
        <v>48</v>
      </c>
      <c r="D10" s="43" t="s">
        <v>18</v>
      </c>
      <c r="E10" s="39">
        <v>220</v>
      </c>
    </row>
    <row r="11" spans="1:5" ht="15.5" x14ac:dyDescent="0.35">
      <c r="A11" s="33">
        <v>9</v>
      </c>
      <c r="B11" s="41">
        <v>8</v>
      </c>
      <c r="C11" s="42" t="s">
        <v>48</v>
      </c>
      <c r="D11" s="43" t="s">
        <v>18</v>
      </c>
      <c r="E11" s="39">
        <v>304</v>
      </c>
    </row>
    <row r="12" spans="1:5" ht="15.5" x14ac:dyDescent="0.35">
      <c r="A12" s="33">
        <v>10</v>
      </c>
      <c r="B12" s="41">
        <v>9</v>
      </c>
      <c r="C12" s="42" t="s">
        <v>53</v>
      </c>
      <c r="D12" s="41" t="s">
        <v>168</v>
      </c>
      <c r="E12" s="39">
        <v>186</v>
      </c>
    </row>
    <row r="13" spans="1:5" ht="15.5" x14ac:dyDescent="0.35">
      <c r="A13" s="33">
        <v>11</v>
      </c>
      <c r="B13" s="41">
        <v>10</v>
      </c>
      <c r="C13" s="42" t="s">
        <v>48</v>
      </c>
      <c r="D13" s="43" t="s">
        <v>18</v>
      </c>
      <c r="E13" s="39">
        <v>192</v>
      </c>
    </row>
    <row r="14" spans="1:5" ht="15.5" x14ac:dyDescent="0.35">
      <c r="A14" s="33">
        <v>12</v>
      </c>
      <c r="B14" s="41">
        <v>11</v>
      </c>
      <c r="C14" s="42" t="s">
        <v>48</v>
      </c>
      <c r="D14" s="43" t="s">
        <v>18</v>
      </c>
      <c r="E14" s="39">
        <v>116</v>
      </c>
    </row>
    <row r="15" spans="1:5" ht="15.5" x14ac:dyDescent="0.35">
      <c r="A15" s="33">
        <v>13</v>
      </c>
      <c r="B15" s="41">
        <v>12</v>
      </c>
      <c r="C15" s="41" t="s">
        <v>187</v>
      </c>
      <c r="D15" s="41" t="s">
        <v>168</v>
      </c>
      <c r="E15" s="39">
        <v>96</v>
      </c>
    </row>
    <row r="16" spans="1:5" ht="15.5" x14ac:dyDescent="0.35">
      <c r="A16" s="33">
        <v>14</v>
      </c>
      <c r="B16" s="41">
        <v>13</v>
      </c>
      <c r="C16" s="42" t="s">
        <v>99</v>
      </c>
      <c r="D16" s="41" t="s">
        <v>168</v>
      </c>
      <c r="E16" s="39">
        <v>300</v>
      </c>
    </row>
    <row r="17" spans="1:5" ht="15.5" x14ac:dyDescent="0.35">
      <c r="A17" s="33">
        <v>15</v>
      </c>
      <c r="B17" s="41">
        <v>14</v>
      </c>
      <c r="C17" s="42" t="s">
        <v>99</v>
      </c>
      <c r="D17" s="41" t="s">
        <v>168</v>
      </c>
      <c r="E17" s="39">
        <v>240</v>
      </c>
    </row>
    <row r="18" spans="1:5" ht="15.5" x14ac:dyDescent="0.35">
      <c r="A18" s="33">
        <v>16</v>
      </c>
      <c r="B18" s="41">
        <v>15</v>
      </c>
      <c r="C18" s="42" t="s">
        <v>99</v>
      </c>
      <c r="D18" s="41" t="s">
        <v>168</v>
      </c>
      <c r="E18" s="39">
        <v>290</v>
      </c>
    </row>
    <row r="19" spans="1:5" ht="15.5" x14ac:dyDescent="0.35">
      <c r="A19" s="33">
        <v>17</v>
      </c>
      <c r="B19" s="41">
        <v>16</v>
      </c>
      <c r="C19" s="42" t="s">
        <v>99</v>
      </c>
      <c r="D19" s="41" t="s">
        <v>168</v>
      </c>
      <c r="E19" s="39">
        <v>270</v>
      </c>
    </row>
    <row r="20" spans="1:5" ht="15.5" x14ac:dyDescent="0.35">
      <c r="A20" s="33">
        <v>18</v>
      </c>
      <c r="B20" s="41">
        <v>17</v>
      </c>
      <c r="C20" s="41" t="s">
        <v>188</v>
      </c>
      <c r="D20" s="43" t="s">
        <v>10</v>
      </c>
      <c r="E20" s="39">
        <v>200</v>
      </c>
    </row>
    <row r="21" spans="1:5" ht="15.5" x14ac:dyDescent="0.35">
      <c r="A21" s="33">
        <v>19</v>
      </c>
      <c r="B21" s="41">
        <v>18</v>
      </c>
      <c r="C21" s="41" t="s">
        <v>188</v>
      </c>
      <c r="D21" s="43" t="s">
        <v>10</v>
      </c>
      <c r="E21" s="39">
        <v>236</v>
      </c>
    </row>
    <row r="22" spans="1:5" ht="15.5" x14ac:dyDescent="0.35">
      <c r="A22" s="33">
        <v>20</v>
      </c>
      <c r="B22" s="41">
        <v>19</v>
      </c>
      <c r="C22" s="42" t="s">
        <v>88</v>
      </c>
      <c r="D22" s="41" t="s">
        <v>18</v>
      </c>
      <c r="E22" s="39">
        <v>174</v>
      </c>
    </row>
    <row r="23" spans="1:5" ht="15.5" x14ac:dyDescent="0.35">
      <c r="A23" s="33">
        <v>21</v>
      </c>
      <c r="B23" s="41">
        <v>20</v>
      </c>
      <c r="C23" s="42" t="s">
        <v>99</v>
      </c>
      <c r="D23" s="44" t="s">
        <v>173</v>
      </c>
      <c r="E23" s="39">
        <v>308</v>
      </c>
    </row>
    <row r="24" spans="1:5" ht="15.5" x14ac:dyDescent="0.35">
      <c r="A24" s="33">
        <v>22</v>
      </c>
      <c r="B24" s="41">
        <v>21</v>
      </c>
      <c r="C24" s="42" t="s">
        <v>99</v>
      </c>
      <c r="D24" s="41" t="s">
        <v>173</v>
      </c>
      <c r="E24" s="39">
        <v>300</v>
      </c>
    </row>
    <row r="25" spans="1:5" ht="15.5" x14ac:dyDescent="0.35">
      <c r="A25" s="33">
        <v>23</v>
      </c>
      <c r="B25" s="41">
        <v>22</v>
      </c>
      <c r="C25" s="42" t="s">
        <v>99</v>
      </c>
      <c r="D25" s="41" t="s">
        <v>173</v>
      </c>
      <c r="E25" s="39">
        <v>300</v>
      </c>
    </row>
    <row r="26" spans="1:5" ht="15.5" x14ac:dyDescent="0.35">
      <c r="A26" s="33">
        <v>24</v>
      </c>
      <c r="B26" s="41">
        <v>23</v>
      </c>
      <c r="C26" s="42" t="s">
        <v>99</v>
      </c>
      <c r="D26" s="41" t="s">
        <v>173</v>
      </c>
      <c r="E26" s="39">
        <v>300</v>
      </c>
    </row>
    <row r="27" spans="1:5" ht="15.5" x14ac:dyDescent="0.35">
      <c r="A27" s="33">
        <v>25</v>
      </c>
      <c r="B27" s="41">
        <v>24</v>
      </c>
      <c r="C27" s="42" t="s">
        <v>88</v>
      </c>
      <c r="D27" s="41" t="s">
        <v>18</v>
      </c>
      <c r="E27" s="39">
        <v>312</v>
      </c>
    </row>
    <row r="28" spans="1:5" ht="15.5" x14ac:dyDescent="0.35">
      <c r="A28" s="33">
        <v>26</v>
      </c>
      <c r="B28" s="41">
        <v>25</v>
      </c>
      <c r="C28" s="42" t="s">
        <v>99</v>
      </c>
      <c r="D28" s="41" t="s">
        <v>173</v>
      </c>
      <c r="E28" s="39">
        <v>262</v>
      </c>
    </row>
    <row r="29" spans="1:5" ht="15.5" x14ac:dyDescent="0.35">
      <c r="A29" s="33">
        <v>27</v>
      </c>
      <c r="B29" s="41">
        <v>26</v>
      </c>
      <c r="C29" s="42" t="s">
        <v>99</v>
      </c>
      <c r="D29" s="41" t="s">
        <v>173</v>
      </c>
      <c r="E29" s="39">
        <v>266</v>
      </c>
    </row>
    <row r="30" spans="1:5" ht="15.5" x14ac:dyDescent="0.35">
      <c r="A30" s="33">
        <v>28</v>
      </c>
      <c r="B30" s="41">
        <v>27</v>
      </c>
      <c r="C30" s="42" t="s">
        <v>88</v>
      </c>
      <c r="D30" s="41" t="s">
        <v>18</v>
      </c>
      <c r="E30" s="39">
        <v>239</v>
      </c>
    </row>
    <row r="31" spans="1:5" ht="15.5" x14ac:dyDescent="0.35">
      <c r="A31" s="33">
        <v>29</v>
      </c>
      <c r="B31" s="41">
        <v>28</v>
      </c>
      <c r="C31" s="42" t="s">
        <v>189</v>
      </c>
      <c r="D31" s="41" t="s">
        <v>168</v>
      </c>
      <c r="E31" s="39">
        <v>295</v>
      </c>
    </row>
    <row r="32" spans="1:5" ht="15.5" x14ac:dyDescent="0.35">
      <c r="A32" s="33">
        <v>30</v>
      </c>
      <c r="B32" s="41">
        <v>29</v>
      </c>
      <c r="C32" s="41" t="s">
        <v>191</v>
      </c>
      <c r="D32" s="41" t="s">
        <v>192</v>
      </c>
      <c r="E32" s="39">
        <v>490</v>
      </c>
    </row>
    <row r="33" spans="1:5" ht="15.5" x14ac:dyDescent="0.35">
      <c r="A33" s="33">
        <v>31</v>
      </c>
      <c r="B33" s="41">
        <v>30</v>
      </c>
      <c r="C33" s="41" t="s">
        <v>193</v>
      </c>
      <c r="D33" s="41" t="s">
        <v>194</v>
      </c>
      <c r="E33" s="39">
        <v>307</v>
      </c>
    </row>
    <row r="34" spans="1:5" ht="15.5" x14ac:dyDescent="0.35">
      <c r="A34" s="33">
        <v>32</v>
      </c>
      <c r="B34" s="41">
        <v>31</v>
      </c>
      <c r="C34" s="41" t="s">
        <v>99</v>
      </c>
      <c r="D34" s="41" t="s">
        <v>173</v>
      </c>
      <c r="E34" s="39">
        <v>201</v>
      </c>
    </row>
    <row r="35" spans="1:5" ht="15.5" x14ac:dyDescent="0.35">
      <c r="A35" s="33">
        <v>33</v>
      </c>
      <c r="B35" s="41">
        <v>32</v>
      </c>
      <c r="C35" s="41" t="s">
        <v>195</v>
      </c>
      <c r="D35" s="41" t="s">
        <v>194</v>
      </c>
      <c r="E35" s="39">
        <v>266</v>
      </c>
    </row>
    <row r="36" spans="1:5" ht="15.5" x14ac:dyDescent="0.35">
      <c r="A36" s="33">
        <v>34</v>
      </c>
      <c r="B36" s="41">
        <v>33</v>
      </c>
      <c r="C36" s="41" t="s">
        <v>196</v>
      </c>
      <c r="D36" s="41" t="s">
        <v>192</v>
      </c>
      <c r="E36" s="39">
        <v>110</v>
      </c>
    </row>
    <row r="37" spans="1:5" ht="15.5" x14ac:dyDescent="0.35">
      <c r="A37" s="33">
        <v>35</v>
      </c>
      <c r="B37" s="41">
        <v>34</v>
      </c>
      <c r="C37" s="41" t="s">
        <v>197</v>
      </c>
      <c r="D37" s="41" t="s">
        <v>198</v>
      </c>
      <c r="E37" s="39">
        <v>110</v>
      </c>
    </row>
    <row r="38" spans="1:5" ht="36.75" customHeight="1" x14ac:dyDescent="0.35">
      <c r="A38" s="33">
        <v>36</v>
      </c>
      <c r="B38" s="43" t="s">
        <v>200</v>
      </c>
      <c r="C38" s="41" t="s">
        <v>111</v>
      </c>
      <c r="D38" s="41" t="s">
        <v>199</v>
      </c>
      <c r="E38" s="39">
        <v>90</v>
      </c>
    </row>
    <row r="39" spans="1:5" ht="15.5" x14ac:dyDescent="0.35">
      <c r="D39" s="50" t="s">
        <v>242</v>
      </c>
      <c r="E39" s="57">
        <f>SUM(E3:E38)</f>
        <v>7779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pane ySplit="2" topLeftCell="A46" activePane="bottomLeft" state="frozen"/>
      <selection pane="bottomLeft" activeCell="C60" sqref="C60"/>
    </sheetView>
  </sheetViews>
  <sheetFormatPr defaultColWidth="9.1796875" defaultRowHeight="14.5" x14ac:dyDescent="0.35"/>
  <cols>
    <col min="1" max="1" width="9.1796875" style="12"/>
    <col min="2" max="2" width="14.1796875" style="12" customWidth="1"/>
    <col min="3" max="3" width="15.1796875" style="12" customWidth="1"/>
    <col min="4" max="4" width="9.1796875" style="31"/>
    <col min="5" max="5" width="14.26953125" style="12" hidden="1" customWidth="1"/>
    <col min="6" max="6" width="36.26953125" style="12" hidden="1" customWidth="1"/>
    <col min="7" max="16384" width="9.1796875" style="12"/>
  </cols>
  <sheetData>
    <row r="1" spans="1:6" ht="18" customHeight="1" x14ac:dyDescent="0.35">
      <c r="A1" s="59" t="s">
        <v>201</v>
      </c>
      <c r="B1" s="59"/>
      <c r="C1" s="59"/>
      <c r="D1" s="59"/>
      <c r="E1" s="59"/>
      <c r="F1" s="59"/>
    </row>
    <row r="2" spans="1:6" ht="41.25" customHeight="1" x14ac:dyDescent="0.35">
      <c r="A2" s="48" t="s">
        <v>212</v>
      </c>
      <c r="B2" s="49" t="s">
        <v>213</v>
      </c>
      <c r="C2" s="48" t="s">
        <v>214</v>
      </c>
      <c r="D2" s="48" t="s">
        <v>215</v>
      </c>
      <c r="E2" s="48" t="s">
        <v>216</v>
      </c>
      <c r="F2" s="48" t="s">
        <v>217</v>
      </c>
    </row>
    <row r="3" spans="1:6" ht="28.5" customHeight="1" x14ac:dyDescent="0.35">
      <c r="A3" s="1">
        <v>0</v>
      </c>
      <c r="B3" s="47" t="s">
        <v>48</v>
      </c>
      <c r="C3" s="14" t="s">
        <v>218</v>
      </c>
      <c r="D3" s="14"/>
      <c r="E3" s="14">
        <v>0</v>
      </c>
      <c r="F3" s="1">
        <f>F5+D4</f>
        <v>6486</v>
      </c>
    </row>
    <row r="4" spans="1:6" ht="28.5" customHeight="1" x14ac:dyDescent="0.35">
      <c r="A4" s="1"/>
      <c r="B4" s="47"/>
      <c r="C4" s="14"/>
      <c r="D4" s="14">
        <v>18</v>
      </c>
      <c r="E4" s="14"/>
      <c r="F4" s="2"/>
    </row>
    <row r="5" spans="1:6" x14ac:dyDescent="0.35">
      <c r="A5" s="1">
        <v>1</v>
      </c>
      <c r="B5" s="47" t="s">
        <v>0</v>
      </c>
      <c r="C5" s="14" t="s">
        <v>218</v>
      </c>
      <c r="D5" s="14"/>
      <c r="E5" s="14">
        <f>D4</f>
        <v>18</v>
      </c>
      <c r="F5" s="14">
        <f t="shared" ref="F5:F45" si="0">F7+D6</f>
        <v>6468</v>
      </c>
    </row>
    <row r="6" spans="1:6" x14ac:dyDescent="0.35">
      <c r="A6" s="1"/>
      <c r="B6" s="47"/>
      <c r="C6" s="14"/>
      <c r="D6" s="14">
        <v>150</v>
      </c>
      <c r="E6" s="14"/>
      <c r="F6" s="14"/>
    </row>
    <row r="7" spans="1:6" x14ac:dyDescent="0.35">
      <c r="A7" s="1">
        <v>2</v>
      </c>
      <c r="B7" s="47" t="s">
        <v>0</v>
      </c>
      <c r="C7" s="14" t="s">
        <v>218</v>
      </c>
      <c r="D7" s="14"/>
      <c r="E7" s="14">
        <f>E5+D6</f>
        <v>168</v>
      </c>
      <c r="F7" s="14">
        <f t="shared" si="0"/>
        <v>6318</v>
      </c>
    </row>
    <row r="8" spans="1:6" x14ac:dyDescent="0.35">
      <c r="A8" s="1"/>
      <c r="B8" s="3"/>
      <c r="C8" s="1"/>
      <c r="D8" s="1">
        <v>194</v>
      </c>
      <c r="E8" s="14"/>
      <c r="F8" s="14"/>
    </row>
    <row r="9" spans="1:6" x14ac:dyDescent="0.35">
      <c r="A9" s="1">
        <v>3</v>
      </c>
      <c r="B9" s="3" t="s">
        <v>219</v>
      </c>
      <c r="C9" s="1" t="s">
        <v>220</v>
      </c>
      <c r="D9" s="1"/>
      <c r="E9" s="14">
        <f>E7+D8</f>
        <v>362</v>
      </c>
      <c r="F9" s="14">
        <f t="shared" si="0"/>
        <v>6124</v>
      </c>
    </row>
    <row r="10" spans="1:6" x14ac:dyDescent="0.35">
      <c r="A10" s="1"/>
      <c r="B10" s="3"/>
      <c r="C10" s="1"/>
      <c r="D10" s="1">
        <v>330</v>
      </c>
      <c r="E10" s="14"/>
      <c r="F10" s="14"/>
    </row>
    <row r="11" spans="1:6" x14ac:dyDescent="0.35">
      <c r="A11" s="1">
        <v>4</v>
      </c>
      <c r="B11" s="3" t="s">
        <v>72</v>
      </c>
      <c r="C11" s="1" t="s">
        <v>218</v>
      </c>
      <c r="D11" s="1"/>
      <c r="E11" s="14">
        <f>E9+D10</f>
        <v>692</v>
      </c>
      <c r="F11" s="14">
        <f t="shared" si="0"/>
        <v>5794</v>
      </c>
    </row>
    <row r="12" spans="1:6" x14ac:dyDescent="0.35">
      <c r="A12" s="1"/>
      <c r="B12" s="3"/>
      <c r="C12" s="1"/>
      <c r="D12" s="1">
        <v>238</v>
      </c>
      <c r="E12" s="14"/>
      <c r="F12" s="14"/>
    </row>
    <row r="13" spans="1:6" x14ac:dyDescent="0.35">
      <c r="A13" s="1">
        <v>5</v>
      </c>
      <c r="B13" s="3" t="s">
        <v>221</v>
      </c>
      <c r="C13" s="1" t="s">
        <v>218</v>
      </c>
      <c r="D13" s="1"/>
      <c r="E13" s="14">
        <f>E11+D12</f>
        <v>930</v>
      </c>
      <c r="F13" s="14">
        <f t="shared" si="0"/>
        <v>5556</v>
      </c>
    </row>
    <row r="14" spans="1:6" x14ac:dyDescent="0.35">
      <c r="A14" s="1"/>
      <c r="B14" s="3"/>
      <c r="C14" s="1"/>
      <c r="D14" s="1">
        <v>284</v>
      </c>
      <c r="E14" s="14"/>
      <c r="F14" s="14"/>
    </row>
    <row r="15" spans="1:6" x14ac:dyDescent="0.35">
      <c r="A15" s="1">
        <v>6</v>
      </c>
      <c r="B15" s="3" t="s">
        <v>222</v>
      </c>
      <c r="C15" s="1" t="s">
        <v>220</v>
      </c>
      <c r="D15" s="1"/>
      <c r="E15" s="14">
        <f>E13+D14</f>
        <v>1214</v>
      </c>
      <c r="F15" s="14">
        <f t="shared" si="0"/>
        <v>5272</v>
      </c>
    </row>
    <row r="16" spans="1:6" x14ac:dyDescent="0.35">
      <c r="A16" s="1"/>
      <c r="B16" s="3"/>
      <c r="C16" s="1"/>
      <c r="D16" s="1">
        <v>326</v>
      </c>
      <c r="E16" s="14"/>
      <c r="F16" s="14"/>
    </row>
    <row r="17" spans="1:6" x14ac:dyDescent="0.35">
      <c r="A17" s="1">
        <v>7</v>
      </c>
      <c r="B17" s="3" t="s">
        <v>223</v>
      </c>
      <c r="C17" s="1" t="s">
        <v>224</v>
      </c>
      <c r="D17" s="1"/>
      <c r="E17" s="14">
        <f>E15+D16</f>
        <v>1540</v>
      </c>
      <c r="F17" s="14">
        <f t="shared" si="0"/>
        <v>4946</v>
      </c>
    </row>
    <row r="18" spans="1:6" x14ac:dyDescent="0.35">
      <c r="A18" s="1"/>
      <c r="B18" s="3"/>
      <c r="C18" s="1"/>
      <c r="D18" s="1">
        <v>216</v>
      </c>
      <c r="E18" s="14"/>
      <c r="F18" s="14"/>
    </row>
    <row r="19" spans="1:6" x14ac:dyDescent="0.35">
      <c r="A19" s="1">
        <v>8</v>
      </c>
      <c r="B19" s="3" t="s">
        <v>72</v>
      </c>
      <c r="C19" s="1" t="s">
        <v>224</v>
      </c>
      <c r="D19" s="1"/>
      <c r="E19" s="14">
        <f>E17+D18</f>
        <v>1756</v>
      </c>
      <c r="F19" s="14">
        <f t="shared" si="0"/>
        <v>4730</v>
      </c>
    </row>
    <row r="20" spans="1:6" x14ac:dyDescent="0.35">
      <c r="A20" s="1"/>
      <c r="B20" s="3"/>
      <c r="C20" s="2"/>
      <c r="D20" s="1">
        <v>298</v>
      </c>
      <c r="E20" s="14"/>
      <c r="F20" s="14"/>
    </row>
    <row r="21" spans="1:6" x14ac:dyDescent="0.35">
      <c r="A21" s="1">
        <v>9</v>
      </c>
      <c r="B21" s="3" t="s">
        <v>72</v>
      </c>
      <c r="C21" s="14" t="s">
        <v>225</v>
      </c>
      <c r="D21" s="1"/>
      <c r="E21" s="14">
        <f>E19+D20</f>
        <v>2054</v>
      </c>
      <c r="F21" s="14">
        <f t="shared" si="0"/>
        <v>4432</v>
      </c>
    </row>
    <row r="22" spans="1:6" x14ac:dyDescent="0.35">
      <c r="A22" s="1"/>
      <c r="B22" s="3"/>
      <c r="C22" s="14"/>
      <c r="D22" s="1">
        <v>212</v>
      </c>
      <c r="E22" s="14"/>
      <c r="F22" s="14"/>
    </row>
    <row r="23" spans="1:6" x14ac:dyDescent="0.35">
      <c r="A23" s="1">
        <v>10</v>
      </c>
      <c r="B23" s="3" t="s">
        <v>72</v>
      </c>
      <c r="C23" s="14" t="s">
        <v>224</v>
      </c>
      <c r="D23" s="1"/>
      <c r="E23" s="14">
        <f>E21+D22</f>
        <v>2266</v>
      </c>
      <c r="F23" s="14">
        <f t="shared" si="0"/>
        <v>4220</v>
      </c>
    </row>
    <row r="24" spans="1:6" x14ac:dyDescent="0.35">
      <c r="A24" s="1"/>
      <c r="B24" s="3"/>
      <c r="C24" s="14"/>
      <c r="D24" s="1">
        <v>260</v>
      </c>
      <c r="E24" s="14"/>
      <c r="F24" s="14"/>
    </row>
    <row r="25" spans="1:6" x14ac:dyDescent="0.35">
      <c r="A25" s="1">
        <v>11</v>
      </c>
      <c r="B25" s="3" t="s">
        <v>222</v>
      </c>
      <c r="C25" s="14" t="s">
        <v>224</v>
      </c>
      <c r="D25" s="1"/>
      <c r="E25" s="14">
        <f>E23+D24</f>
        <v>2526</v>
      </c>
      <c r="F25" s="14">
        <f t="shared" si="0"/>
        <v>3960</v>
      </c>
    </row>
    <row r="26" spans="1:6" x14ac:dyDescent="0.35">
      <c r="A26" s="1"/>
      <c r="B26" s="3"/>
      <c r="C26" s="14"/>
      <c r="D26" s="1">
        <v>310</v>
      </c>
      <c r="E26" s="14"/>
      <c r="F26" s="14"/>
    </row>
    <row r="27" spans="1:6" x14ac:dyDescent="0.35">
      <c r="A27" s="1">
        <v>12</v>
      </c>
      <c r="B27" s="3" t="s">
        <v>223</v>
      </c>
      <c r="C27" s="14" t="s">
        <v>218</v>
      </c>
      <c r="D27" s="1"/>
      <c r="E27" s="14">
        <f>E25+D26</f>
        <v>2836</v>
      </c>
      <c r="F27" s="14">
        <f t="shared" si="0"/>
        <v>3650</v>
      </c>
    </row>
    <row r="28" spans="1:6" x14ac:dyDescent="0.35">
      <c r="A28" s="1"/>
      <c r="B28" s="3"/>
      <c r="C28" s="14"/>
      <c r="D28" s="1">
        <v>304</v>
      </c>
      <c r="E28" s="14"/>
      <c r="F28" s="14"/>
    </row>
    <row r="29" spans="1:6" x14ac:dyDescent="0.35">
      <c r="A29" s="1">
        <v>13</v>
      </c>
      <c r="B29" s="3" t="s">
        <v>226</v>
      </c>
      <c r="C29" s="14" t="s">
        <v>224</v>
      </c>
      <c r="D29" s="1"/>
      <c r="E29" s="14">
        <f>E27+D28</f>
        <v>3140</v>
      </c>
      <c r="F29" s="14">
        <f t="shared" si="0"/>
        <v>3346</v>
      </c>
    </row>
    <row r="30" spans="1:6" x14ac:dyDescent="0.35">
      <c r="A30" s="14"/>
      <c r="B30" s="3"/>
      <c r="C30" s="14"/>
      <c r="D30" s="1">
        <v>158</v>
      </c>
      <c r="E30" s="14"/>
      <c r="F30" s="14"/>
    </row>
    <row r="31" spans="1:6" x14ac:dyDescent="0.35">
      <c r="A31" s="14">
        <v>14</v>
      </c>
      <c r="B31" s="3" t="s">
        <v>223</v>
      </c>
      <c r="C31" s="14" t="s">
        <v>224</v>
      </c>
      <c r="D31" s="1"/>
      <c r="E31" s="14">
        <f>E29+D30</f>
        <v>3298</v>
      </c>
      <c r="F31" s="14">
        <f t="shared" si="0"/>
        <v>3188</v>
      </c>
    </row>
    <row r="32" spans="1:6" x14ac:dyDescent="0.35">
      <c r="A32" s="14"/>
      <c r="B32" s="2"/>
      <c r="C32" s="14"/>
      <c r="D32" s="1">
        <v>246</v>
      </c>
      <c r="E32" s="14"/>
      <c r="F32" s="14"/>
    </row>
    <row r="33" spans="1:6" x14ac:dyDescent="0.35">
      <c r="A33" s="14">
        <v>15</v>
      </c>
      <c r="B33" s="2" t="s">
        <v>169</v>
      </c>
      <c r="C33" s="14" t="s">
        <v>224</v>
      </c>
      <c r="D33" s="14"/>
      <c r="E33" s="14">
        <f>E31+D32</f>
        <v>3544</v>
      </c>
      <c r="F33" s="14">
        <f t="shared" si="0"/>
        <v>2942</v>
      </c>
    </row>
    <row r="34" spans="1:6" x14ac:dyDescent="0.35">
      <c r="A34" s="14"/>
      <c r="B34" s="2"/>
      <c r="C34" s="14"/>
      <c r="D34" s="14">
        <v>294</v>
      </c>
      <c r="E34" s="14"/>
      <c r="F34" s="14"/>
    </row>
    <row r="35" spans="1:6" x14ac:dyDescent="0.35">
      <c r="A35" s="14">
        <v>16</v>
      </c>
      <c r="B35" s="2" t="s">
        <v>227</v>
      </c>
      <c r="C35" s="14" t="s">
        <v>224</v>
      </c>
      <c r="D35" s="14"/>
      <c r="E35" s="14">
        <f>E33+D34</f>
        <v>3838</v>
      </c>
      <c r="F35" s="14">
        <f t="shared" si="0"/>
        <v>2648</v>
      </c>
    </row>
    <row r="36" spans="1:6" x14ac:dyDescent="0.35">
      <c r="A36" s="14"/>
      <c r="B36" s="2"/>
      <c r="C36" s="14"/>
      <c r="D36" s="14">
        <v>292</v>
      </c>
      <c r="E36" s="14"/>
      <c r="F36" s="14"/>
    </row>
    <row r="37" spans="1:6" x14ac:dyDescent="0.35">
      <c r="A37" s="14">
        <v>17</v>
      </c>
      <c r="B37" s="2" t="s">
        <v>226</v>
      </c>
      <c r="C37" s="14" t="s">
        <v>224</v>
      </c>
      <c r="D37" s="14"/>
      <c r="E37" s="14">
        <f>E35+D36</f>
        <v>4130</v>
      </c>
      <c r="F37" s="14">
        <f t="shared" si="0"/>
        <v>2356</v>
      </c>
    </row>
    <row r="38" spans="1:6" ht="36.75" customHeight="1" x14ac:dyDescent="0.35">
      <c r="A38" s="14"/>
      <c r="B38" s="2"/>
      <c r="C38" s="14"/>
      <c r="D38" s="14">
        <v>288</v>
      </c>
      <c r="E38" s="14"/>
      <c r="F38" s="14"/>
    </row>
    <row r="39" spans="1:6" x14ac:dyDescent="0.35">
      <c r="A39" s="14">
        <v>18</v>
      </c>
      <c r="B39" s="2" t="s">
        <v>228</v>
      </c>
      <c r="C39" s="14" t="s">
        <v>224</v>
      </c>
      <c r="D39" s="14"/>
      <c r="E39" s="14">
        <f>E37+D38</f>
        <v>4418</v>
      </c>
      <c r="F39" s="14">
        <f t="shared" si="0"/>
        <v>2068</v>
      </c>
    </row>
    <row r="40" spans="1:6" x14ac:dyDescent="0.35">
      <c r="A40" s="14"/>
      <c r="B40" s="2"/>
      <c r="C40" s="14"/>
      <c r="D40" s="14">
        <v>224</v>
      </c>
      <c r="E40" s="14"/>
      <c r="F40" s="14"/>
    </row>
    <row r="41" spans="1:6" x14ac:dyDescent="0.35">
      <c r="A41" s="14">
        <v>19</v>
      </c>
      <c r="B41" s="2" t="s">
        <v>61</v>
      </c>
      <c r="C41" s="14" t="s">
        <v>211</v>
      </c>
      <c r="D41" s="14"/>
      <c r="E41" s="14">
        <f>E39+D40</f>
        <v>4642</v>
      </c>
      <c r="F41" s="14">
        <f t="shared" si="0"/>
        <v>1844</v>
      </c>
    </row>
    <row r="42" spans="1:6" x14ac:dyDescent="0.35">
      <c r="A42" s="14"/>
      <c r="B42" s="2"/>
      <c r="C42" s="14"/>
      <c r="D42" s="14">
        <v>214</v>
      </c>
      <c r="E42" s="14"/>
      <c r="F42" s="14"/>
    </row>
    <row r="43" spans="1:6" x14ac:dyDescent="0.35">
      <c r="A43" s="14">
        <v>20</v>
      </c>
      <c r="B43" s="2" t="s">
        <v>228</v>
      </c>
      <c r="C43" s="14" t="s">
        <v>218</v>
      </c>
      <c r="D43" s="14"/>
      <c r="E43" s="14">
        <f>E41+D42</f>
        <v>4856</v>
      </c>
      <c r="F43" s="14">
        <f t="shared" si="0"/>
        <v>1630</v>
      </c>
    </row>
    <row r="44" spans="1:6" x14ac:dyDescent="0.35">
      <c r="A44" s="14"/>
      <c r="B44" s="2"/>
      <c r="C44" s="14"/>
      <c r="D44" s="14">
        <v>384</v>
      </c>
      <c r="E44" s="14"/>
      <c r="F44" s="14"/>
    </row>
    <row r="45" spans="1:6" x14ac:dyDescent="0.35">
      <c r="A45" s="14">
        <v>21</v>
      </c>
      <c r="B45" s="2" t="s">
        <v>229</v>
      </c>
      <c r="C45" s="14" t="s">
        <v>218</v>
      </c>
      <c r="D45" s="14"/>
      <c r="E45" s="14">
        <f>E43+D44</f>
        <v>5240</v>
      </c>
      <c r="F45" s="14">
        <f t="shared" si="0"/>
        <v>1246</v>
      </c>
    </row>
    <row r="46" spans="1:6" x14ac:dyDescent="0.35">
      <c r="A46" s="14"/>
      <c r="B46" s="2"/>
      <c r="C46" s="14"/>
      <c r="D46" s="14">
        <v>176</v>
      </c>
      <c r="E46" s="14"/>
      <c r="F46" s="14"/>
    </row>
    <row r="47" spans="1:6" x14ac:dyDescent="0.35">
      <c r="A47" s="14">
        <v>22</v>
      </c>
      <c r="B47" s="2" t="s">
        <v>230</v>
      </c>
      <c r="C47" s="14" t="s">
        <v>218</v>
      </c>
      <c r="D47" s="14"/>
      <c r="E47" s="14">
        <f>E45+D46</f>
        <v>5416</v>
      </c>
      <c r="F47" s="14">
        <f t="shared" ref="F47" si="1">F49+D48</f>
        <v>1070</v>
      </c>
    </row>
    <row r="48" spans="1:6" x14ac:dyDescent="0.35">
      <c r="A48" s="14"/>
      <c r="B48" s="2"/>
      <c r="C48" s="2"/>
      <c r="D48" s="14">
        <v>102</v>
      </c>
      <c r="E48" s="14"/>
      <c r="F48" s="14"/>
    </row>
    <row r="49" spans="1:6" x14ac:dyDescent="0.35">
      <c r="A49" s="1">
        <v>23</v>
      </c>
      <c r="B49" s="2" t="s">
        <v>230</v>
      </c>
      <c r="C49" s="14" t="s">
        <v>218</v>
      </c>
      <c r="D49" s="14"/>
      <c r="E49" s="14">
        <f>E47+D48</f>
        <v>5518</v>
      </c>
      <c r="F49" s="14">
        <f>F51+D50</f>
        <v>968</v>
      </c>
    </row>
    <row r="50" spans="1:6" x14ac:dyDescent="0.35">
      <c r="A50" s="1"/>
      <c r="B50" s="2"/>
      <c r="C50" s="14"/>
      <c r="D50" s="14">
        <v>170</v>
      </c>
      <c r="E50" s="14"/>
      <c r="F50" s="14"/>
    </row>
    <row r="51" spans="1:6" x14ac:dyDescent="0.35">
      <c r="A51" s="1">
        <v>24</v>
      </c>
      <c r="B51" s="2" t="s">
        <v>230</v>
      </c>
      <c r="C51" s="14" t="s">
        <v>218</v>
      </c>
      <c r="D51" s="14"/>
      <c r="E51" s="14">
        <f>E49+D50</f>
        <v>5688</v>
      </c>
      <c r="F51" s="14">
        <f>F53+D52</f>
        <v>798</v>
      </c>
    </row>
    <row r="52" spans="1:6" x14ac:dyDescent="0.35">
      <c r="A52" s="1"/>
      <c r="B52" s="2"/>
      <c r="C52" s="14"/>
      <c r="D52" s="14">
        <v>118</v>
      </c>
      <c r="E52" s="14"/>
      <c r="F52" s="14"/>
    </row>
    <row r="53" spans="1:6" x14ac:dyDescent="0.35">
      <c r="A53" s="1">
        <v>25</v>
      </c>
      <c r="B53" s="2" t="s">
        <v>204</v>
      </c>
      <c r="C53" s="14" t="s">
        <v>220</v>
      </c>
      <c r="D53" s="14"/>
      <c r="E53" s="14">
        <f>E51+D52</f>
        <v>5806</v>
      </c>
      <c r="F53" s="14">
        <f>F55+D54</f>
        <v>680</v>
      </c>
    </row>
    <row r="54" spans="1:6" x14ac:dyDescent="0.35">
      <c r="A54" s="1"/>
      <c r="B54" s="2"/>
      <c r="C54" s="14"/>
      <c r="D54" s="14">
        <v>270</v>
      </c>
      <c r="E54" s="14"/>
      <c r="F54" s="14"/>
    </row>
    <row r="55" spans="1:6" x14ac:dyDescent="0.35">
      <c r="A55" s="1">
        <v>26</v>
      </c>
      <c r="B55" s="2" t="s">
        <v>231</v>
      </c>
      <c r="C55" s="14" t="s">
        <v>225</v>
      </c>
      <c r="D55" s="14"/>
      <c r="E55" s="14">
        <f>E53+D54</f>
        <v>6076</v>
      </c>
      <c r="F55" s="14">
        <f>F57+D56</f>
        <v>410</v>
      </c>
    </row>
    <row r="56" spans="1:6" x14ac:dyDescent="0.35">
      <c r="A56" s="1"/>
      <c r="B56" s="2"/>
      <c r="C56" s="14"/>
      <c r="D56" s="14">
        <v>228</v>
      </c>
      <c r="E56" s="14"/>
      <c r="F56" s="14"/>
    </row>
    <row r="57" spans="1:6" x14ac:dyDescent="0.35">
      <c r="A57" s="1">
        <v>27</v>
      </c>
      <c r="B57" s="2" t="s">
        <v>232</v>
      </c>
      <c r="C57" s="14" t="s">
        <v>218</v>
      </c>
      <c r="D57" s="14"/>
      <c r="E57" s="14">
        <f>E55+D56</f>
        <v>6304</v>
      </c>
      <c r="F57" s="14">
        <f>D58</f>
        <v>182</v>
      </c>
    </row>
    <row r="58" spans="1:6" x14ac:dyDescent="0.35">
      <c r="A58" s="1"/>
      <c r="B58" s="2"/>
      <c r="C58" s="14"/>
      <c r="D58" s="14">
        <v>182</v>
      </c>
      <c r="E58" s="14"/>
      <c r="F58" s="14"/>
    </row>
    <row r="59" spans="1:6" x14ac:dyDescent="0.35">
      <c r="A59" s="1">
        <v>28</v>
      </c>
      <c r="B59" s="2" t="s">
        <v>233</v>
      </c>
      <c r="C59" s="14" t="s">
        <v>218</v>
      </c>
      <c r="D59" s="14"/>
      <c r="E59" s="14">
        <f>E57+D58</f>
        <v>6486</v>
      </c>
      <c r="F59" s="14">
        <v>0</v>
      </c>
    </row>
    <row r="60" spans="1:6" ht="15.5" x14ac:dyDescent="0.35">
      <c r="C60" s="50" t="s">
        <v>242</v>
      </c>
      <c r="D60" s="58">
        <f>SUM(D3:D59)</f>
        <v>6486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 activeCell="G13" sqref="G13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6.269531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207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4" t="s">
        <v>206</v>
      </c>
      <c r="C3" s="45" t="s">
        <v>202</v>
      </c>
      <c r="D3" s="5" t="s">
        <v>175</v>
      </c>
      <c r="E3" s="37"/>
    </row>
    <row r="4" spans="1:5" ht="15.5" x14ac:dyDescent="0.35">
      <c r="A4" s="7">
        <v>2</v>
      </c>
      <c r="B4" s="36" t="s">
        <v>203</v>
      </c>
      <c r="C4" s="5" t="s">
        <v>48</v>
      </c>
      <c r="D4" s="5" t="s">
        <v>175</v>
      </c>
      <c r="E4" s="36">
        <v>82</v>
      </c>
    </row>
    <row r="5" spans="1:5" ht="15.5" x14ac:dyDescent="0.35">
      <c r="A5" s="7">
        <v>3</v>
      </c>
      <c r="B5" s="36">
        <v>34</v>
      </c>
      <c r="C5" s="5" t="s">
        <v>181</v>
      </c>
      <c r="D5" s="5" t="s">
        <v>176</v>
      </c>
      <c r="E5" s="36">
        <v>114</v>
      </c>
    </row>
    <row r="6" spans="1:5" ht="15.5" x14ac:dyDescent="0.35">
      <c r="A6" s="7">
        <v>4</v>
      </c>
      <c r="B6" s="36">
        <v>35</v>
      </c>
      <c r="C6" s="5" t="s">
        <v>182</v>
      </c>
      <c r="D6" s="5" t="s">
        <v>184</v>
      </c>
      <c r="E6" s="36">
        <v>203</v>
      </c>
    </row>
    <row r="7" spans="1:5" ht="15.5" x14ac:dyDescent="0.35">
      <c r="A7" s="7">
        <v>5</v>
      </c>
      <c r="B7" s="36">
        <v>36</v>
      </c>
      <c r="C7" s="5" t="s">
        <v>183</v>
      </c>
      <c r="D7" s="5" t="s">
        <v>184</v>
      </c>
      <c r="E7" s="36">
        <v>154</v>
      </c>
    </row>
    <row r="8" spans="1:5" ht="15.5" x14ac:dyDescent="0.35">
      <c r="A8" s="7">
        <v>6</v>
      </c>
      <c r="B8" s="36">
        <v>37</v>
      </c>
      <c r="C8" s="5" t="s">
        <v>53</v>
      </c>
      <c r="D8" s="5" t="s">
        <v>178</v>
      </c>
      <c r="E8" s="36">
        <v>213</v>
      </c>
    </row>
    <row r="9" spans="1:5" ht="15.5" x14ac:dyDescent="0.35">
      <c r="A9" s="7">
        <v>7</v>
      </c>
      <c r="B9" s="36">
        <v>38</v>
      </c>
      <c r="C9" s="5" t="s">
        <v>53</v>
      </c>
      <c r="D9" s="5" t="s">
        <v>178</v>
      </c>
      <c r="E9" s="36">
        <v>200</v>
      </c>
    </row>
    <row r="10" spans="1:5" ht="15.5" x14ac:dyDescent="0.35">
      <c r="A10" s="7">
        <v>8</v>
      </c>
      <c r="B10" s="36">
        <v>39</v>
      </c>
      <c r="C10" s="5" t="s">
        <v>48</v>
      </c>
      <c r="D10" s="5" t="s">
        <v>184</v>
      </c>
      <c r="E10" s="36">
        <v>207</v>
      </c>
    </row>
    <row r="11" spans="1:5" ht="15.5" x14ac:dyDescent="0.35">
      <c r="A11" s="7">
        <v>9</v>
      </c>
      <c r="B11" s="36">
        <v>40</v>
      </c>
      <c r="C11" s="5" t="s">
        <v>48</v>
      </c>
      <c r="D11" s="5" t="s">
        <v>184</v>
      </c>
      <c r="E11" s="36">
        <v>235</v>
      </c>
    </row>
    <row r="12" spans="1:5" ht="15.5" x14ac:dyDescent="0.35">
      <c r="A12" s="7">
        <v>10</v>
      </c>
      <c r="B12" s="36">
        <v>41</v>
      </c>
      <c r="C12" s="5" t="s">
        <v>204</v>
      </c>
      <c r="D12" s="5" t="s">
        <v>184</v>
      </c>
      <c r="E12" s="36">
        <v>250</v>
      </c>
    </row>
    <row r="13" spans="1:5" ht="15.5" x14ac:dyDescent="0.35">
      <c r="A13" s="7">
        <v>11</v>
      </c>
      <c r="B13" s="36">
        <v>42</v>
      </c>
      <c r="C13" s="5" t="s">
        <v>205</v>
      </c>
      <c r="D13" s="5" t="s">
        <v>184</v>
      </c>
      <c r="E13" s="36">
        <v>38.799999999999997</v>
      </c>
    </row>
    <row r="14" spans="1:5" ht="15.5" x14ac:dyDescent="0.35">
      <c r="D14" s="50" t="s">
        <v>242</v>
      </c>
      <c r="E14" s="52">
        <f>SUM(E4:E13)</f>
        <v>1696.8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2" topLeftCell="A3" activePane="bottomLeft" state="frozen"/>
      <selection pane="bottomLeft" activeCell="D14" sqref="D14"/>
    </sheetView>
  </sheetViews>
  <sheetFormatPr defaultColWidth="9.1796875" defaultRowHeight="14.5" x14ac:dyDescent="0.35"/>
  <cols>
    <col min="1" max="1" width="9.1796875" style="12"/>
    <col min="2" max="2" width="20.7265625" style="12" customWidth="1"/>
    <col min="3" max="3" width="17.54296875" style="12" customWidth="1"/>
    <col min="4" max="4" width="16.26953125" style="31" customWidth="1"/>
    <col min="5" max="5" width="16.26953125" style="12" customWidth="1"/>
    <col min="6" max="16384" width="9.1796875" style="12"/>
  </cols>
  <sheetData>
    <row r="1" spans="1:5" ht="18" customHeight="1" x14ac:dyDescent="0.35">
      <c r="A1" s="59" t="s">
        <v>208</v>
      </c>
      <c r="B1" s="59"/>
      <c r="C1" s="59"/>
      <c r="D1" s="59"/>
      <c r="E1" s="59"/>
    </row>
    <row r="2" spans="1:5" ht="28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42</v>
      </c>
    </row>
    <row r="3" spans="1:5" ht="28.5" customHeight="1" x14ac:dyDescent="0.35">
      <c r="A3" s="7">
        <v>1</v>
      </c>
      <c r="B3" s="4" t="s">
        <v>206</v>
      </c>
      <c r="C3" s="45" t="s">
        <v>202</v>
      </c>
      <c r="D3" s="5" t="s">
        <v>175</v>
      </c>
      <c r="E3" s="46"/>
    </row>
    <row r="4" spans="1:5" ht="15.5" x14ac:dyDescent="0.35">
      <c r="A4" s="7">
        <v>2</v>
      </c>
      <c r="B4" s="36" t="s">
        <v>210</v>
      </c>
      <c r="C4" s="5" t="s">
        <v>48</v>
      </c>
      <c r="D4" s="5" t="s">
        <v>175</v>
      </c>
      <c r="E4" s="46">
        <v>60</v>
      </c>
    </row>
    <row r="5" spans="1:5" ht="15.5" x14ac:dyDescent="0.35">
      <c r="A5" s="7">
        <v>3</v>
      </c>
      <c r="B5" s="36">
        <v>35</v>
      </c>
      <c r="C5" s="5" t="s">
        <v>182</v>
      </c>
      <c r="D5" s="5" t="s">
        <v>184</v>
      </c>
      <c r="E5" s="46">
        <v>184</v>
      </c>
    </row>
    <row r="6" spans="1:5" ht="15.5" x14ac:dyDescent="0.35">
      <c r="A6" s="7">
        <v>4</v>
      </c>
      <c r="B6" s="36">
        <v>36</v>
      </c>
      <c r="C6" s="5" t="s">
        <v>183</v>
      </c>
      <c r="D6" s="5" t="s">
        <v>184</v>
      </c>
      <c r="E6" s="46">
        <v>154</v>
      </c>
    </row>
    <row r="7" spans="1:5" ht="15.5" x14ac:dyDescent="0.35">
      <c r="A7" s="7">
        <v>5</v>
      </c>
      <c r="B7" s="36">
        <v>37</v>
      </c>
      <c r="C7" s="5" t="s">
        <v>53</v>
      </c>
      <c r="D7" s="5" t="s">
        <v>178</v>
      </c>
      <c r="E7" s="46">
        <v>213</v>
      </c>
    </row>
    <row r="8" spans="1:5" ht="15.5" x14ac:dyDescent="0.35">
      <c r="A8" s="7">
        <v>6</v>
      </c>
      <c r="B8" s="36">
        <v>38</v>
      </c>
      <c r="C8" s="5" t="s">
        <v>53</v>
      </c>
      <c r="D8" s="5" t="s">
        <v>178</v>
      </c>
      <c r="E8" s="46">
        <v>200</v>
      </c>
    </row>
    <row r="9" spans="1:5" ht="15.5" x14ac:dyDescent="0.35">
      <c r="A9" s="7">
        <v>7</v>
      </c>
      <c r="B9" s="36">
        <v>39</v>
      </c>
      <c r="C9" s="5" t="s">
        <v>48</v>
      </c>
      <c r="D9" s="5" t="s">
        <v>184</v>
      </c>
      <c r="E9" s="46">
        <v>207</v>
      </c>
    </row>
    <row r="10" spans="1:5" ht="15.5" x14ac:dyDescent="0.35">
      <c r="A10" s="7">
        <v>8</v>
      </c>
      <c r="B10" s="36">
        <v>40</v>
      </c>
      <c r="C10" s="5" t="s">
        <v>48</v>
      </c>
      <c r="D10" s="5" t="s">
        <v>184</v>
      </c>
      <c r="E10" s="46">
        <v>235</v>
      </c>
    </row>
    <row r="11" spans="1:5" ht="15.5" x14ac:dyDescent="0.35">
      <c r="A11" s="7">
        <v>9</v>
      </c>
      <c r="B11" s="36">
        <v>41</v>
      </c>
      <c r="C11" s="5" t="s">
        <v>204</v>
      </c>
      <c r="D11" s="5" t="s">
        <v>184</v>
      </c>
      <c r="E11" s="46">
        <v>257</v>
      </c>
    </row>
    <row r="12" spans="1:5" ht="15.5" x14ac:dyDescent="0.35">
      <c r="A12" s="7">
        <v>10</v>
      </c>
      <c r="B12" s="36">
        <v>42</v>
      </c>
      <c r="D12" s="5" t="s">
        <v>184</v>
      </c>
      <c r="E12" s="46">
        <v>38.799999999999997</v>
      </c>
    </row>
    <row r="13" spans="1:5" ht="15.5" x14ac:dyDescent="0.35">
      <c r="A13" s="7">
        <v>11</v>
      </c>
      <c r="B13" s="36">
        <v>43</v>
      </c>
      <c r="C13" s="5" t="s">
        <v>205</v>
      </c>
      <c r="D13" s="17" t="s">
        <v>209</v>
      </c>
      <c r="E13" s="46">
        <v>21.2</v>
      </c>
    </row>
    <row r="14" spans="1:5" ht="15.5" x14ac:dyDescent="0.35">
      <c r="D14" s="50" t="s">
        <v>242</v>
      </c>
      <c r="E14" s="52">
        <f>SUM(E4:E13)</f>
        <v>1570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Bhira Karanjade 7 &amp; 8</vt:lpstr>
      <vt:lpstr>Waghivali Dharavi 7 &amp; 8</vt:lpstr>
      <vt:lpstr>Trombay Sal 1</vt:lpstr>
      <vt:lpstr>Trombay Sal 2</vt:lpstr>
      <vt:lpstr>Trombay Carnac 7</vt:lpstr>
      <vt:lpstr>Trombay Antop Hill 1</vt:lpstr>
      <vt:lpstr>Trombay Antop Hill 2</vt:lpstr>
      <vt:lpstr>Trombay Carn 5&amp;6</vt:lpstr>
      <vt:lpstr>Trombay Dharavi 5&amp;6</vt:lpstr>
      <vt:lpstr>Trombay Dharavi 9</vt:lpstr>
      <vt:lpstr>Trombay Tie 1&amp;2</vt:lpstr>
      <vt:lpstr>Salsette Borvli 1 &amp; 2</vt:lpstr>
      <vt:lpstr>Kalwa Salsette 3&amp;4</vt:lpstr>
      <vt:lpstr>Sal Saki 7 &amp; Sal Sahar</vt:lpstr>
      <vt:lpstr>BO BO 4</vt:lpstr>
      <vt:lpstr>BO BO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Tembe Dinesh</dc:creator>
  <cp:lastModifiedBy>Zagade Sahil Bapu</cp:lastModifiedBy>
  <dcterms:created xsi:type="dcterms:W3CDTF">2020-05-07T10:37:21Z</dcterms:created>
  <dcterms:modified xsi:type="dcterms:W3CDTF">2025-02-14T05:46:48Z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iteId">
    <vt:lpwstr>04ea39e3-ac5b-4971-937c-8344c97a4509</vt:lpwstr>
  </property>
  <property fmtid="{D5CDD505-2E9C-101B-9397-08002B2CF9AE}" pid="4" name="MSIP_Label_9b8ed580-7b07-4de3-bcfc-baf51b37f0d5_Owner">
    <vt:lpwstr>dinesh.tembe@tatapower.com</vt:lpwstr>
  </property>
  <property fmtid="{D5CDD505-2E9C-101B-9397-08002B2CF9AE}" pid="5" name="MSIP_Label_9b8ed580-7b07-4de3-bcfc-baf51b37f0d5_SetDate">
    <vt:lpwstr>2020-05-07T10:37:29.0213372Z</vt:lpwstr>
  </property>
  <property fmtid="{D5CDD505-2E9C-101B-9397-08002B2CF9AE}" pid="6" name="MSIP_Label_9b8ed580-7b07-4de3-bcfc-baf51b37f0d5_Name">
    <vt:lpwstr>Public</vt:lpwstr>
  </property>
  <property fmtid="{D5CDD505-2E9C-101B-9397-08002B2CF9AE}" pid="7" name="MSIP_Label_9b8ed580-7b07-4de3-bcfc-baf51b37f0d5_Application">
    <vt:lpwstr>Microsoft Azure Information Protection</vt:lpwstr>
  </property>
  <property fmtid="{D5CDD505-2E9C-101B-9397-08002B2CF9AE}" pid="8" name="MSIP_Label_9b8ed580-7b07-4de3-bcfc-baf51b37f0d5_ActionId">
    <vt:lpwstr>0075322a-b5f7-4c73-8b96-878ed17f9fea</vt:lpwstr>
  </property>
  <property fmtid="{D5CDD505-2E9C-101B-9397-08002B2CF9AE}" pid="9" name="MSIP_Label_9b8ed580-7b07-4de3-bcfc-baf51b37f0d5_Extended_MSFT_Method">
    <vt:lpwstr>Automatic</vt:lpwstr>
  </property>
  <property fmtid="{D5CDD505-2E9C-101B-9397-08002B2CF9AE}" pid="10" name="Sensitivity">
    <vt:lpwstr>Public</vt:lpwstr>
  </property>
</Properties>
</file>