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Study\Alex\Excel\"/>
    </mc:Choice>
  </mc:AlternateContent>
  <xr:revisionPtr revIDLastSave="0" documentId="13_ncr:1_{95DD55E4-B8A5-4ED1-BE36-E0E38AF7E41B}" xr6:coauthVersionLast="47" xr6:coauthVersionMax="47" xr10:uidLastSave="{00000000-0000-0000-0000-000000000000}"/>
  <bookViews>
    <workbookView xWindow="-108" yWindow="-108" windowWidth="23256" windowHeight="12456" activeTab="2" xr2:uid="{00000000-000D-0000-FFFF-FFFF00000000}"/>
  </bookViews>
  <sheets>
    <sheet name="Working Sheet" sheetId="1" r:id="rId1"/>
    <sheet name="Pivot Table" sheetId="2" r:id="rId2"/>
    <sheet name="Dashboard" sheetId="4" r:id="rId3"/>
  </sheets>
  <definedNames>
    <definedName name="_xlnm._FilterDatabase" localSheetId="0" hidden="1">'Working Sheet'!$A$1:$N$1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<sst xmlns="http://schemas.openxmlformats.org/spreadsheetml/2006/main" count="8046" uniqueCount="47">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</sst>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749-4966-BF9D-BE8C5BE663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749-4966-BF9D-BE8C5BE6638A}"/>
            </c:ext>
          </c:extLst>
        </c:ser>
        <c:dLbls>
          <c:showLegendKey val="0"/>
          <c:showVal val="0"/>
          <c:showCatName val="0"/>
          <c:showSerName val="0"/>
          <c:showPercent val="0"/>
          <c:showBubbleSize val="0"/>
        </c:dLbls>
        <c:gapWidth val="219"/>
        <c:overlap val="-27"/>
        <c:axId val="2042097040"/>
        <c:axId val="2042090800"/>
      </c:barChart>
      <c:catAx>
        <c:axId val="204209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090800"/>
        <c:crosses val="autoZero"/>
        <c:auto val="1"/>
        <c:lblAlgn val="ctr"/>
        <c:lblOffset val="100"/>
        <c:noMultiLvlLbl val="0"/>
      </c:catAx>
      <c:valAx>
        <c:axId val="204209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2.2222222222222223E-2"/>
              <c:y val="0.33817512394284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09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costumer</a:t>
            </a:r>
          </a:p>
        </c:rich>
      </c:tx>
      <c:layout>
        <c:manualLayout>
          <c:xMode val="edge"/>
          <c:yMode val="edge"/>
          <c:x val="0.2753748906386702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90-4E7F-A5C6-45F626AC934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90-4E7F-A5C6-45F626AC9342}"/>
            </c:ext>
          </c:extLst>
        </c:ser>
        <c:dLbls>
          <c:showLegendKey val="0"/>
          <c:showVal val="0"/>
          <c:showCatName val="0"/>
          <c:showSerName val="0"/>
          <c:showPercent val="0"/>
          <c:showBubbleSize val="0"/>
        </c:dLbls>
        <c:smooth val="0"/>
        <c:axId val="1983129696"/>
        <c:axId val="1549641760"/>
      </c:lineChart>
      <c:catAx>
        <c:axId val="198312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41760"/>
        <c:crosses val="autoZero"/>
        <c:auto val="1"/>
        <c:lblAlgn val="ctr"/>
        <c:lblOffset val="100"/>
        <c:noMultiLvlLbl val="0"/>
      </c:catAx>
      <c:valAx>
        <c:axId val="154964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12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C9-4227-A49D-B31065D42E6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C9-4227-A49D-B31065D42E65}"/>
            </c:ext>
          </c:extLst>
        </c:ser>
        <c:dLbls>
          <c:showLegendKey val="0"/>
          <c:showVal val="0"/>
          <c:showCatName val="0"/>
          <c:showSerName val="0"/>
          <c:showPercent val="0"/>
          <c:showBubbleSize val="0"/>
        </c:dLbls>
        <c:marker val="1"/>
        <c:smooth val="0"/>
        <c:axId val="2042084992"/>
        <c:axId val="2042023296"/>
      </c:lineChart>
      <c:catAx>
        <c:axId val="20420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023296"/>
        <c:crosses val="autoZero"/>
        <c:auto val="1"/>
        <c:lblAlgn val="ctr"/>
        <c:lblOffset val="100"/>
        <c:noMultiLvlLbl val="0"/>
      </c:catAx>
      <c:valAx>
        <c:axId val="20420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08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1B5-4A81-B44A-C41B5EC4462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1B5-4A81-B44A-C41B5EC4462A}"/>
            </c:ext>
          </c:extLst>
        </c:ser>
        <c:dLbls>
          <c:showLegendKey val="0"/>
          <c:showVal val="0"/>
          <c:showCatName val="0"/>
          <c:showSerName val="0"/>
          <c:showPercent val="0"/>
          <c:showBubbleSize val="0"/>
        </c:dLbls>
        <c:gapWidth val="315"/>
        <c:overlap val="-40"/>
        <c:axId val="2042097040"/>
        <c:axId val="2042090800"/>
      </c:barChart>
      <c:catAx>
        <c:axId val="20420970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2090800"/>
        <c:crosses val="autoZero"/>
        <c:auto val="1"/>
        <c:lblAlgn val="ctr"/>
        <c:lblOffset val="100"/>
        <c:noMultiLvlLbl val="0"/>
      </c:catAx>
      <c:valAx>
        <c:axId val="2042090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layout>
            <c:manualLayout>
              <c:xMode val="edge"/>
              <c:yMode val="edge"/>
              <c:x val="2.2222222222222223E-2"/>
              <c:y val="0.3381751239428404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20970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Distance per costumer</a:t>
            </a:r>
          </a:p>
        </c:rich>
      </c:tx>
      <c:layout>
        <c:manualLayout>
          <c:xMode val="edge"/>
          <c:yMode val="edge"/>
          <c:x val="0.27537489063867021"/>
          <c:y val="0.1239792942548848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4A-4984-B5D0-5EFD31A69A91}"/>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4A-4984-B5D0-5EFD31A69A91}"/>
            </c:ext>
          </c:extLst>
        </c:ser>
        <c:dLbls>
          <c:showLegendKey val="0"/>
          <c:showVal val="0"/>
          <c:showCatName val="0"/>
          <c:showSerName val="0"/>
          <c:showPercent val="0"/>
          <c:showBubbleSize val="0"/>
        </c:dLbls>
        <c:marker val="1"/>
        <c:smooth val="0"/>
        <c:axId val="1983129696"/>
        <c:axId val="1549641760"/>
      </c:lineChart>
      <c:catAx>
        <c:axId val="19831296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9641760"/>
        <c:crosses val="autoZero"/>
        <c:auto val="1"/>
        <c:lblAlgn val="ctr"/>
        <c:lblOffset val="100"/>
        <c:noMultiLvlLbl val="0"/>
      </c:catAx>
      <c:valAx>
        <c:axId val="1549641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312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8B-4FB5-8CF1-29AF1C1EAC93}"/>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8B-4FB5-8CF1-29AF1C1EAC93}"/>
            </c:ext>
          </c:extLst>
        </c:ser>
        <c:dLbls>
          <c:showLegendKey val="0"/>
          <c:showVal val="0"/>
          <c:showCatName val="0"/>
          <c:showSerName val="0"/>
          <c:showPercent val="0"/>
          <c:showBubbleSize val="0"/>
        </c:dLbls>
        <c:marker val="1"/>
        <c:smooth val="0"/>
        <c:axId val="2042084992"/>
        <c:axId val="2042023296"/>
      </c:lineChart>
      <c:catAx>
        <c:axId val="2042084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2023296"/>
        <c:crosses val="autoZero"/>
        <c:auto val="1"/>
        <c:lblAlgn val="ctr"/>
        <c:lblOffset val="100"/>
        <c:noMultiLvlLbl val="0"/>
      </c:catAx>
      <c:valAx>
        <c:axId val="2042023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208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323850</xdr:colOff>
      <xdr:row>0</xdr:row>
      <xdr:rowOff>121920</xdr:rowOff>
    </xdr:from>
    <xdr:to>
      <xdr:col>13</xdr:col>
      <xdr:colOff>19050</xdr:colOff>
      <xdr:row>15</xdr:row>
      <xdr:rowOff>121920</xdr:rowOff>
    </xdr:to>
    <xdr:graphicFrame macro="">
      <xdr:nvGraphicFramePr>
        <xdr:cNvPr id="2" name="Chart 1">
          <a:extLst>
            <a:ext uri="{FF2B5EF4-FFF2-40B4-BE49-F238E27FC236}">
              <a16:creationId xmlns:a16="http://schemas.microsoft.com/office/drawing/2014/main" id="{EBB88EE4-BAA9-E6D9-9484-910324B62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20</xdr:row>
      <xdr:rowOff>72390</xdr:rowOff>
    </xdr:from>
    <xdr:to>
      <xdr:col>12</xdr:col>
      <xdr:colOff>327660</xdr:colOff>
      <xdr:row>35</xdr:row>
      <xdr:rowOff>72390</xdr:rowOff>
    </xdr:to>
    <xdr:graphicFrame macro="">
      <xdr:nvGraphicFramePr>
        <xdr:cNvPr id="4" name="Chart 3">
          <a:extLst>
            <a:ext uri="{FF2B5EF4-FFF2-40B4-BE49-F238E27FC236}">
              <a16:creationId xmlns:a16="http://schemas.microsoft.com/office/drawing/2014/main" id="{5A887C87-44C9-E809-54A0-8140A7278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37</xdr:row>
      <xdr:rowOff>26670</xdr:rowOff>
    </xdr:from>
    <xdr:to>
      <xdr:col>10</xdr:col>
      <xdr:colOff>434340</xdr:colOff>
      <xdr:row>52</xdr:row>
      <xdr:rowOff>106680</xdr:rowOff>
    </xdr:to>
    <xdr:graphicFrame macro="">
      <xdr:nvGraphicFramePr>
        <xdr:cNvPr id="5" name="Chart 4">
          <a:extLst>
            <a:ext uri="{FF2B5EF4-FFF2-40B4-BE49-F238E27FC236}">
              <a16:creationId xmlns:a16="http://schemas.microsoft.com/office/drawing/2014/main" id="{A5E0C364-E34A-8E38-D0D4-B963FC801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401782</xdr:colOff>
      <xdr:row>5</xdr:row>
      <xdr:rowOff>31963</xdr:rowOff>
    </xdr:from>
    <xdr:to>
      <xdr:col>14</xdr:col>
      <xdr:colOff>581891</xdr:colOff>
      <xdr:row>22</xdr:row>
      <xdr:rowOff>108857</xdr:rowOff>
    </xdr:to>
    <xdr:graphicFrame macro="">
      <xdr:nvGraphicFramePr>
        <xdr:cNvPr id="2" name="Chart 1">
          <a:extLst>
            <a:ext uri="{FF2B5EF4-FFF2-40B4-BE49-F238E27FC236}">
              <a16:creationId xmlns:a16="http://schemas.microsoft.com/office/drawing/2014/main" id="{8BB3F344-0CC3-4865-9B26-FD1E1E33B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428006</xdr:colOff>
      <xdr:row>24</xdr:row>
      <xdr:rowOff>175608</xdr:rowOff>
    </xdr:from>
    <xdr:to>
      <xdr:col>24</xdr:col>
      <xdr:colOff>87085</xdr:colOff>
      <xdr:row>40</xdr:row>
      <xdr:rowOff>152400</xdr:rowOff>
    </xdr:to>
    <xdr:graphicFrame macro="">
      <xdr:nvGraphicFramePr>
        <xdr:cNvPr id="3" name="Chart 2">
          <a:extLst>
            <a:ext uri="{FF2B5EF4-FFF2-40B4-BE49-F238E27FC236}">
              <a16:creationId xmlns:a16="http://schemas.microsoft.com/office/drawing/2014/main" id="{8337AFB9-8835-4E03-9B7E-9CC337412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581892</xdr:colOff>
      <xdr:row>5</xdr:row>
      <xdr:rowOff>36317</xdr:rowOff>
    </xdr:from>
    <xdr:to>
      <xdr:col>24</xdr:col>
      <xdr:colOff>27710</xdr:colOff>
      <xdr:row>22</xdr:row>
      <xdr:rowOff>108857</xdr:rowOff>
    </xdr:to>
    <xdr:graphicFrame macro="">
      <xdr:nvGraphicFramePr>
        <xdr:cNvPr id="4" name="Chart 3">
          <a:extLst>
            <a:ext uri="{FF2B5EF4-FFF2-40B4-BE49-F238E27FC236}">
              <a16:creationId xmlns:a16="http://schemas.microsoft.com/office/drawing/2014/main" id="{D3C1C6A7-C18F-4087-870C-EDC6BF3C6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43641</xdr:rowOff>
    </xdr:from>
    <xdr:to>
      <xdr:col>4</xdr:col>
      <xdr:colOff>304800</xdr:colOff>
      <xdr:row>10</xdr:row>
      <xdr:rowOff>119743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E63DBAC-4B2A-668E-2DD9-05960D5703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8927"/>
              <a:ext cx="2743200" cy="1001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991</xdr:rowOff>
    </xdr:from>
    <xdr:to>
      <xdr:col>4</xdr:col>
      <xdr:colOff>249382</xdr:colOff>
      <xdr:row>18</xdr:row>
      <xdr:rowOff>84117</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7D9B5DB-C1F9-4435-9D4A-A18554F360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6620"/>
              <a:ext cx="2687782" cy="1378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19</xdr:row>
      <xdr:rowOff>38101</xdr:rowOff>
    </xdr:from>
    <xdr:to>
      <xdr:col>4</xdr:col>
      <xdr:colOff>217713</xdr:colOff>
      <xdr:row>28</xdr:row>
      <xdr:rowOff>10887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BB5B7EF-9CFC-DB19-89C2-35159B48C6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771" y="3554187"/>
              <a:ext cx="2634342"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Y GIRDE" refreshedDate="45047.564760879628" createdVersion="8" refreshedVersion="8" minRefreshableVersion="3" recordCount="1000" xr:uid="{08EBD09F-2C42-4669-A341-4375D459A7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9239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121E8A-7EBD-495D-8624-58B0368FBA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158B6-5178-493E-81DD-461A5301C9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DC1AAF-DB00-4F72-85AA-0827E9EDFA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D0BD6C-C2DE-4AFE-96C2-D536B8E4F5B3}" sourceName="Marital Status">
  <pivotTables>
    <pivotTable tabId="2" name="PivotTable1"/>
    <pivotTable tabId="2" name="PivotTable2"/>
    <pivotTable tabId="2" name="PivotTable3"/>
  </pivotTables>
  <data>
    <tabular pivotCacheId="19092391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E72FE0-75E5-431E-982E-6757760037B6}" sourceName="Region">
  <pivotTables>
    <pivotTable tabId="2" name="PivotTable3"/>
  </pivotTables>
  <data>
    <tabular pivotCacheId="19092391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493EE3-D34B-41FC-A130-22A3A28B9A2B}" sourceName="Education">
  <pivotTables>
    <pivotTable tabId="2" name="PivotTable1"/>
  </pivotTables>
  <data>
    <tabular pivotCacheId="190923911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9B1079-D9C2-4DBB-A719-9C6DDD488BC7}" cache="Slicer_Marital_Status" caption="Marital Status" rowHeight="234950"/>
  <slicer name="Region" xr10:uid="{EA621000-2794-4DAA-8382-B549E0D227AA}" cache="Slicer_Region" caption="Region" rowHeight="234950"/>
  <slicer name="Education" xr10:uid="{8872AA1E-62A5-4839-959B-703D2211C3F9}" cache="Slicer_Education" caption="Educat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3" sqref="M3"/>
    </sheetView>
  </sheetViews>
  <sheetFormatPr defaultColWidth="11.88671875" defaultRowHeight="14.4" x14ac:dyDescent="0.3"/>
  <cols>
    <col min="1" max="1" width="6" bestFit="1" customWidth="1"/>
    <col min="2" max="2" width="27.3320312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1">
        <v>40000</v>
      </c>
      <c r="E2">
        <v>1</v>
      </c>
      <c r="F2" t="s">
        <v>13</v>
      </c>
      <c r="G2" t="s">
        <v>14</v>
      </c>
      <c r="H2" t="s">
        <v>15</v>
      </c>
      <c r="I2">
        <v>0</v>
      </c>
      <c r="J2" t="s">
        <v>16</v>
      </c>
      <c r="K2" t="s">
        <v>17</v>
      </c>
      <c r="L2">
        <v>42</v>
      </c>
      <c r="M2" t="str">
        <f>IF(L2&lt;=30,"Adolescent",IF(L2&gt;54,"OLD","Middle Age"))</f>
        <v>Middle Age</v>
      </c>
      <c r="N2" t="s">
        <v>18</v>
      </c>
    </row>
    <row r="3" spans="1:14" x14ac:dyDescent="0.3">
      <c r="A3">
        <v>24107</v>
      </c>
      <c r="B3" t="s">
        <v>32</v>
      </c>
      <c r="C3" t="s">
        <v>34</v>
      </c>
      <c r="D3" s="1">
        <v>30000</v>
      </c>
      <c r="E3">
        <v>3</v>
      </c>
      <c r="F3" t="s">
        <v>19</v>
      </c>
      <c r="G3" t="s">
        <v>20</v>
      </c>
      <c r="H3" t="s">
        <v>15</v>
      </c>
      <c r="I3">
        <v>1</v>
      </c>
      <c r="J3" t="s">
        <v>16</v>
      </c>
      <c r="K3" t="s">
        <v>17</v>
      </c>
      <c r="L3">
        <v>43</v>
      </c>
      <c r="M3" t="str">
        <f t="shared" ref="M3:M66" si="0">IF(L3&lt;=30,"Adolescent",IF(L3&gt;54,"OLD","Middle Age"))</f>
        <v>Middle Age</v>
      </c>
      <c r="N3" t="s">
        <v>18</v>
      </c>
    </row>
    <row r="4" spans="1:14" x14ac:dyDescent="0.3">
      <c r="A4">
        <v>14177</v>
      </c>
      <c r="B4" t="s">
        <v>32</v>
      </c>
      <c r="C4" t="s">
        <v>34</v>
      </c>
      <c r="D4" s="1">
        <v>80000</v>
      </c>
      <c r="E4">
        <v>5</v>
      </c>
      <c r="F4" t="s">
        <v>19</v>
      </c>
      <c r="G4" t="s">
        <v>21</v>
      </c>
      <c r="H4" t="s">
        <v>18</v>
      </c>
      <c r="I4">
        <v>2</v>
      </c>
      <c r="J4" t="s">
        <v>22</v>
      </c>
      <c r="K4" t="s">
        <v>17</v>
      </c>
      <c r="L4">
        <v>60</v>
      </c>
      <c r="M4" t="str">
        <f t="shared" si="0"/>
        <v>OLD</v>
      </c>
      <c r="N4" t="s">
        <v>18</v>
      </c>
    </row>
    <row r="5" spans="1:14" x14ac:dyDescent="0.3">
      <c r="A5">
        <v>24381</v>
      </c>
      <c r="B5" t="s">
        <v>33</v>
      </c>
      <c r="C5" t="s">
        <v>34</v>
      </c>
      <c r="D5" s="1">
        <v>70000</v>
      </c>
      <c r="E5">
        <v>0</v>
      </c>
      <c r="F5" t="s">
        <v>13</v>
      </c>
      <c r="G5" t="s">
        <v>21</v>
      </c>
      <c r="H5" t="s">
        <v>15</v>
      </c>
      <c r="I5">
        <v>1</v>
      </c>
      <c r="J5" t="s">
        <v>23</v>
      </c>
      <c r="K5" t="s">
        <v>24</v>
      </c>
      <c r="L5">
        <v>41</v>
      </c>
      <c r="M5" t="str">
        <f t="shared" si="0"/>
        <v>Middle Age</v>
      </c>
      <c r="N5" t="s">
        <v>15</v>
      </c>
    </row>
    <row r="6" spans="1:14" x14ac:dyDescent="0.3">
      <c r="A6">
        <v>25597</v>
      </c>
      <c r="B6" t="s">
        <v>33</v>
      </c>
      <c r="C6" t="s">
        <v>34</v>
      </c>
      <c r="D6" s="1">
        <v>30000</v>
      </c>
      <c r="E6">
        <v>0</v>
      </c>
      <c r="F6" t="s">
        <v>13</v>
      </c>
      <c r="G6" t="s">
        <v>20</v>
      </c>
      <c r="H6" t="s">
        <v>18</v>
      </c>
      <c r="I6">
        <v>0</v>
      </c>
      <c r="J6" t="s">
        <v>16</v>
      </c>
      <c r="K6" t="s">
        <v>17</v>
      </c>
      <c r="L6">
        <v>36</v>
      </c>
      <c r="M6" t="str">
        <f t="shared" si="0"/>
        <v>Middle Age</v>
      </c>
      <c r="N6" t="s">
        <v>15</v>
      </c>
    </row>
    <row r="7" spans="1:14" x14ac:dyDescent="0.3">
      <c r="A7">
        <v>13507</v>
      </c>
      <c r="B7" t="s">
        <v>32</v>
      </c>
      <c r="C7" t="s">
        <v>35</v>
      </c>
      <c r="D7" s="1">
        <v>10000</v>
      </c>
      <c r="E7">
        <v>2</v>
      </c>
      <c r="F7" t="s">
        <v>19</v>
      </c>
      <c r="G7" t="s">
        <v>25</v>
      </c>
      <c r="H7" t="s">
        <v>15</v>
      </c>
      <c r="I7">
        <v>0</v>
      </c>
      <c r="J7" t="s">
        <v>26</v>
      </c>
      <c r="K7" t="s">
        <v>17</v>
      </c>
      <c r="L7">
        <v>50</v>
      </c>
      <c r="M7" t="str">
        <f t="shared" si="0"/>
        <v>Middle Age</v>
      </c>
      <c r="N7" t="s">
        <v>18</v>
      </c>
    </row>
    <row r="8" spans="1:14" x14ac:dyDescent="0.3">
      <c r="A8">
        <v>27974</v>
      </c>
      <c r="B8" t="s">
        <v>33</v>
      </c>
      <c r="C8" t="s">
        <v>34</v>
      </c>
      <c r="D8" s="1">
        <v>160000</v>
      </c>
      <c r="E8">
        <v>2</v>
      </c>
      <c r="F8" t="s">
        <v>27</v>
      </c>
      <c r="G8" t="s">
        <v>28</v>
      </c>
      <c r="H8" t="s">
        <v>15</v>
      </c>
      <c r="I8">
        <v>4</v>
      </c>
      <c r="J8" t="s">
        <v>16</v>
      </c>
      <c r="K8" t="s">
        <v>24</v>
      </c>
      <c r="L8">
        <v>33</v>
      </c>
      <c r="M8" t="str">
        <f t="shared" si="0"/>
        <v>Middle Age</v>
      </c>
      <c r="N8" t="s">
        <v>15</v>
      </c>
    </row>
    <row r="9" spans="1:14" x14ac:dyDescent="0.3">
      <c r="A9">
        <v>19364</v>
      </c>
      <c r="B9" t="s">
        <v>32</v>
      </c>
      <c r="C9" t="s">
        <v>34</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1">
        <v>30000</v>
      </c>
      <c r="E67">
        <v>2</v>
      </c>
      <c r="F67" t="s">
        <v>19</v>
      </c>
      <c r="G67" t="s">
        <v>20</v>
      </c>
      <c r="H67" t="s">
        <v>15</v>
      </c>
      <c r="I67">
        <v>2</v>
      </c>
      <c r="J67" t="s">
        <v>23</v>
      </c>
      <c r="K67" t="s">
        <v>24</v>
      </c>
      <c r="L67">
        <v>68</v>
      </c>
      <c r="M67" t="str">
        <f t="shared" ref="M67:M130" si="1">IF(L67&lt;=30,"Adolescent",IF(L67&gt;54,"OLD","Middle Age"))</f>
        <v>OLD</v>
      </c>
      <c r="N67" t="s">
        <v>18</v>
      </c>
    </row>
    <row r="68" spans="1:14" x14ac:dyDescent="0.3">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 t="shared" ref="M131:M194" si="2">IF(L131&lt;=30,"Adolescent",IF(L131&gt;54,"OLD","Middle Age"))</f>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1">
        <v>70000</v>
      </c>
      <c r="E195">
        <v>5</v>
      </c>
      <c r="F195" t="s">
        <v>13</v>
      </c>
      <c r="G195" t="s">
        <v>21</v>
      </c>
      <c r="H195" t="s">
        <v>15</v>
      </c>
      <c r="I195">
        <v>4</v>
      </c>
      <c r="J195" t="s">
        <v>42</v>
      </c>
      <c r="K195" t="s">
        <v>24</v>
      </c>
      <c r="L195">
        <v>41</v>
      </c>
      <c r="M195" t="str">
        <f t="shared" ref="M195:M258" si="3">IF(L195&lt;=30,"Adolescent",IF(L195&gt;54,"OLD","Middle Age"))</f>
        <v>Middle Age</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 t="shared" ref="M259:M322" si="4">IF(L259&lt;=30,"Adolescent",IF(L259&gt;54,"OLD","Middle Age"))</f>
        <v>Middle Age</v>
      </c>
      <c r="N259" t="s">
        <v>15</v>
      </c>
    </row>
    <row r="260" spans="1:14" x14ac:dyDescent="0.3">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 t="shared" ref="M323:M386" si="5">IF(L323&lt;=30,"Adolescent",IF(L323&gt;54,"OLD","Middle Age"))</f>
        <v>Middle Age</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 t="shared" ref="M387:M450" si="6">IF(L387&lt;=30,"Adolescent",IF(L387&gt;54,"OLD","Middle Age"))</f>
        <v>Middle Age</v>
      </c>
      <c r="N387" t="s">
        <v>18</v>
      </c>
    </row>
    <row r="388" spans="1:14" x14ac:dyDescent="0.3">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 t="shared" ref="M451:M514" si="7">IF(L451&lt;=30,"Adolescent",IF(L451&gt;54,"OLD","Middle Age"))</f>
        <v>Middle Age</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1">
        <v>60000</v>
      </c>
      <c r="E515">
        <v>4</v>
      </c>
      <c r="F515" t="s">
        <v>30</v>
      </c>
      <c r="G515" t="s">
        <v>28</v>
      </c>
      <c r="H515" t="s">
        <v>15</v>
      </c>
      <c r="I515">
        <v>2</v>
      </c>
      <c r="J515" t="s">
        <v>42</v>
      </c>
      <c r="K515" t="s">
        <v>31</v>
      </c>
      <c r="L515">
        <v>61</v>
      </c>
      <c r="M515" t="str">
        <f t="shared" ref="M515:M578" si="8">IF(L515&lt;=30,"Adolescent",IF(L515&gt;54,"OLD","Middle Age"))</f>
        <v>OLD</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ref="M579:M642" si="9">IF(L579&lt;=30,"Adolescent",IF(L579&gt;54,"OLD","Middle Age"))</f>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1">
        <v>50000</v>
      </c>
      <c r="E643">
        <v>4</v>
      </c>
      <c r="F643" t="s">
        <v>13</v>
      </c>
      <c r="G643" t="s">
        <v>28</v>
      </c>
      <c r="H643" t="s">
        <v>15</v>
      </c>
      <c r="I643">
        <v>2</v>
      </c>
      <c r="J643" t="s">
        <v>42</v>
      </c>
      <c r="K643" t="s">
        <v>31</v>
      </c>
      <c r="L643">
        <v>64</v>
      </c>
      <c r="M643" t="str">
        <f t="shared" ref="M643:M706" si="10">IF(L643&lt;=30,"Adolescent",IF(L643&gt;54,"OLD","Middle Age"))</f>
        <v>OLD</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1">
        <v>70000</v>
      </c>
      <c r="E707">
        <v>4</v>
      </c>
      <c r="F707" t="s">
        <v>13</v>
      </c>
      <c r="G707" t="s">
        <v>28</v>
      </c>
      <c r="H707" t="s">
        <v>15</v>
      </c>
      <c r="I707">
        <v>1</v>
      </c>
      <c r="J707" t="s">
        <v>42</v>
      </c>
      <c r="K707" t="s">
        <v>31</v>
      </c>
      <c r="L707">
        <v>59</v>
      </c>
      <c r="M707" t="str">
        <f t="shared" ref="M707:M770" si="11">IF(L707&lt;=30,"Adolescent",IF(L707&gt;54,"OLD","Middle Age"))</f>
        <v>OLD</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 t="shared" ref="M771:M834" si="12">IF(L771&lt;=30,"Adolescent",IF(L771&gt;54,"OLD","Middle Age"))</f>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 t="shared" ref="M835:M898" si="13">IF(L835&lt;=30,"Adolescent",IF(L835&gt;54,"OLD","Middle Age"))</f>
        <v>Middle Age</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ref="M899:M962" si="14">IF(L899&lt;=30,"Adolescent",IF(L899&gt;54,"OLD","Middle Age"))</f>
        <v>Adolescent</v>
      </c>
      <c r="N899" t="s">
        <v>18</v>
      </c>
    </row>
    <row r="900" spans="1:14" x14ac:dyDescent="0.3">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 t="shared" ref="M963:M1001" si="15">IF(L963&lt;=30,"Adolescent",IF(L963&gt;54,"OLD","Middle Age"))</f>
        <v>OLD</v>
      </c>
      <c r="N963" t="s">
        <v>18</v>
      </c>
    </row>
    <row r="964" spans="1:14" x14ac:dyDescent="0.3">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3AF4-8B9F-4F1C-AD43-A34043F9A068}">
  <dimension ref="A3:D47"/>
  <sheetViews>
    <sheetView topLeftCell="A19" workbookViewId="0">
      <selection activeCell="A58" sqref="A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6640625" bestFit="1" customWidth="1"/>
    <col min="6" max="6" width="26.6640625" bestFit="1" customWidth="1"/>
    <col min="7" max="7" width="15.44140625" bestFit="1" customWidth="1"/>
  </cols>
  <sheetData>
    <row r="3" spans="1:4" x14ac:dyDescent="0.3">
      <c r="A3" s="3" t="s">
        <v>39</v>
      </c>
      <c r="B3" s="3" t="s">
        <v>40</v>
      </c>
    </row>
    <row r="4" spans="1:4" x14ac:dyDescent="0.3">
      <c r="A4" s="3" t="s">
        <v>37</v>
      </c>
      <c r="B4" t="s">
        <v>18</v>
      </c>
      <c r="C4" t="s">
        <v>15</v>
      </c>
      <c r="D4" t="s">
        <v>38</v>
      </c>
    </row>
    <row r="5" spans="1:4" x14ac:dyDescent="0.3">
      <c r="A5" s="4" t="s">
        <v>35</v>
      </c>
      <c r="B5" s="5">
        <v>53440</v>
      </c>
      <c r="C5" s="5">
        <v>55774.058577405856</v>
      </c>
      <c r="D5" s="5">
        <v>54580.777096114522</v>
      </c>
    </row>
    <row r="6" spans="1:4" x14ac:dyDescent="0.3">
      <c r="A6" s="4" t="s">
        <v>34</v>
      </c>
      <c r="B6" s="5">
        <v>56208.178438661707</v>
      </c>
      <c r="C6" s="5">
        <v>60123.966942148763</v>
      </c>
      <c r="D6" s="5">
        <v>58062.62230919765</v>
      </c>
    </row>
    <row r="7" spans="1:4" x14ac:dyDescent="0.3">
      <c r="A7" s="4" t="s">
        <v>38</v>
      </c>
      <c r="B7" s="5">
        <v>54874.759152215796</v>
      </c>
      <c r="C7" s="5">
        <v>57962.577962577961</v>
      </c>
      <c r="D7" s="5">
        <v>56360</v>
      </c>
    </row>
    <row r="25" spans="1:4" x14ac:dyDescent="0.3">
      <c r="A25" s="3" t="s">
        <v>41</v>
      </c>
      <c r="B25" s="3" t="s">
        <v>40</v>
      </c>
    </row>
    <row r="26" spans="1:4" x14ac:dyDescent="0.3">
      <c r="A26" s="3" t="s">
        <v>37</v>
      </c>
      <c r="B26" t="s">
        <v>18</v>
      </c>
      <c r="C26" t="s">
        <v>15</v>
      </c>
      <c r="D26" t="s">
        <v>38</v>
      </c>
    </row>
    <row r="27" spans="1:4" x14ac:dyDescent="0.3">
      <c r="A27" s="4" t="s">
        <v>16</v>
      </c>
      <c r="B27" s="7">
        <v>166</v>
      </c>
      <c r="C27" s="7">
        <v>200</v>
      </c>
      <c r="D27" s="7">
        <v>366</v>
      </c>
    </row>
    <row r="28" spans="1:4" x14ac:dyDescent="0.3">
      <c r="A28" s="4" t="s">
        <v>26</v>
      </c>
      <c r="B28" s="7">
        <v>92</v>
      </c>
      <c r="C28" s="7">
        <v>77</v>
      </c>
      <c r="D28" s="7">
        <v>169</v>
      </c>
    </row>
    <row r="29" spans="1:4" x14ac:dyDescent="0.3">
      <c r="A29" s="4" t="s">
        <v>22</v>
      </c>
      <c r="B29" s="7">
        <v>67</v>
      </c>
      <c r="C29" s="7">
        <v>95</v>
      </c>
      <c r="D29" s="7">
        <v>162</v>
      </c>
    </row>
    <row r="30" spans="1:4" x14ac:dyDescent="0.3">
      <c r="A30" s="4" t="s">
        <v>23</v>
      </c>
      <c r="B30" s="7">
        <v>116</v>
      </c>
      <c r="C30" s="7">
        <v>76</v>
      </c>
      <c r="D30" s="7">
        <v>192</v>
      </c>
    </row>
    <row r="31" spans="1:4" x14ac:dyDescent="0.3">
      <c r="A31" s="4" t="s">
        <v>42</v>
      </c>
      <c r="B31" s="7">
        <v>78</v>
      </c>
      <c r="C31" s="7">
        <v>33</v>
      </c>
      <c r="D31" s="7">
        <v>111</v>
      </c>
    </row>
    <row r="32" spans="1:4" x14ac:dyDescent="0.3">
      <c r="A32" s="4" t="s">
        <v>38</v>
      </c>
      <c r="B32" s="7">
        <v>519</v>
      </c>
      <c r="C32" s="7">
        <v>481</v>
      </c>
      <c r="D32" s="7">
        <v>1000</v>
      </c>
    </row>
    <row r="42" spans="1:4" x14ac:dyDescent="0.3">
      <c r="A42" s="3" t="s">
        <v>41</v>
      </c>
      <c r="B42" s="3" t="s">
        <v>40</v>
      </c>
    </row>
    <row r="43" spans="1:4" x14ac:dyDescent="0.3">
      <c r="A43" s="3" t="s">
        <v>37</v>
      </c>
      <c r="B43" t="s">
        <v>18</v>
      </c>
      <c r="C43" t="s">
        <v>15</v>
      </c>
      <c r="D43" t="s">
        <v>38</v>
      </c>
    </row>
    <row r="44" spans="1:4" x14ac:dyDescent="0.3">
      <c r="A44" s="4" t="s">
        <v>43</v>
      </c>
      <c r="B44" s="7">
        <v>71</v>
      </c>
      <c r="C44" s="7">
        <v>39</v>
      </c>
      <c r="D44" s="7">
        <v>110</v>
      </c>
    </row>
    <row r="45" spans="1:4" x14ac:dyDescent="0.3">
      <c r="A45" s="4" t="s">
        <v>44</v>
      </c>
      <c r="B45" s="7">
        <v>318</v>
      </c>
      <c r="C45" s="7">
        <v>383</v>
      </c>
      <c r="D45" s="7">
        <v>701</v>
      </c>
    </row>
    <row r="46" spans="1:4" x14ac:dyDescent="0.3">
      <c r="A46" s="4" t="s">
        <v>45</v>
      </c>
      <c r="B46" s="7">
        <v>130</v>
      </c>
      <c r="C46" s="7">
        <v>59</v>
      </c>
      <c r="D46" s="7">
        <v>189</v>
      </c>
    </row>
    <row r="47" spans="1:4" x14ac:dyDescent="0.3">
      <c r="A47" s="4" t="s">
        <v>38</v>
      </c>
      <c r="B47" s="7">
        <v>519</v>
      </c>
      <c r="C47" s="7">
        <v>481</v>
      </c>
      <c r="D47" s="7">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B15B2-1BAD-4BAA-A318-58CC665CB8DE}">
  <dimension ref="A1:X5"/>
  <sheetViews>
    <sheetView showGridLines="0" tabSelected="1" zoomScale="70" zoomScaleNormal="70" workbookViewId="0">
      <selection activeCell="AA9" sqref="AA9"/>
    </sheetView>
  </sheetViews>
  <sheetFormatPr defaultRowHeight="14.4" x14ac:dyDescent="0.3"/>
  <sheetData>
    <row r="1" spans="1:24" ht="14.4" customHeight="1" x14ac:dyDescent="0.3">
      <c r="A1" s="6" t="s">
        <v>46</v>
      </c>
      <c r="B1" s="6"/>
      <c r="C1" s="6"/>
      <c r="D1" s="6"/>
      <c r="E1" s="6"/>
      <c r="F1" s="6"/>
      <c r="G1" s="6"/>
      <c r="H1" s="6"/>
      <c r="I1" s="6"/>
      <c r="J1" s="6"/>
      <c r="K1" s="6"/>
      <c r="L1" s="6"/>
      <c r="M1" s="6"/>
      <c r="N1" s="6"/>
      <c r="O1" s="6"/>
      <c r="P1" s="6"/>
      <c r="Q1" s="6"/>
      <c r="R1" s="6"/>
      <c r="S1" s="6"/>
      <c r="T1" s="6"/>
      <c r="U1" s="6"/>
      <c r="V1" s="6"/>
      <c r="W1" s="6"/>
      <c r="X1" s="6"/>
    </row>
    <row r="2" spans="1:24" ht="14.4" customHeight="1" x14ac:dyDescent="0.3">
      <c r="A2" s="6"/>
      <c r="B2" s="6"/>
      <c r="C2" s="6"/>
      <c r="D2" s="6"/>
      <c r="E2" s="6"/>
      <c r="F2" s="6"/>
      <c r="G2" s="6"/>
      <c r="H2" s="6"/>
      <c r="I2" s="6"/>
      <c r="J2" s="6"/>
      <c r="K2" s="6"/>
      <c r="L2" s="6"/>
      <c r="M2" s="6"/>
      <c r="N2" s="6"/>
      <c r="O2" s="6"/>
      <c r="P2" s="6"/>
      <c r="Q2" s="6"/>
      <c r="R2" s="6"/>
      <c r="S2" s="6"/>
      <c r="T2" s="6"/>
      <c r="U2" s="6"/>
      <c r="V2" s="6"/>
      <c r="W2" s="6"/>
      <c r="X2" s="6"/>
    </row>
    <row r="3" spans="1:24" ht="14.4" customHeight="1" x14ac:dyDescent="0.3">
      <c r="A3" s="6"/>
      <c r="B3" s="6"/>
      <c r="C3" s="6"/>
      <c r="D3" s="6"/>
      <c r="E3" s="6"/>
      <c r="F3" s="6"/>
      <c r="G3" s="6"/>
      <c r="H3" s="6"/>
      <c r="I3" s="6"/>
      <c r="J3" s="6"/>
      <c r="K3" s="6"/>
      <c r="L3" s="6"/>
      <c r="M3" s="6"/>
      <c r="N3" s="6"/>
      <c r="O3" s="6"/>
      <c r="P3" s="6"/>
      <c r="Q3" s="6"/>
      <c r="R3" s="6"/>
      <c r="S3" s="6"/>
      <c r="T3" s="6"/>
      <c r="U3" s="6"/>
      <c r="V3" s="6"/>
      <c r="W3" s="6"/>
      <c r="X3" s="6"/>
    </row>
    <row r="4" spans="1:24" ht="14.4" customHeight="1" x14ac:dyDescent="0.3">
      <c r="A4" s="6"/>
      <c r="B4" s="6"/>
      <c r="C4" s="6"/>
      <c r="D4" s="6"/>
      <c r="E4" s="6"/>
      <c r="F4" s="6"/>
      <c r="G4" s="6"/>
      <c r="H4" s="6"/>
      <c r="I4" s="6"/>
      <c r="J4" s="6"/>
      <c r="K4" s="6"/>
      <c r="L4" s="6"/>
      <c r="M4" s="6"/>
      <c r="N4" s="6"/>
      <c r="O4" s="6"/>
      <c r="P4" s="6"/>
      <c r="Q4" s="6"/>
      <c r="R4" s="6"/>
      <c r="S4" s="6"/>
      <c r="T4" s="6"/>
      <c r="U4" s="6"/>
      <c r="V4" s="6"/>
      <c r="W4" s="6"/>
      <c r="X4" s="6"/>
    </row>
    <row r="5" spans="1:24" ht="14.4" customHeight="1" x14ac:dyDescent="0.3">
      <c r="A5" s="6"/>
      <c r="B5" s="6"/>
      <c r="C5" s="6"/>
      <c r="D5" s="6"/>
      <c r="E5" s="6"/>
      <c r="F5" s="6"/>
      <c r="G5" s="6"/>
      <c r="H5" s="6"/>
      <c r="I5" s="6"/>
      <c r="J5" s="6"/>
      <c r="K5" s="6"/>
      <c r="L5" s="6"/>
      <c r="M5" s="6"/>
      <c r="N5" s="6"/>
      <c r="O5" s="6"/>
      <c r="P5" s="6"/>
      <c r="Q5" s="6"/>
      <c r="R5" s="6"/>
      <c r="S5" s="6"/>
      <c r="T5" s="6"/>
      <c r="U5" s="6"/>
      <c r="V5" s="6"/>
      <c r="W5" s="6"/>
      <c r="X5" s="6"/>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PRANAY GIRDE</cp:lastModifiedBy>
  <dcterms:created xsi:type="dcterms:W3CDTF">2022-03-18T02:50:57Z</dcterms:created>
  <dcterms:modified xsi:type="dcterms:W3CDTF">2023-05-03T13:21:20Z</dcterms:modified>
</cp:coreProperties>
</file>