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Year 3\FYP\A Division League Data\Data\"/>
    </mc:Choice>
  </mc:AlternateContent>
  <bookViews>
    <workbookView xWindow="0" yWindow="0" windowWidth="20490" windowHeight="7470" firstSheet="4" activeTab="8"/>
  </bookViews>
  <sheets>
    <sheet name="TSC" sheetId="1" r:id="rId1"/>
    <sheet name="SYC" sheetId="13" r:id="rId2"/>
    <sheet name="NRT" sheetId="12" r:id="rId3"/>
    <sheet name="TAC" sheetId="11" r:id="rId4"/>
    <sheet name="MMC" sheetId="10" r:id="rId5"/>
    <sheet name="SC" sheetId="9" r:id="rId6"/>
    <sheet name="HYC" sheetId="8" r:id="rId7"/>
    <sheet name="APF" sheetId="2" r:id="rId8"/>
    <sheet name="MC" sheetId="3" r:id="rId9"/>
    <sheet name="BBC" sheetId="4" r:id="rId10"/>
    <sheet name="JYC" sheetId="5" r:id="rId11"/>
    <sheet name="CYC" sheetId="6" r:id="rId12"/>
    <sheet name="FC" sheetId="7" r:id="rId13"/>
    <sheet name="NPC" sheetId="14" r:id="rId14"/>
  </sheets>
  <definedNames>
    <definedName name="allplayerslist" localSheetId="0">TSC!$A$376:$J$459</definedName>
    <definedName name="player" localSheetId="0">TSC!$J$4:$R$67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3" i="3"/>
  <c r="A4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" i="13"/>
  <c r="A3" i="13" s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" i="8" s="1"/>
  <c r="A3" i="8" s="1"/>
  <c r="A4" i="8" s="1"/>
  <c r="A5" i="8" s="1"/>
  <c r="A3" i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3" i="2"/>
  <c r="A7" i="9"/>
  <c r="A10" i="10" l="1"/>
  <c r="A18" i="2"/>
  <c r="A2" i="6"/>
  <c r="A3" i="6" s="1"/>
  <c r="A4" i="6" s="1"/>
  <c r="A2" i="3" s="1"/>
  <c r="A19" i="2" l="1"/>
  <c r="A20" i="2" s="1"/>
  <c r="A21" i="2" s="1"/>
  <c r="A22" i="2" s="1"/>
  <c r="A23" i="2" s="1"/>
  <c r="A24" i="2" s="1"/>
  <c r="A25" i="2" s="1"/>
  <c r="A26" i="2" s="1"/>
  <c r="A5" i="6"/>
  <c r="A23" i="4" s="1"/>
  <c r="A1" i="9"/>
  <c r="A27" i="2" l="1"/>
  <c r="A3" i="4"/>
  <c r="A3" i="14" s="1"/>
  <c r="A4" i="14" s="1"/>
  <c r="A6" i="8"/>
  <c r="A2" i="7" s="1"/>
  <c r="A6" i="6"/>
  <c r="A7" i="6" s="1"/>
  <c r="A8" i="6" s="1"/>
  <c r="A9" i="6" s="1"/>
  <c r="A28" i="2" l="1"/>
  <c r="A29" i="2" s="1"/>
  <c r="A13" i="4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22" i="4"/>
  <c r="A30" i="2" l="1"/>
  <c r="A31" i="2" s="1"/>
  <c r="A15" i="4"/>
  <c r="A8" i="9"/>
  <c r="A9" i="9" s="1"/>
  <c r="A10" i="6" s="1"/>
  <c r="A2" i="9"/>
  <c r="A11" i="6"/>
  <c r="A5" i="14" s="1"/>
  <c r="A6" i="14" s="1"/>
  <c r="A32" i="2" l="1"/>
  <c r="A12" i="7"/>
  <c r="A12" i="6"/>
  <c r="A33" i="2" l="1"/>
  <c r="A16" i="4"/>
  <c r="A24" i="14" s="1"/>
  <c r="A14" i="4"/>
  <c r="A14" i="6" s="1"/>
  <c r="A2" i="10"/>
  <c r="A3" i="10" s="1"/>
  <c r="A4" i="10" s="1"/>
  <c r="A5" i="10" s="1"/>
  <c r="A6" i="10" s="1"/>
  <c r="A3" i="9" s="1"/>
  <c r="A4" i="9" s="1"/>
  <c r="A5" i="9" s="1"/>
  <c r="A10" i="9"/>
  <c r="A4" i="4" l="1"/>
  <c r="A5" i="4" s="1"/>
  <c r="A6" i="4" s="1"/>
  <c r="A7" i="4" s="1"/>
  <c r="A8" i="4" s="1"/>
  <c r="A9" i="4" s="1"/>
  <c r="A10" i="4" s="1"/>
  <c r="A11" i="4" s="1"/>
  <c r="A12" i="4" s="1"/>
  <c r="A3" i="7" s="1"/>
  <c r="A4" i="7" s="1"/>
  <c r="A5" i="7" s="1"/>
  <c r="A6" i="7" s="1"/>
  <c r="A7" i="7" s="1"/>
  <c r="A11" i="9" s="1"/>
  <c r="A11" i="10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13" i="7"/>
  <c r="A14" i="7" s="1"/>
  <c r="A15" i="7" s="1"/>
  <c r="A16" i="7" s="1"/>
  <c r="A8" i="10" l="1"/>
  <c r="A8" i="7" s="1"/>
  <c r="A12" i="9" s="1"/>
  <c r="A9" i="7" s="1"/>
  <c r="A10" i="7" s="1"/>
  <c r="A11" i="7" s="1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2" i="4" s="1"/>
  <c r="A6" i="9" s="1"/>
  <c r="A17" i="4"/>
  <c r="A3" i="12" l="1"/>
  <c r="A13" i="9"/>
  <c r="A15" i="6"/>
  <c r="A13" i="6" l="1"/>
  <c r="A17" i="7"/>
  <c r="A14" i="9" l="1"/>
  <c r="A19" i="11"/>
  <c r="A18" i="7"/>
  <c r="A19" i="7" s="1"/>
  <c r="A20" i="7" s="1"/>
  <c r="A18" i="4" s="1"/>
  <c r="A25" i="14" s="1"/>
  <c r="A2" i="14" l="1"/>
  <c r="A19" i="4"/>
  <c r="A28" i="9" l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19" i="8" s="1"/>
  <c r="A20" i="8" s="1"/>
  <c r="A21" i="8" s="1"/>
  <c r="A22" i="8" s="1"/>
  <c r="A23" i="8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4" i="8" l="1"/>
  <c r="A25" i="8" s="1"/>
  <c r="A26" i="8" s="1"/>
  <c r="A27" i="8" s="1"/>
  <c r="A21" i="7" s="1"/>
  <c r="A22" i="7" s="1"/>
  <c r="A21" i="14" l="1"/>
  <c r="A22" i="14" s="1"/>
  <c r="A23" i="14" s="1"/>
  <c r="A28" i="8" l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20" i="4" s="1"/>
  <c r="A21" i="4" s="1"/>
  <c r="A7" i="8" s="1"/>
</calcChain>
</file>

<file path=xl/connections.xml><?xml version="1.0" encoding="utf-8"?>
<connections xmlns="http://schemas.openxmlformats.org/spreadsheetml/2006/main">
  <connection id="1" name="Connection" type="4" refreshedVersion="6" background="1" saveData="1">
    <webPr sourceData="1" parsePre="1" consecutive="1" xl2000="1" url="http://prs.the-anfa.com/player"/>
  </connection>
  <connection id="2" name="Connection1" type="4" refreshedVersion="6" background="1" saveData="1">
    <webPr sourceData="1" parsePre="1" consecutive="1" xl2000="1" url="http://prs.the-anfa.com/transfer/allplayerslist"/>
  </connection>
</connections>
</file>

<file path=xl/sharedStrings.xml><?xml version="1.0" encoding="utf-8"?>
<sst xmlns="http://schemas.openxmlformats.org/spreadsheetml/2006/main" count="2347" uniqueCount="601">
  <si>
    <t>S.No.</t>
  </si>
  <si>
    <t>First Name</t>
  </si>
  <si>
    <t>Last Name</t>
  </si>
  <si>
    <t>Club</t>
  </si>
  <si>
    <t>Country</t>
  </si>
  <si>
    <t>Gender</t>
  </si>
  <si>
    <t>Mikchhen</t>
  </si>
  <si>
    <t>Tamang</t>
  </si>
  <si>
    <t>Three Star Club</t>
  </si>
  <si>
    <t>Nepal</t>
  </si>
  <si>
    <t>Male</t>
  </si>
  <si>
    <t>Rupesh</t>
  </si>
  <si>
    <t>KC</t>
  </si>
  <si>
    <t>Purna</t>
  </si>
  <si>
    <t>Chemjong</t>
  </si>
  <si>
    <t>Susaan</t>
  </si>
  <si>
    <t>Shrestha</t>
  </si>
  <si>
    <t>Jeevan</t>
  </si>
  <si>
    <t>Gurung</t>
  </si>
  <si>
    <t>Dipesh</t>
  </si>
  <si>
    <t>Ghale</t>
  </si>
  <si>
    <t>Sushil</t>
  </si>
  <si>
    <t>Rai</t>
  </si>
  <si>
    <t>Ananta</t>
  </si>
  <si>
    <t>Ashok</t>
  </si>
  <si>
    <t>Khawas</t>
  </si>
  <si>
    <t>Karan</t>
  </si>
  <si>
    <t>Rawat</t>
  </si>
  <si>
    <t>Dhimal</t>
  </si>
  <si>
    <t>Abhishek</t>
  </si>
  <si>
    <t>Karki</t>
  </si>
  <si>
    <t>Bijay</t>
  </si>
  <si>
    <t>Bishal</t>
  </si>
  <si>
    <t>Sunil</t>
  </si>
  <si>
    <t>Kumal</t>
  </si>
  <si>
    <t>Nishan</t>
  </si>
  <si>
    <t>Lama</t>
  </si>
  <si>
    <t>Thing</t>
  </si>
  <si>
    <t>Rohit</t>
  </si>
  <si>
    <t>Suman</t>
  </si>
  <si>
    <t>Sujal</t>
  </si>
  <si>
    <t>Bijaya</t>
  </si>
  <si>
    <t>Bhujel</t>
  </si>
  <si>
    <t>Sushan</t>
  </si>
  <si>
    <t>Yogesh</t>
  </si>
  <si>
    <t>Bikram</t>
  </si>
  <si>
    <t>Nirajan</t>
  </si>
  <si>
    <t>Maharjan</t>
  </si>
  <si>
    <t>Prabin Kumar</t>
  </si>
  <si>
    <t>Sainju</t>
  </si>
  <si>
    <t>Guillaume Yves</t>
  </si>
  <si>
    <t>Priso Njanga</t>
  </si>
  <si>
    <t>Cameroon</t>
  </si>
  <si>
    <t>Aliu Oladiran</t>
  </si>
  <si>
    <t>Erinoso</t>
  </si>
  <si>
    <t>Nigeria</t>
  </si>
  <si>
    <t>Wasiu Olalekan</t>
  </si>
  <si>
    <t>Hamzat</t>
  </si>
  <si>
    <t>Managya</t>
  </si>
  <si>
    <t>Nakarmi</t>
  </si>
  <si>
    <t>Ranjan</t>
  </si>
  <si>
    <t>Pun</t>
  </si>
  <si>
    <t>Fode</t>
  </si>
  <si>
    <t>Fofana</t>
  </si>
  <si>
    <t>Jawalakhel Youth Club</t>
  </si>
  <si>
    <t>Guinea</t>
  </si>
  <si>
    <t>Contract Remaining</t>
  </si>
  <si>
    <t>Gautam</t>
  </si>
  <si>
    <t>Kuldip</t>
  </si>
  <si>
    <t>Suraj Jeu</t>
  </si>
  <si>
    <t>Thakuri</t>
  </si>
  <si>
    <t>Tekendra</t>
  </si>
  <si>
    <t>Thapa</t>
  </si>
  <si>
    <t>Khamir Glison</t>
  </si>
  <si>
    <t>Kandangwa</t>
  </si>
  <si>
    <t>Himalayan Sherpa Club</t>
  </si>
  <si>
    <t>Rabi</t>
  </si>
  <si>
    <t>Thapa Magar</t>
  </si>
  <si>
    <t>Kshitiz</t>
  </si>
  <si>
    <t>Khadka</t>
  </si>
  <si>
    <t>Kailash</t>
  </si>
  <si>
    <t>Basnet</t>
  </si>
  <si>
    <t>Aruj</t>
  </si>
  <si>
    <t>Singh</t>
  </si>
  <si>
    <t>Junichi</t>
  </si>
  <si>
    <t>Ozawa</t>
  </si>
  <si>
    <t>Chyasal Youth Club</t>
  </si>
  <si>
    <t>Hayato</t>
  </si>
  <si>
    <t>Wakino</t>
  </si>
  <si>
    <t>Taiga</t>
  </si>
  <si>
    <t>Nakamura</t>
  </si>
  <si>
    <t>Sujit</t>
  </si>
  <si>
    <t>Budhathoki</t>
  </si>
  <si>
    <t>Yogya</t>
  </si>
  <si>
    <t>Pradhan</t>
  </si>
  <si>
    <t>Andres</t>
  </si>
  <si>
    <t>Nia Tchounkeu</t>
  </si>
  <si>
    <t>Machhindra Club</t>
  </si>
  <si>
    <t>Sankata Club</t>
  </si>
  <si>
    <t>Chiring</t>
  </si>
  <si>
    <t>Tamang Lama</t>
  </si>
  <si>
    <t>Prezen</t>
  </si>
  <si>
    <t>Friends Club</t>
  </si>
  <si>
    <t>Kishor</t>
  </si>
  <si>
    <t>Giri</t>
  </si>
  <si>
    <t>Bishwash</t>
  </si>
  <si>
    <t>Diwash</t>
  </si>
  <si>
    <t>Urau</t>
  </si>
  <si>
    <t>Niraj</t>
  </si>
  <si>
    <t>Bikash</t>
  </si>
  <si>
    <t>Binod</t>
  </si>
  <si>
    <t>Chop Bahadur</t>
  </si>
  <si>
    <t>Uchai</t>
  </si>
  <si>
    <t>Abhimanyu</t>
  </si>
  <si>
    <t>Poudel</t>
  </si>
  <si>
    <t>Suraj</t>
  </si>
  <si>
    <t>Hamal</t>
  </si>
  <si>
    <t>Ulrich</t>
  </si>
  <si>
    <t>Siewe</t>
  </si>
  <si>
    <t>Stephane Samir Dieu Beni</t>
  </si>
  <si>
    <t>Binong</t>
  </si>
  <si>
    <t>Saurab</t>
  </si>
  <si>
    <t>Ranjit</t>
  </si>
  <si>
    <t>Buddha Raj</t>
  </si>
  <si>
    <t>Limbu</t>
  </si>
  <si>
    <t>Peter</t>
  </si>
  <si>
    <t>Segun</t>
  </si>
  <si>
    <t>Rijal</t>
  </si>
  <si>
    <t>Rejin</t>
  </si>
  <si>
    <t>Subba</t>
  </si>
  <si>
    <t>Biraj</t>
  </si>
  <si>
    <t>Dipak</t>
  </si>
  <si>
    <t>Heman</t>
  </si>
  <si>
    <t>Devendra</t>
  </si>
  <si>
    <t>Biman Prasad</t>
  </si>
  <si>
    <t>Amar</t>
  </si>
  <si>
    <t>Manang Marshyangdi Club</t>
  </si>
  <si>
    <t>Karma Tashi</t>
  </si>
  <si>
    <t>Raj Kumar</t>
  </si>
  <si>
    <t>Pandit</t>
  </si>
  <si>
    <t>Sunny</t>
  </si>
  <si>
    <t>Tashi Namgyal</t>
  </si>
  <si>
    <t>Karna Bahadur</t>
  </si>
  <si>
    <t>Manish</t>
  </si>
  <si>
    <t>Nir Bahadur</t>
  </si>
  <si>
    <t>Ale</t>
  </si>
  <si>
    <t>Binaya</t>
  </si>
  <si>
    <t>Bista</t>
  </si>
  <si>
    <t>Aditya</t>
  </si>
  <si>
    <t>Chaudhary</t>
  </si>
  <si>
    <t>Anjan</t>
  </si>
  <si>
    <t>Baral</t>
  </si>
  <si>
    <t>Bimal</t>
  </si>
  <si>
    <t>Rana</t>
  </si>
  <si>
    <t>Kamal</t>
  </si>
  <si>
    <t>Milan</t>
  </si>
  <si>
    <t>Bishowkarma</t>
  </si>
  <si>
    <t>Ashim</t>
  </si>
  <si>
    <t>Koara Larba Florent</t>
  </si>
  <si>
    <t>Kone</t>
  </si>
  <si>
    <t>Côte d’Ivoire</t>
  </si>
  <si>
    <t>Ekraj</t>
  </si>
  <si>
    <t>Umesh</t>
  </si>
  <si>
    <t>Dayananda Singh</t>
  </si>
  <si>
    <t>Elangbam</t>
  </si>
  <si>
    <t>India</t>
  </si>
  <si>
    <t>Pujan</t>
  </si>
  <si>
    <t>Uperkoti</t>
  </si>
  <si>
    <t>Vidal Luis</t>
  </si>
  <si>
    <t>Chissano</t>
  </si>
  <si>
    <t>Mozambique</t>
  </si>
  <si>
    <t>Jagajeet</t>
  </si>
  <si>
    <t>Femi Joshua</t>
  </si>
  <si>
    <t>Adewumi</t>
  </si>
  <si>
    <t>Bharat</t>
  </si>
  <si>
    <t>Tribhuvan Army Club</t>
  </si>
  <si>
    <t>Nawayug</t>
  </si>
  <si>
    <t>Santosh</t>
  </si>
  <si>
    <t>Jitendra</t>
  </si>
  <si>
    <t>Tanka Bahadur</t>
  </si>
  <si>
    <t>Pandey</t>
  </si>
  <si>
    <t>Bibek</t>
  </si>
  <si>
    <t>Aryal</t>
  </si>
  <si>
    <t>Bikesh</t>
  </si>
  <si>
    <t>Kuthu</t>
  </si>
  <si>
    <t>Biwas</t>
  </si>
  <si>
    <t>Tek Bahadur</t>
  </si>
  <si>
    <t>Youddha</t>
  </si>
  <si>
    <t>Shahi</t>
  </si>
  <si>
    <t>Sudil</t>
  </si>
  <si>
    <t>Ashish</t>
  </si>
  <si>
    <t>Shakya</t>
  </si>
  <si>
    <t>Birjesh</t>
  </si>
  <si>
    <t>Brigade Boys Club</t>
  </si>
  <si>
    <t>Nabin</t>
  </si>
  <si>
    <t>New Road Team</t>
  </si>
  <si>
    <t>Sanam</t>
  </si>
  <si>
    <t>Sodemba Limbu</t>
  </si>
  <si>
    <t>Sujan</t>
  </si>
  <si>
    <t>Sharma Dhital</t>
  </si>
  <si>
    <t>Kritish Ratna</t>
  </si>
  <si>
    <t>Chhunju</t>
  </si>
  <si>
    <t>Surya</t>
  </si>
  <si>
    <t>Adhikari</t>
  </si>
  <si>
    <t>Dinesh</t>
  </si>
  <si>
    <t>Henjan</t>
  </si>
  <si>
    <t>Sabin</t>
  </si>
  <si>
    <t>Saraswoti Youth Club</t>
  </si>
  <si>
    <t>Raj</t>
  </si>
  <si>
    <t>Krishna Gopal</t>
  </si>
  <si>
    <t>Anish</t>
  </si>
  <si>
    <t>Pradip</t>
  </si>
  <si>
    <t>Bhandari</t>
  </si>
  <si>
    <t>Tirtha Bahadur</t>
  </si>
  <si>
    <t>Susan</t>
  </si>
  <si>
    <t>Ramesh</t>
  </si>
  <si>
    <t>Deepak</t>
  </si>
  <si>
    <t>Gupta</t>
  </si>
  <si>
    <t>Krishna</t>
  </si>
  <si>
    <t>Rana bhat</t>
  </si>
  <si>
    <t>Rajkumar</t>
  </si>
  <si>
    <t>Ghising</t>
  </si>
  <si>
    <t>Alik</t>
  </si>
  <si>
    <t>Rumba</t>
  </si>
  <si>
    <t>Sandesh</t>
  </si>
  <si>
    <t>Neupane</t>
  </si>
  <si>
    <t>Rajeev</t>
  </si>
  <si>
    <t>Dhungana</t>
  </si>
  <si>
    <t>Rup Bahadur</t>
  </si>
  <si>
    <t>Sushil Kumar</t>
  </si>
  <si>
    <t>Yadav</t>
  </si>
  <si>
    <t>Adama</t>
  </si>
  <si>
    <t>Doumbia</t>
  </si>
  <si>
    <t>Mali</t>
  </si>
  <si>
    <t>Hari</t>
  </si>
  <si>
    <t>Kathayat</t>
  </si>
  <si>
    <t>Kapil</t>
  </si>
  <si>
    <t>Dhakal</t>
  </si>
  <si>
    <t>Nepal Police Club</t>
  </si>
  <si>
    <t>Ghimire</t>
  </si>
  <si>
    <t>Dady junior</t>
  </si>
  <si>
    <t>Wamba</t>
  </si>
  <si>
    <t>Dilan</t>
  </si>
  <si>
    <t>Loktam</t>
  </si>
  <si>
    <t>Sameer</t>
  </si>
  <si>
    <t>Ghalan</t>
  </si>
  <si>
    <t>Paudel</t>
  </si>
  <si>
    <t>Gaurab</t>
  </si>
  <si>
    <t>Abisek</t>
  </si>
  <si>
    <t>Waiba</t>
  </si>
  <si>
    <t>Barsat</t>
  </si>
  <si>
    <t>Yubraj</t>
  </si>
  <si>
    <t>Armed Police Force</t>
  </si>
  <si>
    <t>Rajendra</t>
  </si>
  <si>
    <t>Rawal</t>
  </si>
  <si>
    <t>Shyam Kumar</t>
  </si>
  <si>
    <t>Nepali</t>
  </si>
  <si>
    <t>Ram Kumar</t>
  </si>
  <si>
    <t>Amrit Kumar</t>
  </si>
  <si>
    <t>Syangtan</t>
  </si>
  <si>
    <t>Sudip</t>
  </si>
  <si>
    <t>Shikhrakar</t>
  </si>
  <si>
    <t>Bikey</t>
  </si>
  <si>
    <t>Birendra Prakash</t>
  </si>
  <si>
    <t>Raju</t>
  </si>
  <si>
    <t>Yogi</t>
  </si>
  <si>
    <t>Dangal</t>
  </si>
  <si>
    <t>Rajiv</t>
  </si>
  <si>
    <t>Lopchan</t>
  </si>
  <si>
    <t>Biswas</t>
  </si>
  <si>
    <t>Udas</t>
  </si>
  <si>
    <t>Deep</t>
  </si>
  <si>
    <t>Sanjaya</t>
  </si>
  <si>
    <t>Rajbahak</t>
  </si>
  <si>
    <t>Uttam</t>
  </si>
  <si>
    <t>Abishek</t>
  </si>
  <si>
    <t>Bal</t>
  </si>
  <si>
    <t>Alan</t>
  </si>
  <si>
    <t>Jenish</t>
  </si>
  <si>
    <t>Prajapati</t>
  </si>
  <si>
    <t>Anil</t>
  </si>
  <si>
    <t>Ajayi Martins</t>
  </si>
  <si>
    <t>Kayode</t>
  </si>
  <si>
    <t>Bishnu</t>
  </si>
  <si>
    <t>Bahadur Sunar</t>
  </si>
  <si>
    <t>Purna Bahadur</t>
  </si>
  <si>
    <t>Top Bahadur</t>
  </si>
  <si>
    <t>Santosh Kumar</t>
  </si>
  <si>
    <t>Katuwal</t>
  </si>
  <si>
    <t>Raman</t>
  </si>
  <si>
    <t>Rasaili</t>
  </si>
  <si>
    <t>Aashish</t>
  </si>
  <si>
    <t>Rajan</t>
  </si>
  <si>
    <t>Buddhiman</t>
  </si>
  <si>
    <t>Bhattarai</t>
  </si>
  <si>
    <t>Ajit</t>
  </si>
  <si>
    <t>Bhola Nath</t>
  </si>
  <si>
    <t>Silwal</t>
  </si>
  <si>
    <t>Rajbanshi</t>
  </si>
  <si>
    <t>Ravi Shankar</t>
  </si>
  <si>
    <t>Paswan</t>
  </si>
  <si>
    <t>Roshan</t>
  </si>
  <si>
    <t>Nitin</t>
  </si>
  <si>
    <t>Ravi</t>
  </si>
  <si>
    <t>Santa</t>
  </si>
  <si>
    <t>Bahadur Gurung</t>
  </si>
  <si>
    <t>Anjal</t>
  </si>
  <si>
    <t>Dipenk</t>
  </si>
  <si>
    <t>Raj Singh</t>
  </si>
  <si>
    <t>Jaya</t>
  </si>
  <si>
    <t>Manoj</t>
  </si>
  <si>
    <t>Padam</t>
  </si>
  <si>
    <t>Rajat</t>
  </si>
  <si>
    <t>Tiwari</t>
  </si>
  <si>
    <t>Ritik Kumar</t>
  </si>
  <si>
    <t>Dong</t>
  </si>
  <si>
    <t>Rana Magar</t>
  </si>
  <si>
    <t>Dhami</t>
  </si>
  <si>
    <t>Rajesh</t>
  </si>
  <si>
    <t>Pariyar</t>
  </si>
  <si>
    <t>Rujit</t>
  </si>
  <si>
    <t>Pudasaini</t>
  </si>
  <si>
    <t>Sakal</t>
  </si>
  <si>
    <t>Regmi</t>
  </si>
  <si>
    <t>Sanjip</t>
  </si>
  <si>
    <t>Saroj</t>
  </si>
  <si>
    <t>Sojit</t>
  </si>
  <si>
    <t>Kc</t>
  </si>
  <si>
    <t>Asim</t>
  </si>
  <si>
    <t>Bhusal</t>
  </si>
  <si>
    <t>Dev</t>
  </si>
  <si>
    <t>Janak</t>
  </si>
  <si>
    <t>Koirala</t>
  </si>
  <si>
    <t>Jiwan</t>
  </si>
  <si>
    <t>Rumesh</t>
  </si>
  <si>
    <t>Bartaula</t>
  </si>
  <si>
    <t>Samir</t>
  </si>
  <si>
    <t>Sanish</t>
  </si>
  <si>
    <t>Sanjog</t>
  </si>
  <si>
    <t>Yonjan Lama</t>
  </si>
  <si>
    <t>Laxman</t>
  </si>
  <si>
    <t>Bahadur Shrestha</t>
  </si>
  <si>
    <t>Man Kumar</t>
  </si>
  <si>
    <t>Tapan</t>
  </si>
  <si>
    <t>Arun</t>
  </si>
  <si>
    <t>Blon</t>
  </si>
  <si>
    <t>Tikaraj</t>
  </si>
  <si>
    <t>Akash</t>
  </si>
  <si>
    <t>Budha Magar</t>
  </si>
  <si>
    <t>Sunar</t>
  </si>
  <si>
    <t>Darshan</t>
  </si>
  <si>
    <t>Sudans</t>
  </si>
  <si>
    <t>Mahato</t>
  </si>
  <si>
    <t>Hona</t>
  </si>
  <si>
    <t>Prithivi</t>
  </si>
  <si>
    <t>Kashim</t>
  </si>
  <si>
    <t>Karma</t>
  </si>
  <si>
    <t>Sherpa</t>
  </si>
  <si>
    <t>Majhi</t>
  </si>
  <si>
    <t>Prakash</t>
  </si>
  <si>
    <t>Subit</t>
  </si>
  <si>
    <t>Mani Kumar</t>
  </si>
  <si>
    <t>Man Bahadur</t>
  </si>
  <si>
    <t>Bishnu Kumar</t>
  </si>
  <si>
    <t>K.C.</t>
  </si>
  <si>
    <t>Amit</t>
  </si>
  <si>
    <t>Khadgi</t>
  </si>
  <si>
    <t>Ram Chandra</t>
  </si>
  <si>
    <t>Wajee</t>
  </si>
  <si>
    <t>Shakti</t>
  </si>
  <si>
    <t>Yadu</t>
  </si>
  <si>
    <t>Nisen</t>
  </si>
  <si>
    <t>Pulami</t>
  </si>
  <si>
    <t>Andre Thierry</t>
  </si>
  <si>
    <t>Biyik Biyik</t>
  </si>
  <si>
    <t>Junior</t>
  </si>
  <si>
    <t>Onguene Nkengue</t>
  </si>
  <si>
    <t>Jordan Junior</t>
  </si>
  <si>
    <t>Ndemba Owona</t>
  </si>
  <si>
    <t>Mahesh</t>
  </si>
  <si>
    <t>Shah</t>
  </si>
  <si>
    <t>Magar</t>
  </si>
  <si>
    <t>Bicky</t>
  </si>
  <si>
    <t>Rabindra</t>
  </si>
  <si>
    <t>Mbei</t>
  </si>
  <si>
    <t>Andre Ekwem</t>
  </si>
  <si>
    <t>Tajudeen Adekunle</t>
  </si>
  <si>
    <t>Busari</t>
  </si>
  <si>
    <t>Binaya Man</t>
  </si>
  <si>
    <t>Dikesh Man</t>
  </si>
  <si>
    <t>Dangol</t>
  </si>
  <si>
    <t>Kushal</t>
  </si>
  <si>
    <t>Lilen</t>
  </si>
  <si>
    <t>Karanjit</t>
  </si>
  <si>
    <t>Manil Ratna</t>
  </si>
  <si>
    <t>Pradeep</t>
  </si>
  <si>
    <t>Pramod</t>
  </si>
  <si>
    <t>Ajay</t>
  </si>
  <si>
    <t>Ernest</t>
  </si>
  <si>
    <t>tampi</t>
  </si>
  <si>
    <t>Raja Babu</t>
  </si>
  <si>
    <t>Roman</t>
  </si>
  <si>
    <t>Pahari</t>
  </si>
  <si>
    <t>Ale Magar</t>
  </si>
  <si>
    <t>Ruchal</t>
  </si>
  <si>
    <t>Messouke Etiegnie Oloumou</t>
  </si>
  <si>
    <t>Pierre Jean Marie</t>
  </si>
  <si>
    <t>Pratap</t>
  </si>
  <si>
    <t>Bajracharya</t>
  </si>
  <si>
    <t>Rahul</t>
  </si>
  <si>
    <t>Dahal</t>
  </si>
  <si>
    <t>Suvash</t>
  </si>
  <si>
    <t>Kshitiz Raj</t>
  </si>
  <si>
    <t>G.T.</t>
  </si>
  <si>
    <t>Amir</t>
  </si>
  <si>
    <t>Chetan</t>
  </si>
  <si>
    <t>Kumar Tharu</t>
  </si>
  <si>
    <t>Hemant</t>
  </si>
  <si>
    <t>Narendra</t>
  </si>
  <si>
    <t>Mahat</t>
  </si>
  <si>
    <t>Shahukhala</t>
  </si>
  <si>
    <t>Byanjankar</t>
  </si>
  <si>
    <t>Tshring</t>
  </si>
  <si>
    <t>Samundra</t>
  </si>
  <si>
    <t>Buddha</t>
  </si>
  <si>
    <t>Hem</t>
  </si>
  <si>
    <t>Hemanta</t>
  </si>
  <si>
    <t>Man</t>
  </si>
  <si>
    <t>Bahadur Pariyar</t>
  </si>
  <si>
    <t>Nir Kumar</t>
  </si>
  <si>
    <t>Hemrun</t>
  </si>
  <si>
    <t>Shatrudhan</t>
  </si>
  <si>
    <t>Kumar Chaudhary</t>
  </si>
  <si>
    <t>Tej</t>
  </si>
  <si>
    <t>Ju Manu</t>
  </si>
  <si>
    <t>Buddha Bal</t>
  </si>
  <si>
    <t>Arik</t>
  </si>
  <si>
    <t>Tridev</t>
  </si>
  <si>
    <t>Bhison</t>
  </si>
  <si>
    <t>Bishow</t>
  </si>
  <si>
    <t>Tirtha</t>
  </si>
  <si>
    <t>Bahadur Rana</t>
  </si>
  <si>
    <t>Prabesh</t>
  </si>
  <si>
    <t>Kunwar</t>
  </si>
  <si>
    <t>Soujan</t>
  </si>
  <si>
    <t>Meshack Abel</t>
  </si>
  <si>
    <t>Mwankina</t>
  </si>
  <si>
    <t>Tanzania</t>
  </si>
  <si>
    <t>Sanjay</t>
  </si>
  <si>
    <t>Hisub</t>
  </si>
  <si>
    <t>Thapaliya</t>
  </si>
  <si>
    <t>Sesehang</t>
  </si>
  <si>
    <t>Angdembe</t>
  </si>
  <si>
    <t>George prince</t>
  </si>
  <si>
    <t>Gandip Kumar</t>
  </si>
  <si>
    <t>Sushant</t>
  </si>
  <si>
    <t>chaudhary</t>
  </si>
  <si>
    <t>Bhujal</t>
  </si>
  <si>
    <t>Amrit</t>
  </si>
  <si>
    <t>khawas</t>
  </si>
  <si>
    <t>Ishwor</t>
  </si>
  <si>
    <t>Baniya</t>
  </si>
  <si>
    <t>Randip</t>
  </si>
  <si>
    <t>Shishir</t>
  </si>
  <si>
    <t>Lekhi</t>
  </si>
  <si>
    <t>sdssd</t>
  </si>
  <si>
    <t>Defender</t>
  </si>
  <si>
    <t>Midfielder</t>
  </si>
  <si>
    <t>Forward</t>
  </si>
  <si>
    <t>GoalKeeper</t>
  </si>
  <si>
    <t>Date of Birth</t>
  </si>
  <si>
    <t>place of birth</t>
  </si>
  <si>
    <t>Position</t>
  </si>
  <si>
    <t>img</t>
  </si>
  <si>
    <t>Morang</t>
  </si>
  <si>
    <t>tscMikchhenTamang</t>
  </si>
  <si>
    <t>tscBikramLama</t>
  </si>
  <si>
    <t>Nuwakot</t>
  </si>
  <si>
    <t>tscRupresh Kc</t>
  </si>
  <si>
    <t>tscPurna Chemjong</t>
  </si>
  <si>
    <t>Kathmandu</t>
  </si>
  <si>
    <t>tscSusan Shrestha</t>
  </si>
  <si>
    <t>Syanja</t>
  </si>
  <si>
    <t>tscJeevan Gurung</t>
  </si>
  <si>
    <t>Makwanpur</t>
  </si>
  <si>
    <t>tscDpesh Ghale</t>
  </si>
  <si>
    <t>Sunsari</t>
  </si>
  <si>
    <t>tscSushil Rai</t>
  </si>
  <si>
    <t>tscAshok Khawas</t>
  </si>
  <si>
    <t>Sindhuli</t>
  </si>
  <si>
    <t>tscKaran Rawat</t>
  </si>
  <si>
    <t>Jhapa</t>
  </si>
  <si>
    <t>tscAnanta Tamang</t>
  </si>
  <si>
    <t>Bhojpur</t>
  </si>
  <si>
    <t>tscBijaya Bhujel</t>
  </si>
  <si>
    <t>tscBijay Shrestha</t>
  </si>
  <si>
    <t>Bhaktapur</t>
  </si>
  <si>
    <t>tscSushan Shrestha</t>
  </si>
  <si>
    <t>Kaski</t>
  </si>
  <si>
    <t>tscYogesh Gurung</t>
  </si>
  <si>
    <t>Lama(Captain)</t>
  </si>
  <si>
    <t>Kavrepalanchowk</t>
  </si>
  <si>
    <t>Lalipur</t>
  </si>
  <si>
    <t>tscNirajan Maharjan</t>
  </si>
  <si>
    <t>Pokhara</t>
  </si>
  <si>
    <t>tscPrabin Kumar Sainju</t>
  </si>
  <si>
    <t>tscPrinso</t>
  </si>
  <si>
    <t>tscErinoso</t>
  </si>
  <si>
    <t>tscHazmat</t>
  </si>
  <si>
    <t>tscManagya Nakarmi</t>
  </si>
  <si>
    <t>Nawalparasi</t>
  </si>
  <si>
    <t>tscRanjan Pun</t>
  </si>
  <si>
    <t>MidFielder</t>
  </si>
  <si>
    <t xml:space="preserve"> Ramesh</t>
  </si>
  <si>
    <t>Goalkeeper</t>
  </si>
  <si>
    <t>Mildfielder</t>
  </si>
  <si>
    <t>nrtNabin Gurung</t>
  </si>
  <si>
    <t>nrtAjit Prajapati</t>
  </si>
  <si>
    <t>nrtRujit Pudasaini</t>
  </si>
  <si>
    <t>nrtSanam Limbu</t>
  </si>
  <si>
    <t>nrtSujan S Dhital</t>
  </si>
  <si>
    <t>nrtKritish R Chhunju</t>
  </si>
  <si>
    <t>nrtBikramDhimal</t>
  </si>
  <si>
    <t>nrtAnilDhami</t>
  </si>
  <si>
    <t>nrtAshokThapa</t>
  </si>
  <si>
    <t>nrtRajeshPariyar</t>
  </si>
  <si>
    <t>nrtSanjip Shrestha.jpeg</t>
  </si>
  <si>
    <t>nrtSaroj Tamang.jpeg</t>
  </si>
  <si>
    <t xml:space="preserve">1999-10-08
</t>
  </si>
  <si>
    <t xml:space="preserve">2002-09-27
</t>
  </si>
  <si>
    <t>nrtSakal Regmi.jpeg</t>
  </si>
  <si>
    <t>nrtTapan Karki.jpeg</t>
  </si>
  <si>
    <t>nrtDarshan Gurung.jpeg</t>
  </si>
  <si>
    <t>nrtKashim Rai.jpeg</t>
  </si>
  <si>
    <t>nrtManKRai.jpeg</t>
  </si>
  <si>
    <t>nrtPujanHona.jpeg</t>
  </si>
  <si>
    <t>nrtBiyik.jpg</t>
  </si>
  <si>
    <t>nrtJunior .jpeg</t>
  </si>
  <si>
    <t xml:space="preserve">1997-12-27
</t>
  </si>
  <si>
    <t>nrtJunior.jpg</t>
  </si>
  <si>
    <t>nrtArik Bista.jpg</t>
  </si>
  <si>
    <t>Budhathoki(Captain)</t>
  </si>
  <si>
    <t>nrtPrakash Budathoki.jpeg</t>
  </si>
  <si>
    <t>sycSabin Khadka.jpeg</t>
  </si>
  <si>
    <t>sycRaj Shahi.jpeg</t>
  </si>
  <si>
    <t>sycDipesh Shrestha.jpeg</t>
  </si>
  <si>
    <t>sycKrishna Gopal Shrestha.jpeg</t>
  </si>
  <si>
    <t>sycAnish Shrestha.jpeg</t>
  </si>
  <si>
    <t>sycPradip Bhandari.jpeg</t>
  </si>
  <si>
    <t>sycTirtha Bahadur Basnet.jpeg</t>
  </si>
  <si>
    <t>sycSusan Lama.jpeg</t>
  </si>
  <si>
    <t>sycRamesh Tamang.jpeg</t>
  </si>
  <si>
    <t>sycBinod KC.jpeg</t>
  </si>
  <si>
    <t>sycDeepak Gupta.jpeg</t>
  </si>
  <si>
    <t>sycKrishna Rana bhat.jpeg</t>
  </si>
  <si>
    <t>sycRajkumar Ghising.jpeg</t>
  </si>
  <si>
    <t>sycAlik Rumba.jpeg</t>
  </si>
  <si>
    <t>sycSandesh Neupane.jpeg</t>
  </si>
  <si>
    <t>sycBarsat Gurung.jpeg</t>
  </si>
  <si>
    <t>sycMbei Andre Ekwem.jpeg</t>
  </si>
  <si>
    <t>sycManish Thapa.jpeg</t>
  </si>
  <si>
    <t>sycPurna Bahadur Shrestha.jpeg</t>
  </si>
  <si>
    <t>sycSanta Bahadur Gurung.jpeg</t>
  </si>
  <si>
    <t>sycNishan Majhi.jpeg</t>
  </si>
  <si>
    <t>sycMeshack Abel Mwankina.jpeg</t>
  </si>
  <si>
    <t>sycHisub Thapaliya.jpeg</t>
  </si>
  <si>
    <t>sycSunil Ghalan.jpeg</t>
  </si>
  <si>
    <t>sycDeepak Bhusal.jpeg</t>
  </si>
  <si>
    <t>sycBishnu Kumar K.C..jpeg</t>
  </si>
  <si>
    <t xml:space="preserve"> 1997-08-13
</t>
  </si>
  <si>
    <t xml:space="preserve"> 1998-09-11</t>
  </si>
  <si>
    <t>mfAndres.jpeg</t>
  </si>
  <si>
    <t>mcRanjit Dhimal.jpeg</t>
  </si>
  <si>
    <t>mcBuddhaChemjong.jpeg</t>
  </si>
  <si>
    <t>mcPeter Segun.jpeg</t>
  </si>
  <si>
    <t>mcBijay Dhimal.jpeg</t>
  </si>
  <si>
    <t>mcAbhishek Rijal.jpeg</t>
  </si>
  <si>
    <t>mcRejin Subba.jpeg</t>
  </si>
  <si>
    <t>mcBiraj Maharjan.jpeg</t>
  </si>
  <si>
    <t>mcDipak Rai.jpeg</t>
  </si>
  <si>
    <t>mcHeman Gurung.jpeg</t>
  </si>
  <si>
    <t>mcSujal Shrestha.jpeg</t>
  </si>
  <si>
    <t>mcDevendra Tamang.jpeg</t>
  </si>
  <si>
    <t>mcYogesh Gurung.jpeg</t>
  </si>
  <si>
    <t>mcAbhishek Khadgi.jpeg</t>
  </si>
  <si>
    <t>mcBijay Dhakal.jpeg</t>
  </si>
  <si>
    <t>mcBinaya Man Rajbanshi.jpeg</t>
  </si>
  <si>
    <t>mcDikesh Man Dangol.jpeg</t>
  </si>
  <si>
    <t>mcLilen Karanjit.jpeg</t>
  </si>
  <si>
    <t>mcManil Ratna Shahi.jpeg</t>
  </si>
  <si>
    <t>mcPradeep Karki.jpeg</t>
  </si>
  <si>
    <t>mcPramod Shrestha.jpeg</t>
  </si>
  <si>
    <t>mcSurya Adhikari.jpeg</t>
  </si>
  <si>
    <t>Maharjan(Captain)</t>
  </si>
  <si>
    <t>mcBishalRai.jpeg</t>
  </si>
  <si>
    <t>mcKushalGiri.jpeg</t>
  </si>
  <si>
    <t>mcNabinShrestha.jpeg</t>
  </si>
  <si>
    <t>mcBishal Shrestha</t>
  </si>
  <si>
    <t xml:space="preserve">1993-10-21
</t>
  </si>
  <si>
    <t>Hetauda</t>
  </si>
  <si>
    <t>mc Biman Prasad Rai.jpeg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</si>
</sst>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C8DBC"/>
      <name val="Arial"/>
      <family val="2"/>
    </font>
    <font>
      <sz val="11"/>
      <color rgb="FF72AFD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1" fillId="0" borderId="0" xfId="0" applyNumberFormat="1" applyFont="1"/>
    <xf numFmtId="14" fontId="2" fillId="0" borderId="0" xfId="0" applyNumberFormat="1" applyFont="1"/>
    <xf numFmtId="14" fontId="1" fillId="0" borderId="1" xfId="0" applyNumberFormat="1" applyFont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allplayerslist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lay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C1" zoomScale="74" workbookViewId="0">
      <selection activeCell="E16" sqref="E16"/>
    </sheetView>
  </sheetViews>
  <sheetFormatPr defaultRowHeight="15" x14ac:dyDescent="0.25"/>
  <cols>
    <col min="1" max="1" width="15" customWidth="1"/>
    <col min="2" max="2" width="29.28515625" customWidth="1"/>
    <col min="3" max="5" width="20.140625" customWidth="1"/>
    <col min="6" max="7" width="27.7109375" customWidth="1"/>
    <col min="8" max="8" width="13.85546875" customWidth="1"/>
    <col min="9" max="9" width="16.28515625" customWidth="1"/>
    <col min="10" max="10" width="23" customWidth="1"/>
    <col min="11" max="11" width="16.140625" bestFit="1" customWidth="1"/>
    <col min="12" max="12" width="12" bestFit="1" customWidth="1"/>
    <col min="13" max="13" width="14.5703125" bestFit="1" customWidth="1"/>
    <col min="14" max="14" width="10.140625" bestFit="1" customWidth="1"/>
    <col min="15" max="15" width="7.5703125" customWidth="1"/>
    <col min="16" max="16" width="10.7109375" bestFit="1" customWidth="1"/>
    <col min="17" max="17" width="9.7109375" bestFit="1" customWidth="1"/>
    <col min="18" max="18" width="6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470</v>
      </c>
      <c r="E1" t="s">
        <v>471</v>
      </c>
      <c r="F1" t="s">
        <v>5</v>
      </c>
      <c r="G1" t="s">
        <v>472</v>
      </c>
      <c r="H1" t="s">
        <v>4</v>
      </c>
      <c r="I1" t="s">
        <v>3</v>
      </c>
      <c r="J1" t="s">
        <v>473</v>
      </c>
    </row>
    <row r="2" spans="1:10" x14ac:dyDescent="0.25">
      <c r="A2">
        <v>1</v>
      </c>
      <c r="B2" t="s">
        <v>6</v>
      </c>
      <c r="C2" t="s">
        <v>7</v>
      </c>
      <c r="D2" s="1">
        <v>36004</v>
      </c>
      <c r="E2" t="s">
        <v>474</v>
      </c>
      <c r="F2" t="s">
        <v>10</v>
      </c>
      <c r="G2" t="s">
        <v>512</v>
      </c>
      <c r="H2" t="s">
        <v>9</v>
      </c>
      <c r="I2" t="s">
        <v>8</v>
      </c>
      <c r="J2" t="s">
        <v>475</v>
      </c>
    </row>
    <row r="3" spans="1:10" x14ac:dyDescent="0.25">
      <c r="A3">
        <f>A2+1</f>
        <v>2</v>
      </c>
      <c r="B3" t="s">
        <v>11</v>
      </c>
      <c r="C3" t="s">
        <v>12</v>
      </c>
      <c r="D3" s="1">
        <v>33371</v>
      </c>
      <c r="E3" t="s">
        <v>477</v>
      </c>
      <c r="F3" t="s">
        <v>10</v>
      </c>
      <c r="G3" t="s">
        <v>467</v>
      </c>
      <c r="H3" t="s">
        <v>9</v>
      </c>
      <c r="I3" t="s">
        <v>8</v>
      </c>
      <c r="J3" t="s">
        <v>478</v>
      </c>
    </row>
    <row r="4" spans="1:10" x14ac:dyDescent="0.25">
      <c r="A4">
        <f t="shared" ref="A4:A23" si="0">A3+1</f>
        <v>3</v>
      </c>
      <c r="B4" t="s">
        <v>13</v>
      </c>
      <c r="C4" t="s">
        <v>14</v>
      </c>
      <c r="D4" s="1">
        <v>33418</v>
      </c>
      <c r="E4" t="s">
        <v>474</v>
      </c>
      <c r="F4" t="s">
        <v>10</v>
      </c>
      <c r="G4" t="s">
        <v>514</v>
      </c>
      <c r="H4" t="s">
        <v>9</v>
      </c>
      <c r="I4" t="s">
        <v>8</v>
      </c>
      <c r="J4" t="s">
        <v>479</v>
      </c>
    </row>
    <row r="5" spans="1:10" x14ac:dyDescent="0.25">
      <c r="A5">
        <f t="shared" si="0"/>
        <v>4</v>
      </c>
      <c r="B5" t="s">
        <v>15</v>
      </c>
      <c r="C5" t="s">
        <v>16</v>
      </c>
      <c r="D5" s="1">
        <v>36584</v>
      </c>
      <c r="E5" t="s">
        <v>480</v>
      </c>
      <c r="F5" t="s">
        <v>10</v>
      </c>
      <c r="G5" t="s">
        <v>468</v>
      </c>
      <c r="H5" t="s">
        <v>9</v>
      </c>
      <c r="I5" t="s">
        <v>8</v>
      </c>
      <c r="J5" t="s">
        <v>481</v>
      </c>
    </row>
    <row r="6" spans="1:10" x14ac:dyDescent="0.25">
      <c r="A6">
        <f t="shared" si="0"/>
        <v>5</v>
      </c>
      <c r="B6" t="s">
        <v>17</v>
      </c>
      <c r="C6" t="s">
        <v>18</v>
      </c>
      <c r="D6" s="1">
        <v>35707</v>
      </c>
      <c r="E6" t="s">
        <v>482</v>
      </c>
      <c r="F6" t="s">
        <v>10</v>
      </c>
      <c r="G6" t="s">
        <v>466</v>
      </c>
      <c r="H6" t="s">
        <v>9</v>
      </c>
      <c r="I6" t="s">
        <v>8</v>
      </c>
      <c r="J6" t="s">
        <v>483</v>
      </c>
    </row>
    <row r="7" spans="1:10" x14ac:dyDescent="0.25">
      <c r="A7">
        <f t="shared" si="0"/>
        <v>6</v>
      </c>
      <c r="B7" t="s">
        <v>19</v>
      </c>
      <c r="C7" t="s">
        <v>20</v>
      </c>
      <c r="D7" s="1">
        <v>36135</v>
      </c>
      <c r="E7" t="s">
        <v>484</v>
      </c>
      <c r="F7" t="s">
        <v>10</v>
      </c>
      <c r="G7" t="s">
        <v>467</v>
      </c>
      <c r="H7" t="s">
        <v>9</v>
      </c>
      <c r="I7" t="s">
        <v>8</v>
      </c>
      <c r="J7" t="s">
        <v>485</v>
      </c>
    </row>
    <row r="8" spans="1:10" x14ac:dyDescent="0.25">
      <c r="A8">
        <f t="shared" si="0"/>
        <v>7</v>
      </c>
      <c r="B8" t="s">
        <v>21</v>
      </c>
      <c r="C8" t="s">
        <v>22</v>
      </c>
      <c r="D8" s="1">
        <v>34112</v>
      </c>
      <c r="E8" t="s">
        <v>474</v>
      </c>
      <c r="F8" t="s">
        <v>10</v>
      </c>
      <c r="G8" t="s">
        <v>468</v>
      </c>
      <c r="H8" t="s">
        <v>9</v>
      </c>
      <c r="I8" t="s">
        <v>8</v>
      </c>
      <c r="J8" t="s">
        <v>487</v>
      </c>
    </row>
    <row r="9" spans="1:10" x14ac:dyDescent="0.25">
      <c r="A9">
        <f t="shared" si="0"/>
        <v>8</v>
      </c>
      <c r="B9" t="s">
        <v>23</v>
      </c>
      <c r="C9" t="s">
        <v>7</v>
      </c>
      <c r="D9" s="1">
        <v>35809</v>
      </c>
      <c r="E9" t="s">
        <v>491</v>
      </c>
      <c r="F9" t="s">
        <v>10</v>
      </c>
      <c r="G9" t="s">
        <v>466</v>
      </c>
      <c r="H9" t="s">
        <v>9</v>
      </c>
      <c r="I9" t="s">
        <v>8</v>
      </c>
      <c r="J9" t="s">
        <v>492</v>
      </c>
    </row>
    <row r="10" spans="1:10" x14ac:dyDescent="0.25">
      <c r="A10">
        <f t="shared" si="0"/>
        <v>9</v>
      </c>
      <c r="B10" t="s">
        <v>24</v>
      </c>
      <c r="C10" t="s">
        <v>25</v>
      </c>
      <c r="D10" s="1">
        <v>35138</v>
      </c>
      <c r="E10" t="s">
        <v>474</v>
      </c>
      <c r="F10" t="s">
        <v>10</v>
      </c>
      <c r="G10" t="s">
        <v>466</v>
      </c>
      <c r="H10" t="s">
        <v>9</v>
      </c>
      <c r="I10" t="s">
        <v>8</v>
      </c>
      <c r="J10" t="s">
        <v>488</v>
      </c>
    </row>
    <row r="11" spans="1:10" x14ac:dyDescent="0.25">
      <c r="A11">
        <f t="shared" si="0"/>
        <v>10</v>
      </c>
      <c r="B11" t="s">
        <v>26</v>
      </c>
      <c r="C11" t="s">
        <v>27</v>
      </c>
      <c r="D11" s="1">
        <v>36683</v>
      </c>
      <c r="E11" t="s">
        <v>486</v>
      </c>
      <c r="F11" t="s">
        <v>10</v>
      </c>
      <c r="G11" t="s">
        <v>466</v>
      </c>
      <c r="H11" t="s">
        <v>9</v>
      </c>
      <c r="I11" t="s">
        <v>8</v>
      </c>
      <c r="J11" t="s">
        <v>490</v>
      </c>
    </row>
    <row r="12" spans="1:10" x14ac:dyDescent="0.25">
      <c r="A12">
        <f t="shared" si="0"/>
        <v>11</v>
      </c>
      <c r="B12" t="s">
        <v>31</v>
      </c>
      <c r="C12" t="s">
        <v>16</v>
      </c>
      <c r="D12" s="1">
        <v>37703</v>
      </c>
      <c r="E12" t="s">
        <v>489</v>
      </c>
      <c r="F12" t="s">
        <v>10</v>
      </c>
      <c r="G12" t="s">
        <v>467</v>
      </c>
      <c r="H12" t="s">
        <v>9</v>
      </c>
      <c r="I12" t="s">
        <v>8</v>
      </c>
      <c r="J12" t="s">
        <v>495</v>
      </c>
    </row>
    <row r="13" spans="1:10" x14ac:dyDescent="0.25">
      <c r="A13">
        <f t="shared" si="0"/>
        <v>12</v>
      </c>
      <c r="B13" t="s">
        <v>41</v>
      </c>
      <c r="C13" t="s">
        <v>42</v>
      </c>
      <c r="D13" s="1">
        <v>35369</v>
      </c>
      <c r="E13" t="s">
        <v>493</v>
      </c>
      <c r="F13" t="s">
        <v>10</v>
      </c>
      <c r="G13" t="s">
        <v>468</v>
      </c>
      <c r="H13" t="s">
        <v>9</v>
      </c>
      <c r="I13" t="s">
        <v>8</v>
      </c>
      <c r="J13" t="s">
        <v>494</v>
      </c>
    </row>
    <row r="14" spans="1:10" x14ac:dyDescent="0.25">
      <c r="A14">
        <f t="shared" si="0"/>
        <v>13</v>
      </c>
      <c r="B14" t="s">
        <v>43</v>
      </c>
      <c r="C14" t="s">
        <v>16</v>
      </c>
      <c r="D14" s="1">
        <v>35204</v>
      </c>
      <c r="E14" t="s">
        <v>496</v>
      </c>
      <c r="F14" t="s">
        <v>10</v>
      </c>
      <c r="G14" t="s">
        <v>468</v>
      </c>
      <c r="H14" t="s">
        <v>9</v>
      </c>
      <c r="I14" t="s">
        <v>8</v>
      </c>
      <c r="J14" t="s">
        <v>497</v>
      </c>
    </row>
    <row r="15" spans="1:10" x14ac:dyDescent="0.25">
      <c r="A15">
        <f t="shared" si="0"/>
        <v>14</v>
      </c>
      <c r="B15" t="s">
        <v>44</v>
      </c>
      <c r="C15" t="s">
        <v>18</v>
      </c>
      <c r="D15" s="1">
        <v>37332</v>
      </c>
      <c r="E15" t="s">
        <v>498</v>
      </c>
      <c r="F15" t="s">
        <v>10</v>
      </c>
      <c r="G15" t="s">
        <v>467</v>
      </c>
      <c r="H15" t="s">
        <v>9</v>
      </c>
      <c r="I15" t="s">
        <v>8</v>
      </c>
      <c r="J15" t="s">
        <v>499</v>
      </c>
    </row>
    <row r="16" spans="1:10" x14ac:dyDescent="0.25">
      <c r="A16">
        <f t="shared" si="0"/>
        <v>15</v>
      </c>
      <c r="B16" t="s">
        <v>45</v>
      </c>
      <c r="C16" t="s">
        <v>500</v>
      </c>
      <c r="D16" s="1">
        <v>32562</v>
      </c>
      <c r="E16" t="s">
        <v>501</v>
      </c>
      <c r="F16" t="s">
        <v>10</v>
      </c>
      <c r="G16" t="s">
        <v>467</v>
      </c>
      <c r="H16" t="s">
        <v>9</v>
      </c>
      <c r="I16" t="s">
        <v>8</v>
      </c>
      <c r="J16" t="s">
        <v>476</v>
      </c>
    </row>
    <row r="17" spans="1:10" x14ac:dyDescent="0.25">
      <c r="A17">
        <f t="shared" si="0"/>
        <v>16</v>
      </c>
      <c r="B17" t="s">
        <v>46</v>
      </c>
      <c r="C17" t="s">
        <v>47</v>
      </c>
      <c r="D17" s="1">
        <v>37273</v>
      </c>
      <c r="E17" t="s">
        <v>502</v>
      </c>
      <c r="F17" t="s">
        <v>10</v>
      </c>
      <c r="G17" t="s">
        <v>466</v>
      </c>
      <c r="H17" t="s">
        <v>9</v>
      </c>
      <c r="I17" t="s">
        <v>8</v>
      </c>
      <c r="J17" t="s">
        <v>503</v>
      </c>
    </row>
    <row r="18" spans="1:10" x14ac:dyDescent="0.25">
      <c r="A18">
        <f t="shared" si="0"/>
        <v>17</v>
      </c>
      <c r="B18" t="s">
        <v>48</v>
      </c>
      <c r="C18" t="s">
        <v>49</v>
      </c>
      <c r="D18" s="1">
        <v>33255</v>
      </c>
      <c r="E18" t="s">
        <v>504</v>
      </c>
      <c r="F18" t="s">
        <v>10</v>
      </c>
      <c r="G18" t="s">
        <v>467</v>
      </c>
      <c r="H18" t="s">
        <v>9</v>
      </c>
      <c r="I18" t="s">
        <v>8</v>
      </c>
      <c r="J18" t="s">
        <v>505</v>
      </c>
    </row>
    <row r="19" spans="1:10" x14ac:dyDescent="0.25">
      <c r="A19">
        <f t="shared" si="0"/>
        <v>18</v>
      </c>
      <c r="B19" t="s">
        <v>50</v>
      </c>
      <c r="C19" t="s">
        <v>51</v>
      </c>
      <c r="D19" s="1">
        <v>33259</v>
      </c>
      <c r="F19" t="s">
        <v>10</v>
      </c>
      <c r="G19" t="s">
        <v>514</v>
      </c>
      <c r="H19" t="s">
        <v>52</v>
      </c>
      <c r="I19" t="s">
        <v>8</v>
      </c>
      <c r="J19" t="s">
        <v>506</v>
      </c>
    </row>
    <row r="20" spans="1:10" x14ac:dyDescent="0.25">
      <c r="A20">
        <f t="shared" si="0"/>
        <v>19</v>
      </c>
      <c r="B20" t="s">
        <v>53</v>
      </c>
      <c r="C20" t="s">
        <v>54</v>
      </c>
      <c r="D20" s="1">
        <v>33969</v>
      </c>
      <c r="F20" t="s">
        <v>10</v>
      </c>
      <c r="G20" t="s">
        <v>467</v>
      </c>
      <c r="H20" t="s">
        <v>55</v>
      </c>
      <c r="I20" t="s">
        <v>8</v>
      </c>
      <c r="J20" t="s">
        <v>507</v>
      </c>
    </row>
    <row r="21" spans="1:10" x14ac:dyDescent="0.25">
      <c r="A21">
        <f t="shared" si="0"/>
        <v>20</v>
      </c>
      <c r="B21" t="s">
        <v>56</v>
      </c>
      <c r="C21" t="s">
        <v>57</v>
      </c>
      <c r="D21" s="1">
        <v>33665</v>
      </c>
      <c r="F21" t="s">
        <v>10</v>
      </c>
      <c r="G21" t="s">
        <v>468</v>
      </c>
      <c r="H21" t="s">
        <v>55</v>
      </c>
      <c r="I21" t="s">
        <v>8</v>
      </c>
      <c r="J21" t="s">
        <v>508</v>
      </c>
    </row>
    <row r="22" spans="1:10" x14ac:dyDescent="0.25">
      <c r="A22">
        <f t="shared" si="0"/>
        <v>21</v>
      </c>
      <c r="B22" t="s">
        <v>58</v>
      </c>
      <c r="C22" t="s">
        <v>59</v>
      </c>
      <c r="D22" s="1">
        <v>38069</v>
      </c>
      <c r="E22" t="s">
        <v>480</v>
      </c>
      <c r="F22" t="s">
        <v>10</v>
      </c>
      <c r="G22" t="s">
        <v>467</v>
      </c>
      <c r="H22" t="s">
        <v>9</v>
      </c>
      <c r="I22" t="s">
        <v>8</v>
      </c>
      <c r="J22" t="s">
        <v>509</v>
      </c>
    </row>
    <row r="23" spans="1:10" x14ac:dyDescent="0.25">
      <c r="A23">
        <f t="shared" si="0"/>
        <v>22</v>
      </c>
      <c r="B23" t="s">
        <v>60</v>
      </c>
      <c r="C23" t="s">
        <v>61</v>
      </c>
      <c r="D23" s="1">
        <v>37557</v>
      </c>
      <c r="E23" t="s">
        <v>510</v>
      </c>
      <c r="F23" t="s">
        <v>10</v>
      </c>
      <c r="G23" t="s">
        <v>468</v>
      </c>
      <c r="H23" t="s">
        <v>9</v>
      </c>
      <c r="I23" t="s">
        <v>8</v>
      </c>
      <c r="J23" t="s">
        <v>511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J1"/>
    </sheetView>
  </sheetViews>
  <sheetFormatPr defaultRowHeight="15" x14ac:dyDescent="0.25"/>
  <cols>
    <col min="3" max="3" width="14.85546875" customWidth="1"/>
    <col min="4" max="4" width="17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470</v>
      </c>
      <c r="E1" t="s">
        <v>471</v>
      </c>
      <c r="F1" t="s">
        <v>5</v>
      </c>
      <c r="G1" t="s">
        <v>472</v>
      </c>
      <c r="H1" t="s">
        <v>4</v>
      </c>
      <c r="I1" t="s">
        <v>3</v>
      </c>
      <c r="J1" t="s">
        <v>473</v>
      </c>
    </row>
    <row r="2" spans="1:10" x14ac:dyDescent="0.25">
      <c r="A2">
        <f>TAC!A18+1</f>
        <v>38</v>
      </c>
      <c r="B2" t="s">
        <v>192</v>
      </c>
      <c r="C2" t="s">
        <v>149</v>
      </c>
      <c r="D2" t="s">
        <v>193</v>
      </c>
      <c r="E2" t="s">
        <v>9</v>
      </c>
      <c r="F2" t="s">
        <v>10</v>
      </c>
      <c r="G2" t="s">
        <v>66</v>
      </c>
    </row>
    <row r="3" spans="1:10" x14ac:dyDescent="0.25">
      <c r="A3">
        <f>APF!A26+1</f>
        <v>26</v>
      </c>
      <c r="B3" t="s">
        <v>17</v>
      </c>
      <c r="C3" t="s">
        <v>294</v>
      </c>
      <c r="D3" t="s">
        <v>193</v>
      </c>
      <c r="E3" t="s">
        <v>9</v>
      </c>
      <c r="F3" t="s">
        <v>10</v>
      </c>
      <c r="G3" t="s">
        <v>66</v>
      </c>
    </row>
    <row r="4" spans="1:10" x14ac:dyDescent="0.25">
      <c r="A4">
        <f>SYC!A21+1</f>
        <v>21</v>
      </c>
      <c r="B4" t="s">
        <v>306</v>
      </c>
      <c r="C4" t="s">
        <v>47</v>
      </c>
      <c r="D4" t="s">
        <v>193</v>
      </c>
      <c r="E4" t="s">
        <v>9</v>
      </c>
      <c r="F4" t="s">
        <v>10</v>
      </c>
      <c r="G4" t="s">
        <v>66</v>
      </c>
    </row>
    <row r="5" spans="1:10" x14ac:dyDescent="0.25">
      <c r="A5">
        <f>A4+1</f>
        <v>22</v>
      </c>
      <c r="B5" t="s">
        <v>307</v>
      </c>
      <c r="C5" t="s">
        <v>308</v>
      </c>
      <c r="D5" t="s">
        <v>193</v>
      </c>
      <c r="E5" t="s">
        <v>9</v>
      </c>
      <c r="F5" t="s">
        <v>10</v>
      </c>
      <c r="G5" t="s">
        <v>66</v>
      </c>
    </row>
    <row r="6" spans="1:10" x14ac:dyDescent="0.25">
      <c r="A6">
        <f>A5+1</f>
        <v>23</v>
      </c>
      <c r="B6" t="s">
        <v>309</v>
      </c>
      <c r="C6" t="s">
        <v>18</v>
      </c>
      <c r="D6" t="s">
        <v>193</v>
      </c>
      <c r="E6" t="s">
        <v>9</v>
      </c>
      <c r="F6" t="s">
        <v>10</v>
      </c>
      <c r="G6" t="s">
        <v>66</v>
      </c>
    </row>
    <row r="7" spans="1:10" x14ac:dyDescent="0.25">
      <c r="A7">
        <f>A6+1</f>
        <v>24</v>
      </c>
      <c r="B7" t="s">
        <v>310</v>
      </c>
      <c r="C7" t="s">
        <v>22</v>
      </c>
      <c r="D7" t="s">
        <v>193</v>
      </c>
      <c r="E7" t="s">
        <v>9</v>
      </c>
      <c r="F7" t="s">
        <v>10</v>
      </c>
      <c r="G7" t="s">
        <v>66</v>
      </c>
    </row>
    <row r="8" spans="1:10" x14ac:dyDescent="0.25">
      <c r="A8">
        <f>A7+1</f>
        <v>25</v>
      </c>
      <c r="B8" t="s">
        <v>311</v>
      </c>
      <c r="C8" t="s">
        <v>294</v>
      </c>
      <c r="D8" t="s">
        <v>193</v>
      </c>
      <c r="E8" t="s">
        <v>9</v>
      </c>
      <c r="F8" t="s">
        <v>10</v>
      </c>
      <c r="G8" t="s">
        <v>66</v>
      </c>
    </row>
    <row r="9" spans="1:10" x14ac:dyDescent="0.25">
      <c r="A9">
        <f>A8+1</f>
        <v>26</v>
      </c>
      <c r="B9" t="s">
        <v>312</v>
      </c>
      <c r="C9" t="s">
        <v>313</v>
      </c>
      <c r="D9" t="s">
        <v>193</v>
      </c>
      <c r="E9" t="s">
        <v>9</v>
      </c>
      <c r="F9" t="s">
        <v>10</v>
      </c>
      <c r="G9" t="s">
        <v>66</v>
      </c>
    </row>
    <row r="10" spans="1:10" x14ac:dyDescent="0.25">
      <c r="A10">
        <f>A9+1</f>
        <v>27</v>
      </c>
      <c r="B10" t="s">
        <v>314</v>
      </c>
      <c r="C10" t="s">
        <v>79</v>
      </c>
      <c r="D10" t="s">
        <v>193</v>
      </c>
      <c r="E10" t="s">
        <v>9</v>
      </c>
      <c r="F10" t="s">
        <v>10</v>
      </c>
      <c r="G10" t="s">
        <v>66</v>
      </c>
    </row>
    <row r="11" spans="1:10" x14ac:dyDescent="0.25">
      <c r="A11">
        <f>A10+1</f>
        <v>28</v>
      </c>
      <c r="B11" t="s">
        <v>301</v>
      </c>
      <c r="C11" t="s">
        <v>315</v>
      </c>
      <c r="D11" t="s">
        <v>193</v>
      </c>
      <c r="E11" t="s">
        <v>9</v>
      </c>
      <c r="F11" t="s">
        <v>10</v>
      </c>
      <c r="G11" t="s">
        <v>66</v>
      </c>
    </row>
    <row r="12" spans="1:10" x14ac:dyDescent="0.25">
      <c r="A12">
        <f>A11+1</f>
        <v>29</v>
      </c>
      <c r="B12" t="s">
        <v>301</v>
      </c>
      <c r="C12" t="s">
        <v>316</v>
      </c>
      <c r="D12" t="s">
        <v>193</v>
      </c>
      <c r="E12" t="s">
        <v>9</v>
      </c>
      <c r="F12" t="s">
        <v>10</v>
      </c>
      <c r="G12" t="s">
        <v>66</v>
      </c>
    </row>
    <row r="13" spans="1:10" x14ac:dyDescent="0.25">
      <c r="A13">
        <f>APF!A27+1</f>
        <v>27</v>
      </c>
      <c r="B13" t="s">
        <v>32</v>
      </c>
      <c r="C13" t="s">
        <v>349</v>
      </c>
      <c r="D13" t="s">
        <v>193</v>
      </c>
      <c r="E13" t="s">
        <v>9</v>
      </c>
      <c r="F13" t="s">
        <v>10</v>
      </c>
      <c r="G13" t="s">
        <v>66</v>
      </c>
    </row>
    <row r="14" spans="1:10" x14ac:dyDescent="0.25">
      <c r="A14">
        <f>NRT!A18+1</f>
        <v>18</v>
      </c>
      <c r="B14" t="s">
        <v>354</v>
      </c>
      <c r="C14" t="s">
        <v>149</v>
      </c>
      <c r="D14" t="s">
        <v>193</v>
      </c>
      <c r="E14" t="s">
        <v>9</v>
      </c>
      <c r="F14" t="s">
        <v>10</v>
      </c>
      <c r="G14" t="s">
        <v>66</v>
      </c>
    </row>
    <row r="15" spans="1:10" x14ac:dyDescent="0.25">
      <c r="A15">
        <f>APF!A29+1</f>
        <v>29</v>
      </c>
      <c r="B15" t="s">
        <v>360</v>
      </c>
      <c r="C15" t="s">
        <v>30</v>
      </c>
      <c r="D15" t="s">
        <v>193</v>
      </c>
      <c r="E15" t="s">
        <v>9</v>
      </c>
      <c r="F15" t="s">
        <v>10</v>
      </c>
      <c r="G15" t="s">
        <v>66</v>
      </c>
    </row>
    <row r="16" spans="1:10" x14ac:dyDescent="0.25">
      <c r="A16">
        <f>APF!A32+1</f>
        <v>32</v>
      </c>
      <c r="B16" t="s">
        <v>264</v>
      </c>
      <c r="C16" t="s">
        <v>16</v>
      </c>
      <c r="D16" t="s">
        <v>193</v>
      </c>
      <c r="E16" t="s">
        <v>9</v>
      </c>
      <c r="F16" t="s">
        <v>10</v>
      </c>
      <c r="G16" t="s">
        <v>66</v>
      </c>
    </row>
    <row r="17" spans="1:7" x14ac:dyDescent="0.25">
      <c r="A17">
        <f>FC!A16+1</f>
        <v>23</v>
      </c>
      <c r="B17" t="s">
        <v>31</v>
      </c>
      <c r="C17" t="s">
        <v>18</v>
      </c>
      <c r="D17" t="s">
        <v>193</v>
      </c>
      <c r="E17" t="s">
        <v>9</v>
      </c>
      <c r="F17" t="s">
        <v>10</v>
      </c>
      <c r="G17" t="s">
        <v>66</v>
      </c>
    </row>
    <row r="18" spans="1:7" x14ac:dyDescent="0.25">
      <c r="A18">
        <f>FC!A20+1</f>
        <v>25</v>
      </c>
      <c r="B18" t="s">
        <v>383</v>
      </c>
      <c r="C18" t="s">
        <v>81</v>
      </c>
      <c r="D18" t="s">
        <v>193</v>
      </c>
      <c r="E18" t="s">
        <v>9</v>
      </c>
      <c r="F18" t="s">
        <v>10</v>
      </c>
      <c r="G18" t="s">
        <v>66</v>
      </c>
    </row>
    <row r="19" spans="1:7" x14ac:dyDescent="0.25">
      <c r="A19">
        <f>SYC!A18+1</f>
        <v>18</v>
      </c>
      <c r="B19" t="s">
        <v>386</v>
      </c>
      <c r="C19" t="s">
        <v>387</v>
      </c>
      <c r="D19" t="s">
        <v>193</v>
      </c>
      <c r="E19" t="s">
        <v>55</v>
      </c>
      <c r="F19" t="s">
        <v>10</v>
      </c>
      <c r="G19" t="s">
        <v>66</v>
      </c>
    </row>
    <row r="20" spans="1:7" x14ac:dyDescent="0.25">
      <c r="A20">
        <f>TAC!A29+1</f>
        <v>36</v>
      </c>
      <c r="B20" t="s">
        <v>462</v>
      </c>
      <c r="C20" t="s">
        <v>246</v>
      </c>
      <c r="D20" t="s">
        <v>193</v>
      </c>
      <c r="E20" t="s">
        <v>9</v>
      </c>
      <c r="F20" t="s">
        <v>10</v>
      </c>
      <c r="G20" t="s">
        <v>66</v>
      </c>
    </row>
    <row r="21" spans="1:7" x14ac:dyDescent="0.25">
      <c r="A21">
        <f>A20+1</f>
        <v>37</v>
      </c>
      <c r="B21" t="s">
        <v>463</v>
      </c>
      <c r="C21" t="s">
        <v>464</v>
      </c>
      <c r="D21" t="s">
        <v>193</v>
      </c>
      <c r="E21" t="s">
        <v>9</v>
      </c>
      <c r="F21" t="s">
        <v>10</v>
      </c>
      <c r="G21" t="s">
        <v>66</v>
      </c>
    </row>
    <row r="22" spans="1:7" x14ac:dyDescent="0.25">
      <c r="A22">
        <f>CYC!A9+1</f>
        <v>24</v>
      </c>
      <c r="B22" t="s">
        <v>280</v>
      </c>
      <c r="C22" t="s">
        <v>18</v>
      </c>
      <c r="D22" t="s">
        <v>193</v>
      </c>
      <c r="E22" t="s">
        <v>9</v>
      </c>
      <c r="F22" t="s">
        <v>10</v>
      </c>
      <c r="G22" t="s">
        <v>66</v>
      </c>
    </row>
    <row r="23" spans="1:7" x14ac:dyDescent="0.25">
      <c r="A23">
        <f>CYC!A5+1</f>
        <v>19</v>
      </c>
      <c r="B23" t="s">
        <v>274</v>
      </c>
      <c r="C23" t="s">
        <v>18</v>
      </c>
      <c r="D23" t="s">
        <v>193</v>
      </c>
      <c r="E23" t="s">
        <v>9</v>
      </c>
      <c r="F23" t="s">
        <v>10</v>
      </c>
      <c r="G23" t="s">
        <v>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H1" sqref="H1:Q1"/>
    </sheetView>
  </sheetViews>
  <sheetFormatPr defaultRowHeight="15" x14ac:dyDescent="0.25"/>
  <cols>
    <col min="3" max="3" width="29" customWidth="1"/>
  </cols>
  <sheetData>
    <row r="1" spans="1:17" x14ac:dyDescent="0.25">
      <c r="A1" t="s">
        <v>62</v>
      </c>
      <c r="B1" t="s">
        <v>63</v>
      </c>
      <c r="C1" t="s">
        <v>64</v>
      </c>
      <c r="D1" t="s">
        <v>65</v>
      </c>
      <c r="E1" t="s">
        <v>10</v>
      </c>
      <c r="F1" t="s">
        <v>66</v>
      </c>
      <c r="H1" t="s">
        <v>0</v>
      </c>
      <c r="I1" t="s">
        <v>1</v>
      </c>
      <c r="J1" t="s">
        <v>2</v>
      </c>
      <c r="K1" t="s">
        <v>470</v>
      </c>
      <c r="L1" t="s">
        <v>471</v>
      </c>
      <c r="M1" t="s">
        <v>5</v>
      </c>
      <c r="N1" t="s">
        <v>472</v>
      </c>
      <c r="O1" t="s">
        <v>4</v>
      </c>
      <c r="P1" t="s">
        <v>3</v>
      </c>
      <c r="Q1" t="s">
        <v>473</v>
      </c>
    </row>
    <row r="2" spans="1:17" x14ac:dyDescent="0.25">
      <c r="A2" t="s">
        <v>67</v>
      </c>
      <c r="B2" t="s">
        <v>16</v>
      </c>
      <c r="C2" t="s">
        <v>64</v>
      </c>
      <c r="D2" t="s">
        <v>9</v>
      </c>
      <c r="E2" t="s">
        <v>10</v>
      </c>
      <c r="F2" t="s">
        <v>66</v>
      </c>
    </row>
    <row r="3" spans="1:17" x14ac:dyDescent="0.25">
      <c r="A3" t="s">
        <v>68</v>
      </c>
      <c r="B3" t="s">
        <v>30</v>
      </c>
      <c r="C3" t="s">
        <v>64</v>
      </c>
      <c r="D3" t="s">
        <v>9</v>
      </c>
      <c r="E3" t="s">
        <v>10</v>
      </c>
      <c r="F3" t="s">
        <v>66</v>
      </c>
    </row>
    <row r="4" spans="1:17" x14ac:dyDescent="0.25">
      <c r="A4" t="s">
        <v>69</v>
      </c>
      <c r="B4" t="s">
        <v>70</v>
      </c>
      <c r="C4" t="s">
        <v>64</v>
      </c>
      <c r="D4" t="s">
        <v>9</v>
      </c>
      <c r="E4" t="s">
        <v>10</v>
      </c>
      <c r="F4" t="s">
        <v>66</v>
      </c>
    </row>
    <row r="5" spans="1:17" x14ac:dyDescent="0.25">
      <c r="A5" t="s">
        <v>71</v>
      </c>
      <c r="B5" t="s">
        <v>72</v>
      </c>
      <c r="C5" t="s">
        <v>64</v>
      </c>
      <c r="D5" t="s">
        <v>9</v>
      </c>
      <c r="E5" t="s">
        <v>10</v>
      </c>
      <c r="F5" t="s">
        <v>66</v>
      </c>
    </row>
    <row r="6" spans="1:17" x14ac:dyDescent="0.25">
      <c r="A6" t="s">
        <v>82</v>
      </c>
      <c r="B6" t="s">
        <v>83</v>
      </c>
      <c r="C6" t="s">
        <v>64</v>
      </c>
      <c r="D6" t="s">
        <v>9</v>
      </c>
      <c r="E6" t="s">
        <v>10</v>
      </c>
      <c r="F6" t="s">
        <v>66</v>
      </c>
    </row>
    <row r="7" spans="1:17" x14ac:dyDescent="0.25">
      <c r="A7" t="s">
        <v>115</v>
      </c>
      <c r="B7" t="s">
        <v>239</v>
      </c>
      <c r="C7" t="s">
        <v>64</v>
      </c>
      <c r="D7" t="s">
        <v>9</v>
      </c>
      <c r="E7" t="s">
        <v>10</v>
      </c>
      <c r="F7" t="s">
        <v>66</v>
      </c>
    </row>
    <row r="8" spans="1:17" x14ac:dyDescent="0.25">
      <c r="A8" t="s">
        <v>240</v>
      </c>
      <c r="B8" t="s">
        <v>241</v>
      </c>
      <c r="C8" t="s">
        <v>64</v>
      </c>
      <c r="D8" t="s">
        <v>52</v>
      </c>
      <c r="E8" t="s">
        <v>10</v>
      </c>
      <c r="F8" t="s">
        <v>66</v>
      </c>
    </row>
    <row r="9" spans="1:17" x14ac:dyDescent="0.25">
      <c r="A9" t="s">
        <v>242</v>
      </c>
      <c r="B9" t="s">
        <v>243</v>
      </c>
      <c r="C9" t="s">
        <v>64</v>
      </c>
      <c r="D9" t="s">
        <v>9</v>
      </c>
      <c r="E9" t="s">
        <v>10</v>
      </c>
      <c r="F9" t="s">
        <v>66</v>
      </c>
    </row>
    <row r="10" spans="1:17" x14ac:dyDescent="0.25">
      <c r="A10" t="s">
        <v>244</v>
      </c>
      <c r="B10" t="s">
        <v>30</v>
      </c>
      <c r="C10" t="s">
        <v>64</v>
      </c>
      <c r="D10" t="s">
        <v>9</v>
      </c>
      <c r="E10" t="s">
        <v>10</v>
      </c>
      <c r="F10" t="s">
        <v>66</v>
      </c>
    </row>
    <row r="11" spans="1:17" x14ac:dyDescent="0.25">
      <c r="A11" t="s">
        <v>31</v>
      </c>
      <c r="B11" t="s">
        <v>245</v>
      </c>
      <c r="C11" t="s">
        <v>64</v>
      </c>
      <c r="D11" t="s">
        <v>9</v>
      </c>
      <c r="E11" t="s">
        <v>10</v>
      </c>
      <c r="F11" t="s">
        <v>66</v>
      </c>
    </row>
    <row r="12" spans="1:17" x14ac:dyDescent="0.25">
      <c r="A12" t="s">
        <v>152</v>
      </c>
      <c r="B12" t="s">
        <v>221</v>
      </c>
      <c r="C12" t="s">
        <v>64</v>
      </c>
      <c r="D12" t="s">
        <v>9</v>
      </c>
      <c r="E12" t="s">
        <v>10</v>
      </c>
      <c r="F12" t="s">
        <v>66</v>
      </c>
    </row>
    <row r="13" spans="1:17" x14ac:dyDescent="0.25">
      <c r="A13" t="s">
        <v>143</v>
      </c>
      <c r="B13" t="s">
        <v>246</v>
      </c>
      <c r="C13" t="s">
        <v>64</v>
      </c>
      <c r="D13" t="s">
        <v>9</v>
      </c>
      <c r="E13" t="s">
        <v>10</v>
      </c>
      <c r="F13" t="s">
        <v>66</v>
      </c>
    </row>
    <row r="14" spans="1:17" x14ac:dyDescent="0.25">
      <c r="A14" t="s">
        <v>247</v>
      </c>
      <c r="B14" t="s">
        <v>16</v>
      </c>
      <c r="C14" t="s">
        <v>64</v>
      </c>
      <c r="D14" t="s">
        <v>9</v>
      </c>
      <c r="E14" t="s">
        <v>10</v>
      </c>
      <c r="F14" t="s">
        <v>66</v>
      </c>
    </row>
    <row r="15" spans="1:17" x14ac:dyDescent="0.25">
      <c r="A15" t="s">
        <v>248</v>
      </c>
      <c r="B15" t="s">
        <v>249</v>
      </c>
      <c r="C15" t="s">
        <v>64</v>
      </c>
      <c r="D15" t="s">
        <v>9</v>
      </c>
      <c r="E15" t="s">
        <v>10</v>
      </c>
      <c r="F15" t="s">
        <v>66</v>
      </c>
    </row>
    <row r="16" spans="1:17" x14ac:dyDescent="0.25">
      <c r="A16" t="s">
        <v>344</v>
      </c>
      <c r="B16" t="s">
        <v>345</v>
      </c>
      <c r="C16" t="s">
        <v>64</v>
      </c>
      <c r="D16" t="s">
        <v>9</v>
      </c>
      <c r="E16" t="s">
        <v>10</v>
      </c>
      <c r="F16" t="s">
        <v>66</v>
      </c>
    </row>
    <row r="17" spans="1:6" x14ac:dyDescent="0.25">
      <c r="A17" t="s">
        <v>91</v>
      </c>
      <c r="B17" t="s">
        <v>92</v>
      </c>
      <c r="C17" t="s">
        <v>64</v>
      </c>
      <c r="D17" t="s">
        <v>9</v>
      </c>
      <c r="E17" t="s">
        <v>10</v>
      </c>
      <c r="F17" t="s">
        <v>66</v>
      </c>
    </row>
    <row r="18" spans="1:6" x14ac:dyDescent="0.25">
      <c r="A18" t="s">
        <v>93</v>
      </c>
      <c r="B18" t="s">
        <v>94</v>
      </c>
      <c r="C18" t="s">
        <v>64</v>
      </c>
      <c r="D18" t="s">
        <v>9</v>
      </c>
      <c r="E18" t="s">
        <v>10</v>
      </c>
      <c r="F18" t="s">
        <v>66</v>
      </c>
    </row>
    <row r="19" spans="1:6" x14ac:dyDescent="0.25">
      <c r="A19" t="s">
        <v>32</v>
      </c>
      <c r="B19" t="s">
        <v>7</v>
      </c>
      <c r="C19" t="s">
        <v>64</v>
      </c>
      <c r="D19" t="s">
        <v>9</v>
      </c>
      <c r="E19" t="s">
        <v>10</v>
      </c>
      <c r="F19" t="s">
        <v>66</v>
      </c>
    </row>
    <row r="20" spans="1:6" x14ac:dyDescent="0.25">
      <c r="A20" t="s">
        <v>144</v>
      </c>
      <c r="B20" t="s">
        <v>145</v>
      </c>
      <c r="C20" t="s">
        <v>64</v>
      </c>
      <c r="D20" t="s">
        <v>9</v>
      </c>
      <c r="E20" t="s">
        <v>10</v>
      </c>
      <c r="F20" t="s">
        <v>66</v>
      </c>
    </row>
    <row r="21" spans="1:6" x14ac:dyDescent="0.25">
      <c r="A21" t="s">
        <v>226</v>
      </c>
      <c r="B21" t="s">
        <v>227</v>
      </c>
      <c r="C21" t="s">
        <v>64</v>
      </c>
      <c r="D21" t="s">
        <v>9</v>
      </c>
      <c r="E21" t="s">
        <v>10</v>
      </c>
      <c r="F21" t="s">
        <v>66</v>
      </c>
    </row>
    <row r="22" spans="1:6" x14ac:dyDescent="0.25">
      <c r="A22" t="s">
        <v>228</v>
      </c>
      <c r="B22" t="s">
        <v>36</v>
      </c>
      <c r="C22" t="s">
        <v>64</v>
      </c>
      <c r="D22" t="s">
        <v>9</v>
      </c>
      <c r="E22" t="s">
        <v>10</v>
      </c>
      <c r="F22" t="s">
        <v>66</v>
      </c>
    </row>
    <row r="23" spans="1:6" x14ac:dyDescent="0.25">
      <c r="A23" t="s">
        <v>229</v>
      </c>
      <c r="B23" t="s">
        <v>230</v>
      </c>
      <c r="C23" t="s">
        <v>64</v>
      </c>
      <c r="D23" t="s">
        <v>9</v>
      </c>
      <c r="E23" t="s">
        <v>10</v>
      </c>
      <c r="F23" t="s">
        <v>66</v>
      </c>
    </row>
    <row r="24" spans="1:6" x14ac:dyDescent="0.25">
      <c r="A24" t="s">
        <v>231</v>
      </c>
      <c r="B24" t="s">
        <v>232</v>
      </c>
      <c r="C24" t="s">
        <v>64</v>
      </c>
      <c r="D24" t="s">
        <v>233</v>
      </c>
      <c r="E24" t="s">
        <v>10</v>
      </c>
      <c r="F24" t="s">
        <v>66</v>
      </c>
    </row>
    <row r="25" spans="1:6" x14ac:dyDescent="0.25">
      <c r="A25" t="s">
        <v>234</v>
      </c>
      <c r="B25" t="s">
        <v>235</v>
      </c>
      <c r="C25" t="s">
        <v>64</v>
      </c>
      <c r="D25" t="s">
        <v>9</v>
      </c>
      <c r="E25" t="s">
        <v>10</v>
      </c>
      <c r="F25" t="s">
        <v>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470</v>
      </c>
      <c r="E1" t="s">
        <v>471</v>
      </c>
      <c r="F1" t="s">
        <v>5</v>
      </c>
      <c r="G1" t="s">
        <v>472</v>
      </c>
      <c r="H1" t="s">
        <v>4</v>
      </c>
      <c r="I1" t="s">
        <v>3</v>
      </c>
      <c r="J1" t="s">
        <v>473</v>
      </c>
    </row>
    <row r="2" spans="1:10" x14ac:dyDescent="0.25">
      <c r="A2">
        <f>TSC!K6+1</f>
        <v>1</v>
      </c>
      <c r="B2" t="s">
        <v>84</v>
      </c>
      <c r="C2" t="s">
        <v>85</v>
      </c>
      <c r="D2" t="s">
        <v>86</v>
      </c>
      <c r="E2" t="s">
        <v>9</v>
      </c>
      <c r="F2" t="s">
        <v>10</v>
      </c>
      <c r="G2" t="s">
        <v>66</v>
      </c>
    </row>
    <row r="3" spans="1:10" x14ac:dyDescent="0.25">
      <c r="A3">
        <f>A2+1</f>
        <v>2</v>
      </c>
      <c r="B3" t="s">
        <v>87</v>
      </c>
      <c r="C3" t="s">
        <v>88</v>
      </c>
      <c r="D3" t="s">
        <v>86</v>
      </c>
      <c r="E3" t="s">
        <v>9</v>
      </c>
      <c r="F3" t="s">
        <v>10</v>
      </c>
      <c r="G3" t="s">
        <v>66</v>
      </c>
    </row>
    <row r="4" spans="1:10" x14ac:dyDescent="0.25">
      <c r="A4">
        <f>A3+1</f>
        <v>3</v>
      </c>
      <c r="B4" t="s">
        <v>89</v>
      </c>
      <c r="C4" t="s">
        <v>90</v>
      </c>
      <c r="D4" t="s">
        <v>86</v>
      </c>
      <c r="E4" t="s">
        <v>9</v>
      </c>
      <c r="F4" t="s">
        <v>10</v>
      </c>
      <c r="G4" t="s">
        <v>66</v>
      </c>
    </row>
    <row r="5" spans="1:10" x14ac:dyDescent="0.25">
      <c r="A5">
        <f>APF!A18+1</f>
        <v>18</v>
      </c>
      <c r="B5" t="s">
        <v>272</v>
      </c>
      <c r="C5" t="s">
        <v>273</v>
      </c>
      <c r="D5" t="s">
        <v>86</v>
      </c>
      <c r="E5" t="s">
        <v>9</v>
      </c>
      <c r="F5" t="s">
        <v>10</v>
      </c>
      <c r="G5" t="s">
        <v>66</v>
      </c>
    </row>
    <row r="6" spans="1:10" x14ac:dyDescent="0.25">
      <c r="A6">
        <f>BBC!A23+1</f>
        <v>20</v>
      </c>
      <c r="B6" t="s">
        <v>275</v>
      </c>
      <c r="C6" t="s">
        <v>151</v>
      </c>
      <c r="D6" t="s">
        <v>86</v>
      </c>
      <c r="E6" t="s">
        <v>9</v>
      </c>
      <c r="F6" t="s">
        <v>10</v>
      </c>
      <c r="G6" t="s">
        <v>465</v>
      </c>
    </row>
    <row r="7" spans="1:10" x14ac:dyDescent="0.25">
      <c r="A7">
        <f>A6+1</f>
        <v>21</v>
      </c>
      <c r="B7" t="s">
        <v>33</v>
      </c>
      <c r="C7" t="s">
        <v>276</v>
      </c>
      <c r="D7" t="s">
        <v>86</v>
      </c>
      <c r="E7" t="s">
        <v>9</v>
      </c>
      <c r="F7" t="s">
        <v>10</v>
      </c>
      <c r="G7" t="s">
        <v>66</v>
      </c>
    </row>
    <row r="8" spans="1:10" x14ac:dyDescent="0.25">
      <c r="A8">
        <f>A7+1</f>
        <v>22</v>
      </c>
      <c r="B8" t="s">
        <v>277</v>
      </c>
      <c r="C8" t="s">
        <v>225</v>
      </c>
      <c r="D8" t="s">
        <v>86</v>
      </c>
      <c r="E8" t="s">
        <v>9</v>
      </c>
      <c r="F8" t="s">
        <v>10</v>
      </c>
      <c r="G8" t="s">
        <v>66</v>
      </c>
    </row>
    <row r="9" spans="1:10" x14ac:dyDescent="0.25">
      <c r="A9">
        <f>A8+1</f>
        <v>23</v>
      </c>
      <c r="B9" t="s">
        <v>278</v>
      </c>
      <c r="C9" t="s">
        <v>279</v>
      </c>
      <c r="D9" t="s">
        <v>86</v>
      </c>
      <c r="E9" t="s">
        <v>9</v>
      </c>
      <c r="F9" t="s">
        <v>10</v>
      </c>
      <c r="G9" t="s">
        <v>66</v>
      </c>
    </row>
    <row r="10" spans="1:10" x14ac:dyDescent="0.25">
      <c r="A10">
        <f>SC!A9+1</f>
        <v>27</v>
      </c>
      <c r="B10" t="s">
        <v>285</v>
      </c>
      <c r="C10" t="s">
        <v>18</v>
      </c>
      <c r="D10" t="s">
        <v>86</v>
      </c>
      <c r="E10" t="s">
        <v>9</v>
      </c>
      <c r="F10" t="s">
        <v>10</v>
      </c>
      <c r="G10" t="s">
        <v>66</v>
      </c>
    </row>
    <row r="11" spans="1:10" x14ac:dyDescent="0.25">
      <c r="A11">
        <f>NRT!A6+1</f>
        <v>6</v>
      </c>
      <c r="B11" t="s">
        <v>204</v>
      </c>
      <c r="C11" t="s">
        <v>298</v>
      </c>
      <c r="D11" t="s">
        <v>86</v>
      </c>
      <c r="E11" t="s">
        <v>9</v>
      </c>
      <c r="F11" t="s">
        <v>10</v>
      </c>
      <c r="G11" t="s">
        <v>66</v>
      </c>
    </row>
    <row r="12" spans="1:10" x14ac:dyDescent="0.25">
      <c r="A12">
        <f>NPC!A6+1</f>
        <v>9</v>
      </c>
      <c r="B12" t="s">
        <v>302</v>
      </c>
      <c r="C12" t="s">
        <v>72</v>
      </c>
      <c r="D12" t="s">
        <v>86</v>
      </c>
      <c r="E12" t="s">
        <v>9</v>
      </c>
      <c r="F12" t="s">
        <v>10</v>
      </c>
      <c r="G12" t="s">
        <v>66</v>
      </c>
    </row>
    <row r="13" spans="1:10" x14ac:dyDescent="0.25">
      <c r="A13">
        <f>SYC!A20+1</f>
        <v>20</v>
      </c>
      <c r="B13" t="s">
        <v>214</v>
      </c>
      <c r="C13" t="s">
        <v>36</v>
      </c>
      <c r="D13" t="s">
        <v>86</v>
      </c>
      <c r="E13" t="s">
        <v>9</v>
      </c>
      <c r="F13" t="s">
        <v>10</v>
      </c>
      <c r="G13" t="s">
        <v>66</v>
      </c>
    </row>
    <row r="14" spans="1:10" x14ac:dyDescent="0.25">
      <c r="A14">
        <f>NRT!A19+1</f>
        <v>19</v>
      </c>
      <c r="B14" t="s">
        <v>356</v>
      </c>
      <c r="C14" t="s">
        <v>357</v>
      </c>
      <c r="D14" t="s">
        <v>86</v>
      </c>
      <c r="E14" t="s">
        <v>9</v>
      </c>
      <c r="F14" t="s">
        <v>10</v>
      </c>
      <c r="G14" t="s">
        <v>66</v>
      </c>
    </row>
    <row r="15" spans="1:10" x14ac:dyDescent="0.25">
      <c r="A15">
        <f>BBC!A17+1</f>
        <v>24</v>
      </c>
      <c r="B15" t="s">
        <v>275</v>
      </c>
      <c r="C15" t="s">
        <v>124</v>
      </c>
      <c r="D15" t="s">
        <v>86</v>
      </c>
      <c r="E15" t="s">
        <v>9</v>
      </c>
      <c r="F15" t="s">
        <v>10</v>
      </c>
      <c r="G15" t="s">
        <v>66</v>
      </c>
    </row>
    <row r="16" spans="1:10" x14ac:dyDescent="0.25">
      <c r="A16">
        <f>SC!A27+1</f>
        <v>15</v>
      </c>
      <c r="B16" t="s">
        <v>414</v>
      </c>
      <c r="C16" t="s">
        <v>16</v>
      </c>
      <c r="D16" t="s">
        <v>86</v>
      </c>
      <c r="E16" t="s">
        <v>9</v>
      </c>
      <c r="F16" t="s">
        <v>10</v>
      </c>
      <c r="G16" t="s">
        <v>66</v>
      </c>
    </row>
    <row r="17" spans="1:7" x14ac:dyDescent="0.25">
      <c r="A17">
        <f>A16+1</f>
        <v>16</v>
      </c>
      <c r="B17" t="s">
        <v>415</v>
      </c>
      <c r="C17" t="s">
        <v>416</v>
      </c>
      <c r="D17" t="s">
        <v>86</v>
      </c>
      <c r="E17" t="s">
        <v>9</v>
      </c>
      <c r="F17" t="s">
        <v>10</v>
      </c>
      <c r="G17" t="s">
        <v>66</v>
      </c>
    </row>
    <row r="18" spans="1:7" x14ac:dyDescent="0.25">
      <c r="A18">
        <f>A17+1</f>
        <v>17</v>
      </c>
      <c r="B18" t="s">
        <v>247</v>
      </c>
      <c r="C18" t="s">
        <v>92</v>
      </c>
      <c r="D18" t="s">
        <v>86</v>
      </c>
      <c r="E18" t="s">
        <v>9</v>
      </c>
      <c r="F18" t="s">
        <v>10</v>
      </c>
      <c r="G18" t="s">
        <v>66</v>
      </c>
    </row>
    <row r="19" spans="1:7" x14ac:dyDescent="0.25">
      <c r="A19">
        <f>A18+1</f>
        <v>18</v>
      </c>
      <c r="B19" t="s">
        <v>417</v>
      </c>
      <c r="C19" t="s">
        <v>77</v>
      </c>
      <c r="D19" t="s">
        <v>86</v>
      </c>
      <c r="E19" t="s">
        <v>9</v>
      </c>
      <c r="F19" t="s">
        <v>10</v>
      </c>
      <c r="G19" t="s">
        <v>66</v>
      </c>
    </row>
    <row r="20" spans="1:7" x14ac:dyDescent="0.25">
      <c r="A20">
        <f>A19+1</f>
        <v>19</v>
      </c>
      <c r="B20" t="s">
        <v>418</v>
      </c>
      <c r="C20" t="s">
        <v>149</v>
      </c>
      <c r="D20" t="s">
        <v>86</v>
      </c>
      <c r="E20" t="s">
        <v>9</v>
      </c>
      <c r="F20" t="s">
        <v>10</v>
      </c>
      <c r="G20" t="s">
        <v>66</v>
      </c>
    </row>
    <row r="21" spans="1:7" x14ac:dyDescent="0.25">
      <c r="A21">
        <f>A20+1</f>
        <v>20</v>
      </c>
      <c r="B21" t="s">
        <v>177</v>
      </c>
      <c r="C21" t="s">
        <v>419</v>
      </c>
      <c r="D21" t="s">
        <v>86</v>
      </c>
      <c r="E21" t="s">
        <v>9</v>
      </c>
      <c r="F21" t="s">
        <v>10</v>
      </c>
      <c r="G21" t="s">
        <v>66</v>
      </c>
    </row>
    <row r="22" spans="1:7" x14ac:dyDescent="0.25">
      <c r="A22">
        <f>A21+1</f>
        <v>21</v>
      </c>
      <c r="B22" t="s">
        <v>177</v>
      </c>
      <c r="C22" t="s">
        <v>420</v>
      </c>
      <c r="D22" t="s">
        <v>86</v>
      </c>
      <c r="E22" t="s">
        <v>9</v>
      </c>
      <c r="F22" t="s">
        <v>10</v>
      </c>
      <c r="G22" t="s">
        <v>66</v>
      </c>
    </row>
    <row r="23" spans="1:7" x14ac:dyDescent="0.25">
      <c r="A23">
        <f>A22+1</f>
        <v>22</v>
      </c>
      <c r="B23" t="s">
        <v>33</v>
      </c>
      <c r="C23" t="s">
        <v>79</v>
      </c>
      <c r="D23" t="s">
        <v>86</v>
      </c>
      <c r="E23" t="s">
        <v>9</v>
      </c>
      <c r="F23" t="s">
        <v>10</v>
      </c>
      <c r="G23" t="s">
        <v>66</v>
      </c>
    </row>
    <row r="24" spans="1:7" x14ac:dyDescent="0.25">
      <c r="A24">
        <f>A23+1</f>
        <v>23</v>
      </c>
      <c r="B24" t="s">
        <v>140</v>
      </c>
      <c r="C24" t="s">
        <v>421</v>
      </c>
      <c r="D24" t="s">
        <v>86</v>
      </c>
      <c r="E24" t="s">
        <v>9</v>
      </c>
      <c r="F24" t="s">
        <v>10</v>
      </c>
      <c r="G24" t="s">
        <v>66</v>
      </c>
    </row>
    <row r="25" spans="1:7" x14ac:dyDescent="0.25">
      <c r="A25">
        <f>A24+1</f>
        <v>24</v>
      </c>
      <c r="B25" t="s">
        <v>422</v>
      </c>
      <c r="C25" t="s">
        <v>18</v>
      </c>
      <c r="D25" t="s">
        <v>86</v>
      </c>
      <c r="E25" t="s">
        <v>9</v>
      </c>
      <c r="F25" t="s">
        <v>10</v>
      </c>
      <c r="G25" t="s">
        <v>66</v>
      </c>
    </row>
    <row r="26" spans="1:7" x14ac:dyDescent="0.25">
      <c r="A26">
        <f>A25+1</f>
        <v>25</v>
      </c>
      <c r="B26" t="s">
        <v>229</v>
      </c>
      <c r="C26" t="s">
        <v>230</v>
      </c>
      <c r="D26" t="s">
        <v>86</v>
      </c>
      <c r="E26" t="s">
        <v>9</v>
      </c>
      <c r="F26" t="s">
        <v>10</v>
      </c>
      <c r="G26" t="s">
        <v>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sqref="A1: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470</v>
      </c>
      <c r="E1" t="s">
        <v>471</v>
      </c>
      <c r="F1" t="s">
        <v>5</v>
      </c>
      <c r="G1" t="s">
        <v>472</v>
      </c>
      <c r="H1" t="s">
        <v>4</v>
      </c>
      <c r="I1" t="s">
        <v>3</v>
      </c>
      <c r="J1" t="s">
        <v>473</v>
      </c>
    </row>
    <row r="2" spans="1:10" x14ac:dyDescent="0.25">
      <c r="A2">
        <f>HYC!A6+1</f>
        <v>4</v>
      </c>
      <c r="B2" t="s">
        <v>101</v>
      </c>
      <c r="C2" t="s">
        <v>7</v>
      </c>
      <c r="D2" t="s">
        <v>102</v>
      </c>
      <c r="E2" t="s">
        <v>9</v>
      </c>
      <c r="F2" t="s">
        <v>10</v>
      </c>
      <c r="G2" t="s">
        <v>66</v>
      </c>
    </row>
    <row r="3" spans="1:10" x14ac:dyDescent="0.25">
      <c r="A3">
        <f>NRT!A14+1</f>
        <v>14</v>
      </c>
      <c r="B3" t="s">
        <v>326</v>
      </c>
      <c r="C3" t="s">
        <v>18</v>
      </c>
      <c r="D3" t="s">
        <v>102</v>
      </c>
      <c r="E3" t="s">
        <v>9</v>
      </c>
      <c r="F3" t="s">
        <v>10</v>
      </c>
      <c r="G3" t="s">
        <v>66</v>
      </c>
    </row>
    <row r="4" spans="1:10" x14ac:dyDescent="0.25">
      <c r="A4">
        <f>A3+1</f>
        <v>15</v>
      </c>
      <c r="B4" t="s">
        <v>291</v>
      </c>
      <c r="C4" t="s">
        <v>327</v>
      </c>
      <c r="D4" t="s">
        <v>102</v>
      </c>
      <c r="E4" t="s">
        <v>9</v>
      </c>
      <c r="F4" t="s">
        <v>10</v>
      </c>
      <c r="G4" t="s">
        <v>66</v>
      </c>
    </row>
    <row r="5" spans="1:10" x14ac:dyDescent="0.25">
      <c r="A5">
        <f>A4+1</f>
        <v>16</v>
      </c>
      <c r="B5" t="s">
        <v>328</v>
      </c>
      <c r="C5" t="s">
        <v>329</v>
      </c>
      <c r="D5" t="s">
        <v>102</v>
      </c>
      <c r="E5" t="s">
        <v>9</v>
      </c>
      <c r="F5" t="s">
        <v>10</v>
      </c>
      <c r="G5" t="s">
        <v>66</v>
      </c>
    </row>
    <row r="6" spans="1:10" x14ac:dyDescent="0.25">
      <c r="A6">
        <f>A5+1</f>
        <v>17</v>
      </c>
      <c r="B6" t="s">
        <v>109</v>
      </c>
      <c r="C6" t="s">
        <v>36</v>
      </c>
      <c r="D6" t="s">
        <v>102</v>
      </c>
      <c r="E6" t="s">
        <v>9</v>
      </c>
      <c r="F6" t="s">
        <v>10</v>
      </c>
      <c r="G6" t="s">
        <v>66</v>
      </c>
    </row>
    <row r="7" spans="1:10" x14ac:dyDescent="0.25">
      <c r="A7">
        <f>A6+1</f>
        <v>18</v>
      </c>
      <c r="B7" t="s">
        <v>330</v>
      </c>
      <c r="C7" t="s">
        <v>124</v>
      </c>
      <c r="D7" t="s">
        <v>102</v>
      </c>
      <c r="E7" t="s">
        <v>9</v>
      </c>
      <c r="F7" t="s">
        <v>10</v>
      </c>
      <c r="G7" t="s">
        <v>66</v>
      </c>
    </row>
    <row r="8" spans="1:10" x14ac:dyDescent="0.25">
      <c r="A8">
        <f>MMC!A8+1</f>
        <v>21</v>
      </c>
      <c r="B8" t="s">
        <v>334</v>
      </c>
      <c r="C8" t="s">
        <v>335</v>
      </c>
      <c r="D8" t="s">
        <v>102</v>
      </c>
      <c r="E8" t="s">
        <v>9</v>
      </c>
      <c r="F8" t="s">
        <v>10</v>
      </c>
      <c r="G8" t="s">
        <v>66</v>
      </c>
    </row>
    <row r="9" spans="1:10" x14ac:dyDescent="0.25">
      <c r="A9">
        <f>SC!A12+1</f>
        <v>23</v>
      </c>
      <c r="B9" t="s">
        <v>337</v>
      </c>
      <c r="C9" t="s">
        <v>16</v>
      </c>
      <c r="D9" t="s">
        <v>102</v>
      </c>
      <c r="E9" t="s">
        <v>9</v>
      </c>
      <c r="F9" t="s">
        <v>10</v>
      </c>
      <c r="G9" t="s">
        <v>66</v>
      </c>
    </row>
    <row r="10" spans="1:10" x14ac:dyDescent="0.25">
      <c r="A10">
        <f>A9+1</f>
        <v>24</v>
      </c>
      <c r="B10" t="s">
        <v>338</v>
      </c>
      <c r="C10" t="s">
        <v>47</v>
      </c>
      <c r="D10" t="s">
        <v>102</v>
      </c>
      <c r="E10" t="s">
        <v>9</v>
      </c>
      <c r="F10" t="s">
        <v>10</v>
      </c>
      <c r="G10" t="s">
        <v>66</v>
      </c>
    </row>
    <row r="11" spans="1:10" x14ac:dyDescent="0.25">
      <c r="A11">
        <f>A10+1</f>
        <v>25</v>
      </c>
      <c r="B11" t="s">
        <v>325</v>
      </c>
      <c r="C11" t="s">
        <v>339</v>
      </c>
      <c r="D11" t="s">
        <v>102</v>
      </c>
      <c r="E11" t="s">
        <v>9</v>
      </c>
      <c r="F11" t="s">
        <v>10</v>
      </c>
      <c r="G11" t="s">
        <v>66</v>
      </c>
    </row>
    <row r="12" spans="1:10" x14ac:dyDescent="0.25">
      <c r="A12">
        <f>NRT!A17+1</f>
        <v>17</v>
      </c>
      <c r="B12" t="s">
        <v>351</v>
      </c>
      <c r="C12" t="s">
        <v>352</v>
      </c>
      <c r="D12" t="s">
        <v>102</v>
      </c>
      <c r="E12" t="s">
        <v>9</v>
      </c>
      <c r="F12" t="s">
        <v>10</v>
      </c>
      <c r="G12" t="s">
        <v>66</v>
      </c>
    </row>
    <row r="13" spans="1:10" x14ac:dyDescent="0.25">
      <c r="A13">
        <f>NPC!A24+1</f>
        <v>19</v>
      </c>
      <c r="B13" t="s">
        <v>369</v>
      </c>
      <c r="C13" t="s">
        <v>22</v>
      </c>
      <c r="D13" t="s">
        <v>102</v>
      </c>
      <c r="E13" t="s">
        <v>9</v>
      </c>
      <c r="F13" t="s">
        <v>10</v>
      </c>
      <c r="G13" t="s">
        <v>66</v>
      </c>
    </row>
    <row r="14" spans="1:10" x14ac:dyDescent="0.25">
      <c r="A14">
        <f>A13+1</f>
        <v>20</v>
      </c>
      <c r="B14" t="s">
        <v>208</v>
      </c>
      <c r="C14" t="s">
        <v>74</v>
      </c>
      <c r="D14" t="s">
        <v>102</v>
      </c>
      <c r="E14" t="s">
        <v>9</v>
      </c>
      <c r="F14" t="s">
        <v>10</v>
      </c>
      <c r="G14" t="s">
        <v>66</v>
      </c>
    </row>
    <row r="15" spans="1:10" x14ac:dyDescent="0.25">
      <c r="A15">
        <f>A14+1</f>
        <v>21</v>
      </c>
      <c r="B15" t="s">
        <v>370</v>
      </c>
      <c r="C15" t="s">
        <v>297</v>
      </c>
      <c r="D15" t="s">
        <v>102</v>
      </c>
      <c r="E15" t="s">
        <v>9</v>
      </c>
      <c r="F15" t="s">
        <v>10</v>
      </c>
      <c r="G15" t="s">
        <v>66</v>
      </c>
    </row>
    <row r="16" spans="1:10" x14ac:dyDescent="0.25">
      <c r="A16">
        <f>A15+1</f>
        <v>22</v>
      </c>
      <c r="B16" t="s">
        <v>371</v>
      </c>
      <c r="C16" t="s">
        <v>129</v>
      </c>
      <c r="D16" t="s">
        <v>102</v>
      </c>
      <c r="E16" t="s">
        <v>9</v>
      </c>
      <c r="F16" t="s">
        <v>10</v>
      </c>
      <c r="G16" t="s">
        <v>66</v>
      </c>
    </row>
    <row r="17" spans="1:7" x14ac:dyDescent="0.25">
      <c r="A17">
        <f>CYC!A15+1</f>
        <v>25</v>
      </c>
      <c r="B17" t="s">
        <v>198</v>
      </c>
      <c r="C17" t="s">
        <v>372</v>
      </c>
      <c r="D17" t="s">
        <v>102</v>
      </c>
      <c r="E17" t="s">
        <v>9</v>
      </c>
      <c r="F17" t="s">
        <v>10</v>
      </c>
      <c r="G17" t="s">
        <v>66</v>
      </c>
    </row>
    <row r="18" spans="1:7" x14ac:dyDescent="0.25">
      <c r="A18">
        <f>NRT!A22+1</f>
        <v>22</v>
      </c>
      <c r="B18" t="s">
        <v>379</v>
      </c>
      <c r="C18" t="s">
        <v>380</v>
      </c>
      <c r="D18" t="s">
        <v>102</v>
      </c>
      <c r="E18" t="s">
        <v>9</v>
      </c>
      <c r="F18" t="s">
        <v>10</v>
      </c>
      <c r="G18" t="s">
        <v>66</v>
      </c>
    </row>
    <row r="19" spans="1:7" x14ac:dyDescent="0.25">
      <c r="A19">
        <f>A18+1</f>
        <v>23</v>
      </c>
      <c r="B19" t="s">
        <v>295</v>
      </c>
      <c r="C19" t="s">
        <v>381</v>
      </c>
      <c r="D19" t="s">
        <v>102</v>
      </c>
      <c r="E19" t="s">
        <v>9</v>
      </c>
      <c r="F19" t="s">
        <v>10</v>
      </c>
      <c r="G19" t="s">
        <v>66</v>
      </c>
    </row>
    <row r="20" spans="1:7" x14ac:dyDescent="0.25">
      <c r="A20">
        <f>A19+1</f>
        <v>24</v>
      </c>
      <c r="B20" t="s">
        <v>382</v>
      </c>
      <c r="C20" t="s">
        <v>72</v>
      </c>
      <c r="D20" t="s">
        <v>102</v>
      </c>
      <c r="E20" t="s">
        <v>9</v>
      </c>
      <c r="F20" t="s">
        <v>10</v>
      </c>
      <c r="G20" t="s">
        <v>66</v>
      </c>
    </row>
    <row r="21" spans="1:7" x14ac:dyDescent="0.25">
      <c r="A21">
        <f>HYC!A27+1</f>
        <v>28</v>
      </c>
      <c r="B21" t="s">
        <v>439</v>
      </c>
      <c r="C21" t="s">
        <v>203</v>
      </c>
      <c r="D21" t="s">
        <v>102</v>
      </c>
      <c r="E21" t="s">
        <v>9</v>
      </c>
      <c r="F21" t="s">
        <v>10</v>
      </c>
      <c r="G21" t="s">
        <v>66</v>
      </c>
    </row>
    <row r="22" spans="1:7" x14ac:dyDescent="0.25">
      <c r="A22">
        <f>A21+1</f>
        <v>29</v>
      </c>
      <c r="B22" t="s">
        <v>280</v>
      </c>
      <c r="C22" t="s">
        <v>47</v>
      </c>
      <c r="D22" t="s">
        <v>102</v>
      </c>
      <c r="E22" t="s">
        <v>9</v>
      </c>
      <c r="F22" t="s">
        <v>10</v>
      </c>
      <c r="G22" t="s">
        <v>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470</v>
      </c>
      <c r="E1" t="s">
        <v>471</v>
      </c>
      <c r="F1" t="s">
        <v>5</v>
      </c>
      <c r="G1" t="s">
        <v>472</v>
      </c>
      <c r="H1" t="s">
        <v>4</v>
      </c>
      <c r="I1" t="s">
        <v>3</v>
      </c>
      <c r="J1" t="s">
        <v>473</v>
      </c>
    </row>
    <row r="2" spans="1:10" x14ac:dyDescent="0.25">
      <c r="A2">
        <f>TSC!L41+1</f>
        <v>1</v>
      </c>
      <c r="B2" t="s">
        <v>236</v>
      </c>
      <c r="C2" t="s">
        <v>237</v>
      </c>
      <c r="D2" t="s">
        <v>238</v>
      </c>
      <c r="E2" t="s">
        <v>9</v>
      </c>
      <c r="F2" t="s">
        <v>10</v>
      </c>
      <c r="G2" t="s">
        <v>66</v>
      </c>
    </row>
    <row r="3" spans="1:10" x14ac:dyDescent="0.25">
      <c r="A3">
        <f>SYC!A19+1</f>
        <v>19</v>
      </c>
      <c r="B3" t="s">
        <v>295</v>
      </c>
      <c r="C3" t="s">
        <v>212</v>
      </c>
      <c r="D3" t="s">
        <v>238</v>
      </c>
      <c r="E3" t="s">
        <v>9</v>
      </c>
      <c r="F3" t="s">
        <v>10</v>
      </c>
      <c r="G3" t="s">
        <v>66</v>
      </c>
    </row>
    <row r="4" spans="1:10" x14ac:dyDescent="0.25">
      <c r="A4">
        <f>A3+1</f>
        <v>20</v>
      </c>
      <c r="B4" t="s">
        <v>296</v>
      </c>
      <c r="C4" t="s">
        <v>297</v>
      </c>
      <c r="D4" t="s">
        <v>238</v>
      </c>
      <c r="E4" t="s">
        <v>9</v>
      </c>
      <c r="F4" t="s">
        <v>10</v>
      </c>
      <c r="G4" t="s">
        <v>66</v>
      </c>
    </row>
    <row r="5" spans="1:10" x14ac:dyDescent="0.25">
      <c r="A5">
        <f>CYC!A11+1</f>
        <v>7</v>
      </c>
      <c r="B5" t="s">
        <v>299</v>
      </c>
      <c r="C5" t="s">
        <v>300</v>
      </c>
      <c r="D5" t="s">
        <v>238</v>
      </c>
      <c r="E5" t="s">
        <v>9</v>
      </c>
      <c r="F5" t="s">
        <v>10</v>
      </c>
      <c r="G5" t="s">
        <v>66</v>
      </c>
    </row>
    <row r="6" spans="1:10" x14ac:dyDescent="0.25">
      <c r="A6">
        <f>A5+1</f>
        <v>8</v>
      </c>
      <c r="B6" t="s">
        <v>301</v>
      </c>
      <c r="C6" t="s">
        <v>79</v>
      </c>
      <c r="D6" t="s">
        <v>238</v>
      </c>
      <c r="E6" t="s">
        <v>9</v>
      </c>
      <c r="F6" t="s">
        <v>10</v>
      </c>
      <c r="G6" t="s">
        <v>66</v>
      </c>
    </row>
    <row r="7" spans="1:10" x14ac:dyDescent="0.25">
      <c r="A7">
        <f>HYC!A23+1</f>
        <v>31</v>
      </c>
      <c r="B7" t="s">
        <v>150</v>
      </c>
      <c r="C7" t="s">
        <v>22</v>
      </c>
      <c r="D7" t="s">
        <v>238</v>
      </c>
      <c r="E7" t="s">
        <v>9</v>
      </c>
      <c r="F7" t="s">
        <v>10</v>
      </c>
      <c r="G7" t="s">
        <v>66</v>
      </c>
    </row>
    <row r="8" spans="1:10" x14ac:dyDescent="0.25">
      <c r="A8">
        <f>A7+1</f>
        <v>32</v>
      </c>
      <c r="B8" t="s">
        <v>109</v>
      </c>
      <c r="C8" t="s">
        <v>22</v>
      </c>
      <c r="D8" t="s">
        <v>238</v>
      </c>
      <c r="E8" t="s">
        <v>9</v>
      </c>
      <c r="F8" t="s">
        <v>10</v>
      </c>
      <c r="G8" t="s">
        <v>66</v>
      </c>
    </row>
    <row r="9" spans="1:10" x14ac:dyDescent="0.25">
      <c r="A9">
        <f>A8+1</f>
        <v>33</v>
      </c>
      <c r="B9" t="s">
        <v>424</v>
      </c>
      <c r="C9" t="s">
        <v>7</v>
      </c>
      <c r="D9" t="s">
        <v>238</v>
      </c>
      <c r="E9" t="s">
        <v>9</v>
      </c>
      <c r="F9" t="s">
        <v>10</v>
      </c>
      <c r="G9" t="s">
        <v>66</v>
      </c>
    </row>
    <row r="10" spans="1:10" x14ac:dyDescent="0.25">
      <c r="A10">
        <f>A9+1</f>
        <v>34</v>
      </c>
      <c r="B10" t="s">
        <v>425</v>
      </c>
      <c r="C10" t="s">
        <v>7</v>
      </c>
      <c r="D10" t="s">
        <v>238</v>
      </c>
      <c r="E10" t="s">
        <v>9</v>
      </c>
      <c r="F10" t="s">
        <v>10</v>
      </c>
      <c r="G10" t="s">
        <v>66</v>
      </c>
    </row>
    <row r="11" spans="1:10" x14ac:dyDescent="0.25">
      <c r="A11">
        <f>A10+1</f>
        <v>35</v>
      </c>
      <c r="B11" t="s">
        <v>426</v>
      </c>
      <c r="C11" t="s">
        <v>16</v>
      </c>
      <c r="D11" t="s">
        <v>238</v>
      </c>
      <c r="E11" t="s">
        <v>9</v>
      </c>
      <c r="F11" t="s">
        <v>10</v>
      </c>
      <c r="G11" t="s">
        <v>66</v>
      </c>
    </row>
    <row r="12" spans="1:10" x14ac:dyDescent="0.25">
      <c r="A12">
        <f>A11+1</f>
        <v>36</v>
      </c>
      <c r="B12" t="s">
        <v>427</v>
      </c>
      <c r="C12" t="s">
        <v>428</v>
      </c>
      <c r="D12" t="s">
        <v>238</v>
      </c>
      <c r="E12" t="s">
        <v>9</v>
      </c>
      <c r="F12" t="s">
        <v>10</v>
      </c>
      <c r="G12" t="s">
        <v>66</v>
      </c>
    </row>
    <row r="13" spans="1:10" x14ac:dyDescent="0.25">
      <c r="A13">
        <f>A12+1</f>
        <v>37</v>
      </c>
      <c r="B13" t="s">
        <v>429</v>
      </c>
      <c r="C13" t="s">
        <v>22</v>
      </c>
      <c r="D13" t="s">
        <v>238</v>
      </c>
      <c r="E13" t="s">
        <v>9</v>
      </c>
      <c r="F13" t="s">
        <v>10</v>
      </c>
      <c r="G13" t="s">
        <v>66</v>
      </c>
    </row>
    <row r="14" spans="1:10" x14ac:dyDescent="0.25">
      <c r="A14">
        <f>A13+1</f>
        <v>38</v>
      </c>
      <c r="B14" t="s">
        <v>177</v>
      </c>
      <c r="C14" t="s">
        <v>430</v>
      </c>
      <c r="D14" t="s">
        <v>238</v>
      </c>
      <c r="E14" t="s">
        <v>9</v>
      </c>
      <c r="F14" t="s">
        <v>10</v>
      </c>
      <c r="G14" t="s">
        <v>66</v>
      </c>
    </row>
    <row r="15" spans="1:10" x14ac:dyDescent="0.25">
      <c r="A15">
        <f>A14+1</f>
        <v>39</v>
      </c>
      <c r="B15" t="s">
        <v>431</v>
      </c>
      <c r="C15" t="s">
        <v>432</v>
      </c>
      <c r="D15" t="s">
        <v>238</v>
      </c>
      <c r="E15" t="s">
        <v>9</v>
      </c>
      <c r="F15" t="s">
        <v>10</v>
      </c>
      <c r="G15" t="s">
        <v>66</v>
      </c>
    </row>
    <row r="16" spans="1:10" x14ac:dyDescent="0.25">
      <c r="A16">
        <f>A15+1</f>
        <v>40</v>
      </c>
      <c r="B16" t="s">
        <v>39</v>
      </c>
      <c r="C16" t="s">
        <v>36</v>
      </c>
      <c r="D16" t="s">
        <v>238</v>
      </c>
      <c r="E16" t="s">
        <v>9</v>
      </c>
      <c r="F16" t="s">
        <v>10</v>
      </c>
      <c r="G16" t="s">
        <v>66</v>
      </c>
    </row>
    <row r="17" spans="1:7" x14ac:dyDescent="0.25">
      <c r="A17">
        <f>A16+1</f>
        <v>41</v>
      </c>
      <c r="B17" t="s">
        <v>433</v>
      </c>
      <c r="C17" t="s">
        <v>7</v>
      </c>
      <c r="D17" t="s">
        <v>238</v>
      </c>
      <c r="E17" t="s">
        <v>9</v>
      </c>
      <c r="F17" t="s">
        <v>10</v>
      </c>
      <c r="G17" t="s">
        <v>66</v>
      </c>
    </row>
    <row r="18" spans="1:7" x14ac:dyDescent="0.25">
      <c r="A18">
        <f>A17+1</f>
        <v>42</v>
      </c>
      <c r="B18" t="s">
        <v>174</v>
      </c>
      <c r="C18" t="s">
        <v>380</v>
      </c>
      <c r="D18" t="s">
        <v>238</v>
      </c>
      <c r="E18" t="s">
        <v>9</v>
      </c>
      <c r="F18" t="s">
        <v>10</v>
      </c>
      <c r="G18" t="s">
        <v>66</v>
      </c>
    </row>
    <row r="19" spans="1:7" x14ac:dyDescent="0.25">
      <c r="A19">
        <f>A18+1</f>
        <v>43</v>
      </c>
      <c r="B19" t="s">
        <v>434</v>
      </c>
      <c r="C19" t="s">
        <v>22</v>
      </c>
      <c r="D19" t="s">
        <v>238</v>
      </c>
      <c r="E19" t="s">
        <v>9</v>
      </c>
      <c r="F19" t="s">
        <v>10</v>
      </c>
      <c r="G19" t="s">
        <v>66</v>
      </c>
    </row>
    <row r="20" spans="1:7" x14ac:dyDescent="0.25">
      <c r="A20">
        <f>A19+1</f>
        <v>44</v>
      </c>
      <c r="B20" t="s">
        <v>435</v>
      </c>
      <c r="C20" t="s">
        <v>7</v>
      </c>
      <c r="D20" t="s">
        <v>238</v>
      </c>
      <c r="E20" t="s">
        <v>9</v>
      </c>
      <c r="F20" t="s">
        <v>10</v>
      </c>
      <c r="G20" t="s">
        <v>66</v>
      </c>
    </row>
    <row r="21" spans="1:7" x14ac:dyDescent="0.25">
      <c r="A21">
        <f>FC!A22+1</f>
        <v>30</v>
      </c>
      <c r="B21" t="s">
        <v>440</v>
      </c>
      <c r="C21" t="s">
        <v>441</v>
      </c>
      <c r="D21" t="s">
        <v>238</v>
      </c>
      <c r="E21" t="s">
        <v>9</v>
      </c>
      <c r="F21" t="s">
        <v>10</v>
      </c>
      <c r="G21" t="s">
        <v>66</v>
      </c>
    </row>
    <row r="22" spans="1:7" x14ac:dyDescent="0.25">
      <c r="A22">
        <f>A21+1</f>
        <v>31</v>
      </c>
      <c r="B22" t="s">
        <v>442</v>
      </c>
      <c r="C22" t="s">
        <v>443</v>
      </c>
      <c r="D22" t="s">
        <v>238</v>
      </c>
      <c r="E22" t="s">
        <v>9</v>
      </c>
      <c r="F22" t="s">
        <v>10</v>
      </c>
      <c r="G22" t="s">
        <v>66</v>
      </c>
    </row>
    <row r="23" spans="1:7" x14ac:dyDescent="0.25">
      <c r="A23">
        <f>A22+1</f>
        <v>32</v>
      </c>
      <c r="B23" t="s">
        <v>444</v>
      </c>
      <c r="C23" t="s">
        <v>22</v>
      </c>
      <c r="D23" t="s">
        <v>238</v>
      </c>
      <c r="E23" t="s">
        <v>9</v>
      </c>
      <c r="F23" t="s">
        <v>10</v>
      </c>
      <c r="G23" t="s">
        <v>66</v>
      </c>
    </row>
    <row r="24" spans="1:7" x14ac:dyDescent="0.25">
      <c r="A24">
        <f>MC!A18+1</f>
        <v>18</v>
      </c>
      <c r="B24" t="s">
        <v>367</v>
      </c>
      <c r="C24" t="s">
        <v>368</v>
      </c>
      <c r="D24" t="s">
        <v>238</v>
      </c>
      <c r="E24" t="s">
        <v>9</v>
      </c>
      <c r="F24" t="s">
        <v>10</v>
      </c>
      <c r="G24" t="s">
        <v>66</v>
      </c>
    </row>
    <row r="25" spans="1:7" x14ac:dyDescent="0.25">
      <c r="A25">
        <f>BBC!A18+1</f>
        <v>26</v>
      </c>
      <c r="B25" t="s">
        <v>32</v>
      </c>
      <c r="C25" t="s">
        <v>81</v>
      </c>
      <c r="D25" t="s">
        <v>238</v>
      </c>
      <c r="E25" t="s">
        <v>9</v>
      </c>
      <c r="F25" t="s">
        <v>10</v>
      </c>
      <c r="G25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B1" zoomScale="57" zoomScaleNormal="100" workbookViewId="0">
      <selection activeCell="D26" sqref="D26"/>
    </sheetView>
  </sheetViews>
  <sheetFormatPr defaultRowHeight="15" x14ac:dyDescent="0.25"/>
  <cols>
    <col min="2" max="2" width="24.7109375" customWidth="1"/>
    <col min="3" max="3" width="19.5703125" customWidth="1"/>
    <col min="4" max="4" width="17.85546875" customWidth="1"/>
    <col min="5" max="5" width="15.140625" customWidth="1"/>
    <col min="7" max="7" width="13.5703125" customWidth="1"/>
    <col min="8" max="8" width="12.85546875" customWidth="1"/>
    <col min="9" max="9" width="24.7109375" customWidth="1"/>
    <col min="10" max="10" width="23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470</v>
      </c>
      <c r="E1" t="s">
        <v>471</v>
      </c>
      <c r="F1" t="s">
        <v>5</v>
      </c>
      <c r="G1" t="s">
        <v>472</v>
      </c>
      <c r="H1" t="s">
        <v>4</v>
      </c>
      <c r="I1" t="s">
        <v>3</v>
      </c>
      <c r="J1" t="s">
        <v>473</v>
      </c>
    </row>
    <row r="2" spans="1:10" x14ac:dyDescent="0.25">
      <c r="A2">
        <f>1</f>
        <v>1</v>
      </c>
      <c r="B2" t="s">
        <v>206</v>
      </c>
      <c r="C2" t="s">
        <v>79</v>
      </c>
      <c r="D2" s="4">
        <v>34620</v>
      </c>
      <c r="F2" t="s">
        <v>10</v>
      </c>
      <c r="H2" t="s">
        <v>9</v>
      </c>
      <c r="I2" t="s">
        <v>207</v>
      </c>
      <c r="J2" t="s">
        <v>543</v>
      </c>
    </row>
    <row r="3" spans="1:10" x14ac:dyDescent="0.25">
      <c r="A3">
        <f>A2+1</f>
        <v>2</v>
      </c>
      <c r="B3" t="s">
        <v>208</v>
      </c>
      <c r="C3" t="s">
        <v>188</v>
      </c>
      <c r="D3" s="5">
        <v>32267</v>
      </c>
      <c r="F3" t="s">
        <v>10</v>
      </c>
      <c r="G3" t="s">
        <v>466</v>
      </c>
      <c r="H3" t="s">
        <v>9</v>
      </c>
      <c r="I3" t="s">
        <v>207</v>
      </c>
      <c r="J3" t="s">
        <v>544</v>
      </c>
    </row>
    <row r="4" spans="1:10" x14ac:dyDescent="0.25">
      <c r="A4">
        <f t="shared" ref="A4:A27" si="0">A3+1</f>
        <v>3</v>
      </c>
      <c r="B4" t="s">
        <v>19</v>
      </c>
      <c r="C4" t="s">
        <v>16</v>
      </c>
      <c r="D4" s="5">
        <v>33942</v>
      </c>
      <c r="F4" t="s">
        <v>10</v>
      </c>
      <c r="G4" t="s">
        <v>467</v>
      </c>
      <c r="H4" t="s">
        <v>9</v>
      </c>
      <c r="I4" t="s">
        <v>207</v>
      </c>
      <c r="J4" t="s">
        <v>545</v>
      </c>
    </row>
    <row r="5" spans="1:10" x14ac:dyDescent="0.25">
      <c r="A5">
        <f t="shared" si="0"/>
        <v>4</v>
      </c>
      <c r="B5" t="s">
        <v>209</v>
      </c>
      <c r="C5" t="s">
        <v>16</v>
      </c>
      <c r="D5" s="1">
        <v>33050</v>
      </c>
      <c r="F5" t="s">
        <v>10</v>
      </c>
      <c r="G5" t="s">
        <v>468</v>
      </c>
      <c r="H5" t="s">
        <v>9</v>
      </c>
      <c r="I5" t="s">
        <v>207</v>
      </c>
      <c r="J5" t="s">
        <v>546</v>
      </c>
    </row>
    <row r="6" spans="1:10" x14ac:dyDescent="0.25">
      <c r="A6">
        <f t="shared" si="0"/>
        <v>5</v>
      </c>
      <c r="B6" t="s">
        <v>210</v>
      </c>
      <c r="C6" t="s">
        <v>16</v>
      </c>
      <c r="D6" s="1">
        <v>34166</v>
      </c>
      <c r="F6" t="s">
        <v>10</v>
      </c>
      <c r="H6" t="s">
        <v>9</v>
      </c>
      <c r="I6" t="s">
        <v>207</v>
      </c>
      <c r="J6" t="s">
        <v>547</v>
      </c>
    </row>
    <row r="7" spans="1:10" ht="30" x14ac:dyDescent="0.25">
      <c r="A7">
        <f t="shared" si="0"/>
        <v>6</v>
      </c>
      <c r="B7" t="s">
        <v>211</v>
      </c>
      <c r="C7" t="s">
        <v>212</v>
      </c>
      <c r="D7" s="2" t="s">
        <v>569</v>
      </c>
      <c r="F7" t="s">
        <v>10</v>
      </c>
      <c r="G7" t="s">
        <v>469</v>
      </c>
      <c r="H7" t="s">
        <v>9</v>
      </c>
      <c r="I7" t="s">
        <v>207</v>
      </c>
      <c r="J7" t="s">
        <v>548</v>
      </c>
    </row>
    <row r="8" spans="1:10" x14ac:dyDescent="0.25">
      <c r="A8">
        <f t="shared" si="0"/>
        <v>7</v>
      </c>
      <c r="B8" t="s">
        <v>213</v>
      </c>
      <c r="C8" t="s">
        <v>81</v>
      </c>
      <c r="D8" s="1">
        <v>33707</v>
      </c>
      <c r="F8" t="s">
        <v>10</v>
      </c>
      <c r="G8" t="s">
        <v>468</v>
      </c>
      <c r="H8" t="s">
        <v>9</v>
      </c>
      <c r="I8" t="s">
        <v>207</v>
      </c>
      <c r="J8" t="s">
        <v>549</v>
      </c>
    </row>
    <row r="9" spans="1:10" x14ac:dyDescent="0.25">
      <c r="A9">
        <f t="shared" si="0"/>
        <v>8</v>
      </c>
      <c r="B9" t="s">
        <v>214</v>
      </c>
      <c r="C9" t="s">
        <v>36</v>
      </c>
      <c r="D9" s="1">
        <v>32579</v>
      </c>
      <c r="F9" t="s">
        <v>10</v>
      </c>
      <c r="G9" t="s">
        <v>466</v>
      </c>
      <c r="H9" t="s">
        <v>9</v>
      </c>
      <c r="I9" t="s">
        <v>207</v>
      </c>
      <c r="J9" t="s">
        <v>550</v>
      </c>
    </row>
    <row r="10" spans="1:10" x14ac:dyDescent="0.25">
      <c r="A10">
        <f t="shared" si="0"/>
        <v>9</v>
      </c>
      <c r="B10" t="s">
        <v>513</v>
      </c>
      <c r="C10" t="s">
        <v>7</v>
      </c>
      <c r="D10" s="5">
        <v>33664</v>
      </c>
      <c r="F10" t="s">
        <v>10</v>
      </c>
      <c r="G10" t="s">
        <v>466</v>
      </c>
      <c r="H10" t="s">
        <v>9</v>
      </c>
      <c r="I10" t="s">
        <v>207</v>
      </c>
      <c r="J10" t="s">
        <v>551</v>
      </c>
    </row>
    <row r="11" spans="1:10" x14ac:dyDescent="0.25">
      <c r="A11">
        <f t="shared" si="0"/>
        <v>10</v>
      </c>
      <c r="B11" t="s">
        <v>110</v>
      </c>
      <c r="C11" t="s">
        <v>12</v>
      </c>
      <c r="D11" s="1">
        <v>33872</v>
      </c>
      <c r="F11" t="s">
        <v>10</v>
      </c>
      <c r="G11" t="s">
        <v>466</v>
      </c>
      <c r="H11" t="s">
        <v>9</v>
      </c>
      <c r="I11" t="s">
        <v>207</v>
      </c>
      <c r="J11" t="s">
        <v>552</v>
      </c>
    </row>
    <row r="12" spans="1:10" x14ac:dyDescent="0.25">
      <c r="A12">
        <f t="shared" si="0"/>
        <v>11</v>
      </c>
      <c r="B12" t="s">
        <v>216</v>
      </c>
      <c r="C12" t="s">
        <v>217</v>
      </c>
      <c r="D12" s="1">
        <v>35196</v>
      </c>
      <c r="F12" t="s">
        <v>10</v>
      </c>
      <c r="G12" t="s">
        <v>468</v>
      </c>
      <c r="H12" t="s">
        <v>9</v>
      </c>
      <c r="I12" t="s">
        <v>207</v>
      </c>
      <c r="J12" t="s">
        <v>553</v>
      </c>
    </row>
    <row r="13" spans="1:10" x14ac:dyDescent="0.25">
      <c r="A13">
        <f t="shared" si="0"/>
        <v>12</v>
      </c>
      <c r="B13" t="s">
        <v>218</v>
      </c>
      <c r="C13" t="s">
        <v>219</v>
      </c>
      <c r="D13" s="1">
        <v>35066</v>
      </c>
      <c r="F13" t="s">
        <v>10</v>
      </c>
      <c r="G13" t="s">
        <v>466</v>
      </c>
      <c r="H13" t="s">
        <v>9</v>
      </c>
      <c r="I13" t="s">
        <v>207</v>
      </c>
      <c r="J13" t="s">
        <v>554</v>
      </c>
    </row>
    <row r="14" spans="1:10" x14ac:dyDescent="0.25">
      <c r="A14">
        <f t="shared" si="0"/>
        <v>13</v>
      </c>
      <c r="B14" t="s">
        <v>220</v>
      </c>
      <c r="C14" t="s">
        <v>221</v>
      </c>
      <c r="D14" s="1">
        <v>29779</v>
      </c>
      <c r="F14" t="s">
        <v>10</v>
      </c>
      <c r="G14" t="s">
        <v>468</v>
      </c>
      <c r="H14" t="s">
        <v>9</v>
      </c>
      <c r="I14" t="s">
        <v>207</v>
      </c>
      <c r="J14" t="s">
        <v>555</v>
      </c>
    </row>
    <row r="15" spans="1:10" x14ac:dyDescent="0.25">
      <c r="A15">
        <f t="shared" si="0"/>
        <v>14</v>
      </c>
      <c r="B15" t="s">
        <v>222</v>
      </c>
      <c r="C15" t="s">
        <v>223</v>
      </c>
      <c r="D15" s="1">
        <v>35547</v>
      </c>
      <c r="F15" t="s">
        <v>10</v>
      </c>
      <c r="H15" t="s">
        <v>9</v>
      </c>
      <c r="I15" t="s">
        <v>207</v>
      </c>
      <c r="J15" t="s">
        <v>556</v>
      </c>
    </row>
    <row r="16" spans="1:10" x14ac:dyDescent="0.25">
      <c r="A16">
        <f t="shared" si="0"/>
        <v>15</v>
      </c>
      <c r="B16" t="s">
        <v>224</v>
      </c>
      <c r="C16" t="s">
        <v>225</v>
      </c>
      <c r="D16" s="5">
        <v>36868</v>
      </c>
      <c r="F16" t="s">
        <v>10</v>
      </c>
      <c r="H16" t="s">
        <v>9</v>
      </c>
      <c r="I16" t="s">
        <v>207</v>
      </c>
      <c r="J16" t="s">
        <v>557</v>
      </c>
    </row>
    <row r="17" spans="1:10" x14ac:dyDescent="0.25">
      <c r="A17">
        <f t="shared" si="0"/>
        <v>16</v>
      </c>
      <c r="B17" t="s">
        <v>250</v>
      </c>
      <c r="C17" t="s">
        <v>18</v>
      </c>
      <c r="D17" s="1">
        <v>29847</v>
      </c>
      <c r="F17" t="s">
        <v>10</v>
      </c>
      <c r="G17" t="s">
        <v>467</v>
      </c>
      <c r="H17" t="s">
        <v>9</v>
      </c>
      <c r="I17" t="s">
        <v>207</v>
      </c>
      <c r="J17" t="s">
        <v>558</v>
      </c>
    </row>
    <row r="18" spans="1:10" x14ac:dyDescent="0.25">
      <c r="A18">
        <f t="shared" si="0"/>
        <v>17</v>
      </c>
      <c r="B18" t="s">
        <v>384</v>
      </c>
      <c r="C18" t="s">
        <v>385</v>
      </c>
      <c r="D18" t="s">
        <v>570</v>
      </c>
      <c r="F18" t="s">
        <v>10</v>
      </c>
      <c r="H18" t="s">
        <v>52</v>
      </c>
      <c r="I18" t="s">
        <v>207</v>
      </c>
      <c r="J18" t="s">
        <v>559</v>
      </c>
    </row>
    <row r="19" spans="1:10" x14ac:dyDescent="0.25">
      <c r="A19">
        <f t="shared" si="0"/>
        <v>18</v>
      </c>
      <c r="B19" t="s">
        <v>143</v>
      </c>
      <c r="C19" t="s">
        <v>72</v>
      </c>
      <c r="D19" s="5">
        <v>37288</v>
      </c>
      <c r="F19" t="s">
        <v>10</v>
      </c>
      <c r="G19" t="s">
        <v>467</v>
      </c>
      <c r="H19" t="s">
        <v>9</v>
      </c>
      <c r="I19" t="s">
        <v>207</v>
      </c>
      <c r="J19" t="s">
        <v>560</v>
      </c>
    </row>
    <row r="20" spans="1:10" x14ac:dyDescent="0.25">
      <c r="A20">
        <f t="shared" si="0"/>
        <v>19</v>
      </c>
      <c r="B20" t="s">
        <v>13</v>
      </c>
      <c r="C20" t="s">
        <v>341</v>
      </c>
      <c r="D20" s="1">
        <v>36915</v>
      </c>
      <c r="F20" t="s">
        <v>10</v>
      </c>
      <c r="G20" t="s">
        <v>466</v>
      </c>
      <c r="H20" t="s">
        <v>9</v>
      </c>
      <c r="I20" t="s">
        <v>207</v>
      </c>
      <c r="J20" t="s">
        <v>561</v>
      </c>
    </row>
    <row r="21" spans="1:10" x14ac:dyDescent="0.25">
      <c r="A21">
        <f t="shared" si="0"/>
        <v>20</v>
      </c>
      <c r="B21" t="s">
        <v>304</v>
      </c>
      <c r="C21" t="s">
        <v>305</v>
      </c>
      <c r="D21" s="1">
        <v>35947</v>
      </c>
      <c r="F21" t="s">
        <v>10</v>
      </c>
      <c r="H21" t="s">
        <v>9</v>
      </c>
      <c r="I21" t="s">
        <v>207</v>
      </c>
      <c r="J21" t="s">
        <v>562</v>
      </c>
    </row>
    <row r="22" spans="1:10" x14ac:dyDescent="0.25">
      <c r="A22">
        <f t="shared" si="0"/>
        <v>21</v>
      </c>
      <c r="B22" t="s">
        <v>35</v>
      </c>
      <c r="C22" t="s">
        <v>358</v>
      </c>
      <c r="D22" s="1">
        <v>36587</v>
      </c>
      <c r="F22" t="s">
        <v>10</v>
      </c>
      <c r="H22" t="s">
        <v>9</v>
      </c>
      <c r="I22" t="s">
        <v>207</v>
      </c>
      <c r="J22" t="s">
        <v>563</v>
      </c>
    </row>
    <row r="23" spans="1:10" x14ac:dyDescent="0.25">
      <c r="A23">
        <f t="shared" si="0"/>
        <v>22</v>
      </c>
      <c r="B23" t="s">
        <v>445</v>
      </c>
      <c r="C23" t="s">
        <v>446</v>
      </c>
      <c r="D23" s="1">
        <v>32062</v>
      </c>
      <c r="F23" t="s">
        <v>10</v>
      </c>
      <c r="H23" t="s">
        <v>447</v>
      </c>
      <c r="I23" t="s">
        <v>207</v>
      </c>
      <c r="J23" t="s">
        <v>564</v>
      </c>
    </row>
    <row r="24" spans="1:10" x14ac:dyDescent="0.25">
      <c r="A24">
        <f t="shared" si="0"/>
        <v>23</v>
      </c>
      <c r="B24" t="s">
        <v>449</v>
      </c>
      <c r="C24" t="s">
        <v>450</v>
      </c>
      <c r="D24" s="1">
        <v>36176</v>
      </c>
      <c r="F24" t="s">
        <v>10</v>
      </c>
      <c r="G24" t="s">
        <v>467</v>
      </c>
      <c r="H24" t="s">
        <v>9</v>
      </c>
      <c r="I24" t="s">
        <v>207</v>
      </c>
      <c r="J24" t="s">
        <v>565</v>
      </c>
    </row>
    <row r="25" spans="1:10" x14ac:dyDescent="0.25">
      <c r="A25">
        <f t="shared" si="0"/>
        <v>24</v>
      </c>
      <c r="B25" t="s">
        <v>33</v>
      </c>
      <c r="C25" t="s">
        <v>245</v>
      </c>
      <c r="D25" s="1">
        <v>36611</v>
      </c>
      <c r="F25" t="s">
        <v>10</v>
      </c>
      <c r="G25" t="s">
        <v>466</v>
      </c>
      <c r="H25" t="s">
        <v>9</v>
      </c>
      <c r="I25" t="s">
        <v>207</v>
      </c>
      <c r="J25" t="s">
        <v>566</v>
      </c>
    </row>
    <row r="26" spans="1:10" x14ac:dyDescent="0.25">
      <c r="A26">
        <f t="shared" si="0"/>
        <v>25</v>
      </c>
      <c r="B26" t="s">
        <v>216</v>
      </c>
      <c r="C26" t="s">
        <v>329</v>
      </c>
      <c r="D26" s="1">
        <v>33609</v>
      </c>
      <c r="F26" t="s">
        <v>10</v>
      </c>
      <c r="G26" t="s">
        <v>466</v>
      </c>
      <c r="H26" t="s">
        <v>9</v>
      </c>
      <c r="I26" t="s">
        <v>207</v>
      </c>
      <c r="J26" t="s">
        <v>567</v>
      </c>
    </row>
    <row r="27" spans="1:10" x14ac:dyDescent="0.25">
      <c r="A27">
        <f t="shared" si="0"/>
        <v>26</v>
      </c>
      <c r="B27" t="s">
        <v>363</v>
      </c>
      <c r="C27" t="s">
        <v>364</v>
      </c>
      <c r="D27" s="1">
        <v>36838</v>
      </c>
      <c r="F27" t="s">
        <v>10</v>
      </c>
      <c r="G27" t="s">
        <v>514</v>
      </c>
      <c r="H27" t="s">
        <v>9</v>
      </c>
      <c r="I27" t="s">
        <v>207</v>
      </c>
      <c r="J27" t="s">
        <v>568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45" workbookViewId="0">
      <selection activeCell="I7" sqref="I7"/>
    </sheetView>
  </sheetViews>
  <sheetFormatPr defaultRowHeight="15" x14ac:dyDescent="0.25"/>
  <cols>
    <col min="2" max="2" width="14.5703125" customWidth="1"/>
    <col min="3" max="3" width="27.140625" customWidth="1"/>
    <col min="4" max="4" width="22.5703125" customWidth="1"/>
    <col min="5" max="5" width="15.28515625" customWidth="1"/>
    <col min="6" max="6" width="11.42578125" customWidth="1"/>
    <col min="7" max="7" width="17.85546875" customWidth="1"/>
    <col min="8" max="8" width="21.5703125" customWidth="1"/>
    <col min="9" max="9" width="23.7109375" customWidth="1"/>
    <col min="10" max="10" width="39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470</v>
      </c>
      <c r="E1" t="s">
        <v>471</v>
      </c>
      <c r="F1" t="s">
        <v>5</v>
      </c>
      <c r="G1" t="s">
        <v>472</v>
      </c>
      <c r="H1" t="s">
        <v>4</v>
      </c>
      <c r="I1" t="s">
        <v>3</v>
      </c>
      <c r="J1" t="s">
        <v>473</v>
      </c>
    </row>
    <row r="2" spans="1:10" x14ac:dyDescent="0.25">
      <c r="A2">
        <v>1</v>
      </c>
      <c r="B2" t="s">
        <v>194</v>
      </c>
      <c r="C2" t="s">
        <v>18</v>
      </c>
      <c r="D2" s="3">
        <v>37323</v>
      </c>
      <c r="F2" t="s">
        <v>10</v>
      </c>
      <c r="G2" t="s">
        <v>466</v>
      </c>
      <c r="H2" t="s">
        <v>9</v>
      </c>
      <c r="I2" t="s">
        <v>195</v>
      </c>
      <c r="J2" t="s">
        <v>516</v>
      </c>
    </row>
    <row r="3" spans="1:10" x14ac:dyDescent="0.25">
      <c r="A3">
        <f>A2+1</f>
        <v>2</v>
      </c>
      <c r="B3" t="s">
        <v>196</v>
      </c>
      <c r="C3" t="s">
        <v>197</v>
      </c>
      <c r="D3" s="1">
        <v>37284</v>
      </c>
      <c r="F3" t="s">
        <v>10</v>
      </c>
      <c r="G3" t="s">
        <v>466</v>
      </c>
      <c r="H3" t="s">
        <v>9</v>
      </c>
      <c r="I3" t="s">
        <v>195</v>
      </c>
      <c r="J3" t="s">
        <v>519</v>
      </c>
    </row>
    <row r="4" spans="1:10" x14ac:dyDescent="0.25">
      <c r="A4">
        <f t="shared" ref="A4:A24" si="0">A3+1</f>
        <v>3</v>
      </c>
      <c r="B4" t="s">
        <v>198</v>
      </c>
      <c r="C4" t="s">
        <v>199</v>
      </c>
      <c r="D4" s="1">
        <v>37280</v>
      </c>
      <c r="F4" t="s">
        <v>10</v>
      </c>
      <c r="G4" t="s">
        <v>466</v>
      </c>
      <c r="H4" t="s">
        <v>9</v>
      </c>
      <c r="I4" t="s">
        <v>195</v>
      </c>
      <c r="J4" t="s">
        <v>520</v>
      </c>
    </row>
    <row r="5" spans="1:10" x14ac:dyDescent="0.25">
      <c r="A5">
        <f t="shared" si="0"/>
        <v>4</v>
      </c>
      <c r="B5" t="s">
        <v>200</v>
      </c>
      <c r="C5" t="s">
        <v>201</v>
      </c>
      <c r="D5" s="1">
        <v>37722</v>
      </c>
      <c r="F5" t="s">
        <v>10</v>
      </c>
      <c r="G5" t="s">
        <v>467</v>
      </c>
      <c r="H5" t="s">
        <v>9</v>
      </c>
      <c r="I5" t="s">
        <v>195</v>
      </c>
      <c r="J5" t="s">
        <v>521</v>
      </c>
    </row>
    <row r="6" spans="1:10" x14ac:dyDescent="0.25">
      <c r="A6">
        <f t="shared" si="0"/>
        <v>5</v>
      </c>
      <c r="B6" t="s">
        <v>45</v>
      </c>
      <c r="C6" t="s">
        <v>28</v>
      </c>
      <c r="D6" s="1">
        <v>32924</v>
      </c>
      <c r="E6" t="s">
        <v>474</v>
      </c>
      <c r="F6" t="s">
        <v>10</v>
      </c>
      <c r="G6" t="s">
        <v>466</v>
      </c>
      <c r="H6" t="s">
        <v>9</v>
      </c>
      <c r="I6" t="s">
        <v>195</v>
      </c>
      <c r="J6" t="s">
        <v>522</v>
      </c>
    </row>
    <row r="7" spans="1:10" x14ac:dyDescent="0.25">
      <c r="A7">
        <f t="shared" si="0"/>
        <v>6</v>
      </c>
      <c r="B7" t="s">
        <v>295</v>
      </c>
      <c r="C7" t="s">
        <v>279</v>
      </c>
      <c r="D7" s="1">
        <v>34269</v>
      </c>
      <c r="E7" t="s">
        <v>480</v>
      </c>
      <c r="F7" t="s">
        <v>10</v>
      </c>
      <c r="G7" t="s">
        <v>514</v>
      </c>
      <c r="H7" t="s">
        <v>9</v>
      </c>
      <c r="I7" t="s">
        <v>195</v>
      </c>
      <c r="J7" t="s">
        <v>517</v>
      </c>
    </row>
    <row r="8" spans="1:10" x14ac:dyDescent="0.25">
      <c r="A8">
        <f t="shared" si="0"/>
        <v>7</v>
      </c>
      <c r="B8" t="s">
        <v>280</v>
      </c>
      <c r="C8" t="s">
        <v>317</v>
      </c>
      <c r="D8" s="1">
        <v>33916</v>
      </c>
      <c r="F8" t="s">
        <v>10</v>
      </c>
      <c r="G8" t="s">
        <v>466</v>
      </c>
      <c r="H8" t="s">
        <v>9</v>
      </c>
      <c r="I8" t="s">
        <v>195</v>
      </c>
      <c r="J8" t="s">
        <v>523</v>
      </c>
    </row>
    <row r="9" spans="1:10" x14ac:dyDescent="0.25">
      <c r="A9">
        <f t="shared" si="0"/>
        <v>8</v>
      </c>
      <c r="B9" t="s">
        <v>24</v>
      </c>
      <c r="C9" t="s">
        <v>72</v>
      </c>
      <c r="D9" s="1">
        <v>35856</v>
      </c>
      <c r="F9" t="s">
        <v>10</v>
      </c>
      <c r="G9" t="s">
        <v>467</v>
      </c>
      <c r="H9" t="s">
        <v>9</v>
      </c>
      <c r="I9" t="s">
        <v>195</v>
      </c>
      <c r="J9" t="s">
        <v>524</v>
      </c>
    </row>
    <row r="10" spans="1:10" x14ac:dyDescent="0.25">
      <c r="A10">
        <f t="shared" si="0"/>
        <v>9</v>
      </c>
      <c r="B10" t="s">
        <v>318</v>
      </c>
      <c r="C10" t="s">
        <v>319</v>
      </c>
      <c r="D10" s="1">
        <v>36554</v>
      </c>
      <c r="F10" t="s">
        <v>10</v>
      </c>
      <c r="G10" t="s">
        <v>468</v>
      </c>
      <c r="H10" t="s">
        <v>9</v>
      </c>
      <c r="I10" t="s">
        <v>195</v>
      </c>
      <c r="J10" t="s">
        <v>525</v>
      </c>
    </row>
    <row r="11" spans="1:10" x14ac:dyDescent="0.25">
      <c r="A11">
        <f t="shared" si="0"/>
        <v>10</v>
      </c>
      <c r="B11" t="s">
        <v>320</v>
      </c>
      <c r="C11" t="s">
        <v>321</v>
      </c>
      <c r="D11" s="1">
        <v>36954</v>
      </c>
      <c r="F11" t="s">
        <v>10</v>
      </c>
      <c r="G11" t="s">
        <v>467</v>
      </c>
      <c r="H11" t="s">
        <v>9</v>
      </c>
      <c r="I11" t="s">
        <v>195</v>
      </c>
      <c r="J11" t="s">
        <v>518</v>
      </c>
    </row>
    <row r="12" spans="1:10" x14ac:dyDescent="0.25">
      <c r="A12">
        <f t="shared" si="0"/>
        <v>11</v>
      </c>
      <c r="B12" t="s">
        <v>322</v>
      </c>
      <c r="C12" t="s">
        <v>323</v>
      </c>
      <c r="D12" s="1">
        <v>34961</v>
      </c>
      <c r="F12" t="s">
        <v>10</v>
      </c>
      <c r="G12" t="s">
        <v>466</v>
      </c>
      <c r="H12" t="s">
        <v>9</v>
      </c>
      <c r="I12" t="s">
        <v>195</v>
      </c>
      <c r="J12" t="s">
        <v>530</v>
      </c>
    </row>
    <row r="13" spans="1:10" x14ac:dyDescent="0.25">
      <c r="A13">
        <f t="shared" si="0"/>
        <v>12</v>
      </c>
      <c r="B13" t="s">
        <v>324</v>
      </c>
      <c r="C13" t="s">
        <v>16</v>
      </c>
      <c r="D13" s="1">
        <v>36441</v>
      </c>
      <c r="F13" t="s">
        <v>10</v>
      </c>
      <c r="G13" t="s">
        <v>466</v>
      </c>
      <c r="H13" t="s">
        <v>9</v>
      </c>
      <c r="I13" t="s">
        <v>195</v>
      </c>
      <c r="J13" t="s">
        <v>526</v>
      </c>
    </row>
    <row r="14" spans="1:10" ht="30" x14ac:dyDescent="0.25">
      <c r="A14">
        <f t="shared" si="0"/>
        <v>13</v>
      </c>
      <c r="B14" t="s">
        <v>325</v>
      </c>
      <c r="C14" t="s">
        <v>7</v>
      </c>
      <c r="D14" s="2" t="s">
        <v>528</v>
      </c>
      <c r="F14" t="s">
        <v>10</v>
      </c>
      <c r="G14" t="s">
        <v>466</v>
      </c>
      <c r="H14" t="s">
        <v>9</v>
      </c>
      <c r="I14" t="s">
        <v>195</v>
      </c>
      <c r="J14" t="s">
        <v>527</v>
      </c>
    </row>
    <row r="15" spans="1:10" ht="30" x14ac:dyDescent="0.25">
      <c r="A15">
        <f t="shared" si="0"/>
        <v>14</v>
      </c>
      <c r="B15" t="s">
        <v>342</v>
      </c>
      <c r="C15" t="s">
        <v>22</v>
      </c>
      <c r="D15" s="2" t="s">
        <v>529</v>
      </c>
      <c r="F15" t="s">
        <v>10</v>
      </c>
      <c r="G15" t="s">
        <v>467</v>
      </c>
      <c r="H15" t="s">
        <v>9</v>
      </c>
      <c r="I15" t="s">
        <v>195</v>
      </c>
      <c r="J15" t="s">
        <v>534</v>
      </c>
    </row>
    <row r="16" spans="1:10" x14ac:dyDescent="0.25">
      <c r="A16">
        <f t="shared" si="0"/>
        <v>15</v>
      </c>
      <c r="B16" t="s">
        <v>343</v>
      </c>
      <c r="C16" t="s">
        <v>30</v>
      </c>
      <c r="D16" s="1">
        <v>35380</v>
      </c>
      <c r="F16" t="s">
        <v>10</v>
      </c>
      <c r="G16" t="s">
        <v>468</v>
      </c>
      <c r="H16" t="s">
        <v>9</v>
      </c>
      <c r="I16" t="s">
        <v>195</v>
      </c>
      <c r="J16" t="s">
        <v>531</v>
      </c>
    </row>
    <row r="17" spans="1:10" x14ac:dyDescent="0.25">
      <c r="A17">
        <f t="shared" si="0"/>
        <v>16</v>
      </c>
      <c r="B17" t="s">
        <v>350</v>
      </c>
      <c r="C17" t="s">
        <v>18</v>
      </c>
      <c r="D17" s="1">
        <v>37355</v>
      </c>
      <c r="F17" t="s">
        <v>10</v>
      </c>
      <c r="G17" t="s">
        <v>467</v>
      </c>
      <c r="H17" t="s">
        <v>9</v>
      </c>
      <c r="I17" t="s">
        <v>195</v>
      </c>
      <c r="J17" t="s">
        <v>532</v>
      </c>
    </row>
    <row r="18" spans="1:10" x14ac:dyDescent="0.25">
      <c r="A18">
        <f t="shared" si="0"/>
        <v>17</v>
      </c>
      <c r="B18" t="s">
        <v>166</v>
      </c>
      <c r="C18" t="s">
        <v>353</v>
      </c>
      <c r="D18" s="1">
        <v>37396</v>
      </c>
      <c r="F18" t="s">
        <v>10</v>
      </c>
      <c r="G18" t="s">
        <v>514</v>
      </c>
      <c r="H18" t="s">
        <v>9</v>
      </c>
      <c r="I18" t="s">
        <v>195</v>
      </c>
      <c r="J18" t="s">
        <v>535</v>
      </c>
    </row>
    <row r="19" spans="1:10" x14ac:dyDescent="0.25">
      <c r="A19">
        <f t="shared" si="0"/>
        <v>18</v>
      </c>
      <c r="B19" t="s">
        <v>355</v>
      </c>
      <c r="C19" t="s">
        <v>22</v>
      </c>
      <c r="D19" s="1">
        <v>36472</v>
      </c>
      <c r="F19" t="s">
        <v>10</v>
      </c>
      <c r="G19" t="s">
        <v>467</v>
      </c>
      <c r="H19" t="s">
        <v>9</v>
      </c>
      <c r="I19" t="s">
        <v>195</v>
      </c>
      <c r="J19" t="s">
        <v>533</v>
      </c>
    </row>
    <row r="20" spans="1:10" x14ac:dyDescent="0.25">
      <c r="A20">
        <f t="shared" si="0"/>
        <v>19</v>
      </c>
      <c r="B20" t="s">
        <v>373</v>
      </c>
      <c r="C20" t="s">
        <v>374</v>
      </c>
      <c r="D20" s="1">
        <v>34156</v>
      </c>
      <c r="F20" t="s">
        <v>10</v>
      </c>
      <c r="G20" t="s">
        <v>466</v>
      </c>
      <c r="H20" t="s">
        <v>9</v>
      </c>
      <c r="I20" t="s">
        <v>195</v>
      </c>
      <c r="J20" t="s">
        <v>536</v>
      </c>
    </row>
    <row r="21" spans="1:10" x14ac:dyDescent="0.25">
      <c r="A21">
        <f t="shared" si="0"/>
        <v>20</v>
      </c>
      <c r="B21" t="s">
        <v>375</v>
      </c>
      <c r="C21" t="s">
        <v>376</v>
      </c>
      <c r="D21" s="1">
        <v>35791</v>
      </c>
      <c r="F21" t="s">
        <v>10</v>
      </c>
      <c r="G21" t="s">
        <v>467</v>
      </c>
      <c r="H21" t="s">
        <v>52</v>
      </c>
      <c r="I21" t="s">
        <v>195</v>
      </c>
      <c r="J21" t="s">
        <v>537</v>
      </c>
    </row>
    <row r="22" spans="1:10" ht="30" x14ac:dyDescent="0.25">
      <c r="A22">
        <f t="shared" si="0"/>
        <v>21</v>
      </c>
      <c r="B22" t="s">
        <v>377</v>
      </c>
      <c r="C22" t="s">
        <v>378</v>
      </c>
      <c r="D22" s="2" t="s">
        <v>538</v>
      </c>
      <c r="F22" t="s">
        <v>10</v>
      </c>
      <c r="G22" t="s">
        <v>468</v>
      </c>
      <c r="H22" t="s">
        <v>52</v>
      </c>
      <c r="I22" t="s">
        <v>195</v>
      </c>
      <c r="J22" t="s">
        <v>539</v>
      </c>
    </row>
    <row r="23" spans="1:10" x14ac:dyDescent="0.25">
      <c r="A23">
        <f t="shared" si="0"/>
        <v>22</v>
      </c>
      <c r="B23" t="s">
        <v>436</v>
      </c>
      <c r="C23" t="s">
        <v>147</v>
      </c>
      <c r="D23" s="1">
        <v>36602</v>
      </c>
      <c r="F23" t="s">
        <v>10</v>
      </c>
      <c r="G23" t="s">
        <v>467</v>
      </c>
      <c r="H23" t="s">
        <v>9</v>
      </c>
      <c r="I23" t="s">
        <v>195</v>
      </c>
      <c r="J23" t="s">
        <v>540</v>
      </c>
    </row>
    <row r="24" spans="1:10" x14ac:dyDescent="0.25">
      <c r="A24">
        <f t="shared" si="0"/>
        <v>23</v>
      </c>
      <c r="B24" t="s">
        <v>359</v>
      </c>
      <c r="C24" t="s">
        <v>541</v>
      </c>
      <c r="D24" s="1">
        <v>34110</v>
      </c>
      <c r="F24" t="s">
        <v>10</v>
      </c>
      <c r="G24" t="s">
        <v>515</v>
      </c>
      <c r="H24" t="s">
        <v>9</v>
      </c>
      <c r="I24" t="s">
        <v>195</v>
      </c>
      <c r="J24" t="s">
        <v>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H32" sqref="H32"/>
    </sheetView>
  </sheetViews>
  <sheetFormatPr defaultRowHeight="15" x14ac:dyDescent="0.25"/>
  <cols>
    <col min="2" max="2" width="12.140625" customWidth="1"/>
    <col min="3" max="3" width="19.5703125" customWidth="1"/>
    <col min="4" max="4" width="23.5703125" customWidth="1"/>
    <col min="9" max="9" width="21.5703125" customWidth="1"/>
    <col min="10" max="10" width="11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470</v>
      </c>
      <c r="E1" t="s">
        <v>471</v>
      </c>
      <c r="F1" t="s">
        <v>5</v>
      </c>
      <c r="G1" t="s">
        <v>472</v>
      </c>
      <c r="H1" t="s">
        <v>4</v>
      </c>
      <c r="I1" t="s">
        <v>3</v>
      </c>
      <c r="J1" t="s">
        <v>473</v>
      </c>
    </row>
    <row r="2" spans="1:10" x14ac:dyDescent="0.25">
      <c r="A2">
        <f>MMC!A29+1</f>
        <v>21</v>
      </c>
      <c r="B2" t="s">
        <v>174</v>
      </c>
      <c r="C2" t="s">
        <v>25</v>
      </c>
      <c r="E2" t="s">
        <v>9</v>
      </c>
      <c r="F2" t="s">
        <v>10</v>
      </c>
      <c r="I2" t="s">
        <v>175</v>
      </c>
    </row>
    <row r="3" spans="1:10" x14ac:dyDescent="0.25">
      <c r="A3">
        <f>A2+1</f>
        <v>22</v>
      </c>
      <c r="B3" t="s">
        <v>176</v>
      </c>
      <c r="C3" t="s">
        <v>16</v>
      </c>
      <c r="E3" t="s">
        <v>9</v>
      </c>
      <c r="F3" t="s">
        <v>10</v>
      </c>
      <c r="I3" t="s">
        <v>175</v>
      </c>
    </row>
    <row r="4" spans="1:10" x14ac:dyDescent="0.25">
      <c r="A4">
        <f>A3+1</f>
        <v>23</v>
      </c>
      <c r="B4" t="s">
        <v>177</v>
      </c>
      <c r="C4" t="s">
        <v>7</v>
      </c>
      <c r="E4" t="s">
        <v>9</v>
      </c>
      <c r="F4" t="s">
        <v>10</v>
      </c>
      <c r="I4" t="s">
        <v>175</v>
      </c>
    </row>
    <row r="5" spans="1:10" x14ac:dyDescent="0.25">
      <c r="A5">
        <f>A4+1</f>
        <v>24</v>
      </c>
      <c r="B5" t="s">
        <v>178</v>
      </c>
      <c r="C5" t="s">
        <v>30</v>
      </c>
      <c r="E5" t="s">
        <v>9</v>
      </c>
      <c r="F5" t="s">
        <v>10</v>
      </c>
      <c r="I5" t="s">
        <v>175</v>
      </c>
    </row>
    <row r="6" spans="1:10" x14ac:dyDescent="0.25">
      <c r="A6">
        <f>A5+1</f>
        <v>25</v>
      </c>
      <c r="B6" t="s">
        <v>179</v>
      </c>
      <c r="C6" t="s">
        <v>81</v>
      </c>
      <c r="E6" t="s">
        <v>9</v>
      </c>
      <c r="F6" t="s">
        <v>10</v>
      </c>
      <c r="I6" t="s">
        <v>175</v>
      </c>
    </row>
    <row r="7" spans="1:10" x14ac:dyDescent="0.25">
      <c r="A7">
        <f>A6+1</f>
        <v>26</v>
      </c>
      <c r="B7" t="s">
        <v>109</v>
      </c>
      <c r="C7" t="s">
        <v>25</v>
      </c>
      <c r="E7" t="s">
        <v>9</v>
      </c>
      <c r="F7" t="s">
        <v>10</v>
      </c>
      <c r="I7" t="s">
        <v>175</v>
      </c>
    </row>
    <row r="8" spans="1:10" x14ac:dyDescent="0.25">
      <c r="A8">
        <f>A7+1</f>
        <v>27</v>
      </c>
      <c r="B8" t="s">
        <v>152</v>
      </c>
      <c r="C8" t="s">
        <v>180</v>
      </c>
      <c r="E8" t="s">
        <v>9</v>
      </c>
      <c r="F8" t="s">
        <v>10</v>
      </c>
      <c r="I8" t="s">
        <v>175</v>
      </c>
    </row>
    <row r="9" spans="1:10" x14ac:dyDescent="0.25">
      <c r="A9">
        <f>A8+1</f>
        <v>28</v>
      </c>
      <c r="B9" t="s">
        <v>109</v>
      </c>
      <c r="C9" t="s">
        <v>7</v>
      </c>
      <c r="E9" t="s">
        <v>9</v>
      </c>
      <c r="F9" t="s">
        <v>10</v>
      </c>
      <c r="I9" t="s">
        <v>175</v>
      </c>
    </row>
    <row r="10" spans="1:10" x14ac:dyDescent="0.25">
      <c r="A10">
        <f>A9+1</f>
        <v>29</v>
      </c>
      <c r="B10" t="s">
        <v>181</v>
      </c>
      <c r="C10" t="s">
        <v>81</v>
      </c>
      <c r="E10" t="s">
        <v>9</v>
      </c>
      <c r="F10" t="s">
        <v>10</v>
      </c>
      <c r="I10" t="s">
        <v>175</v>
      </c>
    </row>
    <row r="11" spans="1:10" x14ac:dyDescent="0.25">
      <c r="A11">
        <f>A10+1</f>
        <v>30</v>
      </c>
      <c r="B11" t="s">
        <v>131</v>
      </c>
      <c r="C11" t="s">
        <v>18</v>
      </c>
      <c r="E11" t="s">
        <v>9</v>
      </c>
      <c r="F11" t="s">
        <v>10</v>
      </c>
      <c r="I11" t="s">
        <v>175</v>
      </c>
    </row>
    <row r="12" spans="1:10" x14ac:dyDescent="0.25">
      <c r="A12">
        <f>A11+1</f>
        <v>31</v>
      </c>
      <c r="B12" t="s">
        <v>39</v>
      </c>
      <c r="C12" t="s">
        <v>182</v>
      </c>
      <c r="E12" t="s">
        <v>9</v>
      </c>
      <c r="F12" t="s">
        <v>10</v>
      </c>
      <c r="I12" t="s">
        <v>175</v>
      </c>
    </row>
    <row r="13" spans="1:10" x14ac:dyDescent="0.25">
      <c r="A13">
        <f>A12+1</f>
        <v>32</v>
      </c>
      <c r="B13" t="s">
        <v>183</v>
      </c>
      <c r="C13" t="s">
        <v>184</v>
      </c>
      <c r="E13" t="s">
        <v>9</v>
      </c>
      <c r="F13" t="s">
        <v>10</v>
      </c>
      <c r="I13" t="s">
        <v>175</v>
      </c>
    </row>
    <row r="14" spans="1:10" x14ac:dyDescent="0.25">
      <c r="A14">
        <f>A13+1</f>
        <v>33</v>
      </c>
      <c r="B14" t="s">
        <v>185</v>
      </c>
      <c r="C14" t="s">
        <v>149</v>
      </c>
      <c r="E14" t="s">
        <v>9</v>
      </c>
      <c r="F14" t="s">
        <v>10</v>
      </c>
      <c r="I14" t="s">
        <v>175</v>
      </c>
    </row>
    <row r="15" spans="1:10" x14ac:dyDescent="0.25">
      <c r="A15">
        <f>A14+1</f>
        <v>34</v>
      </c>
      <c r="B15" t="s">
        <v>186</v>
      </c>
      <c r="C15" t="s">
        <v>92</v>
      </c>
      <c r="E15" t="s">
        <v>9</v>
      </c>
      <c r="F15" t="s">
        <v>10</v>
      </c>
      <c r="I15" t="s">
        <v>175</v>
      </c>
    </row>
    <row r="16" spans="1:10" x14ac:dyDescent="0.25">
      <c r="A16">
        <f>A15+1</f>
        <v>35</v>
      </c>
      <c r="B16" t="s">
        <v>187</v>
      </c>
      <c r="C16" t="s">
        <v>188</v>
      </c>
      <c r="E16" t="s">
        <v>9</v>
      </c>
      <c r="F16" t="s">
        <v>10</v>
      </c>
      <c r="I16" t="s">
        <v>175</v>
      </c>
    </row>
    <row r="17" spans="1:9" x14ac:dyDescent="0.25">
      <c r="A17">
        <f>A16+1</f>
        <v>36</v>
      </c>
      <c r="B17" t="s">
        <v>189</v>
      </c>
      <c r="C17" t="s">
        <v>22</v>
      </c>
      <c r="E17" t="s">
        <v>9</v>
      </c>
      <c r="F17" t="s">
        <v>10</v>
      </c>
      <c r="I17" t="s">
        <v>175</v>
      </c>
    </row>
    <row r="18" spans="1:9" x14ac:dyDescent="0.25">
      <c r="A18">
        <f>A17+1</f>
        <v>37</v>
      </c>
      <c r="B18" t="s">
        <v>190</v>
      </c>
      <c r="C18" t="s">
        <v>191</v>
      </c>
      <c r="E18" t="s">
        <v>9</v>
      </c>
      <c r="F18" t="s">
        <v>10</v>
      </c>
      <c r="I18" t="s">
        <v>175</v>
      </c>
    </row>
    <row r="19" spans="1:9" x14ac:dyDescent="0.25">
      <c r="A19">
        <f>MC!A28+1</f>
        <v>28</v>
      </c>
      <c r="B19" t="s">
        <v>204</v>
      </c>
      <c r="C19" t="s">
        <v>205</v>
      </c>
      <c r="E19" t="s">
        <v>9</v>
      </c>
      <c r="F19" t="s">
        <v>10</v>
      </c>
      <c r="I19" t="s">
        <v>175</v>
      </c>
    </row>
    <row r="20" spans="1:9" x14ac:dyDescent="0.25">
      <c r="A20">
        <f>SYC!A26+1</f>
        <v>26</v>
      </c>
      <c r="B20" t="s">
        <v>451</v>
      </c>
      <c r="C20" t="s">
        <v>452</v>
      </c>
      <c r="E20" t="s">
        <v>9</v>
      </c>
      <c r="F20" t="s">
        <v>10</v>
      </c>
      <c r="I20" t="s">
        <v>175</v>
      </c>
    </row>
    <row r="21" spans="1:9" x14ac:dyDescent="0.25">
      <c r="A21">
        <f>A20+1</f>
        <v>27</v>
      </c>
      <c r="B21" t="s">
        <v>453</v>
      </c>
      <c r="C21" t="s">
        <v>30</v>
      </c>
      <c r="E21" t="s">
        <v>9</v>
      </c>
      <c r="F21" t="s">
        <v>10</v>
      </c>
      <c r="I21" t="s">
        <v>175</v>
      </c>
    </row>
    <row r="22" spans="1:9" x14ac:dyDescent="0.25">
      <c r="A22">
        <f>A21+1</f>
        <v>28</v>
      </c>
      <c r="B22" t="s">
        <v>454</v>
      </c>
      <c r="C22" t="s">
        <v>79</v>
      </c>
      <c r="E22" t="s">
        <v>9</v>
      </c>
      <c r="F22" t="s">
        <v>10</v>
      </c>
      <c r="I22" t="s">
        <v>175</v>
      </c>
    </row>
    <row r="23" spans="1:9" x14ac:dyDescent="0.25">
      <c r="A23">
        <f>A22+1</f>
        <v>29</v>
      </c>
      <c r="B23" t="s">
        <v>455</v>
      </c>
      <c r="C23" t="s">
        <v>456</v>
      </c>
      <c r="E23" t="s">
        <v>9</v>
      </c>
      <c r="F23" t="s">
        <v>10</v>
      </c>
      <c r="I23" t="s">
        <v>175</v>
      </c>
    </row>
    <row r="24" spans="1:9" x14ac:dyDescent="0.25">
      <c r="A24">
        <f>A23+1</f>
        <v>30</v>
      </c>
      <c r="B24" t="s">
        <v>215</v>
      </c>
      <c r="C24" t="s">
        <v>457</v>
      </c>
      <c r="E24" t="s">
        <v>9</v>
      </c>
      <c r="F24" t="s">
        <v>10</v>
      </c>
      <c r="I24" t="s">
        <v>175</v>
      </c>
    </row>
    <row r="25" spans="1:9" x14ac:dyDescent="0.25">
      <c r="A25">
        <f>A24+1</f>
        <v>31</v>
      </c>
      <c r="B25" t="s">
        <v>458</v>
      </c>
      <c r="C25" t="s">
        <v>81</v>
      </c>
      <c r="E25" t="s">
        <v>9</v>
      </c>
      <c r="F25" t="s">
        <v>10</v>
      </c>
      <c r="I25" t="s">
        <v>175</v>
      </c>
    </row>
    <row r="26" spans="1:9" x14ac:dyDescent="0.25">
      <c r="A26">
        <f>A25+1</f>
        <v>32</v>
      </c>
      <c r="B26" t="s">
        <v>458</v>
      </c>
      <c r="C26" t="s">
        <v>459</v>
      </c>
      <c r="E26" t="s">
        <v>9</v>
      </c>
      <c r="F26" t="s">
        <v>10</v>
      </c>
      <c r="I26" t="s">
        <v>175</v>
      </c>
    </row>
    <row r="27" spans="1:9" x14ac:dyDescent="0.25">
      <c r="A27">
        <f>A26+1</f>
        <v>33</v>
      </c>
      <c r="B27" t="s">
        <v>460</v>
      </c>
      <c r="C27" t="s">
        <v>461</v>
      </c>
      <c r="E27" t="s">
        <v>9</v>
      </c>
      <c r="F27" t="s">
        <v>10</v>
      </c>
      <c r="I27" t="s">
        <v>175</v>
      </c>
    </row>
    <row r="28" spans="1:9" x14ac:dyDescent="0.25">
      <c r="A28">
        <f>A27+1</f>
        <v>34</v>
      </c>
      <c r="B28" t="s">
        <v>226</v>
      </c>
      <c r="C28" t="s">
        <v>18</v>
      </c>
      <c r="E28" t="s">
        <v>9</v>
      </c>
      <c r="F28" t="s">
        <v>10</v>
      </c>
      <c r="I28" t="s">
        <v>175</v>
      </c>
    </row>
    <row r="29" spans="1:9" x14ac:dyDescent="0.25">
      <c r="A29">
        <f>A28+1</f>
        <v>35</v>
      </c>
      <c r="B29" t="s">
        <v>210</v>
      </c>
      <c r="C29" t="s">
        <v>16</v>
      </c>
      <c r="E29" t="s">
        <v>9</v>
      </c>
      <c r="F29" t="s">
        <v>10</v>
      </c>
      <c r="I29" t="s">
        <v>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I2" sqref="I2:I29"/>
    </sheetView>
  </sheetViews>
  <sheetFormatPr defaultRowHeight="15" x14ac:dyDescent="0.25"/>
  <cols>
    <col min="2" max="2" width="14.5703125" customWidth="1"/>
    <col min="3" max="3" width="13.42578125" customWidth="1"/>
    <col min="4" max="4" width="32" customWidth="1"/>
    <col min="5" max="5" width="14.42578125" customWidth="1"/>
    <col min="6" max="6" width="11.5703125" customWidth="1"/>
    <col min="9" max="9" width="25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470</v>
      </c>
      <c r="E1" t="s">
        <v>471</v>
      </c>
      <c r="F1" t="s">
        <v>5</v>
      </c>
      <c r="G1" t="s">
        <v>472</v>
      </c>
      <c r="H1" t="s">
        <v>4</v>
      </c>
      <c r="I1" t="s">
        <v>3</v>
      </c>
      <c r="J1" t="s">
        <v>473</v>
      </c>
    </row>
    <row r="2" spans="1:10" x14ac:dyDescent="0.25">
      <c r="A2">
        <f>MC!A17+1</f>
        <v>17</v>
      </c>
      <c r="B2" t="s">
        <v>135</v>
      </c>
      <c r="C2" t="s">
        <v>18</v>
      </c>
      <c r="E2" t="s">
        <v>9</v>
      </c>
      <c r="F2" t="s">
        <v>10</v>
      </c>
      <c r="I2" t="s">
        <v>136</v>
      </c>
    </row>
    <row r="3" spans="1:10" x14ac:dyDescent="0.25">
      <c r="A3">
        <f>A2+1</f>
        <v>18</v>
      </c>
      <c r="B3" t="s">
        <v>137</v>
      </c>
      <c r="C3" t="s">
        <v>18</v>
      </c>
      <c r="E3" t="s">
        <v>9</v>
      </c>
      <c r="F3" t="s">
        <v>10</v>
      </c>
      <c r="I3" t="s">
        <v>136</v>
      </c>
    </row>
    <row r="4" spans="1:10" x14ac:dyDescent="0.25">
      <c r="A4">
        <f>A3+1</f>
        <v>19</v>
      </c>
      <c r="B4" t="s">
        <v>138</v>
      </c>
      <c r="C4" t="s">
        <v>139</v>
      </c>
      <c r="E4" t="s">
        <v>9</v>
      </c>
      <c r="F4" t="s">
        <v>10</v>
      </c>
      <c r="I4" t="s">
        <v>136</v>
      </c>
    </row>
    <row r="5" spans="1:10" x14ac:dyDescent="0.25">
      <c r="A5">
        <f>A4+1</f>
        <v>20</v>
      </c>
      <c r="B5" t="s">
        <v>140</v>
      </c>
      <c r="C5" t="s">
        <v>18</v>
      </c>
      <c r="E5" t="s">
        <v>9</v>
      </c>
      <c r="F5" t="s">
        <v>10</v>
      </c>
      <c r="I5" t="s">
        <v>136</v>
      </c>
    </row>
    <row r="6" spans="1:10" x14ac:dyDescent="0.25">
      <c r="A6">
        <f>A5+1</f>
        <v>21</v>
      </c>
      <c r="B6" t="s">
        <v>141</v>
      </c>
      <c r="C6" t="s">
        <v>18</v>
      </c>
      <c r="E6" t="s">
        <v>9</v>
      </c>
      <c r="F6" t="s">
        <v>10</v>
      </c>
      <c r="I6" t="s">
        <v>136</v>
      </c>
    </row>
    <row r="8" spans="1:10" x14ac:dyDescent="0.25">
      <c r="A8">
        <f>SC!A11+1</f>
        <v>20</v>
      </c>
      <c r="B8" t="s">
        <v>333</v>
      </c>
      <c r="C8" t="s">
        <v>18</v>
      </c>
      <c r="E8" t="s">
        <v>9</v>
      </c>
      <c r="F8" t="s">
        <v>10</v>
      </c>
      <c r="I8" t="s">
        <v>136</v>
      </c>
    </row>
    <row r="10" spans="1:10" x14ac:dyDescent="0.25">
      <c r="A10">
        <f>APF!A17+1</f>
        <v>17</v>
      </c>
      <c r="B10" t="s">
        <v>271</v>
      </c>
      <c r="C10" t="s">
        <v>30</v>
      </c>
      <c r="E10" t="s">
        <v>9</v>
      </c>
      <c r="F10" t="s">
        <v>10</v>
      </c>
      <c r="I10" t="s">
        <v>136</v>
      </c>
    </row>
    <row r="11" spans="1:10" x14ac:dyDescent="0.25">
      <c r="A11">
        <f>SC!A5+1</f>
        <v>2</v>
      </c>
      <c r="B11" t="s">
        <v>60</v>
      </c>
      <c r="C11" t="s">
        <v>147</v>
      </c>
      <c r="E11" t="s">
        <v>9</v>
      </c>
      <c r="F11" t="s">
        <v>10</v>
      </c>
      <c r="I11" t="s">
        <v>136</v>
      </c>
    </row>
    <row r="12" spans="1:10" x14ac:dyDescent="0.25">
      <c r="A12">
        <f>A11+1</f>
        <v>3</v>
      </c>
      <c r="B12" t="s">
        <v>148</v>
      </c>
      <c r="C12" t="s">
        <v>149</v>
      </c>
      <c r="E12" t="s">
        <v>9</v>
      </c>
      <c r="F12" t="s">
        <v>10</v>
      </c>
      <c r="I12" t="s">
        <v>136</v>
      </c>
    </row>
    <row r="13" spans="1:10" x14ac:dyDescent="0.25">
      <c r="A13">
        <f>A12+1</f>
        <v>4</v>
      </c>
      <c r="B13" t="s">
        <v>150</v>
      </c>
      <c r="C13" t="s">
        <v>147</v>
      </c>
      <c r="E13" t="s">
        <v>9</v>
      </c>
      <c r="F13" t="s">
        <v>10</v>
      </c>
      <c r="I13" t="s">
        <v>136</v>
      </c>
    </row>
    <row r="14" spans="1:10" x14ac:dyDescent="0.25">
      <c r="A14">
        <f>A13+1</f>
        <v>5</v>
      </c>
      <c r="B14" t="s">
        <v>24</v>
      </c>
      <c r="C14" t="s">
        <v>151</v>
      </c>
      <c r="E14" t="s">
        <v>9</v>
      </c>
      <c r="F14" t="s">
        <v>10</v>
      </c>
      <c r="I14" t="s">
        <v>136</v>
      </c>
    </row>
    <row r="15" spans="1:10" x14ac:dyDescent="0.25">
      <c r="A15">
        <f>A14+1</f>
        <v>6</v>
      </c>
      <c r="B15" t="s">
        <v>152</v>
      </c>
      <c r="C15" t="s">
        <v>153</v>
      </c>
      <c r="E15" t="s">
        <v>9</v>
      </c>
      <c r="F15" t="s">
        <v>10</v>
      </c>
      <c r="I15" t="s">
        <v>136</v>
      </c>
    </row>
    <row r="16" spans="1:10" x14ac:dyDescent="0.25">
      <c r="A16">
        <f>A15+1</f>
        <v>7</v>
      </c>
      <c r="B16" t="s">
        <v>154</v>
      </c>
      <c r="C16" t="s">
        <v>16</v>
      </c>
      <c r="E16" t="s">
        <v>9</v>
      </c>
      <c r="F16" t="s">
        <v>10</v>
      </c>
      <c r="I16" t="s">
        <v>136</v>
      </c>
    </row>
    <row r="17" spans="1:9" x14ac:dyDescent="0.25">
      <c r="A17">
        <f>A16+1</f>
        <v>8</v>
      </c>
      <c r="B17" t="s">
        <v>155</v>
      </c>
      <c r="C17" t="s">
        <v>18</v>
      </c>
      <c r="E17" t="s">
        <v>9</v>
      </c>
      <c r="F17" t="s">
        <v>10</v>
      </c>
      <c r="I17" t="s">
        <v>136</v>
      </c>
    </row>
    <row r="18" spans="1:9" x14ac:dyDescent="0.25">
      <c r="A18">
        <f>A17+1</f>
        <v>9</v>
      </c>
      <c r="B18" t="s">
        <v>115</v>
      </c>
      <c r="C18" t="s">
        <v>156</v>
      </c>
      <c r="E18" t="s">
        <v>9</v>
      </c>
      <c r="F18" t="s">
        <v>10</v>
      </c>
      <c r="I18" t="s">
        <v>136</v>
      </c>
    </row>
    <row r="19" spans="1:9" x14ac:dyDescent="0.25">
      <c r="A19">
        <f>A18+1</f>
        <v>10</v>
      </c>
      <c r="B19" t="s">
        <v>157</v>
      </c>
      <c r="C19" t="s">
        <v>18</v>
      </c>
      <c r="E19" t="s">
        <v>9</v>
      </c>
      <c r="F19" t="s">
        <v>10</v>
      </c>
      <c r="I19" t="s">
        <v>136</v>
      </c>
    </row>
    <row r="20" spans="1:9" x14ac:dyDescent="0.25">
      <c r="A20">
        <f>A19+1</f>
        <v>11</v>
      </c>
      <c r="B20" t="s">
        <v>21</v>
      </c>
      <c r="C20" t="s">
        <v>36</v>
      </c>
      <c r="E20" t="s">
        <v>9</v>
      </c>
      <c r="F20" t="s">
        <v>10</v>
      </c>
      <c r="I20" t="s">
        <v>136</v>
      </c>
    </row>
    <row r="21" spans="1:9" x14ac:dyDescent="0.25">
      <c r="A21">
        <f>A20+1</f>
        <v>12</v>
      </c>
      <c r="B21" t="s">
        <v>158</v>
      </c>
      <c r="C21" t="s">
        <v>159</v>
      </c>
      <c r="E21" t="s">
        <v>160</v>
      </c>
      <c r="F21" t="s">
        <v>10</v>
      </c>
      <c r="I21" t="s">
        <v>136</v>
      </c>
    </row>
    <row r="22" spans="1:9" x14ac:dyDescent="0.25">
      <c r="A22">
        <f>A21+1</f>
        <v>13</v>
      </c>
      <c r="B22" t="s">
        <v>161</v>
      </c>
      <c r="C22" t="s">
        <v>92</v>
      </c>
      <c r="E22" t="s">
        <v>9</v>
      </c>
      <c r="F22" t="s">
        <v>10</v>
      </c>
      <c r="I22" t="s">
        <v>136</v>
      </c>
    </row>
    <row r="23" spans="1:9" x14ac:dyDescent="0.25">
      <c r="A23">
        <f>A22+1</f>
        <v>14</v>
      </c>
      <c r="B23" t="s">
        <v>41</v>
      </c>
      <c r="C23" t="s">
        <v>18</v>
      </c>
      <c r="E23" t="s">
        <v>9</v>
      </c>
      <c r="F23" t="s">
        <v>10</v>
      </c>
      <c r="I23" t="s">
        <v>136</v>
      </c>
    </row>
    <row r="24" spans="1:9" x14ac:dyDescent="0.25">
      <c r="A24">
        <f>A23+1</f>
        <v>15</v>
      </c>
      <c r="B24" t="s">
        <v>162</v>
      </c>
      <c r="C24" t="s">
        <v>22</v>
      </c>
      <c r="E24" t="s">
        <v>9</v>
      </c>
      <c r="F24" t="s">
        <v>10</v>
      </c>
      <c r="I24" t="s">
        <v>136</v>
      </c>
    </row>
    <row r="25" spans="1:9" x14ac:dyDescent="0.25">
      <c r="A25">
        <f>A24+1</f>
        <v>16</v>
      </c>
      <c r="B25" t="s">
        <v>163</v>
      </c>
      <c r="C25" t="s">
        <v>164</v>
      </c>
      <c r="E25" t="s">
        <v>165</v>
      </c>
      <c r="F25" t="s">
        <v>10</v>
      </c>
      <c r="I25" t="s">
        <v>136</v>
      </c>
    </row>
    <row r="26" spans="1:9" x14ac:dyDescent="0.25">
      <c r="A26">
        <f>A25+1</f>
        <v>17</v>
      </c>
      <c r="B26" t="s">
        <v>166</v>
      </c>
      <c r="C26" t="s">
        <v>167</v>
      </c>
      <c r="E26" t="s">
        <v>9</v>
      </c>
      <c r="F26" t="s">
        <v>10</v>
      </c>
      <c r="I26" t="s">
        <v>136</v>
      </c>
    </row>
    <row r="27" spans="1:9" x14ac:dyDescent="0.25">
      <c r="A27">
        <f>A26+1</f>
        <v>18</v>
      </c>
      <c r="B27" t="s">
        <v>168</v>
      </c>
      <c r="C27" t="s">
        <v>169</v>
      </c>
      <c r="E27" t="s">
        <v>170</v>
      </c>
      <c r="F27" t="s">
        <v>10</v>
      </c>
      <c r="I27" t="s">
        <v>136</v>
      </c>
    </row>
    <row r="28" spans="1:9" x14ac:dyDescent="0.25">
      <c r="A28">
        <f>A27+1</f>
        <v>19</v>
      </c>
      <c r="B28" t="s">
        <v>171</v>
      </c>
      <c r="C28" t="s">
        <v>16</v>
      </c>
      <c r="E28" t="s">
        <v>9</v>
      </c>
      <c r="F28" t="s">
        <v>10</v>
      </c>
      <c r="I28" t="s">
        <v>136</v>
      </c>
    </row>
    <row r="29" spans="1:9" x14ac:dyDescent="0.25">
      <c r="A29">
        <f>A28+1</f>
        <v>20</v>
      </c>
      <c r="B29" t="s">
        <v>172</v>
      </c>
      <c r="C29" t="s">
        <v>173</v>
      </c>
      <c r="E29" t="s">
        <v>9</v>
      </c>
      <c r="F29" t="s">
        <v>10</v>
      </c>
      <c r="I29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I1" sqref="I1:R1"/>
    </sheetView>
  </sheetViews>
  <sheetFormatPr defaultRowHeight="15" x14ac:dyDescent="0.25"/>
  <sheetData>
    <row r="1" spans="1:18" x14ac:dyDescent="0.25">
      <c r="A1">
        <f>MC!A2+1</f>
        <v>2</v>
      </c>
      <c r="B1" t="s">
        <v>38</v>
      </c>
      <c r="C1" t="s">
        <v>30</v>
      </c>
      <c r="D1" t="s">
        <v>98</v>
      </c>
      <c r="E1" t="s">
        <v>9</v>
      </c>
      <c r="F1" t="s">
        <v>10</v>
      </c>
      <c r="G1" t="s">
        <v>66</v>
      </c>
      <c r="I1" t="s">
        <v>0</v>
      </c>
      <c r="J1" t="s">
        <v>1</v>
      </c>
      <c r="K1" t="s">
        <v>2</v>
      </c>
      <c r="L1" t="s">
        <v>470</v>
      </c>
      <c r="M1" t="s">
        <v>471</v>
      </c>
      <c r="N1" t="s">
        <v>5</v>
      </c>
      <c r="O1" t="s">
        <v>472</v>
      </c>
      <c r="P1" t="s">
        <v>4</v>
      </c>
      <c r="Q1" t="s">
        <v>3</v>
      </c>
      <c r="R1" t="s">
        <v>473</v>
      </c>
    </row>
    <row r="2" spans="1:18" x14ac:dyDescent="0.25">
      <c r="A2">
        <f>HYC!A18+1</f>
        <v>16</v>
      </c>
      <c r="B2" t="s">
        <v>121</v>
      </c>
      <c r="C2" t="s">
        <v>30</v>
      </c>
      <c r="D2" t="s">
        <v>98</v>
      </c>
      <c r="E2" t="s">
        <v>9</v>
      </c>
      <c r="F2" t="s">
        <v>10</v>
      </c>
      <c r="G2" t="s">
        <v>66</v>
      </c>
    </row>
    <row r="3" spans="1:18" x14ac:dyDescent="0.25">
      <c r="A3">
        <f>MMC!A6+1</f>
        <v>22</v>
      </c>
      <c r="B3" t="s">
        <v>142</v>
      </c>
      <c r="C3" t="s">
        <v>129</v>
      </c>
      <c r="D3" t="s">
        <v>98</v>
      </c>
      <c r="E3" t="s">
        <v>9</v>
      </c>
      <c r="F3" t="s">
        <v>10</v>
      </c>
      <c r="G3" t="s">
        <v>66</v>
      </c>
    </row>
    <row r="4" spans="1:18" x14ac:dyDescent="0.25">
      <c r="A4">
        <f>A3+1</f>
        <v>23</v>
      </c>
      <c r="B4" t="s">
        <v>143</v>
      </c>
      <c r="C4" t="s">
        <v>20</v>
      </c>
      <c r="D4" t="s">
        <v>98</v>
      </c>
      <c r="E4" t="s">
        <v>9</v>
      </c>
      <c r="F4" t="s">
        <v>10</v>
      </c>
      <c r="G4" t="s">
        <v>66</v>
      </c>
    </row>
    <row r="5" spans="1:18" x14ac:dyDescent="0.25">
      <c r="A5">
        <f>TSC!L36+1</f>
        <v>1</v>
      </c>
      <c r="B5" t="s">
        <v>146</v>
      </c>
      <c r="C5" t="s">
        <v>16</v>
      </c>
      <c r="D5" t="s">
        <v>98</v>
      </c>
      <c r="E5" t="s">
        <v>9</v>
      </c>
      <c r="F5" t="s">
        <v>10</v>
      </c>
      <c r="G5" t="s">
        <v>66</v>
      </c>
    </row>
    <row r="6" spans="1:18" x14ac:dyDescent="0.25">
      <c r="A6">
        <f>BBC!A2+1</f>
        <v>39</v>
      </c>
      <c r="B6" t="s">
        <v>32</v>
      </c>
      <c r="C6" t="s">
        <v>188</v>
      </c>
      <c r="D6" t="s">
        <v>98</v>
      </c>
      <c r="E6" t="s">
        <v>9</v>
      </c>
      <c r="F6" t="s">
        <v>10</v>
      </c>
      <c r="G6" t="s">
        <v>66</v>
      </c>
    </row>
    <row r="7" spans="1:18" x14ac:dyDescent="0.25">
      <c r="A7">
        <f>APF!A2+1</f>
        <v>2</v>
      </c>
      <c r="B7" t="s">
        <v>253</v>
      </c>
      <c r="C7" t="s">
        <v>254</v>
      </c>
      <c r="D7" t="s">
        <v>98</v>
      </c>
      <c r="E7" t="s">
        <v>9</v>
      </c>
      <c r="F7" t="s">
        <v>10</v>
      </c>
      <c r="G7" t="s">
        <v>66</v>
      </c>
    </row>
    <row r="8" spans="1:18" x14ac:dyDescent="0.25">
      <c r="A8">
        <f>BBC!A22+1</f>
        <v>25</v>
      </c>
      <c r="B8" t="s">
        <v>281</v>
      </c>
      <c r="C8" t="s">
        <v>282</v>
      </c>
      <c r="D8" t="s">
        <v>98</v>
      </c>
      <c r="E8" t="s">
        <v>55</v>
      </c>
      <c r="F8" t="s">
        <v>10</v>
      </c>
      <c r="G8" t="s">
        <v>66</v>
      </c>
    </row>
    <row r="9" spans="1:18" x14ac:dyDescent="0.25">
      <c r="A9">
        <f>A8+1</f>
        <v>26</v>
      </c>
      <c r="B9" t="s">
        <v>283</v>
      </c>
      <c r="C9" t="s">
        <v>284</v>
      </c>
      <c r="D9" t="s">
        <v>98</v>
      </c>
      <c r="E9" t="s">
        <v>9</v>
      </c>
      <c r="F9" t="s">
        <v>10</v>
      </c>
      <c r="G9" t="s">
        <v>66</v>
      </c>
    </row>
    <row r="10" spans="1:18" x14ac:dyDescent="0.25">
      <c r="A10">
        <f>CYC!A12+1</f>
        <v>10</v>
      </c>
      <c r="B10" t="s">
        <v>303</v>
      </c>
      <c r="C10" t="s">
        <v>297</v>
      </c>
      <c r="D10" t="s">
        <v>98</v>
      </c>
      <c r="E10" t="s">
        <v>9</v>
      </c>
      <c r="F10" t="s">
        <v>10</v>
      </c>
      <c r="G10" t="s">
        <v>66</v>
      </c>
    </row>
    <row r="11" spans="1:18" x14ac:dyDescent="0.25">
      <c r="A11">
        <f>FC!A7+1</f>
        <v>19</v>
      </c>
      <c r="B11" t="s">
        <v>331</v>
      </c>
      <c r="C11" t="s">
        <v>332</v>
      </c>
      <c r="D11" t="s">
        <v>98</v>
      </c>
      <c r="E11" t="s">
        <v>9</v>
      </c>
      <c r="F11" t="s">
        <v>10</v>
      </c>
      <c r="G11" t="s">
        <v>66</v>
      </c>
    </row>
    <row r="12" spans="1:18" x14ac:dyDescent="0.25">
      <c r="A12">
        <f>FC!A8+1</f>
        <v>22</v>
      </c>
      <c r="B12" t="s">
        <v>336</v>
      </c>
      <c r="C12" t="s">
        <v>22</v>
      </c>
      <c r="D12" t="s">
        <v>98</v>
      </c>
      <c r="E12" t="s">
        <v>9</v>
      </c>
      <c r="F12" t="s">
        <v>10</v>
      </c>
      <c r="G12" t="s">
        <v>66</v>
      </c>
    </row>
    <row r="13" spans="1:18" x14ac:dyDescent="0.25">
      <c r="A13">
        <f>APF!A33+1</f>
        <v>33</v>
      </c>
      <c r="B13" t="s">
        <v>340</v>
      </c>
      <c r="C13" t="s">
        <v>18</v>
      </c>
      <c r="D13" t="s">
        <v>98</v>
      </c>
      <c r="E13" t="s">
        <v>9</v>
      </c>
      <c r="F13" t="s">
        <v>10</v>
      </c>
      <c r="G13" t="s">
        <v>66</v>
      </c>
    </row>
    <row r="14" spans="1:18" x14ac:dyDescent="0.25">
      <c r="A14">
        <f>TSC!K16+1</f>
        <v>1</v>
      </c>
      <c r="B14" t="s">
        <v>346</v>
      </c>
      <c r="C14" t="s">
        <v>18</v>
      </c>
      <c r="D14" t="s">
        <v>98</v>
      </c>
      <c r="E14" t="s">
        <v>9</v>
      </c>
      <c r="F14" t="s">
        <v>10</v>
      </c>
      <c r="G14" t="s">
        <v>66</v>
      </c>
    </row>
    <row r="15" spans="1:18" x14ac:dyDescent="0.25">
      <c r="A15">
        <f>SC!A28+1</f>
        <v>2</v>
      </c>
      <c r="B15" t="s">
        <v>365</v>
      </c>
      <c r="C15" t="s">
        <v>7</v>
      </c>
      <c r="D15" t="s">
        <v>98</v>
      </c>
      <c r="E15" t="s">
        <v>9</v>
      </c>
      <c r="F15" t="s">
        <v>10</v>
      </c>
      <c r="G15" t="s">
        <v>66</v>
      </c>
    </row>
    <row r="16" spans="1:18" x14ac:dyDescent="0.25">
      <c r="A16">
        <f>A15+1</f>
        <v>3</v>
      </c>
      <c r="B16" t="s">
        <v>398</v>
      </c>
      <c r="C16" t="s">
        <v>399</v>
      </c>
      <c r="D16" t="s">
        <v>98</v>
      </c>
      <c r="E16" t="s">
        <v>52</v>
      </c>
      <c r="F16" t="s">
        <v>10</v>
      </c>
      <c r="G16" t="s">
        <v>66</v>
      </c>
    </row>
    <row r="17" spans="1:7" x14ac:dyDescent="0.25">
      <c r="A17">
        <f>A16+1</f>
        <v>4</v>
      </c>
      <c r="B17" t="s">
        <v>400</v>
      </c>
      <c r="C17" t="s">
        <v>72</v>
      </c>
      <c r="D17" t="s">
        <v>98</v>
      </c>
      <c r="E17" t="s">
        <v>9</v>
      </c>
      <c r="F17" t="s">
        <v>10</v>
      </c>
      <c r="G17" t="s">
        <v>66</v>
      </c>
    </row>
    <row r="18" spans="1:7" x14ac:dyDescent="0.25">
      <c r="A18">
        <f>A17+1</f>
        <v>5</v>
      </c>
      <c r="B18" t="s">
        <v>401</v>
      </c>
      <c r="C18" t="s">
        <v>124</v>
      </c>
      <c r="D18" t="s">
        <v>98</v>
      </c>
      <c r="E18" t="s">
        <v>9</v>
      </c>
      <c r="F18" t="s">
        <v>10</v>
      </c>
      <c r="G18" t="s">
        <v>66</v>
      </c>
    </row>
    <row r="19" spans="1:7" x14ac:dyDescent="0.25">
      <c r="A19">
        <f>A18+1</f>
        <v>6</v>
      </c>
      <c r="B19" t="s">
        <v>301</v>
      </c>
      <c r="C19" t="s">
        <v>402</v>
      </c>
      <c r="D19" t="s">
        <v>98</v>
      </c>
      <c r="E19" t="s">
        <v>9</v>
      </c>
      <c r="F19" t="s">
        <v>10</v>
      </c>
      <c r="G19" t="s">
        <v>66</v>
      </c>
    </row>
    <row r="20" spans="1:7" x14ac:dyDescent="0.25">
      <c r="A20">
        <f>A19+1</f>
        <v>7</v>
      </c>
      <c r="B20" t="s">
        <v>19</v>
      </c>
      <c r="C20" t="s">
        <v>403</v>
      </c>
      <c r="D20" t="s">
        <v>98</v>
      </c>
      <c r="E20" t="s">
        <v>9</v>
      </c>
      <c r="F20" t="s">
        <v>10</v>
      </c>
      <c r="G20" t="s">
        <v>66</v>
      </c>
    </row>
    <row r="21" spans="1:7" x14ac:dyDescent="0.25">
      <c r="A21">
        <f>A20+1</f>
        <v>8</v>
      </c>
      <c r="B21" t="s">
        <v>340</v>
      </c>
      <c r="C21" t="s">
        <v>404</v>
      </c>
      <c r="D21" t="s">
        <v>98</v>
      </c>
      <c r="E21" t="s">
        <v>9</v>
      </c>
      <c r="F21" t="s">
        <v>10</v>
      </c>
      <c r="G21" t="s">
        <v>66</v>
      </c>
    </row>
    <row r="22" spans="1:7" x14ac:dyDescent="0.25">
      <c r="A22">
        <f>A21+1</f>
        <v>9</v>
      </c>
      <c r="B22" t="s">
        <v>405</v>
      </c>
      <c r="C22" t="s">
        <v>406</v>
      </c>
      <c r="D22" t="s">
        <v>98</v>
      </c>
      <c r="E22" t="s">
        <v>52</v>
      </c>
      <c r="F22" t="s">
        <v>10</v>
      </c>
      <c r="G22" t="s">
        <v>66</v>
      </c>
    </row>
    <row r="23" spans="1:7" x14ac:dyDescent="0.25">
      <c r="A23">
        <f>A22+1</f>
        <v>10</v>
      </c>
      <c r="B23" t="s">
        <v>407</v>
      </c>
      <c r="C23" t="s">
        <v>408</v>
      </c>
      <c r="D23" t="s">
        <v>98</v>
      </c>
      <c r="E23" t="s">
        <v>9</v>
      </c>
      <c r="F23" t="s">
        <v>10</v>
      </c>
      <c r="G23" t="s">
        <v>66</v>
      </c>
    </row>
    <row r="24" spans="1:7" x14ac:dyDescent="0.25">
      <c r="A24">
        <f>A23+1</f>
        <v>11</v>
      </c>
      <c r="B24" t="s">
        <v>409</v>
      </c>
      <c r="C24" t="s">
        <v>366</v>
      </c>
      <c r="D24" t="s">
        <v>98</v>
      </c>
      <c r="E24" t="s">
        <v>9</v>
      </c>
      <c r="F24" t="s">
        <v>10</v>
      </c>
      <c r="G24" t="s">
        <v>66</v>
      </c>
    </row>
    <row r="25" spans="1:7" x14ac:dyDescent="0.25">
      <c r="A25">
        <f>A24+1</f>
        <v>12</v>
      </c>
      <c r="B25" t="s">
        <v>325</v>
      </c>
      <c r="C25" t="s">
        <v>410</v>
      </c>
      <c r="D25" t="s">
        <v>98</v>
      </c>
      <c r="E25" t="s">
        <v>9</v>
      </c>
      <c r="F25" t="s">
        <v>10</v>
      </c>
      <c r="G25" t="s">
        <v>66</v>
      </c>
    </row>
    <row r="26" spans="1:7" x14ac:dyDescent="0.25">
      <c r="A26">
        <f>A25+1</f>
        <v>13</v>
      </c>
      <c r="B26" t="s">
        <v>411</v>
      </c>
      <c r="C26" t="s">
        <v>18</v>
      </c>
      <c r="D26" t="s">
        <v>98</v>
      </c>
      <c r="E26" t="s">
        <v>9</v>
      </c>
      <c r="F26" t="s">
        <v>10</v>
      </c>
      <c r="G26" t="s">
        <v>66</v>
      </c>
    </row>
    <row r="27" spans="1:7" x14ac:dyDescent="0.25">
      <c r="A27">
        <f>A26+1</f>
        <v>14</v>
      </c>
      <c r="B27" t="s">
        <v>412</v>
      </c>
      <c r="C27" t="s">
        <v>413</v>
      </c>
      <c r="D27" t="s">
        <v>98</v>
      </c>
      <c r="E27" t="s">
        <v>9</v>
      </c>
      <c r="F27" t="s">
        <v>10</v>
      </c>
      <c r="G27" t="s">
        <v>66</v>
      </c>
    </row>
    <row r="28" spans="1:7" x14ac:dyDescent="0.25">
      <c r="A28">
        <f>MC!A35+1</f>
        <v>1</v>
      </c>
      <c r="B28" t="s">
        <v>397</v>
      </c>
      <c r="C28" t="s">
        <v>47</v>
      </c>
      <c r="D28" t="s">
        <v>98</v>
      </c>
      <c r="E28" t="s">
        <v>9</v>
      </c>
      <c r="F28" t="s">
        <v>10</v>
      </c>
      <c r="G28" t="s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Id="1" sqref="A1:J1 A1"/>
    </sheetView>
  </sheetViews>
  <sheetFormatPr defaultRowHeight="15" x14ac:dyDescent="0.25"/>
  <cols>
    <col min="1" max="2" width="9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470</v>
      </c>
      <c r="E1" t="s">
        <v>471</v>
      </c>
      <c r="F1" t="s">
        <v>5</v>
      </c>
      <c r="G1" t="s">
        <v>472</v>
      </c>
      <c r="H1" t="s">
        <v>4</v>
      </c>
      <c r="I1" t="s">
        <v>3</v>
      </c>
      <c r="J1" t="s">
        <v>473</v>
      </c>
    </row>
    <row r="2" spans="1:10" x14ac:dyDescent="0.25">
      <c r="A2">
        <f>TSC!K5+1</f>
        <v>1</v>
      </c>
      <c r="B2" t="s">
        <v>73</v>
      </c>
      <c r="C2" t="s">
        <v>74</v>
      </c>
      <c r="D2" t="s">
        <v>75</v>
      </c>
      <c r="E2" t="s">
        <v>9</v>
      </c>
      <c r="F2" t="s">
        <v>10</v>
      </c>
      <c r="G2" t="s">
        <v>66</v>
      </c>
    </row>
    <row r="3" spans="1:10" x14ac:dyDescent="0.25">
      <c r="A3">
        <f>A2+1</f>
        <v>2</v>
      </c>
      <c r="B3" t="s">
        <v>76</v>
      </c>
      <c r="C3" t="s">
        <v>77</v>
      </c>
      <c r="D3" t="s">
        <v>75</v>
      </c>
      <c r="E3" t="s">
        <v>9</v>
      </c>
      <c r="F3" t="s">
        <v>10</v>
      </c>
      <c r="G3" t="s">
        <v>66</v>
      </c>
    </row>
    <row r="4" spans="1:10" x14ac:dyDescent="0.25">
      <c r="A4">
        <f>A3+1</f>
        <v>3</v>
      </c>
      <c r="B4" t="s">
        <v>78</v>
      </c>
      <c r="C4" t="s">
        <v>79</v>
      </c>
      <c r="D4" t="s">
        <v>75</v>
      </c>
      <c r="E4" t="s">
        <v>9</v>
      </c>
      <c r="F4" t="s">
        <v>10</v>
      </c>
      <c r="G4" t="s">
        <v>66</v>
      </c>
    </row>
    <row r="5" spans="1:10" x14ac:dyDescent="0.25">
      <c r="A5">
        <f>A4+1</f>
        <v>4</v>
      </c>
      <c r="B5" t="s">
        <v>80</v>
      </c>
      <c r="C5" t="s">
        <v>81</v>
      </c>
      <c r="D5" t="s">
        <v>75</v>
      </c>
      <c r="E5" t="s">
        <v>9</v>
      </c>
      <c r="F5" t="s">
        <v>10</v>
      </c>
      <c r="G5" t="s">
        <v>66</v>
      </c>
    </row>
    <row r="6" spans="1:10" x14ac:dyDescent="0.25">
      <c r="A6">
        <f>SC!A1+1</f>
        <v>3</v>
      </c>
      <c r="B6" t="s">
        <v>99</v>
      </c>
      <c r="C6" t="s">
        <v>100</v>
      </c>
      <c r="D6" t="s">
        <v>75</v>
      </c>
      <c r="E6" t="s">
        <v>9</v>
      </c>
      <c r="F6" t="s">
        <v>10</v>
      </c>
      <c r="G6" t="s">
        <v>66</v>
      </c>
    </row>
    <row r="7" spans="1:10" x14ac:dyDescent="0.25">
      <c r="A7">
        <f>BBC!A21+1</f>
        <v>38</v>
      </c>
      <c r="B7" t="s">
        <v>190</v>
      </c>
      <c r="C7" t="s">
        <v>18</v>
      </c>
      <c r="D7" t="s">
        <v>75</v>
      </c>
      <c r="E7" t="s">
        <v>9</v>
      </c>
      <c r="F7" t="s">
        <v>10</v>
      </c>
      <c r="G7" t="s">
        <v>66</v>
      </c>
    </row>
    <row r="8" spans="1:10" x14ac:dyDescent="0.25">
      <c r="A8">
        <f>FC!A2+1</f>
        <v>5</v>
      </c>
      <c r="B8" t="s">
        <v>103</v>
      </c>
      <c r="C8" t="s">
        <v>104</v>
      </c>
      <c r="D8" t="s">
        <v>75</v>
      </c>
      <c r="E8" t="s">
        <v>9</v>
      </c>
      <c r="F8" t="s">
        <v>10</v>
      </c>
      <c r="G8" t="s">
        <v>66</v>
      </c>
    </row>
    <row r="9" spans="1:10" x14ac:dyDescent="0.25">
      <c r="A9">
        <f>A8+1</f>
        <v>6</v>
      </c>
      <c r="B9" t="s">
        <v>105</v>
      </c>
      <c r="C9" t="s">
        <v>16</v>
      </c>
      <c r="D9" t="s">
        <v>75</v>
      </c>
      <c r="E9" t="s">
        <v>9</v>
      </c>
      <c r="F9" t="s">
        <v>10</v>
      </c>
      <c r="G9" t="s">
        <v>66</v>
      </c>
    </row>
    <row r="10" spans="1:10" x14ac:dyDescent="0.25">
      <c r="A10">
        <f>A9+1</f>
        <v>7</v>
      </c>
      <c r="B10" t="s">
        <v>106</v>
      </c>
      <c r="C10" t="s">
        <v>107</v>
      </c>
      <c r="D10" t="s">
        <v>75</v>
      </c>
      <c r="E10" t="s">
        <v>9</v>
      </c>
      <c r="F10" t="s">
        <v>10</v>
      </c>
      <c r="G10" t="s">
        <v>66</v>
      </c>
    </row>
    <row r="11" spans="1:10" x14ac:dyDescent="0.25">
      <c r="A11">
        <f>A10+1</f>
        <v>8</v>
      </c>
      <c r="B11" t="s">
        <v>108</v>
      </c>
      <c r="C11" t="s">
        <v>81</v>
      </c>
      <c r="D11" t="s">
        <v>75</v>
      </c>
      <c r="E11" t="s">
        <v>9</v>
      </c>
      <c r="F11" t="s">
        <v>10</v>
      </c>
      <c r="G11" t="s">
        <v>66</v>
      </c>
    </row>
    <row r="12" spans="1:10" x14ac:dyDescent="0.25">
      <c r="A12">
        <f>A11+1</f>
        <v>9</v>
      </c>
      <c r="B12" t="s">
        <v>109</v>
      </c>
      <c r="C12" t="s">
        <v>22</v>
      </c>
      <c r="D12" t="s">
        <v>75</v>
      </c>
      <c r="E12" t="s">
        <v>9</v>
      </c>
      <c r="F12" t="s">
        <v>10</v>
      </c>
      <c r="G12" t="s">
        <v>66</v>
      </c>
    </row>
    <row r="13" spans="1:10" x14ac:dyDescent="0.25">
      <c r="A13">
        <f>A12+1</f>
        <v>10</v>
      </c>
      <c r="B13" t="s">
        <v>110</v>
      </c>
      <c r="C13" t="s">
        <v>18</v>
      </c>
      <c r="D13" t="s">
        <v>75</v>
      </c>
      <c r="E13" t="s">
        <v>9</v>
      </c>
      <c r="F13" t="s">
        <v>10</v>
      </c>
      <c r="G13" t="s">
        <v>66</v>
      </c>
    </row>
    <row r="14" spans="1:10" x14ac:dyDescent="0.25">
      <c r="A14">
        <f>A13+1</f>
        <v>11</v>
      </c>
      <c r="B14" t="s">
        <v>111</v>
      </c>
      <c r="C14" t="s">
        <v>112</v>
      </c>
      <c r="D14" t="s">
        <v>75</v>
      </c>
      <c r="E14" t="s">
        <v>9</v>
      </c>
      <c r="F14" t="s">
        <v>10</v>
      </c>
      <c r="G14" t="s">
        <v>66</v>
      </c>
    </row>
    <row r="15" spans="1:10" x14ac:dyDescent="0.25">
      <c r="A15">
        <f>A14+1</f>
        <v>12</v>
      </c>
      <c r="B15" t="s">
        <v>113</v>
      </c>
      <c r="C15" t="s">
        <v>114</v>
      </c>
      <c r="D15" t="s">
        <v>75</v>
      </c>
      <c r="E15" t="s">
        <v>9</v>
      </c>
      <c r="F15" t="s">
        <v>10</v>
      </c>
      <c r="G15" t="s">
        <v>66</v>
      </c>
    </row>
    <row r="16" spans="1:10" x14ac:dyDescent="0.25">
      <c r="A16">
        <f>A15+1</f>
        <v>13</v>
      </c>
      <c r="B16" t="s">
        <v>115</v>
      </c>
      <c r="C16" t="s">
        <v>116</v>
      </c>
      <c r="D16" t="s">
        <v>75</v>
      </c>
      <c r="E16" t="s">
        <v>9</v>
      </c>
      <c r="F16" t="s">
        <v>10</v>
      </c>
      <c r="G16" t="s">
        <v>66</v>
      </c>
    </row>
    <row r="17" spans="1:7" x14ac:dyDescent="0.25">
      <c r="A17">
        <f>A16+1</f>
        <v>14</v>
      </c>
      <c r="B17" t="s">
        <v>117</v>
      </c>
      <c r="C17" t="s">
        <v>118</v>
      </c>
      <c r="D17" t="s">
        <v>75</v>
      </c>
      <c r="E17" t="s">
        <v>52</v>
      </c>
      <c r="F17" t="s">
        <v>10</v>
      </c>
      <c r="G17" t="s">
        <v>66</v>
      </c>
    </row>
    <row r="18" spans="1:7" x14ac:dyDescent="0.25">
      <c r="A18">
        <f>A17+1</f>
        <v>15</v>
      </c>
      <c r="B18" t="s">
        <v>119</v>
      </c>
      <c r="C18" t="s">
        <v>120</v>
      </c>
      <c r="D18" t="s">
        <v>75</v>
      </c>
      <c r="E18" t="s">
        <v>9</v>
      </c>
      <c r="F18" t="s">
        <v>10</v>
      </c>
      <c r="G18" t="s">
        <v>66</v>
      </c>
    </row>
    <row r="19" spans="1:7" x14ac:dyDescent="0.25">
      <c r="A19">
        <f>CYC!A26+1</f>
        <v>26</v>
      </c>
      <c r="B19" t="s">
        <v>33</v>
      </c>
      <c r="C19" t="s">
        <v>36</v>
      </c>
      <c r="D19" t="s">
        <v>75</v>
      </c>
      <c r="E19" t="s">
        <v>9</v>
      </c>
      <c r="F19" t="s">
        <v>10</v>
      </c>
      <c r="G19" t="s">
        <v>66</v>
      </c>
    </row>
    <row r="20" spans="1:7" x14ac:dyDescent="0.25">
      <c r="A20">
        <f>A19+1</f>
        <v>27</v>
      </c>
      <c r="B20" t="s">
        <v>46</v>
      </c>
      <c r="C20" t="s">
        <v>18</v>
      </c>
      <c r="D20" t="s">
        <v>75</v>
      </c>
      <c r="E20" t="s">
        <v>9</v>
      </c>
      <c r="F20" t="s">
        <v>10</v>
      </c>
      <c r="G20" t="s">
        <v>66</v>
      </c>
    </row>
    <row r="21" spans="1:7" x14ac:dyDescent="0.25">
      <c r="A21">
        <f>A20+1</f>
        <v>28</v>
      </c>
      <c r="B21" t="s">
        <v>32</v>
      </c>
      <c r="C21" t="s">
        <v>16</v>
      </c>
      <c r="D21" t="s">
        <v>75</v>
      </c>
      <c r="E21" t="s">
        <v>9</v>
      </c>
      <c r="F21" t="s">
        <v>10</v>
      </c>
      <c r="G21" t="s">
        <v>66</v>
      </c>
    </row>
    <row r="22" spans="1:7" x14ac:dyDescent="0.25">
      <c r="A22">
        <f>A21+1</f>
        <v>29</v>
      </c>
      <c r="B22" t="s">
        <v>301</v>
      </c>
      <c r="C22" t="s">
        <v>70</v>
      </c>
      <c r="D22" t="s">
        <v>75</v>
      </c>
      <c r="E22" t="s">
        <v>9</v>
      </c>
      <c r="F22" t="s">
        <v>10</v>
      </c>
      <c r="G22" t="s">
        <v>66</v>
      </c>
    </row>
    <row r="23" spans="1:7" x14ac:dyDescent="0.25">
      <c r="A23">
        <f>A22+1</f>
        <v>30</v>
      </c>
      <c r="B23" t="s">
        <v>423</v>
      </c>
      <c r="C23" t="s">
        <v>321</v>
      </c>
      <c r="D23" t="s">
        <v>75</v>
      </c>
      <c r="E23" t="s">
        <v>9</v>
      </c>
      <c r="F23" t="s">
        <v>10</v>
      </c>
      <c r="G23" t="s">
        <v>66</v>
      </c>
    </row>
    <row r="24" spans="1:7" x14ac:dyDescent="0.25">
      <c r="A24">
        <f>NRT!A24+1</f>
        <v>24</v>
      </c>
      <c r="B24" t="s">
        <v>362</v>
      </c>
      <c r="C24" t="s">
        <v>7</v>
      </c>
      <c r="D24" t="s">
        <v>75</v>
      </c>
      <c r="E24" t="s">
        <v>9</v>
      </c>
      <c r="F24" t="s">
        <v>10</v>
      </c>
      <c r="G24" t="s">
        <v>66</v>
      </c>
    </row>
    <row r="25" spans="1:7" x14ac:dyDescent="0.25">
      <c r="A25">
        <f>A24+1</f>
        <v>25</v>
      </c>
      <c r="B25" t="s">
        <v>41</v>
      </c>
      <c r="C25" t="s">
        <v>16</v>
      </c>
      <c r="D25" t="s">
        <v>75</v>
      </c>
      <c r="E25" t="s">
        <v>9</v>
      </c>
      <c r="F25" t="s">
        <v>10</v>
      </c>
      <c r="G25" t="s">
        <v>66</v>
      </c>
    </row>
    <row r="26" spans="1:7" x14ac:dyDescent="0.25">
      <c r="A26">
        <f>A25+1</f>
        <v>26</v>
      </c>
      <c r="B26" t="s">
        <v>437</v>
      </c>
      <c r="C26" t="s">
        <v>18</v>
      </c>
      <c r="D26" t="s">
        <v>75</v>
      </c>
      <c r="E26" t="s">
        <v>9</v>
      </c>
      <c r="F26" t="s">
        <v>10</v>
      </c>
      <c r="G26" t="s">
        <v>66</v>
      </c>
    </row>
    <row r="27" spans="1:7" x14ac:dyDescent="0.25">
      <c r="A27">
        <f>A26+1</f>
        <v>27</v>
      </c>
      <c r="B27" t="s">
        <v>438</v>
      </c>
      <c r="C27" t="s">
        <v>18</v>
      </c>
      <c r="D27" t="s">
        <v>75</v>
      </c>
      <c r="E27" t="s">
        <v>9</v>
      </c>
      <c r="F27" t="s">
        <v>10</v>
      </c>
      <c r="G27" t="s">
        <v>66</v>
      </c>
    </row>
    <row r="28" spans="1:7" x14ac:dyDescent="0.25">
      <c r="A28">
        <f>SYC!A23+1</f>
        <v>23</v>
      </c>
      <c r="B28" t="s">
        <v>448</v>
      </c>
      <c r="C28" t="s">
        <v>28</v>
      </c>
      <c r="D28" t="s">
        <v>75</v>
      </c>
      <c r="E28" t="s">
        <v>9</v>
      </c>
      <c r="F28" t="s">
        <v>10</v>
      </c>
      <c r="G28" t="s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J1"/>
    </sheetView>
  </sheetViews>
  <sheetFormatPr defaultRowHeight="15" x14ac:dyDescent="0.25"/>
  <cols>
    <col min="3" max="3" width="15.42578125" customWidth="1"/>
    <col min="4" max="4" width="16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470</v>
      </c>
      <c r="E1" t="s">
        <v>471</v>
      </c>
      <c r="F1" t="s">
        <v>5</v>
      </c>
      <c r="G1" t="s">
        <v>472</v>
      </c>
      <c r="H1" t="s">
        <v>4</v>
      </c>
      <c r="I1" t="s">
        <v>3</v>
      </c>
      <c r="J1" t="s">
        <v>473</v>
      </c>
    </row>
    <row r="2" spans="1:10" x14ac:dyDescent="0.25">
      <c r="A2">
        <v>1</v>
      </c>
      <c r="B2" t="s">
        <v>251</v>
      </c>
      <c r="C2" t="s">
        <v>79</v>
      </c>
      <c r="D2" t="s">
        <v>252</v>
      </c>
      <c r="E2" t="s">
        <v>9</v>
      </c>
      <c r="F2" t="s">
        <v>10</v>
      </c>
      <c r="G2" t="s">
        <v>66</v>
      </c>
    </row>
    <row r="3" spans="1:10" x14ac:dyDescent="0.25">
      <c r="A3">
        <f>A2+1</f>
        <v>2</v>
      </c>
      <c r="B3" t="s">
        <v>177</v>
      </c>
      <c r="C3" t="s">
        <v>16</v>
      </c>
      <c r="D3" t="s">
        <v>252</v>
      </c>
      <c r="E3" t="s">
        <v>9</v>
      </c>
      <c r="F3" t="s">
        <v>10</v>
      </c>
      <c r="G3" t="s">
        <v>66</v>
      </c>
    </row>
    <row r="4" spans="1:10" x14ac:dyDescent="0.25">
      <c r="A4">
        <f t="shared" ref="A4:A33" si="0">A3+1</f>
        <v>3</v>
      </c>
      <c r="B4" t="s">
        <v>255</v>
      </c>
      <c r="C4" t="s">
        <v>256</v>
      </c>
      <c r="D4" t="s">
        <v>252</v>
      </c>
      <c r="E4" t="s">
        <v>9</v>
      </c>
      <c r="F4" t="s">
        <v>10</v>
      </c>
      <c r="G4" t="s">
        <v>66</v>
      </c>
    </row>
    <row r="5" spans="1:10" x14ac:dyDescent="0.25">
      <c r="A5">
        <f t="shared" si="0"/>
        <v>4</v>
      </c>
      <c r="B5" t="s">
        <v>257</v>
      </c>
      <c r="C5" t="s">
        <v>34</v>
      </c>
      <c r="D5" t="s">
        <v>252</v>
      </c>
      <c r="E5" t="s">
        <v>9</v>
      </c>
      <c r="F5" t="s">
        <v>10</v>
      </c>
      <c r="G5" t="s">
        <v>66</v>
      </c>
    </row>
    <row r="6" spans="1:10" x14ac:dyDescent="0.25">
      <c r="A6">
        <f t="shared" si="0"/>
        <v>5</v>
      </c>
      <c r="B6" t="s">
        <v>258</v>
      </c>
      <c r="C6" t="s">
        <v>149</v>
      </c>
      <c r="D6" t="s">
        <v>252</v>
      </c>
      <c r="E6" t="s">
        <v>9</v>
      </c>
      <c r="F6" t="s">
        <v>10</v>
      </c>
      <c r="G6" t="s">
        <v>66</v>
      </c>
    </row>
    <row r="7" spans="1:10" x14ac:dyDescent="0.25">
      <c r="A7">
        <f t="shared" si="0"/>
        <v>6</v>
      </c>
      <c r="B7" t="s">
        <v>48</v>
      </c>
      <c r="C7" t="s">
        <v>259</v>
      </c>
      <c r="D7" t="s">
        <v>252</v>
      </c>
      <c r="E7" t="s">
        <v>9</v>
      </c>
      <c r="F7" t="s">
        <v>10</v>
      </c>
      <c r="G7" t="s">
        <v>66</v>
      </c>
    </row>
    <row r="8" spans="1:10" x14ac:dyDescent="0.25">
      <c r="A8">
        <f t="shared" si="0"/>
        <v>7</v>
      </c>
      <c r="B8" t="s">
        <v>260</v>
      </c>
      <c r="C8" t="s">
        <v>261</v>
      </c>
      <c r="D8" t="s">
        <v>252</v>
      </c>
      <c r="E8" t="s">
        <v>9</v>
      </c>
      <c r="F8" t="s">
        <v>10</v>
      </c>
      <c r="G8" t="s">
        <v>66</v>
      </c>
    </row>
    <row r="9" spans="1:10" x14ac:dyDescent="0.25">
      <c r="A9">
        <f t="shared" si="0"/>
        <v>8</v>
      </c>
      <c r="B9" t="s">
        <v>155</v>
      </c>
      <c r="C9" t="s">
        <v>22</v>
      </c>
      <c r="D9" t="s">
        <v>252</v>
      </c>
      <c r="E9" t="s">
        <v>9</v>
      </c>
      <c r="F9" t="s">
        <v>10</v>
      </c>
      <c r="G9" t="s">
        <v>66</v>
      </c>
    </row>
    <row r="10" spans="1:10" x14ac:dyDescent="0.25">
      <c r="A10">
        <f t="shared" si="0"/>
        <v>9</v>
      </c>
      <c r="B10" t="s">
        <v>194</v>
      </c>
      <c r="C10" t="s">
        <v>36</v>
      </c>
      <c r="D10" t="s">
        <v>252</v>
      </c>
      <c r="E10" t="s">
        <v>9</v>
      </c>
      <c r="F10" t="s">
        <v>10</v>
      </c>
      <c r="G10" t="s">
        <v>66</v>
      </c>
    </row>
    <row r="11" spans="1:10" x14ac:dyDescent="0.25">
      <c r="A11">
        <f t="shared" si="0"/>
        <v>10</v>
      </c>
      <c r="B11" t="s">
        <v>234</v>
      </c>
      <c r="C11" t="s">
        <v>30</v>
      </c>
      <c r="D11" t="s">
        <v>252</v>
      </c>
      <c r="E11" t="s">
        <v>9</v>
      </c>
      <c r="F11" t="s">
        <v>10</v>
      </c>
      <c r="G11" t="s">
        <v>66</v>
      </c>
    </row>
    <row r="12" spans="1:10" x14ac:dyDescent="0.25">
      <c r="A12">
        <f t="shared" si="0"/>
        <v>11</v>
      </c>
      <c r="B12" t="s">
        <v>262</v>
      </c>
      <c r="C12" t="s">
        <v>7</v>
      </c>
      <c r="D12" t="s">
        <v>252</v>
      </c>
      <c r="E12" t="s">
        <v>9</v>
      </c>
      <c r="F12" t="s">
        <v>10</v>
      </c>
      <c r="G12" t="s">
        <v>66</v>
      </c>
    </row>
    <row r="13" spans="1:10" x14ac:dyDescent="0.25">
      <c r="A13">
        <f t="shared" si="0"/>
        <v>12</v>
      </c>
      <c r="B13" t="s">
        <v>263</v>
      </c>
      <c r="C13" t="s">
        <v>230</v>
      </c>
      <c r="D13" t="s">
        <v>252</v>
      </c>
      <c r="E13" t="s">
        <v>9</v>
      </c>
      <c r="F13" t="s">
        <v>10</v>
      </c>
      <c r="G13" t="s">
        <v>66</v>
      </c>
    </row>
    <row r="14" spans="1:10" x14ac:dyDescent="0.25">
      <c r="A14">
        <f t="shared" si="0"/>
        <v>13</v>
      </c>
      <c r="B14" t="s">
        <v>264</v>
      </c>
      <c r="C14" t="s">
        <v>265</v>
      </c>
      <c r="D14" t="s">
        <v>252</v>
      </c>
      <c r="E14" t="s">
        <v>9</v>
      </c>
      <c r="F14" t="s">
        <v>10</v>
      </c>
      <c r="G14" t="s">
        <v>66</v>
      </c>
    </row>
    <row r="15" spans="1:10" x14ac:dyDescent="0.25">
      <c r="A15">
        <f t="shared" si="0"/>
        <v>14</v>
      </c>
      <c r="B15" t="s">
        <v>215</v>
      </c>
      <c r="C15" t="s">
        <v>266</v>
      </c>
      <c r="D15" t="s">
        <v>252</v>
      </c>
      <c r="E15" t="s">
        <v>9</v>
      </c>
      <c r="F15" t="s">
        <v>10</v>
      </c>
      <c r="G15" t="s">
        <v>66</v>
      </c>
    </row>
    <row r="16" spans="1:10" x14ac:dyDescent="0.25">
      <c r="A16">
        <f t="shared" si="0"/>
        <v>15</v>
      </c>
      <c r="B16" t="s">
        <v>267</v>
      </c>
      <c r="C16" t="s">
        <v>268</v>
      </c>
      <c r="D16" t="s">
        <v>252</v>
      </c>
      <c r="E16" t="s">
        <v>9</v>
      </c>
      <c r="F16" t="s">
        <v>10</v>
      </c>
      <c r="G16" t="s">
        <v>66</v>
      </c>
    </row>
    <row r="17" spans="1:7" x14ac:dyDescent="0.25">
      <c r="A17">
        <f t="shared" si="0"/>
        <v>16</v>
      </c>
      <c r="B17" t="s">
        <v>269</v>
      </c>
      <c r="C17" t="s">
        <v>270</v>
      </c>
      <c r="D17" t="s">
        <v>252</v>
      </c>
      <c r="E17" t="s">
        <v>9</v>
      </c>
      <c r="F17" t="s">
        <v>10</v>
      </c>
      <c r="G17" t="s">
        <v>66</v>
      </c>
    </row>
    <row r="18" spans="1:7" x14ac:dyDescent="0.25">
      <c r="A18">
        <f t="shared" si="0"/>
        <v>17</v>
      </c>
      <c r="B18" t="s">
        <v>108</v>
      </c>
      <c r="C18" t="s">
        <v>149</v>
      </c>
      <c r="D18" t="s">
        <v>252</v>
      </c>
      <c r="E18" t="s">
        <v>9</v>
      </c>
      <c r="F18" t="s">
        <v>10</v>
      </c>
      <c r="G18" t="s">
        <v>66</v>
      </c>
    </row>
    <row r="19" spans="1:7" x14ac:dyDescent="0.25">
      <c r="A19">
        <f t="shared" si="0"/>
        <v>18</v>
      </c>
      <c r="B19" t="s">
        <v>286</v>
      </c>
      <c r="C19" t="s">
        <v>147</v>
      </c>
      <c r="D19" t="s">
        <v>252</v>
      </c>
      <c r="E19" t="s">
        <v>9</v>
      </c>
      <c r="F19" t="s">
        <v>10</v>
      </c>
      <c r="G19" t="s">
        <v>66</v>
      </c>
    </row>
    <row r="20" spans="1:7" x14ac:dyDescent="0.25">
      <c r="A20">
        <f t="shared" si="0"/>
        <v>19</v>
      </c>
      <c r="B20" t="s">
        <v>287</v>
      </c>
      <c r="C20" t="s">
        <v>288</v>
      </c>
      <c r="D20" t="s">
        <v>252</v>
      </c>
      <c r="E20" t="s">
        <v>9</v>
      </c>
      <c r="F20" t="s">
        <v>10</v>
      </c>
      <c r="G20" t="s">
        <v>66</v>
      </c>
    </row>
    <row r="21" spans="1:7" x14ac:dyDescent="0.25">
      <c r="A21">
        <f t="shared" si="0"/>
        <v>20</v>
      </c>
      <c r="B21" t="s">
        <v>289</v>
      </c>
      <c r="C21" t="s">
        <v>290</v>
      </c>
      <c r="D21" t="s">
        <v>252</v>
      </c>
      <c r="E21" t="s">
        <v>9</v>
      </c>
      <c r="F21" t="s">
        <v>10</v>
      </c>
      <c r="G21" t="s">
        <v>66</v>
      </c>
    </row>
    <row r="22" spans="1:7" x14ac:dyDescent="0.25">
      <c r="A22">
        <f t="shared" si="0"/>
        <v>21</v>
      </c>
      <c r="B22" t="s">
        <v>291</v>
      </c>
      <c r="C22" t="s">
        <v>36</v>
      </c>
      <c r="D22" t="s">
        <v>252</v>
      </c>
      <c r="E22" t="s">
        <v>9</v>
      </c>
      <c r="F22" t="s">
        <v>10</v>
      </c>
      <c r="G22" t="s">
        <v>66</v>
      </c>
    </row>
    <row r="23" spans="1:7" x14ac:dyDescent="0.25">
      <c r="A23">
        <f t="shared" si="0"/>
        <v>22</v>
      </c>
      <c r="B23" t="s">
        <v>76</v>
      </c>
      <c r="C23" t="s">
        <v>37</v>
      </c>
      <c r="D23" t="s">
        <v>252</v>
      </c>
      <c r="E23" t="s">
        <v>9</v>
      </c>
      <c r="F23" t="s">
        <v>10</v>
      </c>
      <c r="G23" t="s">
        <v>66</v>
      </c>
    </row>
    <row r="24" spans="1:7" x14ac:dyDescent="0.25">
      <c r="A24">
        <f t="shared" si="0"/>
        <v>23</v>
      </c>
      <c r="B24" t="s">
        <v>292</v>
      </c>
      <c r="C24" t="s">
        <v>18</v>
      </c>
      <c r="D24" t="s">
        <v>252</v>
      </c>
      <c r="E24" t="s">
        <v>9</v>
      </c>
      <c r="F24" t="s">
        <v>10</v>
      </c>
      <c r="G24" t="s">
        <v>66</v>
      </c>
    </row>
    <row r="25" spans="1:7" x14ac:dyDescent="0.25">
      <c r="A25">
        <f t="shared" si="0"/>
        <v>24</v>
      </c>
      <c r="B25" t="s">
        <v>293</v>
      </c>
      <c r="C25" t="s">
        <v>22</v>
      </c>
      <c r="D25" t="s">
        <v>252</v>
      </c>
      <c r="E25" t="s">
        <v>9</v>
      </c>
      <c r="F25" t="s">
        <v>10</v>
      </c>
      <c r="G25" t="s">
        <v>66</v>
      </c>
    </row>
    <row r="26" spans="1:7" x14ac:dyDescent="0.25">
      <c r="A26">
        <f t="shared" si="0"/>
        <v>25</v>
      </c>
      <c r="B26" t="s">
        <v>211</v>
      </c>
      <c r="C26" t="s">
        <v>36</v>
      </c>
      <c r="D26" t="s">
        <v>252</v>
      </c>
      <c r="E26" t="s">
        <v>9</v>
      </c>
      <c r="F26" t="s">
        <v>10</v>
      </c>
      <c r="G26" t="s">
        <v>66</v>
      </c>
    </row>
    <row r="27" spans="1:7" x14ac:dyDescent="0.25">
      <c r="A27">
        <f t="shared" si="0"/>
        <v>26</v>
      </c>
      <c r="B27" t="s">
        <v>347</v>
      </c>
      <c r="C27" t="s">
        <v>348</v>
      </c>
      <c r="D27" t="s">
        <v>252</v>
      </c>
      <c r="E27" t="s">
        <v>9</v>
      </c>
      <c r="F27" t="s">
        <v>10</v>
      </c>
      <c r="G27" t="s">
        <v>66</v>
      </c>
    </row>
    <row r="28" spans="1:7" x14ac:dyDescent="0.25">
      <c r="A28">
        <f t="shared" si="0"/>
        <v>27</v>
      </c>
      <c r="B28" t="s">
        <v>359</v>
      </c>
      <c r="C28" t="s">
        <v>61</v>
      </c>
      <c r="D28" t="s">
        <v>252</v>
      </c>
      <c r="E28" t="s">
        <v>9</v>
      </c>
      <c r="F28" t="s">
        <v>10</v>
      </c>
      <c r="G28" t="s">
        <v>66</v>
      </c>
    </row>
    <row r="29" spans="1:7" x14ac:dyDescent="0.25">
      <c r="A29">
        <f t="shared" si="0"/>
        <v>28</v>
      </c>
      <c r="B29" t="s">
        <v>38</v>
      </c>
      <c r="C29" t="s">
        <v>72</v>
      </c>
      <c r="D29" t="s">
        <v>252</v>
      </c>
      <c r="E29" t="s">
        <v>9</v>
      </c>
      <c r="F29" t="s">
        <v>10</v>
      </c>
      <c r="G29" t="s">
        <v>66</v>
      </c>
    </row>
    <row r="30" spans="1:7" x14ac:dyDescent="0.25">
      <c r="A30">
        <f t="shared" si="0"/>
        <v>29</v>
      </c>
      <c r="B30" t="s">
        <v>361</v>
      </c>
      <c r="C30" t="s">
        <v>36</v>
      </c>
      <c r="D30" t="s">
        <v>252</v>
      </c>
      <c r="E30" t="s">
        <v>9</v>
      </c>
      <c r="F30" t="s">
        <v>10</v>
      </c>
      <c r="G30" t="s">
        <v>66</v>
      </c>
    </row>
    <row r="31" spans="1:7" x14ac:dyDescent="0.25">
      <c r="A31">
        <f t="shared" si="0"/>
        <v>30</v>
      </c>
      <c r="B31" t="s">
        <v>362</v>
      </c>
      <c r="C31" t="s">
        <v>316</v>
      </c>
      <c r="D31" t="s">
        <v>252</v>
      </c>
      <c r="E31" t="s">
        <v>9</v>
      </c>
      <c r="F31" t="s">
        <v>10</v>
      </c>
      <c r="G31" t="s">
        <v>66</v>
      </c>
    </row>
    <row r="32" spans="1:7" x14ac:dyDescent="0.25">
      <c r="A32">
        <f t="shared" si="0"/>
        <v>31</v>
      </c>
      <c r="B32" t="s">
        <v>365</v>
      </c>
      <c r="C32" t="s">
        <v>36</v>
      </c>
      <c r="D32" t="s">
        <v>252</v>
      </c>
      <c r="E32" t="s">
        <v>9</v>
      </c>
      <c r="F32" t="s">
        <v>10</v>
      </c>
      <c r="G32" t="s">
        <v>66</v>
      </c>
    </row>
    <row r="33" spans="1:7" x14ac:dyDescent="0.25">
      <c r="A33">
        <f t="shared" si="0"/>
        <v>32</v>
      </c>
      <c r="B33" t="s">
        <v>109</v>
      </c>
      <c r="C33" t="s">
        <v>36</v>
      </c>
      <c r="D33" t="s">
        <v>252</v>
      </c>
      <c r="E33" t="s">
        <v>9</v>
      </c>
      <c r="F33" t="s">
        <v>10</v>
      </c>
      <c r="G33" t="s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54" workbookViewId="0">
      <selection activeCell="D28" sqref="D28"/>
    </sheetView>
  </sheetViews>
  <sheetFormatPr defaultRowHeight="15" x14ac:dyDescent="0.25"/>
  <cols>
    <col min="1" max="1" width="18.7109375" customWidth="1"/>
    <col min="2" max="2" width="20.5703125" customWidth="1"/>
    <col min="3" max="3" width="22.28515625" customWidth="1"/>
    <col min="4" max="4" width="23.85546875" customWidth="1"/>
    <col min="5" max="5" width="15.42578125" customWidth="1"/>
    <col min="6" max="6" width="17.85546875" customWidth="1"/>
    <col min="7" max="7" width="15.85546875" customWidth="1"/>
    <col min="8" max="8" width="14.7109375" customWidth="1"/>
    <col min="9" max="9" width="25.7109375" customWidth="1"/>
    <col min="10" max="10" width="30.85546875" customWidth="1"/>
    <col min="11" max="11" width="15.140625" customWidth="1"/>
    <col min="12" max="12" width="22.5703125" customWidth="1"/>
    <col min="13" max="13" width="21.85546875" customWidth="1"/>
    <col min="14" max="14" width="19" customWidth="1"/>
    <col min="15" max="15" width="17.140625" customWidth="1"/>
    <col min="16" max="16" width="13.7109375" customWidth="1"/>
    <col min="17" max="17" width="18.42578125" customWidth="1"/>
    <col min="18" max="18" width="14.7109375" customWidth="1"/>
    <col min="19" max="19" width="24.5703125" customWidth="1"/>
  </cols>
  <sheetData>
    <row r="1" spans="1:10" ht="15.75" thickBot="1" x14ac:dyDescent="0.3">
      <c r="A1" t="s">
        <v>0</v>
      </c>
      <c r="B1" t="s">
        <v>1</v>
      </c>
      <c r="C1" t="s">
        <v>2</v>
      </c>
      <c r="D1" t="s">
        <v>470</v>
      </c>
      <c r="E1" t="s">
        <v>471</v>
      </c>
      <c r="F1" t="s">
        <v>5</v>
      </c>
      <c r="G1" t="s">
        <v>472</v>
      </c>
      <c r="H1" t="s">
        <v>4</v>
      </c>
      <c r="I1" t="s">
        <v>3</v>
      </c>
      <c r="J1" t="s">
        <v>473</v>
      </c>
    </row>
    <row r="2" spans="1:10" ht="15.75" thickBot="1" x14ac:dyDescent="0.3">
      <c r="A2">
        <f>TSC!L35+1</f>
        <v>1</v>
      </c>
      <c r="B2" t="s">
        <v>95</v>
      </c>
      <c r="C2" t="s">
        <v>96</v>
      </c>
      <c r="D2" s="6">
        <v>34738</v>
      </c>
      <c r="F2" t="s">
        <v>10</v>
      </c>
      <c r="H2" t="s">
        <v>52</v>
      </c>
      <c r="I2" t="s">
        <v>97</v>
      </c>
      <c r="J2" t="s">
        <v>571</v>
      </c>
    </row>
    <row r="3" spans="1:10" x14ac:dyDescent="0.25">
      <c r="A3">
        <f>A2+1</f>
        <v>2</v>
      </c>
      <c r="B3" t="s">
        <v>122</v>
      </c>
      <c r="C3" t="s">
        <v>28</v>
      </c>
      <c r="D3" s="5">
        <v>33332</v>
      </c>
      <c r="E3" t="s">
        <v>474</v>
      </c>
      <c r="F3" t="s">
        <v>10</v>
      </c>
      <c r="G3" t="s">
        <v>466</v>
      </c>
      <c r="H3" t="s">
        <v>9</v>
      </c>
      <c r="I3" t="s">
        <v>97</v>
      </c>
      <c r="J3" t="s">
        <v>572</v>
      </c>
    </row>
    <row r="4" spans="1:10" x14ac:dyDescent="0.25">
      <c r="A4">
        <f t="shared" ref="A4:A28" si="0">A3+1</f>
        <v>3</v>
      </c>
      <c r="B4" t="s">
        <v>123</v>
      </c>
      <c r="C4" t="s">
        <v>124</v>
      </c>
      <c r="D4" s="1">
        <v>30937</v>
      </c>
      <c r="E4" t="s">
        <v>491</v>
      </c>
      <c r="F4" t="s">
        <v>10</v>
      </c>
      <c r="G4" t="s">
        <v>467</v>
      </c>
      <c r="H4" t="s">
        <v>9</v>
      </c>
      <c r="I4" t="s">
        <v>97</v>
      </c>
      <c r="J4" t="s">
        <v>573</v>
      </c>
    </row>
    <row r="5" spans="1:10" x14ac:dyDescent="0.25">
      <c r="A5">
        <f t="shared" si="0"/>
        <v>4</v>
      </c>
      <c r="B5" t="s">
        <v>125</v>
      </c>
      <c r="C5" t="s">
        <v>126</v>
      </c>
      <c r="D5" s="1">
        <v>34150</v>
      </c>
      <c r="E5" t="s">
        <v>474</v>
      </c>
      <c r="F5" t="s">
        <v>10</v>
      </c>
      <c r="G5" t="s">
        <v>466</v>
      </c>
      <c r="H5" t="s">
        <v>55</v>
      </c>
      <c r="I5" t="s">
        <v>97</v>
      </c>
      <c r="J5" t="s">
        <v>574</v>
      </c>
    </row>
    <row r="6" spans="1:10" x14ac:dyDescent="0.25">
      <c r="A6">
        <f t="shared" si="0"/>
        <v>5</v>
      </c>
      <c r="B6" t="s">
        <v>31</v>
      </c>
      <c r="C6" t="s">
        <v>28</v>
      </c>
      <c r="D6" s="1">
        <v>31689</v>
      </c>
      <c r="E6" t="s">
        <v>474</v>
      </c>
      <c r="F6" t="s">
        <v>10</v>
      </c>
      <c r="G6" t="s">
        <v>466</v>
      </c>
      <c r="H6" t="s">
        <v>9</v>
      </c>
      <c r="I6" t="s">
        <v>97</v>
      </c>
      <c r="J6" t="s">
        <v>575</v>
      </c>
    </row>
    <row r="7" spans="1:10" x14ac:dyDescent="0.25">
      <c r="A7">
        <f t="shared" si="0"/>
        <v>6</v>
      </c>
      <c r="B7" t="s">
        <v>29</v>
      </c>
      <c r="C7" t="s">
        <v>127</v>
      </c>
      <c r="D7" s="1">
        <v>36554</v>
      </c>
      <c r="F7" t="s">
        <v>10</v>
      </c>
      <c r="G7" t="s">
        <v>468</v>
      </c>
      <c r="H7" t="s">
        <v>9</v>
      </c>
      <c r="I7" t="s">
        <v>97</v>
      </c>
      <c r="J7" t="s">
        <v>576</v>
      </c>
    </row>
    <row r="8" spans="1:10" x14ac:dyDescent="0.25">
      <c r="A8">
        <f t="shared" si="0"/>
        <v>7</v>
      </c>
      <c r="B8" t="s">
        <v>128</v>
      </c>
      <c r="C8" t="s">
        <v>129</v>
      </c>
      <c r="D8" s="1">
        <v>37292</v>
      </c>
      <c r="F8" t="s">
        <v>10</v>
      </c>
      <c r="G8" t="s">
        <v>468</v>
      </c>
      <c r="H8" t="s">
        <v>9</v>
      </c>
      <c r="I8" t="s">
        <v>97</v>
      </c>
      <c r="J8" t="s">
        <v>577</v>
      </c>
    </row>
    <row r="9" spans="1:10" x14ac:dyDescent="0.25">
      <c r="A9">
        <f t="shared" si="0"/>
        <v>8</v>
      </c>
      <c r="B9" t="s">
        <v>130</v>
      </c>
      <c r="C9" t="s">
        <v>593</v>
      </c>
      <c r="D9" s="5">
        <v>33134</v>
      </c>
      <c r="E9" t="s">
        <v>480</v>
      </c>
      <c r="F9" t="s">
        <v>10</v>
      </c>
      <c r="G9" t="s">
        <v>466</v>
      </c>
      <c r="H9" t="s">
        <v>9</v>
      </c>
      <c r="I9" t="s">
        <v>97</v>
      </c>
      <c r="J9" t="s">
        <v>578</v>
      </c>
    </row>
    <row r="10" spans="1:10" x14ac:dyDescent="0.25">
      <c r="A10">
        <f t="shared" si="0"/>
        <v>9</v>
      </c>
      <c r="B10" t="s">
        <v>32</v>
      </c>
      <c r="C10" t="s">
        <v>22</v>
      </c>
      <c r="D10" s="1">
        <v>34234</v>
      </c>
      <c r="E10" t="s">
        <v>491</v>
      </c>
      <c r="F10" t="s">
        <v>10</v>
      </c>
      <c r="G10" t="s">
        <v>467</v>
      </c>
      <c r="H10" t="s">
        <v>9</v>
      </c>
      <c r="I10" t="s">
        <v>97</v>
      </c>
      <c r="J10" t="s">
        <v>594</v>
      </c>
    </row>
    <row r="11" spans="1:10" x14ac:dyDescent="0.25">
      <c r="A11">
        <f t="shared" si="0"/>
        <v>10</v>
      </c>
      <c r="B11" t="s">
        <v>131</v>
      </c>
      <c r="C11" t="s">
        <v>22</v>
      </c>
      <c r="D11" s="1">
        <v>32396</v>
      </c>
      <c r="E11" t="s">
        <v>491</v>
      </c>
      <c r="F11" t="s">
        <v>10</v>
      </c>
      <c r="G11" t="s">
        <v>468</v>
      </c>
      <c r="H11" t="s">
        <v>9</v>
      </c>
      <c r="I11" t="s">
        <v>97</v>
      </c>
      <c r="J11" t="s">
        <v>579</v>
      </c>
    </row>
    <row r="12" spans="1:10" x14ac:dyDescent="0.25">
      <c r="A12">
        <f t="shared" si="0"/>
        <v>11</v>
      </c>
      <c r="B12" t="s">
        <v>132</v>
      </c>
      <c r="C12" t="s">
        <v>18</v>
      </c>
      <c r="D12" s="1">
        <v>34973</v>
      </c>
      <c r="F12" t="s">
        <v>10</v>
      </c>
      <c r="G12" t="s">
        <v>467</v>
      </c>
      <c r="H12" t="s">
        <v>9</v>
      </c>
      <c r="I12" t="s">
        <v>97</v>
      </c>
      <c r="J12" t="s">
        <v>580</v>
      </c>
    </row>
    <row r="13" spans="1:10" x14ac:dyDescent="0.25">
      <c r="A13">
        <f t="shared" si="0"/>
        <v>12</v>
      </c>
      <c r="B13" t="s">
        <v>40</v>
      </c>
      <c r="C13" t="s">
        <v>16</v>
      </c>
      <c r="D13" s="1">
        <v>34004</v>
      </c>
      <c r="E13" t="s">
        <v>599</v>
      </c>
      <c r="F13" t="s">
        <v>10</v>
      </c>
      <c r="G13" t="s">
        <v>467</v>
      </c>
      <c r="H13" t="s">
        <v>9</v>
      </c>
      <c r="I13" t="s">
        <v>97</v>
      </c>
      <c r="J13" t="s">
        <v>581</v>
      </c>
    </row>
    <row r="14" spans="1:10" x14ac:dyDescent="0.25">
      <c r="A14">
        <f t="shared" si="0"/>
        <v>13</v>
      </c>
      <c r="B14" t="s">
        <v>32</v>
      </c>
      <c r="C14" t="s">
        <v>16</v>
      </c>
      <c r="D14" s="1">
        <v>33128</v>
      </c>
      <c r="E14" t="s">
        <v>480</v>
      </c>
      <c r="F14" t="s">
        <v>10</v>
      </c>
      <c r="G14" t="s">
        <v>514</v>
      </c>
      <c r="H14" t="s">
        <v>9</v>
      </c>
      <c r="I14" t="s">
        <v>97</v>
      </c>
      <c r="J14" t="s">
        <v>597</v>
      </c>
    </row>
    <row r="15" spans="1:10" ht="30" x14ac:dyDescent="0.25">
      <c r="A15">
        <f t="shared" si="0"/>
        <v>14</v>
      </c>
      <c r="B15" t="s">
        <v>133</v>
      </c>
      <c r="C15" t="s">
        <v>7</v>
      </c>
      <c r="D15" s="2" t="s">
        <v>598</v>
      </c>
      <c r="E15" t="s">
        <v>491</v>
      </c>
      <c r="F15" t="s">
        <v>10</v>
      </c>
      <c r="G15" t="s">
        <v>466</v>
      </c>
      <c r="H15" t="s">
        <v>9</v>
      </c>
      <c r="I15" t="s">
        <v>97</v>
      </c>
      <c r="J15" t="s">
        <v>582</v>
      </c>
    </row>
    <row r="16" spans="1:10" x14ac:dyDescent="0.25">
      <c r="A16">
        <f t="shared" si="0"/>
        <v>15</v>
      </c>
      <c r="B16" t="s">
        <v>44</v>
      </c>
      <c r="C16" t="s">
        <v>18</v>
      </c>
      <c r="D16" s="1">
        <v>33089</v>
      </c>
      <c r="E16" t="s">
        <v>491</v>
      </c>
      <c r="F16" t="s">
        <v>10</v>
      </c>
      <c r="G16" t="s">
        <v>467</v>
      </c>
      <c r="H16" t="s">
        <v>9</v>
      </c>
      <c r="I16" t="s">
        <v>97</v>
      </c>
      <c r="J16" t="s">
        <v>583</v>
      </c>
    </row>
    <row r="17" spans="1:10" x14ac:dyDescent="0.25">
      <c r="A17">
        <f t="shared" si="0"/>
        <v>16</v>
      </c>
      <c r="B17" t="s">
        <v>134</v>
      </c>
      <c r="C17" t="s">
        <v>22</v>
      </c>
      <c r="D17" s="1">
        <v>35182</v>
      </c>
      <c r="F17" t="s">
        <v>10</v>
      </c>
      <c r="G17" t="s">
        <v>466</v>
      </c>
      <c r="H17" t="s">
        <v>9</v>
      </c>
      <c r="I17" t="s">
        <v>97</v>
      </c>
      <c r="J17" t="s">
        <v>600</v>
      </c>
    </row>
    <row r="18" spans="1:10" x14ac:dyDescent="0.25">
      <c r="A18">
        <f t="shared" si="0"/>
        <v>17</v>
      </c>
      <c r="B18" t="s">
        <v>29</v>
      </c>
      <c r="C18" t="s">
        <v>366</v>
      </c>
      <c r="D18" s="1">
        <v>34448</v>
      </c>
      <c r="F18" t="s">
        <v>10</v>
      </c>
      <c r="G18" t="s">
        <v>466</v>
      </c>
      <c r="H18" t="s">
        <v>9</v>
      </c>
      <c r="I18" t="s">
        <v>97</v>
      </c>
      <c r="J18" t="s">
        <v>584</v>
      </c>
    </row>
    <row r="19" spans="1:10" x14ac:dyDescent="0.25">
      <c r="A19">
        <f t="shared" si="0"/>
        <v>18</v>
      </c>
      <c r="B19" t="s">
        <v>31</v>
      </c>
      <c r="C19" t="s">
        <v>237</v>
      </c>
      <c r="D19" s="1">
        <v>35571</v>
      </c>
      <c r="F19" t="s">
        <v>10</v>
      </c>
      <c r="G19" t="s">
        <v>466</v>
      </c>
      <c r="H19" t="s">
        <v>9</v>
      </c>
      <c r="I19" t="s">
        <v>97</v>
      </c>
      <c r="J19" t="s">
        <v>585</v>
      </c>
    </row>
    <row r="20" spans="1:10" x14ac:dyDescent="0.25">
      <c r="A20">
        <f t="shared" si="0"/>
        <v>19</v>
      </c>
      <c r="B20" t="s">
        <v>388</v>
      </c>
      <c r="C20" t="s">
        <v>298</v>
      </c>
      <c r="D20" s="1">
        <v>32293</v>
      </c>
      <c r="F20" t="s">
        <v>10</v>
      </c>
      <c r="G20" t="s">
        <v>466</v>
      </c>
      <c r="H20" t="s">
        <v>9</v>
      </c>
      <c r="I20" t="s">
        <v>97</v>
      </c>
      <c r="J20" t="s">
        <v>586</v>
      </c>
    </row>
    <row r="21" spans="1:10" x14ac:dyDescent="0.25">
      <c r="A21">
        <f t="shared" si="0"/>
        <v>20</v>
      </c>
      <c r="B21" t="s">
        <v>389</v>
      </c>
      <c r="C21" t="s">
        <v>390</v>
      </c>
      <c r="D21" s="1">
        <v>32008</v>
      </c>
      <c r="F21" t="s">
        <v>10</v>
      </c>
      <c r="G21" t="s">
        <v>467</v>
      </c>
      <c r="H21" t="s">
        <v>9</v>
      </c>
      <c r="I21" t="s">
        <v>97</v>
      </c>
      <c r="J21" t="s">
        <v>587</v>
      </c>
    </row>
    <row r="22" spans="1:10" x14ac:dyDescent="0.25">
      <c r="A22">
        <f t="shared" si="0"/>
        <v>21</v>
      </c>
      <c r="B22" t="s">
        <v>391</v>
      </c>
      <c r="C22" t="s">
        <v>104</v>
      </c>
      <c r="D22" s="1">
        <v>34591</v>
      </c>
      <c r="F22" t="s">
        <v>10</v>
      </c>
      <c r="G22" t="s">
        <v>514</v>
      </c>
      <c r="H22" t="s">
        <v>9</v>
      </c>
      <c r="I22" t="s">
        <v>97</v>
      </c>
      <c r="J22" t="s">
        <v>595</v>
      </c>
    </row>
    <row r="23" spans="1:10" x14ac:dyDescent="0.25">
      <c r="A23">
        <f t="shared" si="0"/>
        <v>22</v>
      </c>
      <c r="B23" t="s">
        <v>392</v>
      </c>
      <c r="C23" t="s">
        <v>393</v>
      </c>
      <c r="D23" s="1">
        <v>32488</v>
      </c>
      <c r="F23" t="s">
        <v>10</v>
      </c>
      <c r="G23" t="s">
        <v>467</v>
      </c>
      <c r="H23" t="s">
        <v>9</v>
      </c>
      <c r="I23" t="s">
        <v>97</v>
      </c>
      <c r="J23" t="s">
        <v>588</v>
      </c>
    </row>
    <row r="24" spans="1:10" x14ac:dyDescent="0.25">
      <c r="A24">
        <f t="shared" si="0"/>
        <v>23</v>
      </c>
      <c r="B24" t="s">
        <v>394</v>
      </c>
      <c r="C24" t="s">
        <v>188</v>
      </c>
      <c r="D24" s="1">
        <v>31493</v>
      </c>
      <c r="F24" t="s">
        <v>10</v>
      </c>
      <c r="G24" t="s">
        <v>467</v>
      </c>
      <c r="H24" t="s">
        <v>9</v>
      </c>
      <c r="I24" t="s">
        <v>97</v>
      </c>
      <c r="J24" t="s">
        <v>589</v>
      </c>
    </row>
    <row r="25" spans="1:10" x14ac:dyDescent="0.25">
      <c r="A25">
        <f t="shared" si="0"/>
        <v>24</v>
      </c>
      <c r="B25" t="s">
        <v>194</v>
      </c>
      <c r="C25" t="s">
        <v>16</v>
      </c>
      <c r="D25" s="1">
        <v>33954</v>
      </c>
      <c r="F25" t="s">
        <v>10</v>
      </c>
      <c r="G25" t="s">
        <v>467</v>
      </c>
      <c r="H25" t="s">
        <v>9</v>
      </c>
      <c r="I25" t="s">
        <v>97</v>
      </c>
      <c r="J25" t="s">
        <v>596</v>
      </c>
    </row>
    <row r="26" spans="1:10" x14ac:dyDescent="0.25">
      <c r="A26">
        <f t="shared" si="0"/>
        <v>25</v>
      </c>
      <c r="B26" t="s">
        <v>395</v>
      </c>
      <c r="C26" t="s">
        <v>30</v>
      </c>
      <c r="D26" s="1">
        <v>32834</v>
      </c>
      <c r="F26" t="s">
        <v>10</v>
      </c>
      <c r="G26" t="s">
        <v>468</v>
      </c>
      <c r="H26" t="s">
        <v>9</v>
      </c>
      <c r="I26" t="s">
        <v>97</v>
      </c>
      <c r="J26" t="s">
        <v>590</v>
      </c>
    </row>
    <row r="27" spans="1:10" x14ac:dyDescent="0.25">
      <c r="A27">
        <f t="shared" si="0"/>
        <v>26</v>
      </c>
      <c r="B27" t="s">
        <v>396</v>
      </c>
      <c r="C27" t="s">
        <v>16</v>
      </c>
      <c r="D27" s="1">
        <v>32025</v>
      </c>
      <c r="F27" t="s">
        <v>10</v>
      </c>
      <c r="H27" t="s">
        <v>9</v>
      </c>
      <c r="I27" t="s">
        <v>97</v>
      </c>
      <c r="J27" t="s">
        <v>591</v>
      </c>
    </row>
    <row r="28" spans="1:10" x14ac:dyDescent="0.25">
      <c r="A28">
        <f t="shared" si="0"/>
        <v>27</v>
      </c>
      <c r="B28" t="s">
        <v>202</v>
      </c>
      <c r="C28" t="s">
        <v>203</v>
      </c>
      <c r="D28" s="1">
        <v>37185</v>
      </c>
      <c r="F28" t="s">
        <v>10</v>
      </c>
      <c r="H28" t="s">
        <v>9</v>
      </c>
      <c r="I28" t="s">
        <v>97</v>
      </c>
      <c r="J28" t="s">
        <v>592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TSC</vt:lpstr>
      <vt:lpstr>SYC</vt:lpstr>
      <vt:lpstr>NRT</vt:lpstr>
      <vt:lpstr>TAC</vt:lpstr>
      <vt:lpstr>MMC</vt:lpstr>
      <vt:lpstr>SC</vt:lpstr>
      <vt:lpstr>HYC</vt:lpstr>
      <vt:lpstr>APF</vt:lpstr>
      <vt:lpstr>MC</vt:lpstr>
      <vt:lpstr>BBC</vt:lpstr>
      <vt:lpstr>JYC</vt:lpstr>
      <vt:lpstr>CYC</vt:lpstr>
      <vt:lpstr>FC</vt:lpstr>
      <vt:lpstr>NPC</vt:lpstr>
      <vt:lpstr>TSC!allplayerslist</vt:lpstr>
      <vt:lpstr>TSC!player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2019-12-22T09:22:15Z</dcterms:created>
  <dcterms:modified xsi:type="dcterms:W3CDTF">2019-12-22T17:13:50Z</dcterms:modified>
</cp:coreProperties>
</file>