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marut\Downloads\"/>
    </mc:Choice>
  </mc:AlternateContent>
  <xr:revisionPtr revIDLastSave="0" documentId="13_ncr:9_{4178605F-DF82-4323-885A-4B4BABA5533B}" xr6:coauthVersionLast="47" xr6:coauthVersionMax="47" xr10:uidLastSave="{00000000-0000-0000-0000-000000000000}"/>
  <bookViews>
    <workbookView xWindow="-120" yWindow="-120" windowWidth="20730" windowHeight="11040" activeTab="2" xr2:uid="{043AD474-D5E8-4D7E-9E9A-3A079F77E187}"/>
  </bookViews>
  <sheets>
    <sheet name="supply_chain_data" sheetId="1" r:id="rId1"/>
    <sheet name="Sheet1" sheetId="2" r:id="rId2"/>
    <sheet name="Sheet2" sheetId="3" r:id="rId3"/>
  </sheets>
  <definedNames>
    <definedName name="_xlnm._FilterDatabase" localSheetId="0" hidden="1">supply_chain_data!$A$1:$U$101</definedName>
    <definedName name="Slicer_Customer_demographics">#N/A</definedName>
    <definedName name="Slicer_Location">#N/A</definedName>
    <definedName name="Slicer_Routes">#N/A</definedName>
    <definedName name="Slicer_Shipping_carriers">#N/A</definedName>
  </definedNames>
  <calcPr calcId="0"/>
  <pivotCaches>
    <pivotCache cacheId="27"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<sst xmlns="http://schemas.openxmlformats.org/spreadsheetml/2006/main" count="976" uniqueCount="160">
  <si>
    <t>Product type</t>
  </si>
  <si>
    <t>SKU</t>
  </si>
  <si>
    <t>Price</t>
  </si>
  <si>
    <t>Availability</t>
  </si>
  <si>
    <t>Number of products sold</t>
  </si>
  <si>
    <t>Revenue generated</t>
  </si>
  <si>
    <t>Customer demographics</t>
  </si>
  <si>
    <t>Stock levels</t>
  </si>
  <si>
    <t>Order quantities</t>
  </si>
  <si>
    <t>Shipping times</t>
  </si>
  <si>
    <t>Shipping carriers</t>
  </si>
  <si>
    <t>Shipping costs</t>
  </si>
  <si>
    <t>Supplier name</t>
  </si>
  <si>
    <t>Location</t>
  </si>
  <si>
    <t>Production volumes</t>
  </si>
  <si>
    <t>Manufacturing costs</t>
  </si>
  <si>
    <t>Inspection results</t>
  </si>
  <si>
    <t>Defect rates</t>
  </si>
  <si>
    <t>Transportation modes</t>
  </si>
  <si>
    <t>Routes</t>
  </si>
  <si>
    <t>Costs</t>
  </si>
  <si>
    <t>haircare</t>
  </si>
  <si>
    <t>SKU0</t>
  </si>
  <si>
    <t>Non-binary</t>
  </si>
  <si>
    <t>Carrier B</t>
  </si>
  <si>
    <t>Supplier 3</t>
  </si>
  <si>
    <t>Mumbai</t>
  </si>
  <si>
    <t>Pending</t>
  </si>
  <si>
    <t>Road</t>
  </si>
  <si>
    <t>Route B</t>
  </si>
  <si>
    <t>skincare</t>
  </si>
  <si>
    <t>SKU1</t>
  </si>
  <si>
    <t>Female</t>
  </si>
  <si>
    <t>Carrier A</t>
  </si>
  <si>
    <t>SKU2</t>
  </si>
  <si>
    <t>Unknown</t>
  </si>
  <si>
    <t>Supplier 1</t>
  </si>
  <si>
    <t>Air</t>
  </si>
  <si>
    <t>Route C</t>
  </si>
  <si>
    <t>SKU3</t>
  </si>
  <si>
    <t>Carrier C</t>
  </si>
  <si>
    <t>Supplier 5</t>
  </si>
  <si>
    <t>Kolkata</t>
  </si>
  <si>
    <t>Fail</t>
  </si>
  <si>
    <t>Rail</t>
  </si>
  <si>
    <t>Route A</t>
  </si>
  <si>
    <t>SKU4</t>
  </si>
  <si>
    <t>Delhi</t>
  </si>
  <si>
    <t>SKU5</t>
  </si>
  <si>
    <t>Supplier 4</t>
  </si>
  <si>
    <t>Bangalore</t>
  </si>
  <si>
    <t>SKU6</t>
  </si>
  <si>
    <t>Male</t>
  </si>
  <si>
    <t>Sea</t>
  </si>
  <si>
    <t>cosmetics</t>
  </si>
  <si>
    <t>SKU7</t>
  </si>
  <si>
    <t>SKU8</t>
  </si>
  <si>
    <t>SKU9</t>
  </si>
  <si>
    <t>Supplier 2</t>
  </si>
  <si>
    <t>Chennai</t>
  </si>
  <si>
    <t>SKU10</t>
  </si>
  <si>
    <t>Pass</t>
  </si>
  <si>
    <t>SKU11</t>
  </si>
  <si>
    <t>SKU12</t>
  </si>
  <si>
    <t>SKU13</t>
  </si>
  <si>
    <t>SKU14</t>
  </si>
  <si>
    <t>SKU15</t>
  </si>
  <si>
    <t>SKU16</t>
  </si>
  <si>
    <t>SKU17</t>
  </si>
  <si>
    <t>SKU18</t>
  </si>
  <si>
    <t>SKU19</t>
  </si>
  <si>
    <t>SKU20</t>
  </si>
  <si>
    <t>SKU21</t>
  </si>
  <si>
    <t>SKU22</t>
  </si>
  <si>
    <t>SKU23</t>
  </si>
  <si>
    <t>SKU24</t>
  </si>
  <si>
    <t>SKU25</t>
  </si>
  <si>
    <t>SKU26</t>
  </si>
  <si>
    <t>SKU27</t>
  </si>
  <si>
    <t>SKU28</t>
  </si>
  <si>
    <t>SKU29</t>
  </si>
  <si>
    <t>SKU30</t>
  </si>
  <si>
    <t>SKU31</t>
  </si>
  <si>
    <t>SKU32</t>
  </si>
  <si>
    <t>SKU33</t>
  </si>
  <si>
    <t>SKU34</t>
  </si>
  <si>
    <t>SKU35</t>
  </si>
  <si>
    <t>SKU36</t>
  </si>
  <si>
    <t>SKU37</t>
  </si>
  <si>
    <t>SKU38</t>
  </si>
  <si>
    <t>SKU39</t>
  </si>
  <si>
    <t>SKU40</t>
  </si>
  <si>
    <t>SKU41</t>
  </si>
  <si>
    <t>SKU42</t>
  </si>
  <si>
    <t>SKU43</t>
  </si>
  <si>
    <t>SKU44</t>
  </si>
  <si>
    <t>SKU45</t>
  </si>
  <si>
    <t>SKU46</t>
  </si>
  <si>
    <t>SKU47</t>
  </si>
  <si>
    <t>SKU48</t>
  </si>
  <si>
    <t>SKU49</t>
  </si>
  <si>
    <t>SKU50</t>
  </si>
  <si>
    <t>SKU51</t>
  </si>
  <si>
    <t>SKU52</t>
  </si>
  <si>
    <t>SKU53</t>
  </si>
  <si>
    <t>SKU54</t>
  </si>
  <si>
    <t>SKU55</t>
  </si>
  <si>
    <t>SKU56</t>
  </si>
  <si>
    <t>SKU57</t>
  </si>
  <si>
    <t>SKU58</t>
  </si>
  <si>
    <t>SKU59</t>
  </si>
  <si>
    <t>SKU60</t>
  </si>
  <si>
    <t>SKU61</t>
  </si>
  <si>
    <t>SKU62</t>
  </si>
  <si>
    <t>SKU63</t>
  </si>
  <si>
    <t>SKU64</t>
  </si>
  <si>
    <t>SKU65</t>
  </si>
  <si>
    <t>SKU66</t>
  </si>
  <si>
    <t>SKU67</t>
  </si>
  <si>
    <t>SKU68</t>
  </si>
  <si>
    <t>SKU69</t>
  </si>
  <si>
    <t>SKU70</t>
  </si>
  <si>
    <t>SKU71</t>
  </si>
  <si>
    <t>SKU72</t>
  </si>
  <si>
    <t>SKU73</t>
  </si>
  <si>
    <t>SKU74</t>
  </si>
  <si>
    <t>SKU75</t>
  </si>
  <si>
    <t>SKU76</t>
  </si>
  <si>
    <t>SKU77</t>
  </si>
  <si>
    <t>SKU78</t>
  </si>
  <si>
    <t>SKU79</t>
  </si>
  <si>
    <t>SKU80</t>
  </si>
  <si>
    <t>SKU81</t>
  </si>
  <si>
    <t>SKU82</t>
  </si>
  <si>
    <t>SKU83</t>
  </si>
  <si>
    <t>SKU84</t>
  </si>
  <si>
    <t>SKU85</t>
  </si>
  <si>
    <t>SKU86</t>
  </si>
  <si>
    <t>SKU87</t>
  </si>
  <si>
    <t>SKU88</t>
  </si>
  <si>
    <t>SKU89</t>
  </si>
  <si>
    <t>SKU90</t>
  </si>
  <si>
    <t>SKU91</t>
  </si>
  <si>
    <t>SKU92</t>
  </si>
  <si>
    <t>SKU93</t>
  </si>
  <si>
    <t>SKU94</t>
  </si>
  <si>
    <t>SKU95</t>
  </si>
  <si>
    <t>SKU96</t>
  </si>
  <si>
    <t>SKU97</t>
  </si>
  <si>
    <t>SKU98</t>
  </si>
  <si>
    <t>SKU99</t>
  </si>
  <si>
    <t>Sum of Revenue generated</t>
  </si>
  <si>
    <t>Column Labels</t>
  </si>
  <si>
    <t>Grand Total</t>
  </si>
  <si>
    <t>Row Labels</t>
  </si>
  <si>
    <t>Count of Order quantities</t>
  </si>
  <si>
    <t>Sum of Shipping costs</t>
  </si>
  <si>
    <t>Sum of Number of products sold</t>
  </si>
  <si>
    <t>Sum of Production volumes</t>
  </si>
  <si>
    <t>Average of Defect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</si>
</sst>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[ExcelDashboard_Project.xlsx]Sheet1!Revenue generated for various product types</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baseline="0">
                <a:solidFill>
                  <a:schemeClr val="tx1"/>
                </a:solidFill>
              </a:rPr>
              <a:t>Revenue Generated From Products</a:t>
            </a:r>
            <a:r>
              <a:rPr lang="en-IN" sz="1200" baseline="0"/>
              <a:t> </a:t>
            </a:r>
            <a:endParaRPr lang="en-IN" sz="1200"/>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Sheet1!$B$3:$B$4</c:f>
              <c:strCache>
                <c:ptCount val="1"/>
                <c:pt idx="0">
                  <c:v>cosmetics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Sheet1!$A$5</c:f>
              <c:strCache>
                <c:ptCount val="1"/>
                <c:pt idx="0">
                  <c:v>Total</c:v>
                </c:pt>
              </c:strCache>
            </c:strRef>
          </c:cat>
          <c:val>
            <c:numRef>
              <c:f>Sheet1!$B$5</c:f>
              <c:numCache>
                <c:formatCode>0.0</c:formatCode>
                <c:ptCount val="1"/>
                <c:pt idx="0">
                  <c:v>161521.26599948306</c:v>
                </c:pt>
              </c:numCache>
            </c:numRef>
          </c:val>
          <c:extLst>
            <c:ext xmlns:c16="http://schemas.microsoft.com/office/drawing/2014/chart" uri="{C3380CC4-5D6E-409C-BE32-E72D297353CC}">
              <c16:uniqueId val="{00000000-BC2B-474A-8697-8C6BF7AC9317}"/>
            </c:ext>
          </c:extLst>
        </c:ser>
        <c:ser>
          <c:idx val="1"/>
          <c:order val="1"/>
          <c:tx>
            <c:strRef>
              <c:f>Sheet1!$C$3:$C$4</c:f>
              <c:strCache>
                <c:ptCount val="1"/>
                <c:pt idx="0">
                  <c:v>haircare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Sheet1!$A$5</c:f>
              <c:strCache>
                <c:ptCount val="1"/>
                <c:pt idx="0">
                  <c:v>Total</c:v>
                </c:pt>
              </c:strCache>
            </c:strRef>
          </c:cat>
          <c:val>
            <c:numRef>
              <c:f>Sheet1!$C$5</c:f>
              <c:numCache>
                <c:formatCode>0.0</c:formatCode>
                <c:ptCount val="1"/>
                <c:pt idx="0">
                  <c:v>174455.39060546222</c:v>
                </c:pt>
              </c:numCache>
            </c:numRef>
          </c:val>
          <c:extLst>
            <c:ext xmlns:c16="http://schemas.microsoft.com/office/drawing/2014/chart" uri="{C3380CC4-5D6E-409C-BE32-E72D297353CC}">
              <c16:uniqueId val="{0000000B-BC2B-474A-8697-8C6BF7AC9317}"/>
            </c:ext>
          </c:extLst>
        </c:ser>
        <c:ser>
          <c:idx val="2"/>
          <c:order val="2"/>
          <c:tx>
            <c:strRef>
              <c:f>Sheet1!$D$3:$D$4</c:f>
              <c:strCache>
                <c:ptCount val="1"/>
                <c:pt idx="0">
                  <c:v>skincare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Sheet1!$A$5</c:f>
              <c:strCache>
                <c:ptCount val="1"/>
                <c:pt idx="0">
                  <c:v>Total</c:v>
                </c:pt>
              </c:strCache>
            </c:strRef>
          </c:cat>
          <c:val>
            <c:numRef>
              <c:f>Sheet1!$D$5</c:f>
              <c:numCache>
                <c:formatCode>0.0</c:formatCode>
                <c:ptCount val="1"/>
                <c:pt idx="0">
                  <c:v>241628.16213306302</c:v>
                </c:pt>
              </c:numCache>
            </c:numRef>
          </c:val>
          <c:extLst>
            <c:ext xmlns:c16="http://schemas.microsoft.com/office/drawing/2014/chart" uri="{C3380CC4-5D6E-409C-BE32-E72D297353CC}">
              <c16:uniqueId val="{0000000C-BC2B-474A-8697-8C6BF7AC9317}"/>
            </c:ext>
          </c:extLst>
        </c:ser>
        <c:dLbls>
          <c:dLblPos val="ctr"/>
          <c:showLegendKey val="0"/>
          <c:showVal val="1"/>
          <c:showCatName val="0"/>
          <c:showSerName val="0"/>
          <c:showPercent val="0"/>
          <c:showBubbleSize val="0"/>
        </c:dLbls>
        <c:gapWidth val="65"/>
        <c:axId val="260245903"/>
        <c:axId val="260241583"/>
      </c:barChart>
      <c:catAx>
        <c:axId val="260245903"/>
        <c:scaling>
          <c:orientation val="minMax"/>
        </c:scaling>
        <c:delete val="1"/>
        <c:axPos val="l"/>
        <c:numFmt formatCode="General" sourceLinked="1"/>
        <c:majorTickMark val="none"/>
        <c:minorTickMark val="none"/>
        <c:tickLblPos val="nextTo"/>
        <c:crossAx val="260241583"/>
        <c:crosses val="autoZero"/>
        <c:auto val="1"/>
        <c:lblAlgn val="ctr"/>
        <c:lblOffset val="100"/>
        <c:noMultiLvlLbl val="0"/>
      </c:catAx>
      <c:valAx>
        <c:axId val="260241583"/>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crossAx val="2602459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[ExcelDashboard_Project.xlsx]Sheet1!no of products ordered</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solidFill>
                  <a:schemeClr val="tx1"/>
                </a:solidFill>
              </a:rPr>
              <a:t>Total</a:t>
            </a:r>
            <a:r>
              <a:rPr lang="en-US" sz="1200" baseline="0">
                <a:solidFill>
                  <a:schemeClr val="tx1"/>
                </a:solidFill>
              </a:rPr>
              <a:t> Qty Ordered By Products</a:t>
            </a:r>
            <a:endParaRPr lang="en-US" sz="1200">
              <a:solidFill>
                <a:schemeClr val="tx1"/>
              </a:solidFill>
            </a:endParaRPr>
          </a:p>
        </c:rich>
      </c:tx>
      <c:layout>
        <c:manualLayout>
          <c:xMode val="edge"/>
          <c:yMode val="edge"/>
          <c:x val="0.231588080901652"/>
          <c:y val="3.5398230088495575E-2"/>
        </c:manualLayout>
      </c:layout>
      <c:overlay val="0"/>
      <c:spPr>
        <a:solidFill>
          <a:schemeClr val="tx2">
            <a:lumMod val="40000"/>
            <a:lumOff val="6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Sheet1!$B$8</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Sheet1!$A$9:$A$12</c:f>
              <c:strCache>
                <c:ptCount val="3"/>
                <c:pt idx="0">
                  <c:v>cosmetics</c:v>
                </c:pt>
                <c:pt idx="1">
                  <c:v>haircare</c:v>
                </c:pt>
                <c:pt idx="2">
                  <c:v>skincare</c:v>
                </c:pt>
              </c:strCache>
            </c:strRef>
          </c:cat>
          <c:val>
            <c:numRef>
              <c:f>Sheet1!$B$9:$B$12</c:f>
              <c:numCache>
                <c:formatCode>General</c:formatCode>
                <c:ptCount val="3"/>
                <c:pt idx="0">
                  <c:v>26</c:v>
                </c:pt>
                <c:pt idx="1">
                  <c:v>34</c:v>
                </c:pt>
                <c:pt idx="2">
                  <c:v>40</c:v>
                </c:pt>
              </c:numCache>
            </c:numRef>
          </c:val>
          <c:extLst>
            <c:ext xmlns:c16="http://schemas.microsoft.com/office/drawing/2014/chart" uri="{C3380CC4-5D6E-409C-BE32-E72D297353CC}">
              <c16:uniqueId val="{00000000-1F7A-4404-B07A-BBA09D1C3FC5}"/>
            </c:ext>
          </c:extLst>
        </c:ser>
        <c:dLbls>
          <c:showLegendKey val="0"/>
          <c:showVal val="0"/>
          <c:showCatName val="0"/>
          <c:showSerName val="0"/>
          <c:showPercent val="0"/>
          <c:showBubbleSize val="0"/>
        </c:dLbls>
        <c:gapWidth val="65"/>
        <c:shape val="box"/>
        <c:axId val="266406703"/>
        <c:axId val="266398063"/>
        <c:axId val="0"/>
      </c:bar3DChart>
      <c:catAx>
        <c:axId val="26640670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66398063"/>
        <c:crosses val="autoZero"/>
        <c:auto val="1"/>
        <c:lblAlgn val="ctr"/>
        <c:lblOffset val="100"/>
        <c:noMultiLvlLbl val="0"/>
      </c:catAx>
      <c:valAx>
        <c:axId val="26639806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6640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[ExcelDashboard_Project.xlsx]Sheet1! transport mode and shipping cost</c:name>
    <c:fmtId val="3"/>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sz="1200">
                <a:solidFill>
                  <a:schemeClr val="tx1"/>
                </a:solidFill>
                <a:latin typeface="+mn-lt"/>
              </a:rPr>
              <a:t>Shipping Cost  By Transport Modes</a:t>
            </a: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numFmt formatCode="0.00%" sourceLinked="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
        <c:spPr>
          <a:gradFill>
            <a:gsLst>
              <a:gs pos="100000">
                <a:schemeClr val="accent2">
                  <a:lumMod val="60000"/>
                  <a:lumOff val="40000"/>
                </a:schemeClr>
              </a:gs>
              <a:gs pos="0">
                <a:schemeClr val="accent2"/>
              </a:gs>
            </a:gsLst>
            <a:lin ang="5400000" scaled="0"/>
          </a:gradFill>
          <a:ln w="19050">
            <a:solidFill>
              <a:schemeClr val="lt1"/>
            </a:solidFill>
          </a:ln>
          <a:effectLst/>
        </c:spPr>
      </c:pivotFmt>
      <c:pivotFmt>
        <c:idx val="9"/>
        <c:spPr>
          <a:gradFill>
            <a:gsLst>
              <a:gs pos="100000">
                <a:schemeClr val="accent3">
                  <a:lumMod val="60000"/>
                  <a:lumOff val="40000"/>
                </a:schemeClr>
              </a:gs>
              <a:gs pos="0">
                <a:schemeClr val="accent3"/>
              </a:gs>
            </a:gsLst>
            <a:lin ang="5400000" scaled="0"/>
          </a:gradFill>
          <a:ln w="19050">
            <a:solidFill>
              <a:schemeClr val="lt1"/>
            </a:solidFill>
          </a:ln>
          <a:effectLst/>
        </c:spPr>
      </c:pivotFmt>
      <c:pivotFmt>
        <c:idx val="10"/>
        <c:spPr>
          <a:gradFill>
            <a:gsLst>
              <a:gs pos="100000">
                <a:schemeClr val="accent4">
                  <a:lumMod val="60000"/>
                  <a:lumOff val="40000"/>
                </a:schemeClr>
              </a:gs>
              <a:gs pos="0">
                <a:schemeClr val="accent4"/>
              </a:gs>
            </a:gsLst>
            <a:lin ang="5400000" scaled="0"/>
          </a:gradFill>
          <a:ln w="19050">
            <a:solidFill>
              <a:schemeClr val="lt1"/>
            </a:solidFill>
          </a:ln>
          <a:effectLst/>
        </c:spPr>
      </c:pivotFmt>
      <c:pivotFmt>
        <c:idx val="11"/>
        <c:dLbl>
          <c:idx val="0"/>
          <c:showLegendKey val="0"/>
          <c:showVal val="1"/>
          <c:showCatName val="1"/>
          <c:showSerName val="0"/>
          <c:showPercent val="1"/>
          <c:showBubbleSize val="0"/>
          <c:extLst>
            <c:ext xmlns:c15="http://schemas.microsoft.com/office/drawing/2012/chart" uri="{CE6537A1-D6FC-4f65-9D91-7224C49458BB}"/>
          </c:extLst>
        </c:dLbl>
      </c:pivotFmt>
      <c:pivotFmt>
        <c:idx val="12"/>
        <c:dLbl>
          <c:idx val="0"/>
          <c:showLegendKey val="0"/>
          <c:showVal val="1"/>
          <c:showCatName val="1"/>
          <c:showSerName val="0"/>
          <c:showPercent val="1"/>
          <c:showBubbleSize val="0"/>
          <c:extLst>
            <c:ext xmlns:c15="http://schemas.microsoft.com/office/drawing/2012/chart" uri="{CE6537A1-D6FC-4f65-9D91-7224C49458BB}"/>
          </c:extLst>
        </c:dLbl>
      </c:pivotFmt>
      <c:pivotFmt>
        <c:idx val="13"/>
        <c:dLbl>
          <c:idx val="0"/>
          <c:showLegendKey val="0"/>
          <c:showVal val="1"/>
          <c:showCatName val="1"/>
          <c:showSerName val="0"/>
          <c:showPercent val="1"/>
          <c:showBubbleSize val="0"/>
          <c:extLst>
            <c:ext xmlns:c15="http://schemas.microsoft.com/office/drawing/2012/chart" uri="{CE6537A1-D6FC-4f65-9D91-7224C49458BB}"/>
          </c:extLst>
        </c:dLbl>
      </c:pivotFmt>
      <c:pivotFmt>
        <c:idx val="14"/>
        <c:dLbl>
          <c:idx val="0"/>
          <c:showLegendKey val="0"/>
          <c:showVal val="1"/>
          <c:showCatName val="1"/>
          <c:showSerName val="0"/>
          <c:showPercent val="1"/>
          <c:showBubbleSize val="0"/>
          <c:extLst>
            <c:ext xmlns:c15="http://schemas.microsoft.com/office/drawing/2012/chart" uri="{CE6537A1-D6FC-4f65-9D91-7224C49458BB}"/>
          </c:extLst>
        </c:dLbl>
      </c:pivotFmt>
      <c:pivotFmt>
        <c:idx val="15"/>
        <c:dLbl>
          <c:idx val="0"/>
          <c:showLegendKey val="0"/>
          <c:showVal val="1"/>
          <c:showCatName val="1"/>
          <c:showSerName val="0"/>
          <c:showPercent val="1"/>
          <c:showBubbleSize val="0"/>
          <c:extLst>
            <c:ext xmlns:c15="http://schemas.microsoft.com/office/drawing/2012/chart" uri="{CE6537A1-D6FC-4f65-9D91-7224C49458BB}"/>
          </c:extLst>
        </c:dLbl>
      </c:pivotFmt>
      <c:pivotFmt>
        <c:idx val="16"/>
        <c:dLbl>
          <c:idx val="0"/>
          <c:showLegendKey val="0"/>
          <c:showVal val="1"/>
          <c:showCatName val="1"/>
          <c:showSerName val="0"/>
          <c:showPercent val="1"/>
          <c:showBubbleSize val="0"/>
          <c:extLst>
            <c:ext xmlns:c15="http://schemas.microsoft.com/office/drawing/2012/chart" uri="{CE6537A1-D6FC-4f65-9D91-7224C49458BB}"/>
          </c:extLst>
        </c:dLbl>
      </c:pivotFmt>
      <c:pivotFmt>
        <c:idx val="17"/>
        <c:dLbl>
          <c:idx val="0"/>
          <c:showLegendKey val="0"/>
          <c:showVal val="1"/>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924969378827647"/>
          <c:y val="0.16768247871455089"/>
          <c:w val="0.59038950131233603"/>
          <c:h val="0.83231752128544911"/>
        </c:manualLayout>
      </c:layout>
      <c:doughnutChart>
        <c:varyColors val="1"/>
        <c:ser>
          <c:idx val="0"/>
          <c:order val="0"/>
          <c:tx>
            <c:strRef>
              <c:f>Sheet1!$B$14</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61EE-4C4A-9EF0-0471AD7AD91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61EE-4C4A-9EF0-0471AD7AD91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61EE-4C4A-9EF0-0471AD7AD912}"/>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61EE-4C4A-9EF0-0471AD7AD912}"/>
              </c:ext>
            </c:extLst>
          </c:dPt>
          <c:dLbls>
            <c:numFmt formatCode="0.00%" sourceLinked="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Sheet1!$A$15:$A$19</c:f>
              <c:strCache>
                <c:ptCount val="4"/>
                <c:pt idx="0">
                  <c:v>Air</c:v>
                </c:pt>
                <c:pt idx="1">
                  <c:v>Rail</c:v>
                </c:pt>
                <c:pt idx="2">
                  <c:v>Road</c:v>
                </c:pt>
                <c:pt idx="3">
                  <c:v>Sea</c:v>
                </c:pt>
              </c:strCache>
            </c:strRef>
          </c:cat>
          <c:val>
            <c:numRef>
              <c:f>Sheet1!$B$15:$B$19</c:f>
              <c:numCache>
                <c:formatCode>0.00</c:formatCode>
                <c:ptCount val="4"/>
                <c:pt idx="0">
                  <c:v>156.46382382094401</c:v>
                </c:pt>
                <c:pt idx="1">
                  <c:v>153.13474221087998</c:v>
                </c:pt>
                <c:pt idx="2">
                  <c:v>160.72134631132798</c:v>
                </c:pt>
                <c:pt idx="3">
                  <c:v>84.49499485880628</c:v>
                </c:pt>
              </c:numCache>
            </c:numRef>
          </c:val>
          <c:extLst>
            <c:ext xmlns:c16="http://schemas.microsoft.com/office/drawing/2014/chart" uri="{C3380CC4-5D6E-409C-BE32-E72D297353CC}">
              <c16:uniqueId val="{00000008-61EE-4C4A-9EF0-0471AD7AD912}"/>
            </c:ext>
          </c:extLst>
        </c:ser>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[ExcelDashboard_Project.xlsx]Sheet1!sum of sales by gender</c:name>
    <c:fmtId val="3"/>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IN" sz="1200">
                <a:solidFill>
                  <a:schemeClr val="tx1"/>
                </a:solidFill>
                <a:latin typeface="+mn-lt"/>
              </a:rPr>
              <a:t>Sales</a:t>
            </a:r>
            <a:r>
              <a:rPr lang="en-IN" sz="1200" baseline="0">
                <a:solidFill>
                  <a:schemeClr val="tx1"/>
                </a:solidFill>
                <a:latin typeface="+mn-lt"/>
              </a:rPr>
              <a:t> By Gender</a:t>
            </a:r>
            <a:endParaRPr lang="en-IN" sz="1200">
              <a:solidFill>
                <a:schemeClr val="tx1"/>
              </a:solidFill>
              <a:latin typeface="+mn-lt"/>
            </a:endParaRP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pivotFmt>
      <c:pivotFmt>
        <c:idx val="13"/>
      </c:pivotFmt>
      <c:pivotFmt>
        <c:idx val="14"/>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pivotFmt>
      <c:pivotFmt>
        <c:idx val="26"/>
      </c:pivotFmt>
      <c:pivotFmt>
        <c:idx val="27"/>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marker>
          <c:symbol val="circle"/>
          <c:size val="6"/>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013569128202438E-2"/>
          <c:y val="0.19206759582859628"/>
          <c:w val="0.92308762035630842"/>
          <c:h val="0.67754038766544566"/>
        </c:manualLayout>
      </c:layout>
      <c:pie3DChart>
        <c:varyColors val="1"/>
        <c:ser>
          <c:idx val="0"/>
          <c:order val="0"/>
          <c:tx>
            <c:strRef>
              <c:f>Sheet1!$H$3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1-BA41-420D-98F5-960643371B33}"/>
              </c:ext>
            </c:extLst>
          </c:dPt>
          <c:dPt>
            <c:idx val="1"/>
            <c:bubble3D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BA41-420D-98F5-960643371B33}"/>
              </c:ext>
            </c:extLst>
          </c:dPt>
          <c:dPt>
            <c:idx val="2"/>
            <c:bubble3D val="0"/>
            <c:spPr>
              <a:gradFill>
                <a:gsLst>
                  <a:gs pos="100000">
                    <a:schemeClr val="accent3">
                      <a:lumMod val="60000"/>
                      <a:lumOff val="40000"/>
                    </a:schemeClr>
                  </a:gs>
                  <a:gs pos="0">
                    <a:schemeClr val="accent3"/>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5-BA41-420D-98F5-960643371B33}"/>
              </c:ext>
            </c:extLst>
          </c:dPt>
          <c:dPt>
            <c:idx val="3"/>
            <c:bubble3D val="0"/>
            <c:spPr>
              <a:gradFill>
                <a:gsLst>
                  <a:gs pos="100000">
                    <a:schemeClr val="accent4">
                      <a:lumMod val="60000"/>
                      <a:lumOff val="40000"/>
                    </a:schemeClr>
                  </a:gs>
                  <a:gs pos="0">
                    <a:schemeClr val="accent4"/>
                  </a:gs>
                </a:gsLst>
                <a:lin ang="5400000" scaled="0"/>
              </a:gradFill>
              <a:ln w="50800">
                <a:solidFill>
                  <a:schemeClr val="lt1"/>
                </a:solidFill>
              </a:ln>
              <a:effectLst/>
              <a:sp3d contourW="50800">
                <a:contourClr>
                  <a:schemeClr val="lt1"/>
                </a:contourClr>
              </a:sp3d>
            </c:spPr>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Sheet1!$G$4:$G$8</c:f>
              <c:strCache>
                <c:ptCount val="4"/>
                <c:pt idx="0">
                  <c:v>Female</c:v>
                </c:pt>
                <c:pt idx="1">
                  <c:v>Male</c:v>
                </c:pt>
                <c:pt idx="2">
                  <c:v>Non-binary</c:v>
                </c:pt>
                <c:pt idx="3">
                  <c:v>Unknown</c:v>
                </c:pt>
              </c:strCache>
            </c:strRef>
          </c:cat>
          <c:val>
            <c:numRef>
              <c:f>Sheet1!$H$4:$H$8</c:f>
              <c:numCache>
                <c:formatCode>General</c:formatCode>
                <c:ptCount val="4"/>
                <c:pt idx="0">
                  <c:v>12801</c:v>
                </c:pt>
                <c:pt idx="1">
                  <c:v>7507</c:v>
                </c:pt>
                <c:pt idx="2">
                  <c:v>10580</c:v>
                </c:pt>
                <c:pt idx="3">
                  <c:v>15211</c:v>
                </c:pt>
              </c:numCache>
            </c:numRef>
          </c:val>
          <c:extLst>
            <c:ext xmlns:c16="http://schemas.microsoft.com/office/drawing/2014/chart" uri="{C3380CC4-5D6E-409C-BE32-E72D297353CC}">
              <c16:uniqueId val="{00000006-BA41-420D-98F5-960643371B33}"/>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[ExcelDashboard_Project.xlsx]Sheet1!city wise total revenue</c:name>
    <c:fmtId val="10"/>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solidFill>
                  <a:schemeClr val="tx1"/>
                </a:solidFill>
              </a:rPr>
              <a:t>Revenue</a:t>
            </a:r>
            <a:r>
              <a:rPr lang="en-US" sz="1200" baseline="0">
                <a:solidFill>
                  <a:schemeClr val="tx1"/>
                </a:solidFill>
              </a:rPr>
              <a:t> Generated By Cities</a:t>
            </a:r>
            <a:endParaRPr lang="en-US" sz="1200">
              <a:solidFill>
                <a:schemeClr val="tx1"/>
              </a:solidFill>
            </a:endParaRP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dLbl>
          <c:idx val="0"/>
          <c:layout>
            <c:manualLayout>
              <c:x val="3.2760032760032459E-3"/>
              <c:y val="5.5555555555555552E-2"/>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Sheet1!$E$10</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dLbl>
              <c:idx val="1"/>
              <c:layout>
                <c:manualLayout>
                  <c:x val="3.2760032760032459E-3"/>
                  <c:y val="5.555555555555555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644-4369-AABA-13DFB4361FBE}"/>
                </c:ext>
              </c:extLst>
            </c:dLbl>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Sheet1!$D$11:$D$16</c:f>
              <c:strCache>
                <c:ptCount val="5"/>
                <c:pt idx="0">
                  <c:v>Bangalore</c:v>
                </c:pt>
                <c:pt idx="1">
                  <c:v>Mumbai</c:v>
                </c:pt>
                <c:pt idx="2">
                  <c:v>Delhi</c:v>
                </c:pt>
                <c:pt idx="3">
                  <c:v>Chennai</c:v>
                </c:pt>
                <c:pt idx="4">
                  <c:v>Kolkata</c:v>
                </c:pt>
              </c:strCache>
            </c:strRef>
          </c:cat>
          <c:val>
            <c:numRef>
              <c:f>Sheet1!$E$11:$E$16</c:f>
              <c:numCache>
                <c:formatCode>0.00</c:formatCode>
                <c:ptCount val="5"/>
                <c:pt idx="0">
                  <c:v>102601.72388223567</c:v>
                </c:pt>
                <c:pt idx="1">
                  <c:v>137755.02687746932</c:v>
                </c:pt>
                <c:pt idx="2">
                  <c:v>81027.701224852935</c:v>
                </c:pt>
                <c:pt idx="3">
                  <c:v>119142.8157480693</c:v>
                </c:pt>
                <c:pt idx="4">
                  <c:v>137077.55100538101</c:v>
                </c:pt>
              </c:numCache>
            </c:numRef>
          </c:val>
          <c:extLst>
            <c:ext xmlns:c16="http://schemas.microsoft.com/office/drawing/2014/chart" uri="{C3380CC4-5D6E-409C-BE32-E72D297353CC}">
              <c16:uniqueId val="{00000000-A644-4369-AABA-13DFB4361FBE}"/>
            </c:ext>
          </c:extLst>
        </c:ser>
        <c:dLbls>
          <c:showLegendKey val="0"/>
          <c:showVal val="0"/>
          <c:showCatName val="0"/>
          <c:showSerName val="0"/>
          <c:showPercent val="0"/>
          <c:showBubbleSize val="0"/>
        </c:dLbls>
        <c:gapWidth val="65"/>
        <c:shape val="box"/>
        <c:axId val="813762463"/>
        <c:axId val="813752863"/>
        <c:axId val="0"/>
      </c:bar3DChart>
      <c:catAx>
        <c:axId val="813762463"/>
        <c:scaling>
          <c:orientation val="minMax"/>
        </c:scaling>
        <c:delete val="1"/>
        <c:axPos val="b"/>
        <c:numFmt formatCode="General" sourceLinked="1"/>
        <c:majorTickMark val="none"/>
        <c:minorTickMark val="none"/>
        <c:tickLblPos val="nextTo"/>
        <c:crossAx val="813752863"/>
        <c:crosses val="autoZero"/>
        <c:auto val="1"/>
        <c:lblAlgn val="ctr"/>
        <c:lblOffset val="100"/>
        <c:noMultiLvlLbl val="0"/>
      </c:catAx>
      <c:valAx>
        <c:axId val="813752863"/>
        <c:scaling>
          <c:orientation val="minMax"/>
        </c:scaling>
        <c:delete val="1"/>
        <c:axPos val="l"/>
        <c:numFmt formatCode="0.00" sourceLinked="1"/>
        <c:majorTickMark val="none"/>
        <c:minorTickMark val="none"/>
        <c:tickLblPos val="nextTo"/>
        <c:crossAx val="813762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sz="1200" b="1">
                <a:solidFill>
                  <a:schemeClr val="tx1"/>
                </a:solidFill>
              </a:rPr>
              <a:t>Revenue Generated To Manufacturing Costs</a:t>
            </a: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supply_chain_data!$P$1</c:f>
              <c:strCache>
                <c:ptCount val="1"/>
                <c:pt idx="0">
                  <c:v>Manufacturing costs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supply_chain_data!$F$2:$F$101</c:f>
              <c:numCache>
                <c:formatCode>0.0</c:formatCode>
                <c:ptCount val="100"/>
                <c:pt idx="0">
                  <c:v>8661.9967923923796</c:v>
                </c:pt>
                <c:pt idx="1">
                  <c:v>7460.9000654458396</c:v>
                </c:pt>
                <c:pt idx="2">
                  <c:v>9577.7496258687297</c:v>
                </c:pt>
                <c:pt idx="3">
                  <c:v>7766.8364256852301</c:v>
                </c:pt>
                <c:pt idx="4">
                  <c:v>2686.50515156744</c:v>
                </c:pt>
                <c:pt idx="5">
                  <c:v>2828.3487459757498</c:v>
                </c:pt>
                <c:pt idx="6">
                  <c:v>7823.4765595317303</c:v>
                </c:pt>
                <c:pt idx="7">
                  <c:v>8496.1038130898305</c:v>
                </c:pt>
                <c:pt idx="8">
                  <c:v>7517.3632106311197</c:v>
                </c:pt>
                <c:pt idx="9">
                  <c:v>4971.1459875855498</c:v>
                </c:pt>
                <c:pt idx="10">
                  <c:v>2330.9658020919401</c:v>
                </c:pt>
                <c:pt idx="11">
                  <c:v>6099.9441155814502</c:v>
                </c:pt>
                <c:pt idx="12">
                  <c:v>2873.74144602144</c:v>
                </c:pt>
                <c:pt idx="13">
                  <c:v>4052.7384162378598</c:v>
                </c:pt>
                <c:pt idx="14">
                  <c:v>8653.5709264697998</c:v>
                </c:pt>
                <c:pt idx="15">
                  <c:v>5442.0867853976697</c:v>
                </c:pt>
                <c:pt idx="16">
                  <c:v>6453.7979681762799</c:v>
                </c:pt>
                <c:pt idx="17">
                  <c:v>2629.39643484526</c:v>
                </c:pt>
                <c:pt idx="18">
                  <c:v>9364.6735050761708</c:v>
                </c:pt>
                <c:pt idx="19">
                  <c:v>2553.4955849912099</c:v>
                </c:pt>
                <c:pt idx="20">
                  <c:v>8128.0276968511898</c:v>
                </c:pt>
                <c:pt idx="21">
                  <c:v>7087.0526963574302</c:v>
                </c:pt>
                <c:pt idx="22">
                  <c:v>2390.8078665561702</c:v>
                </c:pt>
                <c:pt idx="23">
                  <c:v>8858.3675710114803</c:v>
                </c:pt>
                <c:pt idx="24">
                  <c:v>9049.0778609398894</c:v>
                </c:pt>
                <c:pt idx="25">
                  <c:v>2174.7770543506499</c:v>
                </c:pt>
                <c:pt idx="26">
                  <c:v>3716.49332589403</c:v>
                </c:pt>
                <c:pt idx="27">
                  <c:v>2686.4572235759802</c:v>
                </c:pt>
                <c:pt idx="28">
                  <c:v>6117.3246150839896</c:v>
                </c:pt>
                <c:pt idx="29">
                  <c:v>8318.9031946171708</c:v>
                </c:pt>
                <c:pt idx="30">
                  <c:v>2766.3423668660798</c:v>
                </c:pt>
                <c:pt idx="31">
                  <c:v>9655.1351027193905</c:v>
                </c:pt>
                <c:pt idx="32">
                  <c:v>9571.5504873278096</c:v>
                </c:pt>
                <c:pt idx="33">
                  <c:v>5149.9983504080301</c:v>
                </c:pt>
                <c:pt idx="34">
                  <c:v>9061.7108955077201</c:v>
                </c:pt>
                <c:pt idx="35">
                  <c:v>6541.3293448024597</c:v>
                </c:pt>
                <c:pt idx="36">
                  <c:v>7573.4024578487297</c:v>
                </c:pt>
                <c:pt idx="37">
                  <c:v>2438.3399304700201</c:v>
                </c:pt>
                <c:pt idx="38">
                  <c:v>9692.3180402184298</c:v>
                </c:pt>
                <c:pt idx="39">
                  <c:v>1912.4656631007599</c:v>
                </c:pt>
                <c:pt idx="40">
                  <c:v>5724.9593504562599</c:v>
                </c:pt>
                <c:pt idx="41">
                  <c:v>5521.2052590109697</c:v>
                </c:pt>
                <c:pt idx="42">
                  <c:v>1839.60942585676</c:v>
                </c:pt>
                <c:pt idx="43">
                  <c:v>5737.4255991190203</c:v>
                </c:pt>
                <c:pt idx="44">
                  <c:v>7152.28604943551</c:v>
                </c:pt>
                <c:pt idx="45">
                  <c:v>5267.9568075105199</c:v>
                </c:pt>
                <c:pt idx="46">
                  <c:v>2556.7673606335902</c:v>
                </c:pt>
                <c:pt idx="47">
                  <c:v>7089.4742499341801</c:v>
                </c:pt>
                <c:pt idx="48">
                  <c:v>7397.0710045871801</c:v>
                </c:pt>
                <c:pt idx="49">
                  <c:v>8001.6132065190004</c:v>
                </c:pt>
                <c:pt idx="50">
                  <c:v>5910.8853896688897</c:v>
                </c:pt>
                <c:pt idx="51">
                  <c:v>9866.4654579796897</c:v>
                </c:pt>
                <c:pt idx="52">
                  <c:v>9435.7626089121295</c:v>
                </c:pt>
                <c:pt idx="53">
                  <c:v>8232.3348294258194</c:v>
                </c:pt>
                <c:pt idx="54">
                  <c:v>6088.0214799408504</c:v>
                </c:pt>
                <c:pt idx="55">
                  <c:v>2925.6751703038099</c:v>
                </c:pt>
                <c:pt idx="56">
                  <c:v>4767.0204843441297</c:v>
                </c:pt>
                <c:pt idx="57">
                  <c:v>1605.8669003924001</c:v>
                </c:pt>
                <c:pt idx="58">
                  <c:v>2021.1498103371</c:v>
                </c:pt>
                <c:pt idx="59">
                  <c:v>1061.6185230132801</c:v>
                </c:pt>
                <c:pt idx="60">
                  <c:v>8864.0843495864301</c:v>
                </c:pt>
                <c:pt idx="61">
                  <c:v>6885.5893508962499</c:v>
                </c:pt>
                <c:pt idx="62">
                  <c:v>3899.7468337292198</c:v>
                </c:pt>
                <c:pt idx="63">
                  <c:v>4256.9491408502199</c:v>
                </c:pt>
                <c:pt idx="64">
                  <c:v>8458.7308783671706</c:v>
                </c:pt>
                <c:pt idx="65">
                  <c:v>8354.5796864819895</c:v>
                </c:pt>
                <c:pt idx="66">
                  <c:v>8367.7216180201503</c:v>
                </c:pt>
                <c:pt idx="67">
                  <c:v>9473.7980325083299</c:v>
                </c:pt>
                <c:pt idx="68">
                  <c:v>3550.21843278099</c:v>
                </c:pt>
                <c:pt idx="69">
                  <c:v>1752.3810874841199</c:v>
                </c:pt>
                <c:pt idx="70">
                  <c:v>7014.8879872033804</c:v>
                </c:pt>
                <c:pt idx="71">
                  <c:v>8180.3370854254399</c:v>
                </c:pt>
                <c:pt idx="72">
                  <c:v>2633.1219813122498</c:v>
                </c:pt>
                <c:pt idx="73">
                  <c:v>7910.8869161406801</c:v>
                </c:pt>
                <c:pt idx="74">
                  <c:v>5709.9452959692799</c:v>
                </c:pt>
                <c:pt idx="75">
                  <c:v>1889.07358977933</c:v>
                </c:pt>
                <c:pt idx="76">
                  <c:v>5328.3759842977497</c:v>
                </c:pt>
                <c:pt idx="77">
                  <c:v>2483.7601775427902</c:v>
                </c:pt>
                <c:pt idx="78">
                  <c:v>1292.45841793775</c:v>
                </c:pt>
                <c:pt idx="79">
                  <c:v>7888.7232684270803</c:v>
                </c:pt>
                <c:pt idx="80">
                  <c:v>8651.67268298206</c:v>
                </c:pt>
                <c:pt idx="81">
                  <c:v>4384.4134000458598</c:v>
                </c:pt>
                <c:pt idx="82">
                  <c:v>2943.3818676094502</c:v>
                </c:pt>
                <c:pt idx="83">
                  <c:v>2411.7546321104901</c:v>
                </c:pt>
                <c:pt idx="84">
                  <c:v>2048.2900998487098</c:v>
                </c:pt>
                <c:pt idx="85">
                  <c:v>8684.6130592538502</c:v>
                </c:pt>
                <c:pt idx="86">
                  <c:v>1229.59102856498</c:v>
                </c:pt>
                <c:pt idx="87">
                  <c:v>5133.8467010866898</c:v>
                </c:pt>
                <c:pt idx="88">
                  <c:v>9444.7420330629793</c:v>
                </c:pt>
                <c:pt idx="89">
                  <c:v>5924.6825668532301</c:v>
                </c:pt>
                <c:pt idx="90">
                  <c:v>9592.6335702803099</c:v>
                </c:pt>
                <c:pt idx="91">
                  <c:v>1935.20679350759</c:v>
                </c:pt>
                <c:pt idx="92">
                  <c:v>2100.1297546259302</c:v>
                </c:pt>
                <c:pt idx="93">
                  <c:v>4531.4021336919004</c:v>
                </c:pt>
                <c:pt idx="94">
                  <c:v>7888.3565466618702</c:v>
                </c:pt>
                <c:pt idx="95">
                  <c:v>7386.3639440486604</c:v>
                </c:pt>
                <c:pt idx="96">
                  <c:v>7698.4247656321104</c:v>
                </c:pt>
                <c:pt idx="97">
                  <c:v>4370.9165799845296</c:v>
                </c:pt>
                <c:pt idx="98">
                  <c:v>8525.9525596835192</c:v>
                </c:pt>
                <c:pt idx="99">
                  <c:v>9185.1858291817007</c:v>
                </c:pt>
              </c:numCache>
            </c:numRef>
          </c:xVal>
          <c:yVal>
            <c:numRef>
              <c:f>supply_chain_data!$P$2:$P$101</c:f>
              <c:numCache>
                <c:formatCode>General</c:formatCode>
                <c:ptCount val="100"/>
                <c:pt idx="0">
                  <c:v>46.279879240508301</c:v>
                </c:pt>
                <c:pt idx="1">
                  <c:v>33.616768953730002</c:v>
                </c:pt>
                <c:pt idx="2">
                  <c:v>30.6880193482842</c:v>
                </c:pt>
                <c:pt idx="3">
                  <c:v>35.624741397125</c:v>
                </c:pt>
                <c:pt idx="4">
                  <c:v>92.065160598712794</c:v>
                </c:pt>
                <c:pt idx="5">
                  <c:v>56.766475557431797</c:v>
                </c:pt>
                <c:pt idx="6">
                  <c:v>1.0850685695870601</c:v>
                </c:pt>
                <c:pt idx="7">
                  <c:v>99.466108603599096</c:v>
                </c:pt>
                <c:pt idx="8">
                  <c:v>11.423027139565599</c:v>
                </c:pt>
                <c:pt idx="9">
                  <c:v>47.957601634951502</c:v>
                </c:pt>
                <c:pt idx="10">
                  <c:v>96.527352785310896</c:v>
                </c:pt>
                <c:pt idx="11">
                  <c:v>27.5923630866636</c:v>
                </c:pt>
                <c:pt idx="12">
                  <c:v>32.321286213424003</c:v>
                </c:pt>
                <c:pt idx="13">
                  <c:v>97.829050110173199</c:v>
                </c:pt>
                <c:pt idx="14">
                  <c:v>5.7914366298629796</c:v>
                </c:pt>
                <c:pt idx="15">
                  <c:v>97.121281751474299</c:v>
                </c:pt>
                <c:pt idx="16">
                  <c:v>77.106342497849994</c:v>
                </c:pt>
                <c:pt idx="17">
                  <c:v>47.679680368355299</c:v>
                </c:pt>
                <c:pt idx="18">
                  <c:v>27.107980854843898</c:v>
                </c:pt>
                <c:pt idx="19">
                  <c:v>82.373320587990193</c:v>
                </c:pt>
                <c:pt idx="20">
                  <c:v>65.686259608488598</c:v>
                </c:pt>
                <c:pt idx="21">
                  <c:v>61.735728954160898</c:v>
                </c:pt>
                <c:pt idx="22">
                  <c:v>50.120839612977299</c:v>
                </c:pt>
                <c:pt idx="23">
                  <c:v>98.6099572427038</c:v>
                </c:pt>
                <c:pt idx="24">
                  <c:v>40.382359702924802</c:v>
                </c:pt>
                <c:pt idx="25">
                  <c:v>78.280383118415301</c:v>
                </c:pt>
                <c:pt idx="26">
                  <c:v>15.972229757181699</c:v>
                </c:pt>
                <c:pt idx="27">
                  <c:v>10.5282450700421</c:v>
                </c:pt>
                <c:pt idx="28">
                  <c:v>59.429381810691503</c:v>
                </c:pt>
                <c:pt idx="29">
                  <c:v>39.292875586065698</c:v>
                </c:pt>
                <c:pt idx="30">
                  <c:v>51.634893400109299</c:v>
                </c:pt>
                <c:pt idx="31">
                  <c:v>60.251145661598002</c:v>
                </c:pt>
                <c:pt idx="32">
                  <c:v>29.6924671537497</c:v>
                </c:pt>
                <c:pt idx="33">
                  <c:v>23.853427512896101</c:v>
                </c:pt>
                <c:pt idx="34">
                  <c:v>10.754272815029299</c:v>
                </c:pt>
                <c:pt idx="35">
                  <c:v>58.004787044743701</c:v>
                </c:pt>
                <c:pt idx="36">
                  <c:v>45.531364237162101</c:v>
                </c:pt>
                <c:pt idx="37">
                  <c:v>34.343277465075303</c:v>
                </c:pt>
                <c:pt idx="38">
                  <c:v>5.9306936455283097</c:v>
                </c:pt>
                <c:pt idx="39">
                  <c:v>9.0058074287816403</c:v>
                </c:pt>
                <c:pt idx="40">
                  <c:v>88.179407104217404</c:v>
                </c:pt>
                <c:pt idx="41">
                  <c:v>95.332064548772493</c:v>
                </c:pt>
                <c:pt idx="42">
                  <c:v>96.422820639571796</c:v>
                </c:pt>
                <c:pt idx="43">
                  <c:v>26.2773659573324</c:v>
                </c:pt>
                <c:pt idx="44">
                  <c:v>22.554106620887701</c:v>
                </c:pt>
                <c:pt idx="45">
                  <c:v>66.312544439991598</c:v>
                </c:pt>
                <c:pt idx="46">
                  <c:v>77.322353211051606</c:v>
                </c:pt>
                <c:pt idx="47">
                  <c:v>19.7129929112936</c:v>
                </c:pt>
                <c:pt idx="48">
                  <c:v>23.126363582464698</c:v>
                </c:pt>
                <c:pt idx="49">
                  <c:v>14.1478154439792</c:v>
                </c:pt>
                <c:pt idx="50">
                  <c:v>45.178757924634503</c:v>
                </c:pt>
                <c:pt idx="51">
                  <c:v>14.190328344569901</c:v>
                </c:pt>
                <c:pt idx="52">
                  <c:v>9.1668491485971497</c:v>
                </c:pt>
                <c:pt idx="53">
                  <c:v>83.344058991677898</c:v>
                </c:pt>
                <c:pt idx="54">
                  <c:v>30.186023375822501</c:v>
                </c:pt>
                <c:pt idx="55">
                  <c:v>30.323545256616502</c:v>
                </c:pt>
                <c:pt idx="56">
                  <c:v>12.8362845728327</c:v>
                </c:pt>
                <c:pt idx="57">
                  <c:v>67.779622987078099</c:v>
                </c:pt>
                <c:pt idx="58">
                  <c:v>65.047415094691402</c:v>
                </c:pt>
                <c:pt idx="59">
                  <c:v>1.90076224351945</c:v>
                </c:pt>
                <c:pt idx="60">
                  <c:v>87.213057815135599</c:v>
                </c:pt>
                <c:pt idx="61">
                  <c:v>78.702393968878894</c:v>
                </c:pt>
                <c:pt idx="62">
                  <c:v>21.048642725168602</c:v>
                </c:pt>
                <c:pt idx="63">
                  <c:v>20.075003975630398</c:v>
                </c:pt>
                <c:pt idx="64">
                  <c:v>8.6930424258772803</c:v>
                </c:pt>
                <c:pt idx="65">
                  <c:v>1.59722274305067</c:v>
                </c:pt>
                <c:pt idx="66">
                  <c:v>42.084436738309897</c:v>
                </c:pt>
                <c:pt idx="67">
                  <c:v>7.0578761469782298</c:v>
                </c:pt>
                <c:pt idx="68">
                  <c:v>97.113581563462205</c:v>
                </c:pt>
                <c:pt idx="69">
                  <c:v>77.627765812748095</c:v>
                </c:pt>
                <c:pt idx="70">
                  <c:v>11.440781823761199</c:v>
                </c:pt>
                <c:pt idx="71">
                  <c:v>30.661677477859499</c:v>
                </c:pt>
                <c:pt idx="72">
                  <c:v>55.760492895244198</c:v>
                </c:pt>
                <c:pt idx="73">
                  <c:v>46.870238797617098</c:v>
                </c:pt>
                <c:pt idx="74">
                  <c:v>80.580852156447804</c:v>
                </c:pt>
                <c:pt idx="75">
                  <c:v>48.064782640006499</c:v>
                </c:pt>
                <c:pt idx="76">
                  <c:v>64.323597795600193</c:v>
                </c:pt>
                <c:pt idx="77">
                  <c:v>42.952444748991802</c:v>
                </c:pt>
                <c:pt idx="78">
                  <c:v>71.126514720403307</c:v>
                </c:pt>
                <c:pt idx="79">
                  <c:v>57.870902924036201</c:v>
                </c:pt>
                <c:pt idx="80">
                  <c:v>76.961228023819999</c:v>
                </c:pt>
                <c:pt idx="81">
                  <c:v>19.789592941903599</c:v>
                </c:pt>
                <c:pt idx="82">
                  <c:v>4.4652784349432402</c:v>
                </c:pt>
                <c:pt idx="83">
                  <c:v>97.730593800533001</c:v>
                </c:pt>
                <c:pt idx="84">
                  <c:v>33.808636513209002</c:v>
                </c:pt>
                <c:pt idx="85">
                  <c:v>69.929345518672307</c:v>
                </c:pt>
                <c:pt idx="86">
                  <c:v>74.608969995194599</c:v>
                </c:pt>
                <c:pt idx="87">
                  <c:v>28.696996824143099</c:v>
                </c:pt>
                <c:pt idx="88">
                  <c:v>68.1849190570411</c:v>
                </c:pt>
                <c:pt idx="89">
                  <c:v>46.603873381644398</c:v>
                </c:pt>
                <c:pt idx="90">
                  <c:v>85.675963335797903</c:v>
                </c:pt>
                <c:pt idx="91">
                  <c:v>39.772882502339897</c:v>
                </c:pt>
                <c:pt idx="92">
                  <c:v>62.612690395614301</c:v>
                </c:pt>
                <c:pt idx="93">
                  <c:v>35.633652343343797</c:v>
                </c:pt>
                <c:pt idx="94">
                  <c:v>60.387378614862101</c:v>
                </c:pt>
                <c:pt idx="95">
                  <c:v>58.890685768589897</c:v>
                </c:pt>
                <c:pt idx="96">
                  <c:v>17.803756331391199</c:v>
                </c:pt>
                <c:pt idx="97">
                  <c:v>65.765155926367399</c:v>
                </c:pt>
                <c:pt idx="98">
                  <c:v>5.6046908643717801</c:v>
                </c:pt>
                <c:pt idx="99">
                  <c:v>38.072898520625998</c:v>
                </c:pt>
              </c:numCache>
            </c:numRef>
          </c:yVal>
          <c:smooth val="0"/>
          <c:extLst>
            <c:ext xmlns:c16="http://schemas.microsoft.com/office/drawing/2014/chart" uri="{C3380CC4-5D6E-409C-BE32-E72D297353CC}">
              <c16:uniqueId val="{00000000-E7D0-44F4-BA69-E1D2924DACB2}"/>
            </c:ext>
          </c:extLst>
        </c:ser>
        <c:dLbls>
          <c:showLegendKey val="0"/>
          <c:showVal val="0"/>
          <c:showCatName val="0"/>
          <c:showSerName val="0"/>
          <c:showPercent val="0"/>
          <c:showBubbleSize val="0"/>
        </c:dLbls>
        <c:axId val="817892175"/>
        <c:axId val="817884975"/>
      </c:scatterChart>
      <c:valAx>
        <c:axId val="817892175"/>
        <c:scaling>
          <c:orientation val="minMax"/>
        </c:scaling>
        <c:delete val="0"/>
        <c:axPos val="b"/>
        <c:majorGridlines>
          <c:spPr>
            <a:ln w="9525" cap="flat" cmpd="sng" algn="ctr">
              <a:solidFill>
                <a:schemeClr val="dk1">
                  <a:lumMod val="15000"/>
                  <a:lumOff val="85000"/>
                </a:schemeClr>
              </a:solidFill>
              <a:round/>
            </a:ln>
            <a:effectLst/>
          </c:spPr>
        </c:majorGridlines>
        <c:numFmt formatCode="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817884975"/>
        <c:crosses val="autoZero"/>
        <c:crossBetween val="midCat"/>
      </c:valAx>
      <c:valAx>
        <c:axId val="817884975"/>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817892175"/>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[ExcelDashboard_Project.xlsx]Sheet1!avg defect rate vs inspection result</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a:solidFill>
                  <a:schemeClr val="tx1"/>
                </a:solidFill>
              </a:rPr>
              <a:t>Defect Rates And Inspection</a:t>
            </a:r>
            <a:r>
              <a:rPr lang="en-US" sz="1200" baseline="0">
                <a:solidFill>
                  <a:schemeClr val="tx1"/>
                </a:solidFill>
              </a:rPr>
              <a:t> Result </a:t>
            </a:r>
            <a:endParaRPr lang="en-US" sz="1200">
              <a:solidFill>
                <a:schemeClr val="tx1"/>
              </a:solidFill>
            </a:endParaRP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Sheet1!$H$10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Sheet1!$G$11:$G$23</c:f>
              <c:multiLvlStrCache>
                <c:ptCount val="9"/>
                <c:lvl>
                  <c:pt idx="0">
                    <c:v>Fail</c:v>
                  </c:pt>
                  <c:pt idx="1">
                    <c:v>Pass</c:v>
                  </c:pt>
                  <c:pt idx="2">
                    <c:v>Pending</c:v>
                  </c:pt>
                  <c:pt idx="3">
                    <c:v>Fail</c:v>
                  </c:pt>
                  <c:pt idx="4">
                    <c:v>Pass</c:v>
                  </c:pt>
                  <c:pt idx="5">
                    <c:v>Pending</c:v>
                  </c:pt>
                  <c:pt idx="6">
                    <c:v>Fail</c:v>
                  </c:pt>
                  <c:pt idx="7">
                    <c:v>Pass</c:v>
                  </c:pt>
                  <c:pt idx="8">
                    <c:v>Pending</c:v>
                  </c:pt>
                </c:lvl>
                <c:lvl>
                  <c:pt idx="0">
                    <c:v>cosmetics</c:v>
                  </c:pt>
                  <c:pt idx="3">
                    <c:v>haircare</c:v>
                  </c:pt>
                  <c:pt idx="6">
                    <c:v>skincare</c:v>
                  </c:pt>
                </c:lvl>
              </c:multiLvlStrCache>
            </c:multiLvlStrRef>
          </c:cat>
          <c:val>
            <c:numRef>
              <c:f>Sheet1!$H$11:$H$23</c:f>
              <c:numCache>
                <c:formatCode>0.00</c:formatCode>
                <c:ptCount val="9"/>
                <c:pt idx="0">
                  <c:v>2.188126507604812</c:v>
                </c:pt>
                <c:pt idx="1">
                  <c:v>1.8193512912985117</c:v>
                </c:pt>
                <c:pt idx="2">
                  <c:v>1.7104088611474997</c:v>
                </c:pt>
                <c:pt idx="3">
                  <c:v>2.5293151468994051</c:v>
                </c:pt>
                <c:pt idx="4">
                  <c:v>2.9244783863977619</c:v>
                </c:pt>
                <c:pt idx="5">
                  <c:v>2.2666092887572185</c:v>
                </c:pt>
                <c:pt idx="6">
                  <c:v>2.9025011720054463</c:v>
                </c:pt>
                <c:pt idx="7">
                  <c:v>1.6759104740582591</c:v>
                </c:pt>
                <c:pt idx="8">
                  <c:v>2.326231301781104</c:v>
                </c:pt>
              </c:numCache>
            </c:numRef>
          </c:val>
          <c:extLst>
            <c:ext xmlns:c16="http://schemas.microsoft.com/office/drawing/2014/chart" uri="{C3380CC4-5D6E-409C-BE32-E72D297353CC}">
              <c16:uniqueId val="{00000000-640D-4F9C-AB6F-134930A7D5E4}"/>
            </c:ext>
          </c:extLst>
        </c:ser>
        <c:dLbls>
          <c:dLblPos val="inEnd"/>
          <c:showLegendKey val="0"/>
          <c:showVal val="1"/>
          <c:showCatName val="0"/>
          <c:showSerName val="0"/>
          <c:showPercent val="0"/>
          <c:showBubbleSize val="0"/>
        </c:dLbls>
        <c:gapWidth val="65"/>
        <c:axId val="879242287"/>
        <c:axId val="879247567"/>
      </c:barChart>
      <c:catAx>
        <c:axId val="8792422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79247567"/>
        <c:crosses val="autoZero"/>
        <c:auto val="1"/>
        <c:lblAlgn val="ctr"/>
        <c:lblOffset val="100"/>
        <c:noMultiLvlLbl val="0"/>
      </c:catAx>
      <c:valAx>
        <c:axId val="8792475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87924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38099</xdr:colOff>
      <xdr:row>2</xdr:row>
      <xdr:rowOff>152402</xdr:rowOff>
    </xdr:from>
    <xdr:to>
      <xdr:col>5</xdr:col>
      <xdr:colOff>219075</xdr:colOff>
      <xdr:row>11</xdr:row>
      <xdr:rowOff>28576</xdr:rowOff>
    </xdr:to>
    <xdr:graphicFrame macro="">
      <xdr:nvGraphicFramePr>
        <xdr:cNvPr id="2" name="Chart 1">
          <a:extLst>
            <a:ext uri="{FF2B5EF4-FFF2-40B4-BE49-F238E27FC236}">
              <a16:creationId xmlns:a16="http://schemas.microsoft.com/office/drawing/2014/main" id="{37BE2A27-DE41-4F84-9CA3-B34181941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21</xdr:row>
      <xdr:rowOff>9527</xdr:rowOff>
    </xdr:from>
    <xdr:to>
      <xdr:col>5</xdr:col>
      <xdr:colOff>171449</xdr:colOff>
      <xdr:row>29</xdr:row>
      <xdr:rowOff>95251</xdr:rowOff>
    </xdr:to>
    <xdr:graphicFrame macro="">
      <xdr:nvGraphicFramePr>
        <xdr:cNvPr id="3" name="Chart 2">
          <a:extLst>
            <a:ext uri="{FF2B5EF4-FFF2-40B4-BE49-F238E27FC236}">
              <a16:creationId xmlns:a16="http://schemas.microsoft.com/office/drawing/2014/main" id="{0F422C58-4360-4183-B524-C8ED9C76C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428624</xdr:colOff>
      <xdr:row>2</xdr:row>
      <xdr:rowOff>152401</xdr:rowOff>
    </xdr:from>
    <xdr:to>
      <xdr:col>17</xdr:col>
      <xdr:colOff>257175</xdr:colOff>
      <xdr:row>14</xdr:row>
      <xdr:rowOff>76201</xdr:rowOff>
    </xdr:to>
    <xdr:graphicFrame macro="">
      <xdr:nvGraphicFramePr>
        <xdr:cNvPr id="4" name="Chart 3">
          <a:extLst>
            <a:ext uri="{FF2B5EF4-FFF2-40B4-BE49-F238E27FC236}">
              <a16:creationId xmlns:a16="http://schemas.microsoft.com/office/drawing/2014/main" id="{3E2D10B2-0D31-4C14-81BF-2622F2F77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76200</xdr:colOff>
      <xdr:row>11</xdr:row>
      <xdr:rowOff>66675</xdr:rowOff>
    </xdr:from>
    <xdr:to>
      <xdr:col>5</xdr:col>
      <xdr:colOff>190499</xdr:colOff>
      <xdr:row>20</xdr:row>
      <xdr:rowOff>133350</xdr:rowOff>
    </xdr:to>
    <xdr:graphicFrame macro="">
      <xdr:nvGraphicFramePr>
        <xdr:cNvPr id="5" name="Chart 4">
          <a:extLst>
            <a:ext uri="{FF2B5EF4-FFF2-40B4-BE49-F238E27FC236}">
              <a16:creationId xmlns:a16="http://schemas.microsoft.com/office/drawing/2014/main" id="{C35BCF0A-BC90-454E-9B1A-B3DD5C454E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257175</xdr:colOff>
      <xdr:row>14</xdr:row>
      <xdr:rowOff>180975</xdr:rowOff>
    </xdr:from>
    <xdr:to>
      <xdr:col>11</xdr:col>
      <xdr:colOff>361950</xdr:colOff>
      <xdr:row>29</xdr:row>
      <xdr:rowOff>66675</xdr:rowOff>
    </xdr:to>
    <xdr:graphicFrame macro="">
      <xdr:nvGraphicFramePr>
        <xdr:cNvPr id="6" name="Chart 5">
          <a:extLst>
            <a:ext uri="{FF2B5EF4-FFF2-40B4-BE49-F238E27FC236}">
              <a16:creationId xmlns:a16="http://schemas.microsoft.com/office/drawing/2014/main" id="{B8A18BD1-04F9-42F0-87D6-524BB7F32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304800</xdr:colOff>
      <xdr:row>2</xdr:row>
      <xdr:rowOff>142875</xdr:rowOff>
    </xdr:from>
    <xdr:to>
      <xdr:col>11</xdr:col>
      <xdr:colOff>352425</xdr:colOff>
      <xdr:row>14</xdr:row>
      <xdr:rowOff>85724</xdr:rowOff>
    </xdr:to>
    <xdr:graphicFrame macro="">
      <xdr:nvGraphicFramePr>
        <xdr:cNvPr id="7" name="Chart 6">
          <a:extLst>
            <a:ext uri="{FF2B5EF4-FFF2-40B4-BE49-F238E27FC236}">
              <a16:creationId xmlns:a16="http://schemas.microsoft.com/office/drawing/2014/main" id="{FBDC6367-0EC9-4F9A-8A80-8D7D8C771B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419100</xdr:colOff>
      <xdr:row>15</xdr:row>
      <xdr:rowOff>9525</xdr:rowOff>
    </xdr:from>
    <xdr:to>
      <xdr:col>17</xdr:col>
      <xdr:colOff>285750</xdr:colOff>
      <xdr:row>29</xdr:row>
      <xdr:rowOff>28575</xdr:rowOff>
    </xdr:to>
    <xdr:graphicFrame macro="">
      <xdr:nvGraphicFramePr>
        <xdr:cNvPr id="8" name="Chart 7">
          <a:extLst>
            <a:ext uri="{FF2B5EF4-FFF2-40B4-BE49-F238E27FC236}">
              <a16:creationId xmlns:a16="http://schemas.microsoft.com/office/drawing/2014/main" id="{8EA3EBE6-F12F-4630-A5F2-62779179AA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38100</xdr:colOff>
      <xdr:row>0</xdr:row>
      <xdr:rowOff>47626</xdr:rowOff>
    </xdr:from>
    <xdr:to>
      <xdr:col>17</xdr:col>
      <xdr:colOff>295275</xdr:colOff>
      <xdr:row>2</xdr:row>
      <xdr:rowOff>76200</xdr:rowOff>
    </xdr:to>
    <xdr:sp macro="" textlink="">
      <xdr:nvSpPr>
        <xdr:cNvPr id="9" name="TextBox 8">
          <a:extLst>
            <a:ext uri="{FF2B5EF4-FFF2-40B4-BE49-F238E27FC236}">
              <a16:creationId xmlns:a16="http://schemas.microsoft.com/office/drawing/2014/main" id="{49101BAE-EB69-1B02-1FB1-90523C909D30}"/>
            </a:ext>
          </a:extLst>
        </xdr:cNvPr>
        <xdr:cNvSpPr txBox="1"/>
      </xdr:nvSpPr>
      <xdr:spPr>
        <a:xfrm>
          <a:off x="38100" y="47626"/>
          <a:ext cx="10620375" cy="409574"/>
        </a:xfrm>
        <a:prstGeom prst="rect">
          <a:avLst/>
        </a:prstGeom>
        <a:solidFill>
          <a:schemeClr val="tx2">
            <a:lumMod val="60000"/>
            <a:lumOff val="40000"/>
          </a:schemeClr>
        </a:solidFill>
        <a:ln w="9525" cmpd="sng">
          <a:solidFill>
            <a:schemeClr val="accent1">
              <a:lumMod val="50000"/>
            </a:schemeClr>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kern="1200">
              <a:latin typeface="Algerian" panose="04020705040A02060702" pitchFamily="82" charset="0"/>
            </a:rPr>
            <a:t>SUPPLY CHAIN ANALYSIS</a:t>
          </a:r>
        </a:p>
      </xdr:txBody>
    </xdr:sp>
    <xdr:clientData/>
  </xdr:twoCellAnchor>
  <xdr:twoCellAnchor editAs="oneCell">
    <xdr:from>
      <xdr:col>17</xdr:col>
      <xdr:colOff>314326</xdr:colOff>
      <xdr:row>0</xdr:row>
      <xdr:rowOff>28575</xdr:rowOff>
    </xdr:from>
    <xdr:to>
      <xdr:col>20</xdr:col>
      <xdr:colOff>352426</xdr:colOff>
      <xdr:row>9</xdr:row>
      <xdr:rowOff>19050</xdr:rowOff>
    </xdr:to>
    <mc:AlternateContent xmlns:mc="http://schemas.openxmlformats.org/markup-compatibility/2006">
      <mc:Choice xmlns:a14="http://schemas.microsoft.com/office/drawing/2010/main" Requires="a14">
        <xdr:graphicFrame macro="">
          <xdr:nvGraphicFramePr>
            <xdr:cNvPr id="10" name="Location">
              <a:extLst>
                <a:ext uri="{FF2B5EF4-FFF2-40B4-BE49-F238E27FC236}">
                  <a16:creationId xmlns:a16="http://schemas.microsoft.com/office/drawing/2014/main" id="{5AE933F4-0317-4ED0-B9AC-B71B62CEE44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677526" y="28575"/>
              <a:ext cx="1866900" cy="1704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342900</xdr:colOff>
      <xdr:row>9</xdr:row>
      <xdr:rowOff>76201</xdr:rowOff>
    </xdr:from>
    <xdr:to>
      <xdr:col>20</xdr:col>
      <xdr:colOff>342900</xdr:colOff>
      <xdr:row>15</xdr:row>
      <xdr:rowOff>123825</xdr:rowOff>
    </xdr:to>
    <mc:AlternateContent xmlns:mc="http://schemas.openxmlformats.org/markup-compatibility/2006">
      <mc:Choice xmlns:a14="http://schemas.microsoft.com/office/drawing/2010/main" Requires="a14">
        <xdr:graphicFrame macro="">
          <xdr:nvGraphicFramePr>
            <xdr:cNvPr id="11" name="Shipping carriers">
              <a:extLst>
                <a:ext uri="{FF2B5EF4-FFF2-40B4-BE49-F238E27FC236}">
                  <a16:creationId xmlns:a16="http://schemas.microsoft.com/office/drawing/2014/main" id="{71B12893-87C1-422A-8B4C-05CA492E3408}"/>
                </a:ext>
              </a:extLst>
            </xdr:cNvPr>
            <xdr:cNvGraphicFramePr/>
          </xdr:nvGraphicFramePr>
          <xdr:xfrm>
            <a:off x="0" y="0"/>
            <a:ext cx="0" cy="0"/>
          </xdr:xfrm>
          <a:graphic>
            <a:graphicData uri="http://schemas.microsoft.com/office/drawing/2010/slicer">
              <sle:slicer xmlns:sle="http://schemas.microsoft.com/office/drawing/2010/slicer" name="Shipping carriers"/>
            </a:graphicData>
          </a:graphic>
        </xdr:graphicFrame>
      </mc:Choice>
      <mc:Fallback>
        <xdr:sp macro="" textlink="">
          <xdr:nvSpPr>
            <xdr:cNvPr id="0" name=""/>
            <xdr:cNvSpPr>
              <a:spLocks noTextEdit="1"/>
            </xdr:cNvSpPr>
          </xdr:nvSpPr>
          <xdr:spPr>
            <a:xfrm>
              <a:off x="10706100" y="1790701"/>
              <a:ext cx="1828800" cy="1190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352425</xdr:colOff>
      <xdr:row>15</xdr:row>
      <xdr:rowOff>171449</xdr:rowOff>
    </xdr:from>
    <xdr:to>
      <xdr:col>20</xdr:col>
      <xdr:colOff>352425</xdr:colOff>
      <xdr:row>22</xdr:row>
      <xdr:rowOff>104774</xdr:rowOff>
    </xdr:to>
    <mc:AlternateContent xmlns:mc="http://schemas.openxmlformats.org/markup-compatibility/2006">
      <mc:Choice xmlns:a14="http://schemas.microsoft.com/office/drawing/2010/main" Requires="a14">
        <xdr:graphicFrame macro="">
          <xdr:nvGraphicFramePr>
            <xdr:cNvPr id="12" name="Customer demographics">
              <a:extLst>
                <a:ext uri="{FF2B5EF4-FFF2-40B4-BE49-F238E27FC236}">
                  <a16:creationId xmlns:a16="http://schemas.microsoft.com/office/drawing/2014/main" id="{5A149A90-33E4-49DB-A3FC-BE69C0EBE6A4}"/>
                </a:ext>
              </a:extLst>
            </xdr:cNvPr>
            <xdr:cNvGraphicFramePr/>
          </xdr:nvGraphicFramePr>
          <xdr:xfrm>
            <a:off x="0" y="0"/>
            <a:ext cx="0" cy="0"/>
          </xdr:xfrm>
          <a:graphic>
            <a:graphicData uri="http://schemas.microsoft.com/office/drawing/2010/slicer">
              <sle:slicer xmlns:sle="http://schemas.microsoft.com/office/drawing/2010/slicer" name="Customer demographics"/>
            </a:graphicData>
          </a:graphic>
        </xdr:graphicFrame>
      </mc:Choice>
      <mc:Fallback>
        <xdr:sp macro="" textlink="">
          <xdr:nvSpPr>
            <xdr:cNvPr id="0" name=""/>
            <xdr:cNvSpPr>
              <a:spLocks noTextEdit="1"/>
            </xdr:cNvSpPr>
          </xdr:nvSpPr>
          <xdr:spPr>
            <a:xfrm>
              <a:off x="10715625" y="3028949"/>
              <a:ext cx="1828800" cy="1266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333375</xdr:colOff>
      <xdr:row>22</xdr:row>
      <xdr:rowOff>152400</xdr:rowOff>
    </xdr:from>
    <xdr:to>
      <xdr:col>20</xdr:col>
      <xdr:colOff>333375</xdr:colOff>
      <xdr:row>29</xdr:row>
      <xdr:rowOff>9525</xdr:rowOff>
    </xdr:to>
    <mc:AlternateContent xmlns:mc="http://schemas.openxmlformats.org/markup-compatibility/2006">
      <mc:Choice xmlns:a14="http://schemas.microsoft.com/office/drawing/2010/main" Requires="a14">
        <xdr:graphicFrame macro="">
          <xdr:nvGraphicFramePr>
            <xdr:cNvPr id="13" name="Routes">
              <a:extLst>
                <a:ext uri="{FF2B5EF4-FFF2-40B4-BE49-F238E27FC236}">
                  <a16:creationId xmlns:a16="http://schemas.microsoft.com/office/drawing/2014/main" id="{1817CBBF-55B0-4F9B-A4A3-FC4303C78A9F}"/>
                </a:ext>
              </a:extLst>
            </xdr:cNvPr>
            <xdr:cNvGraphicFramePr/>
          </xdr:nvGraphicFramePr>
          <xdr:xfrm>
            <a:off x="0" y="0"/>
            <a:ext cx="0" cy="0"/>
          </xdr:xfrm>
          <a:graphic>
            <a:graphicData uri="http://schemas.microsoft.com/office/drawing/2010/slicer">
              <sle:slicer xmlns:sle="http://schemas.microsoft.com/office/drawing/2010/slicer" name="Routes"/>
            </a:graphicData>
          </a:graphic>
        </xdr:graphicFrame>
      </mc:Choice>
      <mc:Fallback>
        <xdr:sp macro="" textlink="">
          <xdr:nvSpPr>
            <xdr:cNvPr id="0" name=""/>
            <xdr:cNvSpPr>
              <a:spLocks noTextEdit="1"/>
            </xdr:cNvSpPr>
          </xdr:nvSpPr>
          <xdr:spPr>
            <a:xfrm>
              <a:off x="10696575" y="4343400"/>
              <a:ext cx="1828800"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142876</xdr:colOff>
      <xdr:row>0</xdr:row>
      <xdr:rowOff>38101</xdr:rowOff>
    </xdr:from>
    <xdr:to>
      <xdr:col>17</xdr:col>
      <xdr:colOff>295275</xdr:colOff>
      <xdr:row>2</xdr:row>
      <xdr:rowOff>100731</xdr:rowOff>
    </xdr:to>
    <xdr:pic>
      <xdr:nvPicPr>
        <xdr:cNvPr id="15" name="Graphic 14" descr="Statistics">
          <a:extLst>
            <a:ext uri="{FF2B5EF4-FFF2-40B4-BE49-F238E27FC236}">
              <a16:creationId xmlns:a16="http://schemas.microsoft.com/office/drawing/2014/main" id="{17CC07B1-7392-1464-F26E-EB6B0EB5493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896476" y="38101"/>
          <a:ext cx="761999" cy="443630"/>
        </a:xfrm>
        <a:prstGeom prst="rect">
          <a:avLst/>
        </a:prstGeom>
      </xdr:spPr>
    </xdr:pic>
    <xdr:clientData/>
  </xdr:twoCellAnchor>
  <xdr:twoCellAnchor editAs="oneCell">
    <xdr:from>
      <xdr:col>0</xdr:col>
      <xdr:colOff>38100</xdr:colOff>
      <xdr:row>0</xdr:row>
      <xdr:rowOff>38100</xdr:rowOff>
    </xdr:from>
    <xdr:to>
      <xdr:col>1</xdr:col>
      <xdr:colOff>76200</xdr:colOff>
      <xdr:row>2</xdr:row>
      <xdr:rowOff>123825</xdr:rowOff>
    </xdr:to>
    <xdr:pic>
      <xdr:nvPicPr>
        <xdr:cNvPr id="19" name="Graphic 18" descr="Head with gears">
          <a:extLst>
            <a:ext uri="{FF2B5EF4-FFF2-40B4-BE49-F238E27FC236}">
              <a16:creationId xmlns:a16="http://schemas.microsoft.com/office/drawing/2014/main" id="{695277BA-997A-49DE-3179-64CCC2889DD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8100" y="38100"/>
          <a:ext cx="647700" cy="4667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ti Bendre" refreshedDate="45605.851100462962" createdVersion="8" refreshedVersion="8" minRefreshableVersion="3" recordCount="100" xr:uid="{5D16C2F8-FD81-48FC-824B-C7E1180E40B4}">
  <cacheSource type="worksheet">
    <worksheetSource ref="A1:U101" sheet="supply_chain_data"/>
  </cacheSource>
  <cacheFields count="21">
    <cacheField name="Product type" numFmtId="0">
      <sharedItems count="3">
        <s v="haircare"/>
        <s v="skincare"/>
        <s v="cosmetics"/>
      </sharedItems>
    </cacheField>
    <cacheField name="SKU" numFmtId="0">
      <sharedItems/>
    </cacheField>
    <cacheField name="Price" numFmtId="0">
      <sharedItems containsSemiMixedTypes="0" containsString="0" containsNumber="1" minValue="1.6999760138659299" maxValue="99.171328638624104"/>
    </cacheField>
    <cacheField name="Availability" numFmtId="0">
      <sharedItems containsSemiMixedTypes="0" containsString="0" containsNumber="1" containsInteger="1" minValue="1" maxValue="100" count="63">
        <n v="55"/>
        <n v="95"/>
        <n v="34"/>
        <n v="68"/>
        <n v="26"/>
        <n v="87"/>
        <n v="48"/>
        <n v="59"/>
        <n v="78"/>
        <n v="35"/>
        <n v="11"/>
        <n v="41"/>
        <n v="5"/>
        <n v="94"/>
        <n v="74"/>
        <n v="82"/>
        <n v="23"/>
        <n v="100"/>
        <n v="22"/>
        <n v="60"/>
        <n v="30"/>
        <n v="32"/>
        <n v="73"/>
        <n v="9"/>
        <n v="42"/>
        <n v="12"/>
        <n v="3"/>
        <n v="10"/>
        <n v="28"/>
        <n v="43"/>
        <n v="63"/>
        <n v="96"/>
        <n v="75"/>
        <n v="97"/>
        <n v="98"/>
        <n v="6"/>
        <n v="1"/>
        <n v="93"/>
        <n v="19"/>
        <n v="91"/>
        <n v="61"/>
        <n v="16"/>
        <n v="90"/>
        <n v="65"/>
        <n v="81"/>
        <n v="89"/>
        <n v="72"/>
        <n v="52"/>
        <n v="29"/>
        <n v="62"/>
        <n v="14"/>
        <n v="88"/>
        <n v="64"/>
        <n v="50"/>
        <n v="56"/>
        <n v="13"/>
        <n v="99"/>
        <n v="83"/>
        <n v="18"/>
        <n v="24"/>
        <n v="58"/>
        <n v="44"/>
        <n v="17"/>
      </sharedItems>
    </cacheField>
    <cacheField name="Number of products sold" numFmtId="0">
      <sharedItems containsSemiMixedTypes="0" containsString="0" containsNumber="1" containsInteger="1" minValue="8" maxValue="996"/>
    </cacheField>
    <cacheField name="Revenue generated" numFmtId="0">
      <sharedItems containsSemiMixedTypes="0" containsString="0" containsNumber="1" minValue="1061.6185230132801" maxValue="9866.4654579796897"/>
    </cacheField>
    <cacheField name="Customer demographics" numFmtId="0">
      <sharedItems count="4">
        <s v="Non-binary"/>
        <s v="Female"/>
        <s v="Unknown"/>
        <s v="Male"/>
      </sharedItems>
    </cacheField>
    <cacheField name="Stock levels" numFmtId="0">
      <sharedItems containsSemiMixedTypes="0" containsString="0" containsNumber="1" containsInteger="1" minValue="0" maxValue="100"/>
    </cacheField>
    <cacheField name="Order quantities" numFmtId="0">
      <sharedItems containsSemiMixedTypes="0" containsString="0" containsNumber="1" containsInteger="1" minValue="1" maxValue="96"/>
    </cacheField>
    <cacheField name="Shipping times" numFmtId="0">
      <sharedItems containsSemiMixedTypes="0" containsString="0" containsNumber="1" containsInteger="1" minValue="1" maxValue="10"/>
    </cacheField>
    <cacheField name="Shipping carriers" numFmtId="0">
      <sharedItems count="3">
        <s v="Carrier B"/>
        <s v="Carrier A"/>
        <s v="Carrier C"/>
      </sharedItems>
    </cacheField>
    <cacheField name="Shipping costs" numFmtId="0">
      <sharedItems containsSemiMixedTypes="0" containsString="0" containsNumber="1" minValue="1.0134865660958901" maxValue="9.9298162452772498" count="100">
        <n v="2.9565721394308002"/>
        <n v="9.7165747714313095"/>
        <n v="8.0544792617321495"/>
        <n v="1.7295685635434199"/>
        <n v="3.8905479158706702"/>
        <n v="4.4440988643822896"/>
        <n v="3.8807633029519999"/>
        <n v="2.3483387844177801"/>
        <n v="3.4047338570830199"/>
        <n v="7.1666452910482104"/>
        <n v="8.6732112112786108"/>
        <n v="4.5239431243166601"/>
        <n v="1.32527401018452"/>
        <n v="9.5372830611083295"/>
        <n v="2.0397701894493299"/>
        <n v="2.4220397232752"/>
        <n v="4.1913245857054999"/>
        <n v="3.5854189582323399"/>
        <n v="4.3392247141107001"/>
        <n v="4.7426358828418698"/>
        <n v="8.8783346509268402"/>
        <n v="6.0378837692182898"/>
        <n v="9.5676489209230393"/>
        <n v="2.92485760114555"/>
        <n v="9.7412916892843597"/>
        <n v="2.2310736812817198"/>
        <n v="6.5075486210785503"/>
        <n v="7.4067509529980704"/>
        <n v="9.8981405080692202"/>
        <n v="8.1009731453970293"/>
        <n v="8.9545283153180097"/>
        <n v="2.6796609649813998"/>
        <n v="6.5991049012385803"/>
        <n v="4.85827050343664"/>
        <n v="1.0194875708221101"/>
        <n v="5.2881899903273997"/>
        <n v="2.1079512671590801"/>
        <n v="1.53265527359043"/>
        <n v="9.2359314372492207"/>
        <n v="5.5625037788303802"/>
        <n v="7.2295951397364702"/>
        <n v="5.7732637437666501"/>
        <n v="7.5262483268515004"/>
        <n v="3.6940212683884499"/>
        <n v="7.5774496573766896"/>
        <n v="5.2151550087119096"/>
        <n v="4.0709558370840799"/>
        <n v="8.9787507559499709"/>
        <n v="7.0958331565551296"/>
        <n v="2.5056210329009101"/>
        <n v="6.2478609149759903"/>
        <n v="4.78300055794766"/>
        <n v="8.6310521797689397"/>
        <n v="1.0134865660958901"/>
        <n v="4.3051034712876302"/>
        <n v="5.0143649550309002"/>
        <n v="1.77442971407173"/>
        <n v="9.1605585353818704"/>
        <n v="4.9384385647120901"/>
        <n v="7.2937225968677204"/>
        <n v="4.3813681581023101"/>
        <n v="9.0303404225219399"/>
        <n v="7.2917013887767697"/>
        <n v="2.45793352798733"/>
        <n v="4.5853534681946497"/>
        <n v="6.5805413478845898"/>
        <n v="2.2161427287713602"/>
        <n v="9.1478115447106294"/>
        <n v="1.19425186488499"/>
        <n v="9.7052867901203399"/>
        <n v="6.3157177546007199"/>
        <n v="9.2281903170525101"/>
        <n v="6.5996141596895397"/>
        <n v="1.5129368369160701"/>
        <n v="5.2376546500374399"/>
        <n v="2.47389776104546"/>
        <n v="7.0545383368369201"/>
        <n v="6.7809466256178901"/>
        <n v="8.4670497708619905"/>
        <n v="6.49632536429504"/>
        <n v="2.8331846794189701"/>
        <n v="4.0662775015120403"/>
        <n v="4.7081818735419301"/>
        <n v="4.94983957799694"/>
        <n v="8.3816156249226292"/>
        <n v="8.2491687048717193"/>
        <n v="1.4543053101535499"/>
        <n v="6.5758037975485299"/>
        <n v="3.8012531329310701"/>
        <n v="9.9298162452772498"/>
        <n v="7.6744307081126903"/>
        <n v="7.4715140844011403"/>
        <n v="4.4695000261236002"/>
        <n v="7.00643205900439"/>
        <n v="6.9429459420325799"/>
        <n v="8.6303388696027508"/>
        <n v="5.3528780439967996"/>
        <n v="7.9048456112096703"/>
        <n v="1.4098010951380699"/>
        <n v="1.3110237561206199"/>
      </sharedItems>
    </cacheField>
    <cacheField name="Supplier name" numFmtId="0">
      <sharedItems count="5">
        <s v="Supplier 3"/>
        <s v="Supplier 1"/>
        <s v="Supplier 5"/>
        <s v="Supplier 4"/>
        <s v="Supplier 2"/>
      </sharedItems>
    </cacheField>
    <cacheField name="Location" numFmtId="0">
      <sharedItems count="5">
        <s v="Mumbai"/>
        <s v="Kolkata"/>
        <s v="Delhi"/>
        <s v="Bangalore"/>
        <s v="Chennai"/>
      </sharedItems>
    </cacheField>
    <cacheField name="Production volumes" numFmtId="0">
      <sharedItems containsSemiMixedTypes="0" containsString="0" containsNumber="1" containsInteger="1" minValue="104" maxValue="985"/>
    </cacheField>
    <cacheField name="Manufacturing costs" numFmtId="0">
      <sharedItems containsSemiMixedTypes="0" containsString="0" containsNumber="1" minValue="1.0850685695870601" maxValue="99.466108603599096" count="100">
        <n v="46.279879240508301"/>
        <n v="33.616768953730002"/>
        <n v="30.6880193482842"/>
        <n v="35.624741397125"/>
        <n v="92.065160598712794"/>
        <n v="56.766475557431797"/>
        <n v="1.0850685695870601"/>
        <n v="99.466108603599096"/>
        <n v="11.423027139565599"/>
        <n v="47.957601634951502"/>
        <n v="96.527352785310896"/>
        <n v="27.5923630866636"/>
        <n v="32.321286213424003"/>
        <n v="97.829050110173199"/>
        <n v="5.7914366298629796"/>
        <n v="97.121281751474299"/>
        <n v="77.106342497849994"/>
        <n v="47.679680368355299"/>
        <n v="27.107980854843898"/>
        <n v="82.373320587990193"/>
        <n v="65.686259608488598"/>
        <n v="61.735728954160898"/>
        <n v="50.120839612977299"/>
        <n v="98.6099572427038"/>
        <n v="40.382359702924802"/>
        <n v="78.280383118415301"/>
        <n v="15.972229757181699"/>
        <n v="10.5282450700421"/>
        <n v="59.429381810691503"/>
        <n v="39.292875586065698"/>
        <n v="51.634893400109299"/>
        <n v="60.251145661598002"/>
        <n v="29.6924671537497"/>
        <n v="23.853427512896101"/>
        <n v="10.754272815029299"/>
        <n v="58.004787044743701"/>
        <n v="45.531364237162101"/>
        <n v="34.343277465075303"/>
        <n v="5.9306936455283097"/>
        <n v="9.0058074287816403"/>
        <n v="88.179407104217404"/>
        <n v="95.332064548772493"/>
        <n v="96.422820639571796"/>
        <n v="26.2773659573324"/>
        <n v="22.554106620887701"/>
        <n v="66.312544439991598"/>
        <n v="77.322353211051606"/>
        <n v="19.7129929112936"/>
        <n v="23.126363582464698"/>
        <n v="14.1478154439792"/>
        <n v="45.178757924634503"/>
        <n v="14.190328344569901"/>
        <n v="9.1668491485971497"/>
        <n v="83.344058991677898"/>
        <n v="30.186023375822501"/>
        <n v="30.323545256616502"/>
        <n v="12.8362845728327"/>
        <n v="67.779622987078099"/>
        <n v="65.047415094691402"/>
        <n v="1.90076224351945"/>
        <n v="87.213057815135599"/>
        <n v="78.702393968878894"/>
        <n v="21.048642725168602"/>
        <n v="20.075003975630398"/>
        <n v="8.6930424258772803"/>
        <n v="1.59722274305067"/>
        <n v="42.084436738309897"/>
        <n v="7.0578761469782298"/>
        <n v="97.113581563462205"/>
        <n v="77.627765812748095"/>
        <n v="11.440781823761199"/>
        <n v="30.661677477859499"/>
        <n v="55.760492895244198"/>
        <n v="46.870238797617098"/>
        <n v="80.580852156447804"/>
        <n v="48.064782640006499"/>
        <n v="64.323597795600193"/>
        <n v="42.952444748991802"/>
        <n v="71.126514720403307"/>
        <n v="57.870902924036201"/>
        <n v="76.961228023819999"/>
        <n v="19.789592941903599"/>
        <n v="4.4652784349432402"/>
        <n v="97.730593800533001"/>
        <n v="33.808636513209002"/>
        <n v="69.929345518672307"/>
        <n v="74.608969995194599"/>
        <n v="28.696996824143099"/>
        <n v="68.1849190570411"/>
        <n v="46.603873381644398"/>
        <n v="85.675963335797903"/>
        <n v="39.772882502339897"/>
        <n v="62.612690395614301"/>
        <n v="35.633652343343797"/>
        <n v="60.387378614862101"/>
        <n v="58.890685768589897"/>
        <n v="17.803756331391199"/>
        <n v="65.765155926367399"/>
        <n v="5.6046908643717801"/>
        <n v="38.072898520625998"/>
      </sharedItems>
    </cacheField>
    <cacheField name="Inspection results" numFmtId="0">
      <sharedItems count="3">
        <s v="Pending"/>
        <s v="Fail"/>
        <s v="Pass"/>
      </sharedItems>
    </cacheField>
    <cacheField name="Defect rates" numFmtId="0">
      <sharedItems containsSemiMixedTypes="0" containsString="0" containsNumber="1" minValue="1.8607567631014899E-2" maxValue="4.9392552886209398"/>
    </cacheField>
    <cacheField name="Transportation modes" numFmtId="0">
      <sharedItems count="4">
        <s v="Road"/>
        <s v="Air"/>
        <s v="Rail"/>
        <s v="Sea"/>
      </sharedItems>
    </cacheField>
    <cacheField name="Routes" numFmtId="0">
      <sharedItems count="3">
        <s v="Route B"/>
        <s v="Route C"/>
        <s v="Route A"/>
      </sharedItems>
    </cacheField>
    <cacheField name="Costs" numFmtId="0">
      <sharedItems containsSemiMixedTypes="0" containsString="0" containsNumber="1" minValue="103.916247960704" maxValue="997.41345013319403"/>
    </cacheField>
  </cacheFields>
  <extLst>
    <ext xmlns:x14="http://schemas.microsoft.com/office/spreadsheetml/2009/9/main" uri="{725AE2AE-9491-48be-B2B4-4EB974FC3084}">
      <x14:pivotCacheDefinition pivotCacheId="10051715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SKU0"/>
    <n v="69.808005542115694"/>
    <x v="0"/>
    <n v="802"/>
    <n v="8661.9967923923796"/>
    <x v="0"/>
    <n v="58"/>
    <n v="96"/>
    <n v="4"/>
    <x v="0"/>
    <x v="0"/>
    <x v="0"/>
    <x v="0"/>
    <n v="215"/>
    <x v="0"/>
    <x v="0"/>
    <n v="0.226410360849925"/>
    <x v="0"/>
    <x v="0"/>
    <n v="187.75207545920301"/>
  </r>
  <r>
    <x v="1"/>
    <s v="SKU1"/>
    <n v="14.8435232750843"/>
    <x v="1"/>
    <n v="736"/>
    <n v="7460.9000654458396"/>
    <x v="1"/>
    <n v="53"/>
    <n v="37"/>
    <n v="2"/>
    <x v="1"/>
    <x v="1"/>
    <x v="0"/>
    <x v="0"/>
    <n v="517"/>
    <x v="1"/>
    <x v="0"/>
    <n v="4.8540680263886999"/>
    <x v="0"/>
    <x v="0"/>
    <n v="503.06557914966902"/>
  </r>
  <r>
    <x v="0"/>
    <s v="SKU2"/>
    <n v="11.319683293090501"/>
    <x v="2"/>
    <n v="8"/>
    <n v="9577.7496258687297"/>
    <x v="2"/>
    <n v="1"/>
    <n v="88"/>
    <n v="2"/>
    <x v="0"/>
    <x v="2"/>
    <x v="1"/>
    <x v="0"/>
    <n v="971"/>
    <x v="2"/>
    <x v="0"/>
    <n v="4.5805926191992201"/>
    <x v="1"/>
    <x v="1"/>
    <n v="141.920281771519"/>
  </r>
  <r>
    <x v="1"/>
    <s v="SKU3"/>
    <n v="61.1633430164377"/>
    <x v="3"/>
    <n v="83"/>
    <n v="7766.8364256852301"/>
    <x v="0"/>
    <n v="23"/>
    <n v="59"/>
    <n v="6"/>
    <x v="2"/>
    <x v="3"/>
    <x v="2"/>
    <x v="1"/>
    <n v="937"/>
    <x v="3"/>
    <x v="1"/>
    <n v="4.7466486206477496"/>
    <x v="2"/>
    <x v="2"/>
    <n v="254.776159219286"/>
  </r>
  <r>
    <x v="1"/>
    <s v="SKU4"/>
    <n v="4.8054960363458896"/>
    <x v="4"/>
    <n v="871"/>
    <n v="2686.50515156744"/>
    <x v="0"/>
    <n v="5"/>
    <n v="56"/>
    <n v="8"/>
    <x v="1"/>
    <x v="4"/>
    <x v="1"/>
    <x v="2"/>
    <n v="414"/>
    <x v="4"/>
    <x v="1"/>
    <n v="3.1455795228330001"/>
    <x v="1"/>
    <x v="2"/>
    <n v="923.44063171192204"/>
  </r>
  <r>
    <x v="0"/>
    <s v="SKU5"/>
    <n v="1.6999760138659299"/>
    <x v="5"/>
    <n v="147"/>
    <n v="2828.3487459757498"/>
    <x v="0"/>
    <n v="90"/>
    <n v="66"/>
    <n v="3"/>
    <x v="0"/>
    <x v="5"/>
    <x v="3"/>
    <x v="3"/>
    <n v="104"/>
    <x v="5"/>
    <x v="1"/>
    <n v="2.7791935115711599"/>
    <x v="0"/>
    <x v="2"/>
    <n v="235.461236735537"/>
  </r>
  <r>
    <x v="1"/>
    <s v="SKU6"/>
    <n v="4.0783328631079403"/>
    <x v="6"/>
    <n v="65"/>
    <n v="7823.4765595317303"/>
    <x v="3"/>
    <n v="11"/>
    <n v="58"/>
    <n v="8"/>
    <x v="2"/>
    <x v="6"/>
    <x v="0"/>
    <x v="1"/>
    <n v="314"/>
    <x v="6"/>
    <x v="0"/>
    <n v="1.0009106193041299"/>
    <x v="3"/>
    <x v="2"/>
    <n v="134.36909686103101"/>
  </r>
  <r>
    <x v="2"/>
    <s v="SKU7"/>
    <n v="42.958384382459997"/>
    <x v="7"/>
    <n v="426"/>
    <n v="8496.1038130898305"/>
    <x v="1"/>
    <n v="93"/>
    <n v="11"/>
    <n v="1"/>
    <x v="0"/>
    <x v="7"/>
    <x v="3"/>
    <x v="3"/>
    <n v="564"/>
    <x v="7"/>
    <x v="1"/>
    <n v="0.39817718685065001"/>
    <x v="0"/>
    <x v="1"/>
    <n v="802.05631181755803"/>
  </r>
  <r>
    <x v="2"/>
    <s v="SKU8"/>
    <n v="68.717596748527299"/>
    <x v="8"/>
    <n v="150"/>
    <n v="7517.3632106311197"/>
    <x v="1"/>
    <n v="5"/>
    <n v="15"/>
    <n v="7"/>
    <x v="2"/>
    <x v="8"/>
    <x v="3"/>
    <x v="0"/>
    <n v="769"/>
    <x v="8"/>
    <x v="0"/>
    <n v="2.7098626911099601"/>
    <x v="3"/>
    <x v="0"/>
    <n v="505.55713422546398"/>
  </r>
  <r>
    <x v="1"/>
    <s v="SKU9"/>
    <n v="64.0157329412785"/>
    <x v="9"/>
    <n v="980"/>
    <n v="4971.1459875855498"/>
    <x v="2"/>
    <n v="14"/>
    <n v="83"/>
    <n v="1"/>
    <x v="1"/>
    <x v="9"/>
    <x v="4"/>
    <x v="4"/>
    <n v="963"/>
    <x v="9"/>
    <x v="0"/>
    <n v="3.8446144787675798"/>
    <x v="2"/>
    <x v="0"/>
    <n v="995.92946149864099"/>
  </r>
  <r>
    <x v="1"/>
    <s v="SKU10"/>
    <n v="15.707795681912099"/>
    <x v="10"/>
    <n v="996"/>
    <n v="2330.9658020919401"/>
    <x v="0"/>
    <n v="51"/>
    <n v="80"/>
    <n v="2"/>
    <x v="2"/>
    <x v="10"/>
    <x v="2"/>
    <x v="1"/>
    <n v="830"/>
    <x v="10"/>
    <x v="2"/>
    <n v="1.72731392835594"/>
    <x v="0"/>
    <x v="0"/>
    <n v="806.10317770292295"/>
  </r>
  <r>
    <x v="1"/>
    <s v="SKU11"/>
    <n v="90.635459982288594"/>
    <x v="1"/>
    <n v="960"/>
    <n v="6099.9441155814502"/>
    <x v="1"/>
    <n v="46"/>
    <n v="60"/>
    <n v="1"/>
    <x v="1"/>
    <x v="11"/>
    <x v="4"/>
    <x v="1"/>
    <n v="362"/>
    <x v="11"/>
    <x v="0"/>
    <n v="2.1169821372994301E-2"/>
    <x v="1"/>
    <x v="2"/>
    <n v="126.72303340940699"/>
  </r>
  <r>
    <x v="0"/>
    <s v="SKU12"/>
    <n v="71.213389075359999"/>
    <x v="11"/>
    <n v="336"/>
    <n v="2873.74144602144"/>
    <x v="2"/>
    <n v="100"/>
    <n v="85"/>
    <n v="4"/>
    <x v="1"/>
    <x v="12"/>
    <x v="3"/>
    <x v="1"/>
    <n v="563"/>
    <x v="12"/>
    <x v="1"/>
    <n v="2.1612537475559099"/>
    <x v="0"/>
    <x v="0"/>
    <n v="402.96878907376998"/>
  </r>
  <r>
    <x v="1"/>
    <s v="SKU13"/>
    <n v="16.160393317379899"/>
    <x v="12"/>
    <n v="249"/>
    <n v="4052.7384162378598"/>
    <x v="3"/>
    <n v="80"/>
    <n v="48"/>
    <n v="9"/>
    <x v="1"/>
    <x v="13"/>
    <x v="2"/>
    <x v="3"/>
    <n v="173"/>
    <x v="13"/>
    <x v="0"/>
    <n v="1.63107423007153"/>
    <x v="0"/>
    <x v="0"/>
    <n v="547.24100516096803"/>
  </r>
  <r>
    <x v="1"/>
    <s v="SKU14"/>
    <n v="99.171328638624104"/>
    <x v="4"/>
    <n v="562"/>
    <n v="8653.5709264697998"/>
    <x v="0"/>
    <n v="54"/>
    <n v="78"/>
    <n v="5"/>
    <x v="0"/>
    <x v="14"/>
    <x v="1"/>
    <x v="1"/>
    <n v="558"/>
    <x v="14"/>
    <x v="0"/>
    <n v="0.100682851565093"/>
    <x v="1"/>
    <x v="0"/>
    <n v="929.23528996088896"/>
  </r>
  <r>
    <x v="1"/>
    <s v="SKU15"/>
    <n v="36.989244928626903"/>
    <x v="13"/>
    <n v="469"/>
    <n v="5442.0867853976697"/>
    <x v="0"/>
    <n v="9"/>
    <n v="69"/>
    <n v="7"/>
    <x v="0"/>
    <x v="15"/>
    <x v="1"/>
    <x v="3"/>
    <n v="580"/>
    <x v="15"/>
    <x v="2"/>
    <n v="2.2644057611985402"/>
    <x v="3"/>
    <x v="0"/>
    <n v="127.861800001625"/>
  </r>
  <r>
    <x v="1"/>
    <s v="SKU16"/>
    <n v="7.5471721097912701"/>
    <x v="14"/>
    <n v="280"/>
    <n v="6453.7979681762799"/>
    <x v="1"/>
    <n v="2"/>
    <n v="78"/>
    <n v="1"/>
    <x v="0"/>
    <x v="16"/>
    <x v="1"/>
    <x v="3"/>
    <n v="399"/>
    <x v="16"/>
    <x v="2"/>
    <n v="1.01256308925804"/>
    <x v="1"/>
    <x v="2"/>
    <n v="865.52577977123997"/>
  </r>
  <r>
    <x v="2"/>
    <s v="SKU17"/>
    <n v="81.462534369237005"/>
    <x v="15"/>
    <n v="126"/>
    <n v="2629.39643484526"/>
    <x v="1"/>
    <n v="45"/>
    <n v="85"/>
    <n v="9"/>
    <x v="2"/>
    <x v="17"/>
    <x v="1"/>
    <x v="4"/>
    <n v="453"/>
    <x v="17"/>
    <x v="1"/>
    <n v="0.102020754918176"/>
    <x v="1"/>
    <x v="1"/>
    <n v="670.93439079241"/>
  </r>
  <r>
    <x v="0"/>
    <s v="SKU18"/>
    <n v="36.4436277704609"/>
    <x v="16"/>
    <n v="620"/>
    <n v="9364.6735050761708"/>
    <x v="2"/>
    <n v="10"/>
    <n v="46"/>
    <n v="8"/>
    <x v="2"/>
    <x v="18"/>
    <x v="4"/>
    <x v="1"/>
    <n v="374"/>
    <x v="18"/>
    <x v="0"/>
    <n v="2.2319391107292601"/>
    <x v="3"/>
    <x v="2"/>
    <n v="593.48025872065102"/>
  </r>
  <r>
    <x v="1"/>
    <s v="SKU19"/>
    <n v="51.123870087964697"/>
    <x v="17"/>
    <n v="187"/>
    <n v="2553.4955849912099"/>
    <x v="2"/>
    <n v="48"/>
    <n v="94"/>
    <n v="3"/>
    <x v="1"/>
    <x v="19"/>
    <x v="3"/>
    <x v="4"/>
    <n v="694"/>
    <x v="19"/>
    <x v="1"/>
    <n v="3.64645086541702"/>
    <x v="0"/>
    <x v="1"/>
    <n v="477.30763109090299"/>
  </r>
  <r>
    <x v="1"/>
    <s v="SKU20"/>
    <n v="96.341072439963298"/>
    <x v="18"/>
    <n v="320"/>
    <n v="8128.0276968511898"/>
    <x v="2"/>
    <n v="27"/>
    <n v="68"/>
    <n v="6"/>
    <x v="1"/>
    <x v="20"/>
    <x v="1"/>
    <x v="4"/>
    <n v="309"/>
    <x v="20"/>
    <x v="2"/>
    <n v="4.2314165735345304"/>
    <x v="1"/>
    <x v="0"/>
    <n v="493.871215316205"/>
  </r>
  <r>
    <x v="2"/>
    <s v="SKU21"/>
    <n v="84.893868984950799"/>
    <x v="19"/>
    <n v="601"/>
    <n v="7087.0526963574302"/>
    <x v="2"/>
    <n v="69"/>
    <n v="7"/>
    <n v="6"/>
    <x v="0"/>
    <x v="21"/>
    <x v="2"/>
    <x v="4"/>
    <n v="791"/>
    <x v="21"/>
    <x v="0"/>
    <n v="1.8607567631014899E-2"/>
    <x v="1"/>
    <x v="1"/>
    <n v="523.36091472015801"/>
  </r>
  <r>
    <x v="0"/>
    <s v="SKU22"/>
    <n v="27.679780886501899"/>
    <x v="0"/>
    <n v="884"/>
    <n v="2390.8078665561702"/>
    <x v="2"/>
    <n v="71"/>
    <n v="63"/>
    <n v="10"/>
    <x v="1"/>
    <x v="22"/>
    <x v="3"/>
    <x v="1"/>
    <n v="780"/>
    <x v="22"/>
    <x v="1"/>
    <n v="2.5912754732111098"/>
    <x v="2"/>
    <x v="1"/>
    <n v="205.57199582694699"/>
  </r>
  <r>
    <x v="2"/>
    <s v="SKU23"/>
    <n v="4.3243411858641601"/>
    <x v="20"/>
    <n v="391"/>
    <n v="8858.3675710114803"/>
    <x v="2"/>
    <n v="84"/>
    <n v="29"/>
    <n v="7"/>
    <x v="1"/>
    <x v="23"/>
    <x v="2"/>
    <x v="1"/>
    <n v="568"/>
    <x v="23"/>
    <x v="0"/>
    <n v="1.3422915627227301"/>
    <x v="2"/>
    <x v="2"/>
    <n v="196.329446112412"/>
  </r>
  <r>
    <x v="0"/>
    <s v="SKU24"/>
    <n v="4.1563083593111001"/>
    <x v="21"/>
    <n v="209"/>
    <n v="9049.0778609398894"/>
    <x v="3"/>
    <n v="4"/>
    <n v="2"/>
    <n v="8"/>
    <x v="2"/>
    <x v="24"/>
    <x v="4"/>
    <x v="3"/>
    <n v="447"/>
    <x v="24"/>
    <x v="0"/>
    <n v="3.69131029262872"/>
    <x v="1"/>
    <x v="2"/>
    <n v="758.72477260293795"/>
  </r>
  <r>
    <x v="0"/>
    <s v="SKU25"/>
    <n v="39.629343985092603"/>
    <x v="22"/>
    <n v="142"/>
    <n v="2174.7770543506499"/>
    <x v="3"/>
    <n v="82"/>
    <n v="52"/>
    <n v="3"/>
    <x v="2"/>
    <x v="25"/>
    <x v="3"/>
    <x v="1"/>
    <n v="934"/>
    <x v="25"/>
    <x v="0"/>
    <n v="3.79723121711418"/>
    <x v="0"/>
    <x v="0"/>
    <n v="458.53594573920901"/>
  </r>
  <r>
    <x v="0"/>
    <s v="SKU26"/>
    <n v="97.446946617892806"/>
    <x v="23"/>
    <n v="353"/>
    <n v="3716.49332589403"/>
    <x v="3"/>
    <n v="59"/>
    <n v="48"/>
    <n v="4"/>
    <x v="0"/>
    <x v="26"/>
    <x v="4"/>
    <x v="3"/>
    <n v="171"/>
    <x v="26"/>
    <x v="2"/>
    <n v="2.1193197367249201"/>
    <x v="2"/>
    <x v="2"/>
    <n v="617.86691645837698"/>
  </r>
  <r>
    <x v="2"/>
    <s v="SKU27"/>
    <n v="92.557360812401996"/>
    <x v="24"/>
    <n v="352"/>
    <n v="2686.4572235759802"/>
    <x v="2"/>
    <n v="47"/>
    <n v="62"/>
    <n v="8"/>
    <x v="2"/>
    <x v="27"/>
    <x v="2"/>
    <x v="0"/>
    <n v="291"/>
    <x v="27"/>
    <x v="1"/>
    <n v="2.8646678378833701"/>
    <x v="3"/>
    <x v="0"/>
    <n v="762.45918215568304"/>
  </r>
  <r>
    <x v="2"/>
    <s v="SKU28"/>
    <n v="2.3972747055971402"/>
    <x v="25"/>
    <n v="394"/>
    <n v="6117.3246150839896"/>
    <x v="1"/>
    <n v="48"/>
    <n v="24"/>
    <n v="4"/>
    <x v="0"/>
    <x v="28"/>
    <x v="1"/>
    <x v="0"/>
    <n v="171"/>
    <x v="28"/>
    <x v="1"/>
    <n v="0.81575707929567198"/>
    <x v="1"/>
    <x v="2"/>
    <n v="123.437027511827"/>
  </r>
  <r>
    <x v="2"/>
    <s v="SKU29"/>
    <n v="63.447559185207297"/>
    <x v="26"/>
    <n v="253"/>
    <n v="8318.9031946171708"/>
    <x v="1"/>
    <n v="45"/>
    <n v="67"/>
    <n v="7"/>
    <x v="0"/>
    <x v="29"/>
    <x v="1"/>
    <x v="1"/>
    <n v="329"/>
    <x v="29"/>
    <x v="2"/>
    <n v="3.8780989365884802"/>
    <x v="0"/>
    <x v="0"/>
    <n v="764.93537594070801"/>
  </r>
  <r>
    <x v="0"/>
    <s v="SKU30"/>
    <n v="8.0228592105263896"/>
    <x v="27"/>
    <n v="327"/>
    <n v="2766.3423668660798"/>
    <x v="3"/>
    <n v="60"/>
    <n v="35"/>
    <n v="7"/>
    <x v="0"/>
    <x v="30"/>
    <x v="3"/>
    <x v="1"/>
    <n v="806"/>
    <x v="30"/>
    <x v="0"/>
    <n v="0.96539470535239302"/>
    <x v="0"/>
    <x v="1"/>
    <n v="880.08098824716103"/>
  </r>
  <r>
    <x v="1"/>
    <s v="SKU31"/>
    <n v="50.847393051718697"/>
    <x v="28"/>
    <n v="168"/>
    <n v="9655.1351027193905"/>
    <x v="3"/>
    <n v="6"/>
    <n v="44"/>
    <n v="4"/>
    <x v="0"/>
    <x v="31"/>
    <x v="0"/>
    <x v="4"/>
    <n v="461"/>
    <x v="31"/>
    <x v="0"/>
    <n v="2.9890000066550702"/>
    <x v="2"/>
    <x v="1"/>
    <n v="609.379206618426"/>
  </r>
  <r>
    <x v="1"/>
    <s v="SKU32"/>
    <n v="79.209936015656695"/>
    <x v="29"/>
    <n v="781"/>
    <n v="9571.5504873278096"/>
    <x v="2"/>
    <n v="89"/>
    <n v="64"/>
    <n v="4"/>
    <x v="2"/>
    <x v="32"/>
    <x v="0"/>
    <x v="1"/>
    <n v="737"/>
    <x v="32"/>
    <x v="2"/>
    <n v="1.94603611938611"/>
    <x v="0"/>
    <x v="2"/>
    <n v="761.17390951487698"/>
  </r>
  <r>
    <x v="2"/>
    <s v="SKU33"/>
    <n v="64.795435000155607"/>
    <x v="30"/>
    <n v="616"/>
    <n v="5149.9983504080301"/>
    <x v="0"/>
    <n v="4"/>
    <n v="95"/>
    <n v="9"/>
    <x v="2"/>
    <x v="33"/>
    <x v="2"/>
    <x v="4"/>
    <n v="251"/>
    <x v="33"/>
    <x v="1"/>
    <n v="3.54104601225092"/>
    <x v="3"/>
    <x v="2"/>
    <n v="371.25529551987103"/>
  </r>
  <r>
    <x v="1"/>
    <s v="SKU34"/>
    <n v="37.467592329842397"/>
    <x v="31"/>
    <n v="602"/>
    <n v="9061.7108955077201"/>
    <x v="2"/>
    <n v="1"/>
    <n v="21"/>
    <n v="7"/>
    <x v="1"/>
    <x v="34"/>
    <x v="1"/>
    <x v="4"/>
    <n v="452"/>
    <x v="34"/>
    <x v="2"/>
    <n v="0.64660455937205397"/>
    <x v="0"/>
    <x v="0"/>
    <n v="510.35800043352299"/>
  </r>
  <r>
    <x v="2"/>
    <s v="SKU35"/>
    <n v="84.957786816350406"/>
    <x v="10"/>
    <n v="449"/>
    <n v="6541.3293448024597"/>
    <x v="1"/>
    <n v="42"/>
    <n v="85"/>
    <n v="8"/>
    <x v="2"/>
    <x v="35"/>
    <x v="1"/>
    <x v="2"/>
    <n v="367"/>
    <x v="35"/>
    <x v="2"/>
    <n v="0.54115409806058101"/>
    <x v="3"/>
    <x v="1"/>
    <n v="553.42047123035502"/>
  </r>
  <r>
    <x v="1"/>
    <s v="SKU36"/>
    <n v="9.81300257875405"/>
    <x v="2"/>
    <n v="963"/>
    <n v="7573.4024578487297"/>
    <x v="1"/>
    <n v="18"/>
    <n v="28"/>
    <n v="3"/>
    <x v="0"/>
    <x v="36"/>
    <x v="4"/>
    <x v="2"/>
    <n v="671"/>
    <x v="36"/>
    <x v="1"/>
    <n v="3.8055333792433501"/>
    <x v="1"/>
    <x v="1"/>
    <n v="403.80897424817999"/>
  </r>
  <r>
    <x v="1"/>
    <s v="SKU37"/>
    <n v="23.3998447526143"/>
    <x v="12"/>
    <n v="963"/>
    <n v="2438.3399304700201"/>
    <x v="1"/>
    <n v="25"/>
    <n v="21"/>
    <n v="9"/>
    <x v="1"/>
    <x v="37"/>
    <x v="0"/>
    <x v="1"/>
    <n v="867"/>
    <x v="37"/>
    <x v="0"/>
    <n v="2.61028808484811"/>
    <x v="3"/>
    <x v="2"/>
    <n v="183.932968043594"/>
  </r>
  <r>
    <x v="2"/>
    <s v="SKU38"/>
    <n v="52.075930682707799"/>
    <x v="32"/>
    <n v="705"/>
    <n v="9692.3180402184298"/>
    <x v="0"/>
    <n v="69"/>
    <n v="88"/>
    <n v="5"/>
    <x v="0"/>
    <x v="38"/>
    <x v="2"/>
    <x v="0"/>
    <n v="841"/>
    <x v="38"/>
    <x v="0"/>
    <n v="0.613326899164507"/>
    <x v="1"/>
    <x v="0"/>
    <n v="339.67286994860598"/>
  </r>
  <r>
    <x v="1"/>
    <s v="SKU39"/>
    <n v="19.127477265823199"/>
    <x v="4"/>
    <n v="176"/>
    <n v="1912.4656631007599"/>
    <x v="1"/>
    <n v="78"/>
    <n v="34"/>
    <n v="3"/>
    <x v="1"/>
    <x v="39"/>
    <x v="4"/>
    <x v="1"/>
    <n v="791"/>
    <x v="39"/>
    <x v="1"/>
    <n v="1.4519722039968099"/>
    <x v="1"/>
    <x v="0"/>
    <n v="653.67299455203295"/>
  </r>
  <r>
    <x v="1"/>
    <s v="SKU40"/>
    <n v="80.541424170940303"/>
    <x v="33"/>
    <n v="933"/>
    <n v="5724.9593504562599"/>
    <x v="1"/>
    <n v="90"/>
    <n v="39"/>
    <n v="8"/>
    <x v="2"/>
    <x v="40"/>
    <x v="1"/>
    <x v="1"/>
    <n v="793"/>
    <x v="40"/>
    <x v="0"/>
    <n v="4.2132694305865597"/>
    <x v="0"/>
    <x v="2"/>
    <n v="529.80872398069096"/>
  </r>
  <r>
    <x v="1"/>
    <s v="SKU41"/>
    <n v="99.113291615317095"/>
    <x v="9"/>
    <n v="556"/>
    <n v="5521.2052590109697"/>
    <x v="1"/>
    <n v="64"/>
    <n v="38"/>
    <n v="8"/>
    <x v="0"/>
    <x v="41"/>
    <x v="3"/>
    <x v="4"/>
    <n v="892"/>
    <x v="41"/>
    <x v="1"/>
    <n v="4.5302262398259602E-2"/>
    <x v="3"/>
    <x v="2"/>
    <n v="275.52437113130901"/>
  </r>
  <r>
    <x v="1"/>
    <s v="SKU42"/>
    <n v="46.529167614516702"/>
    <x v="34"/>
    <n v="155"/>
    <n v="1839.60942585676"/>
    <x v="1"/>
    <n v="22"/>
    <n v="57"/>
    <n v="4"/>
    <x v="2"/>
    <x v="42"/>
    <x v="2"/>
    <x v="3"/>
    <n v="179"/>
    <x v="42"/>
    <x v="1"/>
    <n v="4.9392552886209398"/>
    <x v="0"/>
    <x v="2"/>
    <n v="635.65712050199102"/>
  </r>
  <r>
    <x v="0"/>
    <s v="SKU43"/>
    <n v="11.7432717763092"/>
    <x v="35"/>
    <n v="598"/>
    <n v="5737.4255991190203"/>
    <x v="2"/>
    <n v="36"/>
    <n v="85"/>
    <n v="9"/>
    <x v="0"/>
    <x v="43"/>
    <x v="2"/>
    <x v="0"/>
    <n v="206"/>
    <x v="43"/>
    <x v="0"/>
    <n v="0.37230476798509698"/>
    <x v="1"/>
    <x v="2"/>
    <n v="716.04411975933999"/>
  </r>
  <r>
    <x v="2"/>
    <s v="SKU44"/>
    <n v="51.355790913110297"/>
    <x v="2"/>
    <n v="919"/>
    <n v="7152.28604943551"/>
    <x v="1"/>
    <n v="13"/>
    <n v="72"/>
    <n v="6"/>
    <x v="2"/>
    <x v="44"/>
    <x v="4"/>
    <x v="2"/>
    <n v="834"/>
    <x v="44"/>
    <x v="1"/>
    <n v="2.9626263204548802"/>
    <x v="2"/>
    <x v="2"/>
    <n v="610.45326961922694"/>
  </r>
  <r>
    <x v="0"/>
    <s v="SKU45"/>
    <n v="33.784138033065503"/>
    <x v="36"/>
    <n v="24"/>
    <n v="5267.9568075105199"/>
    <x v="3"/>
    <n v="93"/>
    <n v="52"/>
    <n v="6"/>
    <x v="0"/>
    <x v="45"/>
    <x v="4"/>
    <x v="4"/>
    <n v="794"/>
    <x v="45"/>
    <x v="2"/>
    <n v="3.2196046120841002"/>
    <x v="2"/>
    <x v="2"/>
    <n v="495.30569702847299"/>
  </r>
  <r>
    <x v="0"/>
    <s v="SKU46"/>
    <n v="27.082207199888899"/>
    <x v="32"/>
    <n v="859"/>
    <n v="2556.7673606335902"/>
    <x v="0"/>
    <n v="92"/>
    <n v="6"/>
    <n v="8"/>
    <x v="0"/>
    <x v="46"/>
    <x v="0"/>
    <x v="4"/>
    <n v="870"/>
    <x v="46"/>
    <x v="0"/>
    <n v="3.6486105925361998"/>
    <x v="0"/>
    <x v="0"/>
    <n v="380.43593711196399"/>
  </r>
  <r>
    <x v="1"/>
    <s v="SKU47"/>
    <n v="95.712135880936003"/>
    <x v="37"/>
    <n v="910"/>
    <n v="7089.4742499341801"/>
    <x v="3"/>
    <n v="4"/>
    <n v="51"/>
    <n v="9"/>
    <x v="0"/>
    <x v="47"/>
    <x v="1"/>
    <x v="1"/>
    <n v="964"/>
    <x v="47"/>
    <x v="0"/>
    <n v="0.38057358671321301"/>
    <x v="2"/>
    <x v="2"/>
    <n v="581.60235505058597"/>
  </r>
  <r>
    <x v="0"/>
    <s v="SKU48"/>
    <n v="76.035544426891704"/>
    <x v="28"/>
    <n v="29"/>
    <n v="7397.0710045871801"/>
    <x v="0"/>
    <n v="30"/>
    <n v="9"/>
    <n v="3"/>
    <x v="2"/>
    <x v="48"/>
    <x v="4"/>
    <x v="0"/>
    <n v="109"/>
    <x v="48"/>
    <x v="1"/>
    <n v="1.6981125407144"/>
    <x v="2"/>
    <x v="0"/>
    <n v="768.65191395437"/>
  </r>
  <r>
    <x v="2"/>
    <s v="SKU49"/>
    <n v="78.897913205639995"/>
    <x v="38"/>
    <n v="99"/>
    <n v="8001.6132065190004"/>
    <x v="2"/>
    <n v="97"/>
    <n v="9"/>
    <n v="6"/>
    <x v="2"/>
    <x v="49"/>
    <x v="2"/>
    <x v="2"/>
    <n v="177"/>
    <x v="49"/>
    <x v="2"/>
    <n v="2.8258139854001301"/>
    <x v="2"/>
    <x v="2"/>
    <n v="336.89016851997701"/>
  </r>
  <r>
    <x v="2"/>
    <s v="SKU50"/>
    <n v="14.203484264803"/>
    <x v="39"/>
    <n v="633"/>
    <n v="5910.8853896688897"/>
    <x v="1"/>
    <n v="31"/>
    <n v="82"/>
    <n v="10"/>
    <x v="1"/>
    <x v="50"/>
    <x v="4"/>
    <x v="2"/>
    <n v="306"/>
    <x v="50"/>
    <x v="1"/>
    <n v="4.7548008046711798"/>
    <x v="2"/>
    <x v="0"/>
    <n v="496.24865029194001"/>
  </r>
  <r>
    <x v="0"/>
    <s v="SKU51"/>
    <n v="26.700760972461701"/>
    <x v="40"/>
    <n v="154"/>
    <n v="9866.4654579796897"/>
    <x v="3"/>
    <n v="100"/>
    <n v="52"/>
    <n v="1"/>
    <x v="1"/>
    <x v="51"/>
    <x v="2"/>
    <x v="3"/>
    <n v="673"/>
    <x v="51"/>
    <x v="0"/>
    <n v="1.77295117208355"/>
    <x v="0"/>
    <x v="2"/>
    <n v="694.98231757944495"/>
  </r>
  <r>
    <x v="1"/>
    <s v="SKU52"/>
    <n v="98.031829656465007"/>
    <x v="36"/>
    <n v="820"/>
    <n v="9435.7626089121295"/>
    <x v="3"/>
    <n v="64"/>
    <n v="11"/>
    <n v="1"/>
    <x v="0"/>
    <x v="52"/>
    <x v="1"/>
    <x v="0"/>
    <n v="727"/>
    <x v="52"/>
    <x v="0"/>
    <n v="2.1224716191438202"/>
    <x v="1"/>
    <x v="1"/>
    <n v="602.89849883838303"/>
  </r>
  <r>
    <x v="1"/>
    <s v="SKU53"/>
    <n v="30.3414707112142"/>
    <x v="37"/>
    <n v="242"/>
    <n v="8232.3348294258194"/>
    <x v="3"/>
    <n v="96"/>
    <n v="54"/>
    <n v="3"/>
    <x v="0"/>
    <x v="53"/>
    <x v="1"/>
    <x v="2"/>
    <n v="631"/>
    <x v="53"/>
    <x v="0"/>
    <n v="1.41034757607602"/>
    <x v="1"/>
    <x v="0"/>
    <n v="750.73784066827"/>
  </r>
  <r>
    <x v="0"/>
    <s v="SKU54"/>
    <n v="31.1462431602408"/>
    <x v="10"/>
    <n v="622"/>
    <n v="6088.0214799408504"/>
    <x v="0"/>
    <n v="33"/>
    <n v="61"/>
    <n v="3"/>
    <x v="0"/>
    <x v="54"/>
    <x v="1"/>
    <x v="1"/>
    <n v="497"/>
    <x v="54"/>
    <x v="2"/>
    <n v="2.4787719755397402"/>
    <x v="0"/>
    <x v="0"/>
    <n v="814.06999658218695"/>
  </r>
  <r>
    <x v="0"/>
    <s v="SKU55"/>
    <n v="79.855058340789398"/>
    <x v="41"/>
    <n v="701"/>
    <n v="2925.6751703038099"/>
    <x v="3"/>
    <n v="97"/>
    <n v="11"/>
    <n v="5"/>
    <x v="1"/>
    <x v="55"/>
    <x v="4"/>
    <x v="2"/>
    <n v="918"/>
    <x v="55"/>
    <x v="1"/>
    <n v="4.5489196593963799"/>
    <x v="3"/>
    <x v="0"/>
    <n v="323.01292795247798"/>
  </r>
  <r>
    <x v="1"/>
    <s v="SKU56"/>
    <n v="20.9863860370433"/>
    <x v="42"/>
    <n v="93"/>
    <n v="4767.0204843441297"/>
    <x v="0"/>
    <n v="25"/>
    <n v="83"/>
    <n v="5"/>
    <x v="2"/>
    <x v="56"/>
    <x v="1"/>
    <x v="0"/>
    <n v="826"/>
    <x v="56"/>
    <x v="2"/>
    <n v="1.1737554953874501"/>
    <x v="1"/>
    <x v="0"/>
    <n v="832.210808706021"/>
  </r>
  <r>
    <x v="0"/>
    <s v="SKU57"/>
    <n v="49.263205350734097"/>
    <x v="43"/>
    <n v="227"/>
    <n v="1605.8669003924001"/>
    <x v="2"/>
    <n v="5"/>
    <n v="51"/>
    <n v="1"/>
    <x v="0"/>
    <x v="57"/>
    <x v="4"/>
    <x v="2"/>
    <n v="588"/>
    <x v="57"/>
    <x v="0"/>
    <n v="2.5111748302126999"/>
    <x v="2"/>
    <x v="2"/>
    <n v="482.19123860252802"/>
  </r>
  <r>
    <x v="1"/>
    <s v="SKU58"/>
    <n v="59.841561377289302"/>
    <x v="44"/>
    <n v="896"/>
    <n v="2021.1498103371"/>
    <x v="0"/>
    <n v="10"/>
    <n v="44"/>
    <n v="7"/>
    <x v="1"/>
    <x v="58"/>
    <x v="0"/>
    <x v="2"/>
    <n v="396"/>
    <x v="58"/>
    <x v="1"/>
    <n v="1.7303747198591899"/>
    <x v="0"/>
    <x v="0"/>
    <n v="110.364335231364"/>
  </r>
  <r>
    <x v="2"/>
    <s v="SKU59"/>
    <n v="63.828398347710902"/>
    <x v="20"/>
    <n v="484"/>
    <n v="1061.6185230132801"/>
    <x v="0"/>
    <n v="100"/>
    <n v="26"/>
    <n v="7"/>
    <x v="0"/>
    <x v="59"/>
    <x v="1"/>
    <x v="1"/>
    <n v="176"/>
    <x v="59"/>
    <x v="1"/>
    <n v="0.44719401546382298"/>
    <x v="1"/>
    <x v="2"/>
    <n v="312.57427361009297"/>
  </r>
  <r>
    <x v="1"/>
    <s v="SKU60"/>
    <n v="17.028027920188698"/>
    <x v="41"/>
    <n v="380"/>
    <n v="8864.0843495864301"/>
    <x v="1"/>
    <n v="41"/>
    <n v="72"/>
    <n v="8"/>
    <x v="2"/>
    <x v="60"/>
    <x v="3"/>
    <x v="0"/>
    <n v="929"/>
    <x v="60"/>
    <x v="1"/>
    <n v="2.8530906166490499"/>
    <x v="2"/>
    <x v="2"/>
    <n v="430.16909697513597"/>
  </r>
  <r>
    <x v="0"/>
    <s v="SKU61"/>
    <n v="52.028749903294901"/>
    <x v="16"/>
    <n v="117"/>
    <n v="6885.5893508962499"/>
    <x v="2"/>
    <n v="32"/>
    <n v="36"/>
    <n v="7"/>
    <x v="2"/>
    <x v="61"/>
    <x v="3"/>
    <x v="1"/>
    <n v="480"/>
    <x v="61"/>
    <x v="1"/>
    <n v="4.3674705382050503"/>
    <x v="1"/>
    <x v="2"/>
    <n v="164.366528243419"/>
  </r>
  <r>
    <x v="2"/>
    <s v="SKU62"/>
    <n v="72.796353955587307"/>
    <x v="45"/>
    <n v="270"/>
    <n v="3899.7468337292198"/>
    <x v="2"/>
    <n v="86"/>
    <n v="40"/>
    <n v="7"/>
    <x v="2"/>
    <x v="62"/>
    <x v="4"/>
    <x v="0"/>
    <n v="751"/>
    <x v="62"/>
    <x v="2"/>
    <n v="1.87400140404437"/>
    <x v="3"/>
    <x v="1"/>
    <n v="320.84651575911101"/>
  </r>
  <r>
    <x v="1"/>
    <s v="SKU63"/>
    <n v="13.0173767852878"/>
    <x v="0"/>
    <n v="246"/>
    <n v="4256.9491408502199"/>
    <x v="0"/>
    <n v="54"/>
    <n v="10"/>
    <n v="4"/>
    <x v="1"/>
    <x v="63"/>
    <x v="0"/>
    <x v="3"/>
    <n v="736"/>
    <x v="63"/>
    <x v="0"/>
    <n v="3.6328432903821302"/>
    <x v="3"/>
    <x v="2"/>
    <n v="687.28617786641701"/>
  </r>
  <r>
    <x v="1"/>
    <s v="SKU64"/>
    <n v="89.634095608135297"/>
    <x v="10"/>
    <n v="134"/>
    <n v="8458.7308783671706"/>
    <x v="1"/>
    <n v="73"/>
    <n v="75"/>
    <n v="6"/>
    <x v="2"/>
    <x v="64"/>
    <x v="1"/>
    <x v="2"/>
    <n v="328"/>
    <x v="64"/>
    <x v="1"/>
    <n v="0.15948631471751401"/>
    <x v="1"/>
    <x v="1"/>
    <n v="771.225084681157"/>
  </r>
  <r>
    <x v="1"/>
    <s v="SKU65"/>
    <n v="33.697717206643098"/>
    <x v="46"/>
    <n v="457"/>
    <n v="8354.5796864819895"/>
    <x v="3"/>
    <n v="57"/>
    <n v="54"/>
    <n v="8"/>
    <x v="2"/>
    <x v="65"/>
    <x v="2"/>
    <x v="1"/>
    <n v="358"/>
    <x v="65"/>
    <x v="1"/>
    <n v="4.9110959548423301"/>
    <x v="2"/>
    <x v="1"/>
    <n v="555.85910367174301"/>
  </r>
  <r>
    <x v="1"/>
    <s v="SKU66"/>
    <n v="26.034869773962001"/>
    <x v="47"/>
    <n v="704"/>
    <n v="8367.7216180201503"/>
    <x v="1"/>
    <n v="13"/>
    <n v="19"/>
    <n v="8"/>
    <x v="1"/>
    <x v="66"/>
    <x v="2"/>
    <x v="1"/>
    <n v="867"/>
    <x v="66"/>
    <x v="1"/>
    <n v="3.44806328834026"/>
    <x v="0"/>
    <x v="2"/>
    <n v="393.84334857842703"/>
  </r>
  <r>
    <x v="1"/>
    <s v="SKU67"/>
    <n v="87.755432354001002"/>
    <x v="41"/>
    <n v="513"/>
    <n v="9473.7980325083299"/>
    <x v="2"/>
    <n v="12"/>
    <n v="71"/>
    <n v="9"/>
    <x v="2"/>
    <x v="67"/>
    <x v="1"/>
    <x v="0"/>
    <n v="198"/>
    <x v="67"/>
    <x v="2"/>
    <n v="0.131955444311814"/>
    <x v="3"/>
    <x v="1"/>
    <n v="169.27180138478599"/>
  </r>
  <r>
    <x v="0"/>
    <s v="SKU68"/>
    <n v="37.931812382790298"/>
    <x v="48"/>
    <n v="163"/>
    <n v="3550.21843278099"/>
    <x v="0"/>
    <n v="0"/>
    <n v="58"/>
    <n v="8"/>
    <x v="0"/>
    <x v="68"/>
    <x v="4"/>
    <x v="3"/>
    <n v="375"/>
    <x v="68"/>
    <x v="1"/>
    <n v="1.9834678721741801"/>
    <x v="2"/>
    <x v="2"/>
    <n v="299.70630311810299"/>
  </r>
  <r>
    <x v="1"/>
    <s v="SKU69"/>
    <n v="54.865528517069698"/>
    <x v="49"/>
    <n v="511"/>
    <n v="1752.3810874841199"/>
    <x v="0"/>
    <n v="95"/>
    <n v="27"/>
    <n v="3"/>
    <x v="0"/>
    <x v="69"/>
    <x v="3"/>
    <x v="1"/>
    <n v="862"/>
    <x v="69"/>
    <x v="0"/>
    <n v="1.3623879886490999"/>
    <x v="1"/>
    <x v="2"/>
    <n v="207.66320620857499"/>
  </r>
  <r>
    <x v="0"/>
    <s v="SKU70"/>
    <n v="47.914541824058702"/>
    <x v="42"/>
    <n v="32"/>
    <n v="7014.8879872033804"/>
    <x v="1"/>
    <n v="10"/>
    <n v="22"/>
    <n v="4"/>
    <x v="0"/>
    <x v="70"/>
    <x v="1"/>
    <x v="3"/>
    <n v="775"/>
    <x v="70"/>
    <x v="2"/>
    <n v="1.8305755986122301"/>
    <x v="0"/>
    <x v="1"/>
    <n v="183.27289874871099"/>
  </r>
  <r>
    <x v="2"/>
    <s v="SKU71"/>
    <n v="6.3815331627479601"/>
    <x v="50"/>
    <n v="637"/>
    <n v="8180.3370854254399"/>
    <x v="1"/>
    <n v="76"/>
    <n v="26"/>
    <n v="6"/>
    <x v="1"/>
    <x v="71"/>
    <x v="4"/>
    <x v="3"/>
    <n v="258"/>
    <x v="71"/>
    <x v="0"/>
    <n v="2.07875060787496"/>
    <x v="0"/>
    <x v="2"/>
    <n v="405.167067888855"/>
  </r>
  <r>
    <x v="2"/>
    <s v="SKU72"/>
    <n v="90.204427520528"/>
    <x v="51"/>
    <n v="478"/>
    <n v="2633.1219813122498"/>
    <x v="0"/>
    <n v="57"/>
    <n v="77"/>
    <n v="9"/>
    <x v="1"/>
    <x v="72"/>
    <x v="1"/>
    <x v="3"/>
    <n v="152"/>
    <x v="72"/>
    <x v="0"/>
    <n v="3.2133296074383"/>
    <x v="2"/>
    <x v="0"/>
    <n v="677.94456984618296"/>
  </r>
  <r>
    <x v="2"/>
    <s v="SKU73"/>
    <n v="83.851017681304597"/>
    <x v="11"/>
    <n v="375"/>
    <n v="7910.8869161406801"/>
    <x v="3"/>
    <n v="17"/>
    <n v="66"/>
    <n v="5"/>
    <x v="0"/>
    <x v="73"/>
    <x v="3"/>
    <x v="4"/>
    <n v="444"/>
    <x v="73"/>
    <x v="1"/>
    <n v="4.6205460645137002"/>
    <x v="0"/>
    <x v="2"/>
    <n v="866.472800129657"/>
  </r>
  <r>
    <x v="0"/>
    <s v="SKU74"/>
    <n v="3.1700114135661499"/>
    <x v="52"/>
    <n v="904"/>
    <n v="5709.9452959692799"/>
    <x v="1"/>
    <n v="41"/>
    <n v="1"/>
    <n v="5"/>
    <x v="1"/>
    <x v="74"/>
    <x v="3"/>
    <x v="2"/>
    <n v="919"/>
    <x v="74"/>
    <x v="1"/>
    <n v="0.39661272410993498"/>
    <x v="2"/>
    <x v="2"/>
    <n v="341.55265678322297"/>
  </r>
  <r>
    <x v="1"/>
    <s v="SKU75"/>
    <n v="92.996884233970604"/>
    <x v="48"/>
    <n v="106"/>
    <n v="1889.07358977933"/>
    <x v="0"/>
    <n v="16"/>
    <n v="56"/>
    <n v="10"/>
    <x v="2"/>
    <x v="75"/>
    <x v="1"/>
    <x v="4"/>
    <n v="759"/>
    <x v="75"/>
    <x v="2"/>
    <n v="2.0300690886687498"/>
    <x v="1"/>
    <x v="1"/>
    <n v="873.12964801765099"/>
  </r>
  <r>
    <x v="0"/>
    <s v="SKU76"/>
    <n v="69.108799547430294"/>
    <x v="16"/>
    <n v="241"/>
    <n v="5328.3759842977497"/>
    <x v="3"/>
    <n v="38"/>
    <n v="22"/>
    <n v="10"/>
    <x v="1"/>
    <x v="76"/>
    <x v="4"/>
    <x v="3"/>
    <n v="985"/>
    <x v="76"/>
    <x v="0"/>
    <n v="2.1800374515822099"/>
    <x v="2"/>
    <x v="2"/>
    <n v="997.41345013319403"/>
  </r>
  <r>
    <x v="0"/>
    <s v="SKU77"/>
    <n v="57.449742958971399"/>
    <x v="50"/>
    <n v="359"/>
    <n v="2483.7601775427902"/>
    <x v="2"/>
    <n v="96"/>
    <n v="57"/>
    <n v="4"/>
    <x v="0"/>
    <x v="77"/>
    <x v="1"/>
    <x v="1"/>
    <n v="334"/>
    <x v="77"/>
    <x v="2"/>
    <n v="3.0551418183075398"/>
    <x v="0"/>
    <x v="0"/>
    <n v="852.56809891984994"/>
  </r>
  <r>
    <x v="0"/>
    <s v="SKU78"/>
    <n v="6.30688317611191"/>
    <x v="53"/>
    <n v="946"/>
    <n v="1292.45841793775"/>
    <x v="2"/>
    <n v="5"/>
    <n v="51"/>
    <n v="5"/>
    <x v="0"/>
    <x v="78"/>
    <x v="2"/>
    <x v="0"/>
    <n v="858"/>
    <x v="78"/>
    <x v="0"/>
    <n v="4.0968813324704501"/>
    <x v="3"/>
    <x v="1"/>
    <n v="323.59220343132199"/>
  </r>
  <r>
    <x v="0"/>
    <s v="SKU79"/>
    <n v="57.057031221103202"/>
    <x v="54"/>
    <n v="198"/>
    <n v="7888.7232684270803"/>
    <x v="0"/>
    <n v="31"/>
    <n v="20"/>
    <n v="1"/>
    <x v="0"/>
    <x v="79"/>
    <x v="0"/>
    <x v="3"/>
    <n v="228"/>
    <x v="79"/>
    <x v="0"/>
    <n v="0.16587162748060799"/>
    <x v="1"/>
    <x v="1"/>
    <n v="351.50421933503799"/>
  </r>
  <r>
    <x v="1"/>
    <s v="SKU80"/>
    <n v="91.128318350444303"/>
    <x v="32"/>
    <n v="872"/>
    <n v="8651.67268298206"/>
    <x v="2"/>
    <n v="39"/>
    <n v="41"/>
    <n v="2"/>
    <x v="2"/>
    <x v="80"/>
    <x v="0"/>
    <x v="4"/>
    <n v="202"/>
    <x v="80"/>
    <x v="1"/>
    <n v="2.8496621985053299"/>
    <x v="3"/>
    <x v="0"/>
    <n v="787.77985049434403"/>
  </r>
  <r>
    <x v="0"/>
    <s v="SKU81"/>
    <n v="72.819206930318202"/>
    <x v="23"/>
    <n v="774"/>
    <n v="4384.4134000458598"/>
    <x v="2"/>
    <n v="48"/>
    <n v="8"/>
    <n v="5"/>
    <x v="0"/>
    <x v="81"/>
    <x v="0"/>
    <x v="2"/>
    <n v="698"/>
    <x v="81"/>
    <x v="0"/>
    <n v="2.54754712154871"/>
    <x v="2"/>
    <x v="0"/>
    <n v="276.77833594679799"/>
  </r>
  <r>
    <x v="1"/>
    <s v="SKU82"/>
    <n v="17.034930739467899"/>
    <x v="55"/>
    <n v="336"/>
    <n v="2943.3818676094502"/>
    <x v="2"/>
    <n v="42"/>
    <n v="72"/>
    <n v="1"/>
    <x v="1"/>
    <x v="82"/>
    <x v="4"/>
    <x v="0"/>
    <n v="955"/>
    <x v="82"/>
    <x v="0"/>
    <n v="4.1378770486223502"/>
    <x v="0"/>
    <x v="1"/>
    <n v="589.97855562804"/>
  </r>
  <r>
    <x v="0"/>
    <s v="SKU83"/>
    <n v="68.911246211606297"/>
    <x v="15"/>
    <n v="663"/>
    <n v="2411.7546321104901"/>
    <x v="2"/>
    <n v="65"/>
    <n v="7"/>
    <n v="8"/>
    <x v="0"/>
    <x v="83"/>
    <x v="1"/>
    <x v="3"/>
    <n v="443"/>
    <x v="83"/>
    <x v="1"/>
    <n v="0.77300613406724705"/>
    <x v="0"/>
    <x v="2"/>
    <n v="682.97101822609295"/>
  </r>
  <r>
    <x v="0"/>
    <s v="SKU84"/>
    <n v="89.104367292102197"/>
    <x v="56"/>
    <n v="618"/>
    <n v="2048.2900998487098"/>
    <x v="2"/>
    <n v="73"/>
    <n v="80"/>
    <n v="10"/>
    <x v="1"/>
    <x v="84"/>
    <x v="2"/>
    <x v="4"/>
    <n v="589"/>
    <x v="84"/>
    <x v="2"/>
    <n v="4.8434565771180402"/>
    <x v="1"/>
    <x v="0"/>
    <n v="465.45700596368698"/>
  </r>
  <r>
    <x v="2"/>
    <s v="SKU85"/>
    <n v="76.962994415193805"/>
    <x v="57"/>
    <n v="25"/>
    <n v="8684.6130592538502"/>
    <x v="1"/>
    <n v="15"/>
    <n v="66"/>
    <n v="2"/>
    <x v="2"/>
    <x v="85"/>
    <x v="2"/>
    <x v="4"/>
    <n v="211"/>
    <x v="85"/>
    <x v="1"/>
    <n v="1.3744289997457499"/>
    <x v="0"/>
    <x v="0"/>
    <n v="842.68683000464102"/>
  </r>
  <r>
    <x v="1"/>
    <s v="SKU86"/>
    <n v="19.9981769404042"/>
    <x v="58"/>
    <n v="223"/>
    <n v="1229.59102856498"/>
    <x v="2"/>
    <n v="32"/>
    <n v="22"/>
    <n v="6"/>
    <x v="0"/>
    <x v="86"/>
    <x v="1"/>
    <x v="0"/>
    <n v="569"/>
    <x v="86"/>
    <x v="2"/>
    <n v="2.0515129307662399"/>
    <x v="2"/>
    <x v="2"/>
    <n v="264.25488983586598"/>
  </r>
  <r>
    <x v="0"/>
    <s v="SKU87"/>
    <n v="80.414036650355698"/>
    <x v="59"/>
    <n v="79"/>
    <n v="5133.8467010866898"/>
    <x v="3"/>
    <n v="5"/>
    <n v="55"/>
    <n v="10"/>
    <x v="1"/>
    <x v="87"/>
    <x v="0"/>
    <x v="4"/>
    <n v="523"/>
    <x v="87"/>
    <x v="1"/>
    <n v="3.6937377878392699"/>
    <x v="3"/>
    <x v="0"/>
    <n v="879.35921773492396"/>
  </r>
  <r>
    <x v="2"/>
    <s v="SKU88"/>
    <n v="75.270406975724995"/>
    <x v="60"/>
    <n v="737"/>
    <n v="9444.7420330629793"/>
    <x v="3"/>
    <n v="60"/>
    <n v="85"/>
    <n v="7"/>
    <x v="1"/>
    <x v="88"/>
    <x v="4"/>
    <x v="0"/>
    <n v="953"/>
    <x v="88"/>
    <x v="0"/>
    <n v="0.722204401882931"/>
    <x v="3"/>
    <x v="2"/>
    <n v="103.916247960704"/>
  </r>
  <r>
    <x v="2"/>
    <s v="SKU89"/>
    <n v="97.760085581938597"/>
    <x v="27"/>
    <n v="134"/>
    <n v="5924.6825668532301"/>
    <x v="2"/>
    <n v="90"/>
    <n v="27"/>
    <n v="8"/>
    <x v="0"/>
    <x v="89"/>
    <x v="1"/>
    <x v="1"/>
    <n v="370"/>
    <x v="89"/>
    <x v="0"/>
    <n v="1.9076657339590699"/>
    <x v="2"/>
    <x v="0"/>
    <n v="517.49997392906005"/>
  </r>
  <r>
    <x v="1"/>
    <s v="SKU90"/>
    <n v="13.881913501359101"/>
    <x v="54"/>
    <n v="320"/>
    <n v="9592.6335702803099"/>
    <x v="0"/>
    <n v="66"/>
    <n v="96"/>
    <n v="7"/>
    <x v="0"/>
    <x v="90"/>
    <x v="0"/>
    <x v="3"/>
    <n v="585"/>
    <x v="90"/>
    <x v="2"/>
    <n v="1.2193822244013801"/>
    <x v="2"/>
    <x v="0"/>
    <n v="990.07847250581096"/>
  </r>
  <r>
    <x v="2"/>
    <s v="SKU91"/>
    <n v="62.111965463961702"/>
    <x v="42"/>
    <n v="916"/>
    <n v="1935.20679350759"/>
    <x v="3"/>
    <n v="98"/>
    <n v="85"/>
    <n v="7"/>
    <x v="0"/>
    <x v="91"/>
    <x v="3"/>
    <x v="2"/>
    <n v="207"/>
    <x v="91"/>
    <x v="0"/>
    <n v="0.62600185820939402"/>
    <x v="2"/>
    <x v="0"/>
    <n v="996.77831495062298"/>
  </r>
  <r>
    <x v="2"/>
    <s v="SKU92"/>
    <n v="47.714233075820196"/>
    <x v="61"/>
    <n v="276"/>
    <n v="2100.1297546259302"/>
    <x v="3"/>
    <n v="90"/>
    <n v="10"/>
    <n v="8"/>
    <x v="0"/>
    <x v="92"/>
    <x v="4"/>
    <x v="0"/>
    <n v="671"/>
    <x v="92"/>
    <x v="2"/>
    <n v="0.33343182522473902"/>
    <x v="2"/>
    <x v="0"/>
    <n v="230.092782536762"/>
  </r>
  <r>
    <x v="0"/>
    <s v="SKU93"/>
    <n v="69.290831002905406"/>
    <x v="51"/>
    <n v="114"/>
    <n v="4531.4021336919004"/>
    <x v="2"/>
    <n v="63"/>
    <n v="66"/>
    <n v="1"/>
    <x v="2"/>
    <x v="93"/>
    <x v="3"/>
    <x v="4"/>
    <n v="824"/>
    <x v="93"/>
    <x v="1"/>
    <n v="4.1657817954241398"/>
    <x v="1"/>
    <x v="2"/>
    <n v="823.52384588815505"/>
  </r>
  <r>
    <x v="2"/>
    <s v="SKU94"/>
    <n v="3.0376887246314102"/>
    <x v="33"/>
    <n v="987"/>
    <n v="7888.3565466618702"/>
    <x v="2"/>
    <n v="77"/>
    <n v="72"/>
    <n v="9"/>
    <x v="0"/>
    <x v="94"/>
    <x v="4"/>
    <x v="2"/>
    <n v="908"/>
    <x v="94"/>
    <x v="2"/>
    <n v="1.4636074984727701"/>
    <x v="2"/>
    <x v="0"/>
    <n v="846.66525698669398"/>
  </r>
  <r>
    <x v="0"/>
    <s v="SKU95"/>
    <n v="77.903927219447695"/>
    <x v="43"/>
    <n v="672"/>
    <n v="7386.3639440486604"/>
    <x v="2"/>
    <n v="15"/>
    <n v="26"/>
    <n v="9"/>
    <x v="0"/>
    <x v="95"/>
    <x v="3"/>
    <x v="0"/>
    <n v="450"/>
    <x v="95"/>
    <x v="0"/>
    <n v="1.21088212958506"/>
    <x v="1"/>
    <x v="2"/>
    <n v="778.86424137664699"/>
  </r>
  <r>
    <x v="2"/>
    <s v="SKU96"/>
    <n v="24.423131420373299"/>
    <x v="48"/>
    <n v="324"/>
    <n v="7698.4247656321104"/>
    <x v="0"/>
    <n v="67"/>
    <n v="32"/>
    <n v="3"/>
    <x v="2"/>
    <x v="96"/>
    <x v="0"/>
    <x v="0"/>
    <n v="648"/>
    <x v="96"/>
    <x v="0"/>
    <n v="3.8720476814821301"/>
    <x v="0"/>
    <x v="2"/>
    <n v="188.74214114905601"/>
  </r>
  <r>
    <x v="0"/>
    <s v="SKU97"/>
    <n v="3.5261112591434101"/>
    <x v="54"/>
    <n v="62"/>
    <n v="4370.9165799845296"/>
    <x v="3"/>
    <n v="46"/>
    <n v="4"/>
    <n v="9"/>
    <x v="1"/>
    <x v="97"/>
    <x v="3"/>
    <x v="0"/>
    <n v="535"/>
    <x v="97"/>
    <x v="1"/>
    <n v="3.3762378347179798"/>
    <x v="0"/>
    <x v="2"/>
    <n v="540.13242286796697"/>
  </r>
  <r>
    <x v="1"/>
    <s v="SKU98"/>
    <n v="19.754604866878601"/>
    <x v="29"/>
    <n v="913"/>
    <n v="8525.9525596835192"/>
    <x v="1"/>
    <n v="53"/>
    <n v="27"/>
    <n v="7"/>
    <x v="0"/>
    <x v="98"/>
    <x v="2"/>
    <x v="4"/>
    <n v="581"/>
    <x v="98"/>
    <x v="0"/>
    <n v="2.9081221693512598"/>
    <x v="2"/>
    <x v="2"/>
    <n v="882.19886354704101"/>
  </r>
  <r>
    <x v="0"/>
    <s v="SKU99"/>
    <n v="68.517832699276596"/>
    <x v="62"/>
    <n v="627"/>
    <n v="9185.1858291817007"/>
    <x v="2"/>
    <n v="55"/>
    <n v="59"/>
    <n v="6"/>
    <x v="0"/>
    <x v="99"/>
    <x v="4"/>
    <x v="4"/>
    <n v="921"/>
    <x v="99"/>
    <x v="1"/>
    <n v="0.34602729070550298"/>
    <x v="2"/>
    <x v="0"/>
    <n v="210.7430089642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8859B8-7EB3-4A38-ABAC-C651CCB8380A}" name="avg defect rate vs inspection result"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0:H23" firstHeaderRow="1" firstDataRow="1" firstDataCol="1"/>
  <pivotFields count="21">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dataField="1" showAll="0"/>
    <pivotField showAll="0"/>
    <pivotField showAll="0"/>
    <pivotField showAll="0"/>
  </pivotFields>
  <rowFields count="2">
    <field x="0"/>
    <field x="16"/>
  </rowFields>
  <rowItems count="13">
    <i>
      <x/>
    </i>
    <i r="1">
      <x/>
    </i>
    <i r="1">
      <x v="1"/>
    </i>
    <i r="1">
      <x v="2"/>
    </i>
    <i>
      <x v="1"/>
    </i>
    <i r="1">
      <x/>
    </i>
    <i r="1">
      <x v="1"/>
    </i>
    <i r="1">
      <x v="2"/>
    </i>
    <i>
      <x v="2"/>
    </i>
    <i r="1">
      <x/>
    </i>
    <i r="1">
      <x v="1"/>
    </i>
    <i r="1">
      <x v="2"/>
    </i>
    <i t="grand">
      <x/>
    </i>
  </rowItems>
  <colItems count="1">
    <i/>
  </colItems>
  <dataFields count="1">
    <dataField name="Average of Defect rates" fld="17" subtotal="average" baseField="16" baseItem="1" numFmtId="2"/>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EB54E3-7098-4C5C-8386-87BF215A6100}" name="PivotTable7"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9:E23" firstHeaderRow="1" firstDataRow="1" firstDataCol="1"/>
  <pivotFields count="21">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dataField="1"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Sum of Production volum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5A74D3-B420-4DF0-A73F-55A7B7DE67FE}" name="city wise total revenue"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10:E16" firstHeaderRow="1" firstDataRow="1" firstDataCol="1"/>
  <pivotFields count="21">
    <pivotField showAll="0"/>
    <pivotField showAll="0"/>
    <pivotField showAll="0"/>
    <pivotField showAll="0">
      <items count="64">
        <item x="36"/>
        <item x="26"/>
        <item x="12"/>
        <item x="35"/>
        <item x="23"/>
        <item x="27"/>
        <item x="10"/>
        <item x="25"/>
        <item x="55"/>
        <item x="50"/>
        <item x="41"/>
        <item x="62"/>
        <item x="58"/>
        <item x="38"/>
        <item x="18"/>
        <item x="16"/>
        <item x="59"/>
        <item x="4"/>
        <item x="28"/>
        <item x="48"/>
        <item x="20"/>
        <item x="21"/>
        <item x="2"/>
        <item x="9"/>
        <item x="11"/>
        <item x="24"/>
        <item x="29"/>
        <item x="61"/>
        <item x="6"/>
        <item x="53"/>
        <item x="47"/>
        <item x="0"/>
        <item x="54"/>
        <item x="60"/>
        <item x="7"/>
        <item x="19"/>
        <item x="40"/>
        <item x="49"/>
        <item x="30"/>
        <item x="52"/>
        <item x="43"/>
        <item x="3"/>
        <item x="46"/>
        <item x="22"/>
        <item x="14"/>
        <item x="32"/>
        <item x="8"/>
        <item x="44"/>
        <item x="15"/>
        <item x="57"/>
        <item x="5"/>
        <item x="51"/>
        <item x="45"/>
        <item x="42"/>
        <item x="39"/>
        <item x="37"/>
        <item x="13"/>
        <item x="1"/>
        <item x="31"/>
        <item x="33"/>
        <item x="34"/>
        <item x="56"/>
        <item x="17"/>
        <item t="default"/>
      </items>
    </pivotField>
    <pivotField showAll="0"/>
    <pivotField dataField="1" showAll="0"/>
    <pivotField showAll="0">
      <items count="5">
        <item x="1"/>
        <item x="3"/>
        <item x="0"/>
        <item x="2"/>
        <item t="default"/>
      </items>
    </pivotField>
    <pivotField showAll="0"/>
    <pivotField showAll="0"/>
    <pivotField showAll="0"/>
    <pivotField showAll="0"/>
    <pivotField showAll="0">
      <items count="101">
        <item x="53"/>
        <item x="34"/>
        <item x="68"/>
        <item x="99"/>
        <item x="12"/>
        <item x="98"/>
        <item x="86"/>
        <item x="73"/>
        <item x="37"/>
        <item x="3"/>
        <item x="56"/>
        <item x="14"/>
        <item x="36"/>
        <item x="66"/>
        <item x="25"/>
        <item x="7"/>
        <item x="15"/>
        <item x="63"/>
        <item x="75"/>
        <item x="49"/>
        <item x="31"/>
        <item x="80"/>
        <item x="23"/>
        <item x="0"/>
        <item x="8"/>
        <item x="17"/>
        <item x="43"/>
        <item x="88"/>
        <item x="6"/>
        <item x="4"/>
        <item x="81"/>
        <item x="46"/>
        <item x="16"/>
        <item x="54"/>
        <item x="18"/>
        <item x="60"/>
        <item x="5"/>
        <item x="92"/>
        <item x="11"/>
        <item x="64"/>
        <item x="82"/>
        <item x="19"/>
        <item x="51"/>
        <item x="33"/>
        <item x="58"/>
        <item x="83"/>
        <item x="55"/>
        <item x="45"/>
        <item x="74"/>
        <item x="35"/>
        <item x="96"/>
        <item x="39"/>
        <item x="41"/>
        <item x="21"/>
        <item x="50"/>
        <item x="70"/>
        <item x="79"/>
        <item x="26"/>
        <item x="87"/>
        <item x="65"/>
        <item x="32"/>
        <item x="72"/>
        <item x="77"/>
        <item x="94"/>
        <item x="93"/>
        <item x="76"/>
        <item x="48"/>
        <item x="9"/>
        <item x="40"/>
        <item x="62"/>
        <item x="59"/>
        <item x="27"/>
        <item x="91"/>
        <item x="42"/>
        <item x="44"/>
        <item x="90"/>
        <item x="97"/>
        <item x="2"/>
        <item x="29"/>
        <item x="85"/>
        <item x="84"/>
        <item x="78"/>
        <item x="95"/>
        <item x="52"/>
        <item x="10"/>
        <item x="20"/>
        <item x="30"/>
        <item x="47"/>
        <item x="61"/>
        <item x="67"/>
        <item x="57"/>
        <item x="71"/>
        <item x="38"/>
        <item x="13"/>
        <item x="22"/>
        <item x="69"/>
        <item x="1"/>
        <item x="24"/>
        <item x="28"/>
        <item x="89"/>
        <item t="default"/>
      </items>
    </pivotField>
    <pivotField showAll="0">
      <items count="6">
        <item x="1"/>
        <item x="4"/>
        <item x="0"/>
        <item x="3"/>
        <item x="2"/>
        <item t="default"/>
      </items>
    </pivotField>
    <pivotField axis="axisRow" showAll="0">
      <items count="6">
        <item x="3"/>
        <item x="0"/>
        <item x="2"/>
        <item x="4"/>
        <item x="1"/>
        <item t="default"/>
      </items>
    </pivotField>
    <pivotField showAll="0"/>
    <pivotField showAll="0">
      <items count="101">
        <item x="6"/>
        <item x="65"/>
        <item x="59"/>
        <item x="82"/>
        <item x="98"/>
        <item x="14"/>
        <item x="38"/>
        <item x="67"/>
        <item x="64"/>
        <item x="39"/>
        <item x="52"/>
        <item x="27"/>
        <item x="34"/>
        <item x="8"/>
        <item x="70"/>
        <item x="56"/>
        <item x="49"/>
        <item x="51"/>
        <item x="26"/>
        <item x="96"/>
        <item x="47"/>
        <item x="81"/>
        <item x="63"/>
        <item x="62"/>
        <item x="44"/>
        <item x="48"/>
        <item x="33"/>
        <item x="43"/>
        <item x="18"/>
        <item x="11"/>
        <item x="87"/>
        <item x="32"/>
        <item x="54"/>
        <item x="55"/>
        <item x="71"/>
        <item x="2"/>
        <item x="12"/>
        <item x="1"/>
        <item x="84"/>
        <item x="37"/>
        <item x="3"/>
        <item x="93"/>
        <item x="99"/>
        <item x="29"/>
        <item x="91"/>
        <item x="24"/>
        <item x="66"/>
        <item x="77"/>
        <item x="50"/>
        <item x="36"/>
        <item x="0"/>
        <item x="89"/>
        <item x="73"/>
        <item x="17"/>
        <item x="9"/>
        <item x="75"/>
        <item x="22"/>
        <item x="30"/>
        <item x="72"/>
        <item x="5"/>
        <item x="79"/>
        <item x="35"/>
        <item x="95"/>
        <item x="28"/>
        <item x="31"/>
        <item x="94"/>
        <item x="21"/>
        <item x="92"/>
        <item x="76"/>
        <item x="58"/>
        <item x="20"/>
        <item x="97"/>
        <item x="45"/>
        <item x="57"/>
        <item x="88"/>
        <item x="85"/>
        <item x="78"/>
        <item x="86"/>
        <item x="80"/>
        <item x="16"/>
        <item x="46"/>
        <item x="69"/>
        <item x="25"/>
        <item x="61"/>
        <item x="74"/>
        <item x="19"/>
        <item x="53"/>
        <item x="90"/>
        <item x="60"/>
        <item x="40"/>
        <item x="4"/>
        <item x="41"/>
        <item x="42"/>
        <item x="10"/>
        <item x="68"/>
        <item x="15"/>
        <item x="83"/>
        <item x="13"/>
        <item x="23"/>
        <item x="7"/>
        <item t="default"/>
      </items>
    </pivotField>
    <pivotField showAll="0"/>
    <pivotField showAll="0"/>
    <pivotField showAll="0"/>
    <pivotField showAll="0">
      <items count="4">
        <item x="2"/>
        <item x="0"/>
        <item x="1"/>
        <item t="default"/>
      </items>
    </pivotField>
    <pivotField showAll="0"/>
  </pivotFields>
  <rowFields count="1">
    <field x="13"/>
  </rowFields>
  <rowItems count="6">
    <i>
      <x/>
    </i>
    <i>
      <x v="1"/>
    </i>
    <i>
      <x v="2"/>
    </i>
    <i>
      <x v="3"/>
    </i>
    <i>
      <x v="4"/>
    </i>
    <i t="grand">
      <x/>
    </i>
  </rowItems>
  <colItems count="1">
    <i/>
  </colItems>
  <dataFields count="1">
    <dataField name="Sum of Revenue generated" fld="5" baseField="0" baseItem="0" numFmtId="2"/>
  </dataFields>
  <chartFormats count="2">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2EB30D-5493-4892-92C7-892D1C0DED47}" name="sum of sales by gender"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8" firstHeaderRow="1" firstDataRow="1" firstDataCol="1"/>
  <pivotFields count="21">
    <pivotField showAll="0">
      <items count="4">
        <item x="2"/>
        <item x="0"/>
        <item x="1"/>
        <item t="default"/>
      </items>
    </pivotField>
    <pivotField showAll="0"/>
    <pivotField showAll="0"/>
    <pivotField showAll="0"/>
    <pivotField dataField="1" showAll="0"/>
    <pivotField showAll="0"/>
    <pivotField axis="axisRow" showAll="0">
      <items count="5">
        <item x="1"/>
        <item x="3"/>
        <item x="0"/>
        <item x="2"/>
        <item t="default"/>
      </items>
    </pivotField>
    <pivotField showAll="0"/>
    <pivotField showAll="0"/>
    <pivotField showAll="0"/>
    <pivotField showAll="0"/>
    <pivotField showAll="0"/>
    <pivotField showAll="0"/>
    <pivotField showAll="0">
      <items count="6">
        <item x="3"/>
        <item x="0"/>
        <item x="2"/>
        <item x="4"/>
        <item x="1"/>
        <item t="default"/>
      </items>
    </pivotField>
    <pivotField showAll="0"/>
    <pivotField showAll="0"/>
    <pivotField showAll="0"/>
    <pivotField showAll="0"/>
    <pivotField showAll="0"/>
    <pivotField showAll="0"/>
    <pivotField showAll="0"/>
  </pivotFields>
  <rowFields count="1">
    <field x="6"/>
  </rowFields>
  <rowItems count="5">
    <i>
      <x/>
    </i>
    <i>
      <x v="1"/>
    </i>
    <i>
      <x v="2"/>
    </i>
    <i>
      <x v="3"/>
    </i>
    <i t="grand">
      <x/>
    </i>
  </rowItems>
  <colItems count="1">
    <i/>
  </colItems>
  <dataFields count="1">
    <dataField name="Sum of Number of products sold" fld="4" baseField="0" baseItem="0"/>
  </dataFields>
  <chartFormats count="1">
    <chartFormat chart="3"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6845D0-9939-4246-BDA7-140BD6837FC2}" name=" transport mode and shipping cost"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4:B19"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dataField="1" showAll="0"/>
    <pivotField showAll="0"/>
    <pivotField showAll="0">
      <items count="6">
        <item x="3"/>
        <item x="0"/>
        <item x="2"/>
        <item x="4"/>
        <item x="1"/>
        <item t="default"/>
      </items>
    </pivotField>
    <pivotField showAll="0"/>
    <pivotField showAll="0"/>
    <pivotField showAll="0"/>
    <pivotField showAll="0"/>
    <pivotField axis="axisRow" showAll="0">
      <items count="5">
        <item x="1"/>
        <item x="2"/>
        <item x="0"/>
        <item x="3"/>
        <item t="default"/>
      </items>
    </pivotField>
    <pivotField showAll="0">
      <items count="4">
        <item x="2"/>
        <item x="0"/>
        <item x="1"/>
        <item t="default"/>
      </items>
    </pivotField>
    <pivotField showAll="0"/>
  </pivotFields>
  <rowFields count="1">
    <field x="18"/>
  </rowFields>
  <rowItems count="5">
    <i>
      <x/>
    </i>
    <i>
      <x v="1"/>
    </i>
    <i>
      <x v="2"/>
    </i>
    <i>
      <x v="3"/>
    </i>
    <i t="grand">
      <x/>
    </i>
  </rowItems>
  <colItems count="1">
    <i/>
  </colItems>
  <dataFields count="1">
    <dataField name="Sum of Shipping costs" fld="11" baseField="0" baseItem="0" numFmtId="2"/>
  </dataFields>
  <chartFormats count="8">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8" count="1" selected="0">
            <x v="0"/>
          </reference>
        </references>
      </pivotArea>
    </chartFormat>
    <chartFormat chart="3" format="8">
      <pivotArea type="data" outline="0" fieldPosition="0">
        <references count="2">
          <reference field="4294967294" count="1" selected="0">
            <x v="0"/>
          </reference>
          <reference field="18" count="1" selected="0">
            <x v="1"/>
          </reference>
        </references>
      </pivotArea>
    </chartFormat>
    <chartFormat chart="3" format="9">
      <pivotArea type="data" outline="0" fieldPosition="0">
        <references count="2">
          <reference field="4294967294" count="1" selected="0">
            <x v="0"/>
          </reference>
          <reference field="18" count="1" selected="0">
            <x v="2"/>
          </reference>
        </references>
      </pivotArea>
    </chartFormat>
    <chartFormat chart="3" format="10">
      <pivotArea type="data" outline="0" fieldPosition="0">
        <references count="2">
          <reference field="4294967294" count="1" selected="0">
            <x v="0"/>
          </reference>
          <reference field="18" count="1" selected="0">
            <x v="3"/>
          </reference>
        </references>
      </pivotArea>
    </chartFormat>
    <chartFormat chart="3" format="13" series="1">
      <pivotArea type="data" outline="0" fieldPosition="0">
        <references count="2">
          <reference field="4294967294" count="1" selected="0">
            <x v="0"/>
          </reference>
          <reference field="18" count="1" selected="0">
            <x v="1"/>
          </reference>
        </references>
      </pivotArea>
    </chartFormat>
    <chartFormat chart="3" format="14" series="1">
      <pivotArea type="data" outline="0" fieldPosition="0">
        <references count="2">
          <reference field="4294967294" count="1" selected="0">
            <x v="0"/>
          </reference>
          <reference field="18" count="1" selected="0">
            <x v="2"/>
          </reference>
        </references>
      </pivotArea>
    </chartFormat>
    <chartFormat chart="3" format="15"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16ABF2-2BBA-41AA-8A94-CBAFAC391FCC}" name="no of products ordered"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B12" firstHeaderRow="1" firstDataRow="1" firstDataCol="1"/>
  <pivotFields count="21">
    <pivotField axis="axisRow" showAll="0">
      <items count="4">
        <item x="2"/>
        <item x="0"/>
        <item x="1"/>
        <item t="default"/>
      </items>
    </pivotField>
    <pivotField showAll="0"/>
    <pivotField showAll="0"/>
    <pivotField showAll="0"/>
    <pivotField showAll="0"/>
    <pivotField showAll="0"/>
    <pivotField showAll="0">
      <items count="5">
        <item x="1"/>
        <item x="3"/>
        <item x="0"/>
        <item x="2"/>
        <item t="default"/>
      </items>
    </pivotField>
    <pivotField showAll="0"/>
    <pivotField dataField="1" showAll="0"/>
    <pivotField showAll="0"/>
    <pivotField showAll="0">
      <items count="4">
        <item x="1"/>
        <item x="0"/>
        <item x="2"/>
        <item t="default"/>
      </items>
    </pivotField>
    <pivotField showAll="0"/>
    <pivotField showAll="0"/>
    <pivotField showAll="0">
      <items count="6">
        <item h="1" x="3"/>
        <item h="1" x="0"/>
        <item h="1" x="2"/>
        <item x="4"/>
        <item h="1" x="1"/>
        <item t="default"/>
      </items>
    </pivotField>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Order quantities" fld="8"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86084B-909F-4ABA-8E55-EC5F8E360B78}" name="Revenue generated for various product types"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5" firstHeaderRow="1" firstDataRow="2" firstDataCol="1"/>
  <pivotFields count="21">
    <pivotField axis="axisCol" showAll="0">
      <items count="4">
        <item x="2"/>
        <item x="0"/>
        <item x="1"/>
        <item t="default"/>
      </items>
    </pivotField>
    <pivotField showAll="0"/>
    <pivotField showAll="0"/>
    <pivotField showAll="0"/>
    <pivotField showAll="0"/>
    <pivotField dataField="1"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items count="5">
        <item x="1"/>
        <item x="2"/>
        <item x="0"/>
        <item x="3"/>
        <item t="default"/>
      </items>
    </pivotField>
    <pivotField showAll="0"/>
    <pivotField showAll="0"/>
  </pivotFields>
  <rowItems count="1">
    <i/>
  </rowItems>
  <colFields count="1">
    <field x="0"/>
  </colFields>
  <colItems count="4">
    <i>
      <x/>
    </i>
    <i>
      <x v="1"/>
    </i>
    <i>
      <x v="2"/>
    </i>
    <i t="grand">
      <x/>
    </i>
  </colItems>
  <dataFields count="1">
    <dataField name="Sum of Revenue generated" fld="5" baseField="0" baseItem="0" numFmtId="164"/>
  </dataFields>
  <chartFormats count="4">
    <chartFormat chart="5" format="9" series="1">
      <pivotArea type="data" outline="0" fieldPosition="0">
        <references count="1">
          <reference field="4294967294" count="1" selected="0">
            <x v="0"/>
          </reference>
        </references>
      </pivotArea>
    </chartFormat>
    <chartFormat chart="5" format="16" series="1">
      <pivotArea type="data" outline="0" fieldPosition="0">
        <references count="2">
          <reference field="4294967294" count="1" selected="0">
            <x v="0"/>
          </reference>
          <reference field="0" count="1" selected="0">
            <x v="1"/>
          </reference>
        </references>
      </pivotArea>
    </chartFormat>
    <chartFormat chart="5" format="17" series="1">
      <pivotArea type="data" outline="0" fieldPosition="0">
        <references count="2">
          <reference field="4294967294" count="1" selected="0">
            <x v="0"/>
          </reference>
          <reference field="0" count="1" selected="0">
            <x v="2"/>
          </reference>
        </references>
      </pivotArea>
    </chartFormat>
    <chartFormat chart="5" format="18"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FFEAACAF-E7BE-4F0C-9A34-C3D34DE8E261}" sourceName="Location">
  <pivotTables>
    <pivotTable tabId="2" name="city wise total revenue"/>
    <pivotTable tabId="2" name=" transport mode and shipping cost"/>
    <pivotTable tabId="2" name="sum of sales by gender"/>
  </pivotTables>
  <data>
    <tabular pivotCacheId="1005171529">
      <items count="5">
        <i x="3" s="1"/>
        <i x="0" s="1"/>
        <i x="2"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carriers" xr10:uid="{2377C209-41AA-40B5-BC70-750E86E1924E}" sourceName="Shipping carriers">
  <pivotTables>
    <pivotTable tabId="2" name=" transport mode and shipping cost"/>
    <pivotTable tabId="2" name="no of products ordered"/>
  </pivotTables>
  <data>
    <tabular pivotCacheId="100517152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demographics" xr10:uid="{AA373DF8-167C-4E06-98EC-550AAD752F69}" sourceName="Customer demographics">
  <pivotTables>
    <pivotTable tabId="2" name="city wise total revenue"/>
    <pivotTable tabId="2" name="no of products ordered"/>
  </pivotTables>
  <data>
    <tabular pivotCacheId="1005171529">
      <items count="4">
        <i x="1" s="1"/>
        <i x="3"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utes" xr10:uid="{449EF0DC-694B-4051-93A1-BEEBEB20054E}" sourceName="Routes">
  <pivotTables>
    <pivotTable tabId="2" name="city wise total revenue"/>
    <pivotTable tabId="2" name=" transport mode and shipping cost"/>
  </pivotTables>
  <data>
    <tabular pivotCacheId="100517152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988A4602-6353-4B82-8908-97C82EECF692}" cache="Slicer_Location" caption="Cities" style="SlicerStyleOther1" rowHeight="241300"/>
  <slicer name="Shipping carriers" xr10:uid="{870DA148-B714-483F-8707-B4FBF0D87920}" cache="Slicer_Shipping_carriers" caption="Shipping Carriers" style="SlicerStyleOther1" rowHeight="241300"/>
  <slicer name="Customer demographics" xr10:uid="{2E86FCD4-BF8C-45A3-8912-9DEC10C7F521}" cache="Slicer_Customer_demographics" caption="Gender" style="SlicerStyleOther1" rowHeight="241300"/>
  <slicer name="Routes" xr10:uid="{775512CC-4C92-400F-918E-291C2003B140}" cache="Slicer_Routes" caption="Routes"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C0421-1179-4E09-BF40-407EA848FCFF}">
  <dimension ref="A1:U101"/>
  <sheetViews>
    <sheetView topLeftCell="J1" workbookViewId="0">
      <selection activeCell="J13" sqref="J13"/>
    </sheetView>
  </sheetViews>
  <sheetFormatPr defaultRowHeight="15" x14ac:dyDescent="0.25"/>
  <cols>
    <col min="1" max="1" width="12.28515625" bestFit="1" customWidth="1"/>
    <col min="2" max="2" width="6.42578125" bestFit="1" customWidth="1"/>
    <col min="3" max="3" width="12" style="6" bestFit="1" customWidth="1"/>
    <col min="4" max="4" width="11" bestFit="1" customWidth="1"/>
    <col min="5" max="5" width="23.28515625" bestFit="1" customWidth="1"/>
    <col min="6" max="6" width="18.7109375" style="5" bestFit="1" customWidth="1"/>
    <col min="7" max="7" width="22.85546875" bestFit="1" customWidth="1"/>
    <col min="8" max="8" width="13.7109375" bestFit="1" customWidth="1"/>
    <col min="9" max="9" width="15.7109375" bestFit="1" customWidth="1"/>
    <col min="10" max="10" width="14.28515625" bestFit="1" customWidth="1"/>
    <col min="11" max="11" width="15.85546875" bestFit="1" customWidth="1"/>
    <col min="12" max="12" width="13.7109375" style="6" bestFit="1" customWidth="1"/>
    <col min="13" max="13" width="14" bestFit="1" customWidth="1"/>
    <col min="14" max="14" width="9.85546875" bestFit="1" customWidth="1"/>
    <col min="15" max="16" width="19" bestFit="1" customWidth="1"/>
    <col min="17" max="17" width="16.85546875" bestFit="1" customWidth="1"/>
    <col min="18" max="18" width="12" bestFit="1" customWidth="1"/>
    <col min="19" max="19" width="20.7109375" bestFit="1" customWidth="1"/>
  </cols>
  <sheetData>
    <row r="1" spans="1:21" x14ac:dyDescent="0.25">
      <c r="A1" t="s">
        <v>0</v>
      </c>
      <c r="B1" t="s">
        <v>1</v>
      </c>
      <c r="C1" s="6" t="s">
        <v>2</v>
      </c>
      <c r="D1" t="s">
        <v>3</v>
      </c>
      <c r="E1" t="s">
        <v>4</v>
      </c>
      <c r="F1" s="5" t="s">
        <v>5</v>
      </c>
      <c r="G1" t="s">
        <v>6</v>
      </c>
      <c r="H1" t="s">
        <v>7</v>
      </c>
      <c r="I1" t="s">
        <v>8</v>
      </c>
      <c r="J1" t="s">
        <v>9</v>
      </c>
      <c r="K1" t="s">
        <v>10</v>
      </c>
      <c r="L1" s="6" t="s">
        <v>11</v>
      </c>
      <c r="M1" t="s">
        <v>12</v>
      </c>
      <c r="N1" t="s">
        <v>13</v>
      </c>
      <c r="O1" t="s">
        <v>14</v>
      </c>
      <c r="P1" t="s">
        <v>15</v>
      </c>
      <c r="Q1" t="s">
        <v>16</v>
      </c>
      <c r="R1" t="s">
        <v>17</v>
      </c>
      <c r="S1" t="s">
        <v>18</v>
      </c>
      <c r="T1" t="s">
        <v>19</v>
      </c>
      <c r="U1" t="s">
        <v>20</v>
      </c>
    </row>
    <row r="2" spans="1:21" x14ac:dyDescent="0.25">
      <c r="A2" t="s">
        <v>21</v>
      </c>
      <c r="B2" t="s">
        <v>22</v>
      </c>
      <c r="C2" s="6">
        <v>69.808005542115694</v>
      </c>
      <c r="D2">
        <v>55</v>
      </c>
      <c r="E2">
        <v>802</v>
      </c>
      <c r="F2" s="5">
        <v>8661.9967923923796</v>
      </c>
      <c r="G2" t="s">
        <v>23</v>
      </c>
      <c r="H2">
        <v>58</v>
      </c>
      <c r="I2">
        <v>96</v>
      </c>
      <c r="J2">
        <v>4</v>
      </c>
      <c r="K2" t="s">
        <v>24</v>
      </c>
      <c r="L2" s="6">
        <v>2.9565721394308002</v>
      </c>
      <c r="M2" t="s">
        <v>25</v>
      </c>
      <c r="N2" t="s">
        <v>26</v>
      </c>
      <c r="O2">
        <v>215</v>
      </c>
      <c r="P2">
        <v>46.279879240508301</v>
      </c>
      <c r="Q2" t="s">
        <v>27</v>
      </c>
      <c r="R2">
        <v>0.226410360849925</v>
      </c>
      <c r="S2" t="s">
        <v>28</v>
      </c>
      <c r="T2" t="s">
        <v>29</v>
      </c>
      <c r="U2">
        <v>187.75207545920301</v>
      </c>
    </row>
    <row r="3" spans="1:21" x14ac:dyDescent="0.25">
      <c r="A3" t="s">
        <v>30</v>
      </c>
      <c r="B3" t="s">
        <v>31</v>
      </c>
      <c r="C3" s="6">
        <v>14.8435232750843</v>
      </c>
      <c r="D3">
        <v>95</v>
      </c>
      <c r="E3">
        <v>736</v>
      </c>
      <c r="F3" s="5">
        <v>7460.9000654458396</v>
      </c>
      <c r="G3" t="s">
        <v>32</v>
      </c>
      <c r="H3">
        <v>53</v>
      </c>
      <c r="I3">
        <v>37</v>
      </c>
      <c r="J3">
        <v>2</v>
      </c>
      <c r="K3" t="s">
        <v>33</v>
      </c>
      <c r="L3" s="6">
        <v>9.7165747714313095</v>
      </c>
      <c r="M3" t="s">
        <v>25</v>
      </c>
      <c r="N3" t="s">
        <v>26</v>
      </c>
      <c r="O3">
        <v>517</v>
      </c>
      <c r="P3">
        <v>33.616768953730002</v>
      </c>
      <c r="Q3" t="s">
        <v>27</v>
      </c>
      <c r="R3">
        <v>4.8540680263886999</v>
      </c>
      <c r="S3" t="s">
        <v>28</v>
      </c>
      <c r="T3" t="s">
        <v>29</v>
      </c>
      <c r="U3">
        <v>503.06557914966902</v>
      </c>
    </row>
    <row r="4" spans="1:21" x14ac:dyDescent="0.25">
      <c r="A4" t="s">
        <v>21</v>
      </c>
      <c r="B4" t="s">
        <v>34</v>
      </c>
      <c r="C4" s="6">
        <v>11.319683293090501</v>
      </c>
      <c r="D4">
        <v>34</v>
      </c>
      <c r="E4">
        <v>8</v>
      </c>
      <c r="F4" s="5">
        <v>9577.7496258687297</v>
      </c>
      <c r="G4" t="s">
        <v>35</v>
      </c>
      <c r="H4">
        <v>1</v>
      </c>
      <c r="I4">
        <v>88</v>
      </c>
      <c r="J4">
        <v>2</v>
      </c>
      <c r="K4" t="s">
        <v>24</v>
      </c>
      <c r="L4" s="6">
        <v>8.0544792617321495</v>
      </c>
      <c r="M4" t="s">
        <v>36</v>
      </c>
      <c r="N4" t="s">
        <v>26</v>
      </c>
      <c r="O4">
        <v>971</v>
      </c>
      <c r="P4">
        <v>30.6880193482842</v>
      </c>
      <c r="Q4" t="s">
        <v>27</v>
      </c>
      <c r="R4">
        <v>4.5805926191992201</v>
      </c>
      <c r="S4" t="s">
        <v>37</v>
      </c>
      <c r="T4" t="s">
        <v>38</v>
      </c>
      <c r="U4">
        <v>141.920281771519</v>
      </c>
    </row>
    <row r="5" spans="1:21" x14ac:dyDescent="0.25">
      <c r="A5" t="s">
        <v>30</v>
      </c>
      <c r="B5" t="s">
        <v>39</v>
      </c>
      <c r="C5" s="6">
        <v>61.1633430164377</v>
      </c>
      <c r="D5">
        <v>68</v>
      </c>
      <c r="E5">
        <v>83</v>
      </c>
      <c r="F5" s="5">
        <v>7766.8364256852301</v>
      </c>
      <c r="G5" t="s">
        <v>23</v>
      </c>
      <c r="H5">
        <v>23</v>
      </c>
      <c r="I5">
        <v>59</v>
      </c>
      <c r="J5">
        <v>6</v>
      </c>
      <c r="K5" t="s">
        <v>40</v>
      </c>
      <c r="L5" s="6">
        <v>1.7295685635434199</v>
      </c>
      <c r="M5" t="s">
        <v>41</v>
      </c>
      <c r="N5" t="s">
        <v>42</v>
      </c>
      <c r="O5">
        <v>937</v>
      </c>
      <c r="P5">
        <v>35.624741397125</v>
      </c>
      <c r="Q5" t="s">
        <v>43</v>
      </c>
      <c r="R5">
        <v>4.7466486206477496</v>
      </c>
      <c r="S5" t="s">
        <v>44</v>
      </c>
      <c r="T5" t="s">
        <v>45</v>
      </c>
      <c r="U5">
        <v>254.776159219286</v>
      </c>
    </row>
    <row r="6" spans="1:21" x14ac:dyDescent="0.25">
      <c r="A6" t="s">
        <v>30</v>
      </c>
      <c r="B6" t="s">
        <v>46</v>
      </c>
      <c r="C6" s="6">
        <v>4.8054960363458896</v>
      </c>
      <c r="D6">
        <v>26</v>
      </c>
      <c r="E6">
        <v>871</v>
      </c>
      <c r="F6" s="5">
        <v>2686.50515156744</v>
      </c>
      <c r="G6" t="s">
        <v>23</v>
      </c>
      <c r="H6">
        <v>5</v>
      </c>
      <c r="I6">
        <v>56</v>
      </c>
      <c r="J6">
        <v>8</v>
      </c>
      <c r="K6" t="s">
        <v>33</v>
      </c>
      <c r="L6" s="6">
        <v>3.8905479158706702</v>
      </c>
      <c r="M6" t="s">
        <v>36</v>
      </c>
      <c r="N6" t="s">
        <v>47</v>
      </c>
      <c r="O6">
        <v>414</v>
      </c>
      <c r="P6">
        <v>92.065160598712794</v>
      </c>
      <c r="Q6" t="s">
        <v>43</v>
      </c>
      <c r="R6">
        <v>3.1455795228330001</v>
      </c>
      <c r="S6" t="s">
        <v>37</v>
      </c>
      <c r="T6" t="s">
        <v>45</v>
      </c>
      <c r="U6">
        <v>923.44063171192204</v>
      </c>
    </row>
    <row r="7" spans="1:21" x14ac:dyDescent="0.25">
      <c r="A7" t="s">
        <v>21</v>
      </c>
      <c r="B7" t="s">
        <v>48</v>
      </c>
      <c r="C7" s="6">
        <v>1.6999760138659299</v>
      </c>
      <c r="D7">
        <v>87</v>
      </c>
      <c r="E7">
        <v>147</v>
      </c>
      <c r="F7" s="5">
        <v>2828.3487459757498</v>
      </c>
      <c r="G7" t="s">
        <v>23</v>
      </c>
      <c r="H7">
        <v>90</v>
      </c>
      <c r="I7">
        <v>66</v>
      </c>
      <c r="J7">
        <v>3</v>
      </c>
      <c r="K7" t="s">
        <v>24</v>
      </c>
      <c r="L7" s="6">
        <v>4.4440988643822896</v>
      </c>
      <c r="M7" t="s">
        <v>49</v>
      </c>
      <c r="N7" t="s">
        <v>50</v>
      </c>
      <c r="O7">
        <v>104</v>
      </c>
      <c r="P7">
        <v>56.766475557431797</v>
      </c>
      <c r="Q7" t="s">
        <v>43</v>
      </c>
      <c r="R7">
        <v>2.7791935115711599</v>
      </c>
      <c r="S7" t="s">
        <v>28</v>
      </c>
      <c r="T7" t="s">
        <v>45</v>
      </c>
      <c r="U7">
        <v>235.461236735537</v>
      </c>
    </row>
    <row r="8" spans="1:21" x14ac:dyDescent="0.25">
      <c r="A8" t="s">
        <v>30</v>
      </c>
      <c r="B8" t="s">
        <v>51</v>
      </c>
      <c r="C8" s="6">
        <v>4.0783328631079403</v>
      </c>
      <c r="D8">
        <v>48</v>
      </c>
      <c r="E8">
        <v>65</v>
      </c>
      <c r="F8" s="5">
        <v>7823.4765595317303</v>
      </c>
      <c r="G8" t="s">
        <v>52</v>
      </c>
      <c r="H8">
        <v>11</v>
      </c>
      <c r="I8">
        <v>58</v>
      </c>
      <c r="J8">
        <v>8</v>
      </c>
      <c r="K8" t="s">
        <v>40</v>
      </c>
      <c r="L8" s="6">
        <v>3.8807633029519999</v>
      </c>
      <c r="M8" t="s">
        <v>25</v>
      </c>
      <c r="N8" t="s">
        <v>42</v>
      </c>
      <c r="O8">
        <v>314</v>
      </c>
      <c r="P8">
        <v>1.0850685695870601</v>
      </c>
      <c r="Q8" t="s">
        <v>27</v>
      </c>
      <c r="R8">
        <v>1.0009106193041299</v>
      </c>
      <c r="S8" t="s">
        <v>53</v>
      </c>
      <c r="T8" t="s">
        <v>45</v>
      </c>
      <c r="U8">
        <v>134.36909686103101</v>
      </c>
    </row>
    <row r="9" spans="1:21" x14ac:dyDescent="0.25">
      <c r="A9" t="s">
        <v>54</v>
      </c>
      <c r="B9" t="s">
        <v>55</v>
      </c>
      <c r="C9" s="6">
        <v>42.958384382459997</v>
      </c>
      <c r="D9">
        <v>59</v>
      </c>
      <c r="E9">
        <v>426</v>
      </c>
      <c r="F9" s="5">
        <v>8496.1038130898305</v>
      </c>
      <c r="G9" t="s">
        <v>32</v>
      </c>
      <c r="H9">
        <v>93</v>
      </c>
      <c r="I9">
        <v>11</v>
      </c>
      <c r="J9">
        <v>1</v>
      </c>
      <c r="K9" t="s">
        <v>24</v>
      </c>
      <c r="L9" s="6">
        <v>2.3483387844177801</v>
      </c>
      <c r="M9" t="s">
        <v>49</v>
      </c>
      <c r="N9" t="s">
        <v>50</v>
      </c>
      <c r="O9">
        <v>564</v>
      </c>
      <c r="P9">
        <v>99.466108603599096</v>
      </c>
      <c r="Q9" t="s">
        <v>43</v>
      </c>
      <c r="R9">
        <v>0.39817718685065001</v>
      </c>
      <c r="S9" t="s">
        <v>28</v>
      </c>
      <c r="T9" t="s">
        <v>38</v>
      </c>
      <c r="U9">
        <v>802.05631181755803</v>
      </c>
    </row>
    <row r="10" spans="1:21" x14ac:dyDescent="0.25">
      <c r="A10" t="s">
        <v>54</v>
      </c>
      <c r="B10" t="s">
        <v>56</v>
      </c>
      <c r="C10" s="6">
        <v>68.717596748527299</v>
      </c>
      <c r="D10">
        <v>78</v>
      </c>
      <c r="E10">
        <v>150</v>
      </c>
      <c r="F10" s="5">
        <v>7517.3632106311197</v>
      </c>
      <c r="G10" t="s">
        <v>32</v>
      </c>
      <c r="H10">
        <v>5</v>
      </c>
      <c r="I10">
        <v>15</v>
      </c>
      <c r="J10">
        <v>7</v>
      </c>
      <c r="K10" t="s">
        <v>40</v>
      </c>
      <c r="L10" s="6">
        <v>3.4047338570830199</v>
      </c>
      <c r="M10" t="s">
        <v>49</v>
      </c>
      <c r="N10" t="s">
        <v>26</v>
      </c>
      <c r="O10">
        <v>769</v>
      </c>
      <c r="P10">
        <v>11.423027139565599</v>
      </c>
      <c r="Q10" t="s">
        <v>27</v>
      </c>
      <c r="R10">
        <v>2.7098626911099601</v>
      </c>
      <c r="S10" t="s">
        <v>53</v>
      </c>
      <c r="T10" t="s">
        <v>29</v>
      </c>
      <c r="U10">
        <v>505.55713422546398</v>
      </c>
    </row>
    <row r="11" spans="1:21" x14ac:dyDescent="0.25">
      <c r="A11" t="s">
        <v>30</v>
      </c>
      <c r="B11" t="s">
        <v>57</v>
      </c>
      <c r="C11" s="6">
        <v>64.0157329412785</v>
      </c>
      <c r="D11">
        <v>35</v>
      </c>
      <c r="E11">
        <v>980</v>
      </c>
      <c r="F11" s="5">
        <v>4971.1459875855498</v>
      </c>
      <c r="G11" t="s">
        <v>35</v>
      </c>
      <c r="H11">
        <v>14</v>
      </c>
      <c r="I11">
        <v>83</v>
      </c>
      <c r="J11">
        <v>1</v>
      </c>
      <c r="K11" t="s">
        <v>33</v>
      </c>
      <c r="L11" s="6">
        <v>7.1666452910482104</v>
      </c>
      <c r="M11" t="s">
        <v>58</v>
      </c>
      <c r="N11" t="s">
        <v>59</v>
      </c>
      <c r="O11">
        <v>963</v>
      </c>
      <c r="P11">
        <v>47.957601634951502</v>
      </c>
      <c r="Q11" t="s">
        <v>27</v>
      </c>
      <c r="R11">
        <v>3.8446144787675798</v>
      </c>
      <c r="S11" t="s">
        <v>44</v>
      </c>
      <c r="T11" t="s">
        <v>29</v>
      </c>
      <c r="U11">
        <v>995.92946149864099</v>
      </c>
    </row>
    <row r="12" spans="1:21" x14ac:dyDescent="0.25">
      <c r="A12" t="s">
        <v>30</v>
      </c>
      <c r="B12" t="s">
        <v>60</v>
      </c>
      <c r="C12" s="6">
        <v>15.707795681912099</v>
      </c>
      <c r="D12">
        <v>11</v>
      </c>
      <c r="E12">
        <v>996</v>
      </c>
      <c r="F12" s="5">
        <v>2330.9658020919401</v>
      </c>
      <c r="G12" t="s">
        <v>23</v>
      </c>
      <c r="H12">
        <v>51</v>
      </c>
      <c r="I12">
        <v>80</v>
      </c>
      <c r="J12">
        <v>2</v>
      </c>
      <c r="K12" t="s">
        <v>40</v>
      </c>
      <c r="L12" s="6">
        <v>8.6732112112786108</v>
      </c>
      <c r="M12" t="s">
        <v>41</v>
      </c>
      <c r="N12" t="s">
        <v>42</v>
      </c>
      <c r="O12">
        <v>830</v>
      </c>
      <c r="P12">
        <v>96.527352785310896</v>
      </c>
      <c r="Q12" t="s">
        <v>61</v>
      </c>
      <c r="R12">
        <v>1.72731392835594</v>
      </c>
      <c r="S12" t="s">
        <v>28</v>
      </c>
      <c r="T12" t="s">
        <v>29</v>
      </c>
      <c r="U12">
        <v>806.10317770292295</v>
      </c>
    </row>
    <row r="13" spans="1:21" x14ac:dyDescent="0.25">
      <c r="A13" t="s">
        <v>30</v>
      </c>
      <c r="B13" t="s">
        <v>62</v>
      </c>
      <c r="C13" s="6">
        <v>90.635459982288594</v>
      </c>
      <c r="D13">
        <v>95</v>
      </c>
      <c r="E13">
        <v>960</v>
      </c>
      <c r="F13" s="5">
        <v>6099.9441155814502</v>
      </c>
      <c r="G13" t="s">
        <v>32</v>
      </c>
      <c r="H13">
        <v>46</v>
      </c>
      <c r="I13">
        <v>60</v>
      </c>
      <c r="J13">
        <v>1</v>
      </c>
      <c r="K13" t="s">
        <v>33</v>
      </c>
      <c r="L13" s="6">
        <v>4.5239431243166601</v>
      </c>
      <c r="M13" t="s">
        <v>58</v>
      </c>
      <c r="N13" t="s">
        <v>42</v>
      </c>
      <c r="O13">
        <v>362</v>
      </c>
      <c r="P13">
        <v>27.5923630866636</v>
      </c>
      <c r="Q13" t="s">
        <v>27</v>
      </c>
      <c r="R13">
        <v>2.1169821372994301E-2</v>
      </c>
      <c r="S13" t="s">
        <v>37</v>
      </c>
      <c r="T13" t="s">
        <v>45</v>
      </c>
      <c r="U13">
        <v>126.72303340940699</v>
      </c>
    </row>
    <row r="14" spans="1:21" x14ac:dyDescent="0.25">
      <c r="A14" t="s">
        <v>21</v>
      </c>
      <c r="B14" t="s">
        <v>63</v>
      </c>
      <c r="C14" s="6">
        <v>71.213389075359999</v>
      </c>
      <c r="D14">
        <v>41</v>
      </c>
      <c r="E14">
        <v>336</v>
      </c>
      <c r="F14" s="5">
        <v>2873.74144602144</v>
      </c>
      <c r="G14" t="s">
        <v>35</v>
      </c>
      <c r="H14">
        <v>100</v>
      </c>
      <c r="I14">
        <v>85</v>
      </c>
      <c r="J14">
        <v>4</v>
      </c>
      <c r="K14" t="s">
        <v>33</v>
      </c>
      <c r="L14" s="6">
        <v>1.32527401018452</v>
      </c>
      <c r="M14" t="s">
        <v>49</v>
      </c>
      <c r="N14" t="s">
        <v>42</v>
      </c>
      <c r="O14">
        <v>563</v>
      </c>
      <c r="P14">
        <v>32.321286213424003</v>
      </c>
      <c r="Q14" t="s">
        <v>43</v>
      </c>
      <c r="R14">
        <v>2.1612537475559099</v>
      </c>
      <c r="S14" t="s">
        <v>28</v>
      </c>
      <c r="T14" t="s">
        <v>29</v>
      </c>
      <c r="U14">
        <v>402.96878907376998</v>
      </c>
    </row>
    <row r="15" spans="1:21" x14ac:dyDescent="0.25">
      <c r="A15" t="s">
        <v>30</v>
      </c>
      <c r="B15" t="s">
        <v>64</v>
      </c>
      <c r="C15" s="6">
        <v>16.160393317379899</v>
      </c>
      <c r="D15">
        <v>5</v>
      </c>
      <c r="E15">
        <v>249</v>
      </c>
      <c r="F15" s="5">
        <v>4052.7384162378598</v>
      </c>
      <c r="G15" t="s">
        <v>52</v>
      </c>
      <c r="H15">
        <v>80</v>
      </c>
      <c r="I15">
        <v>48</v>
      </c>
      <c r="J15">
        <v>9</v>
      </c>
      <c r="K15" t="s">
        <v>33</v>
      </c>
      <c r="L15" s="6">
        <v>9.5372830611083295</v>
      </c>
      <c r="M15" t="s">
        <v>41</v>
      </c>
      <c r="N15" t="s">
        <v>50</v>
      </c>
      <c r="O15">
        <v>173</v>
      </c>
      <c r="P15">
        <v>97.829050110173199</v>
      </c>
      <c r="Q15" t="s">
        <v>27</v>
      </c>
      <c r="R15">
        <v>1.63107423007153</v>
      </c>
      <c r="S15" t="s">
        <v>28</v>
      </c>
      <c r="T15" t="s">
        <v>29</v>
      </c>
      <c r="U15">
        <v>547.24100516096803</v>
      </c>
    </row>
    <row r="16" spans="1:21" x14ac:dyDescent="0.25">
      <c r="A16" t="s">
        <v>30</v>
      </c>
      <c r="B16" t="s">
        <v>65</v>
      </c>
      <c r="C16" s="6">
        <v>99.171328638624104</v>
      </c>
      <c r="D16">
        <v>26</v>
      </c>
      <c r="E16">
        <v>562</v>
      </c>
      <c r="F16" s="5">
        <v>8653.5709264697998</v>
      </c>
      <c r="G16" t="s">
        <v>23</v>
      </c>
      <c r="H16">
        <v>54</v>
      </c>
      <c r="I16">
        <v>78</v>
      </c>
      <c r="J16">
        <v>5</v>
      </c>
      <c r="K16" t="s">
        <v>24</v>
      </c>
      <c r="L16" s="6">
        <v>2.0397701894493299</v>
      </c>
      <c r="M16" t="s">
        <v>36</v>
      </c>
      <c r="N16" t="s">
        <v>42</v>
      </c>
      <c r="O16">
        <v>558</v>
      </c>
      <c r="P16">
        <v>5.7914366298629796</v>
      </c>
      <c r="Q16" t="s">
        <v>27</v>
      </c>
      <c r="R16">
        <v>0.100682851565093</v>
      </c>
      <c r="S16" t="s">
        <v>37</v>
      </c>
      <c r="T16" t="s">
        <v>29</v>
      </c>
      <c r="U16">
        <v>929.23528996088896</v>
      </c>
    </row>
    <row r="17" spans="1:21" x14ac:dyDescent="0.25">
      <c r="A17" t="s">
        <v>30</v>
      </c>
      <c r="B17" t="s">
        <v>66</v>
      </c>
      <c r="C17" s="6">
        <v>36.989244928626903</v>
      </c>
      <c r="D17">
        <v>94</v>
      </c>
      <c r="E17">
        <v>469</v>
      </c>
      <c r="F17" s="5">
        <v>5442.0867853976697</v>
      </c>
      <c r="G17" t="s">
        <v>23</v>
      </c>
      <c r="H17">
        <v>9</v>
      </c>
      <c r="I17">
        <v>69</v>
      </c>
      <c r="J17">
        <v>7</v>
      </c>
      <c r="K17" t="s">
        <v>24</v>
      </c>
      <c r="L17" s="6">
        <v>2.4220397232752</v>
      </c>
      <c r="M17" t="s">
        <v>36</v>
      </c>
      <c r="N17" t="s">
        <v>50</v>
      </c>
      <c r="O17">
        <v>580</v>
      </c>
      <c r="P17">
        <v>97.121281751474299</v>
      </c>
      <c r="Q17" t="s">
        <v>61</v>
      </c>
      <c r="R17">
        <v>2.2644057611985402</v>
      </c>
      <c r="S17" t="s">
        <v>53</v>
      </c>
      <c r="T17" t="s">
        <v>29</v>
      </c>
      <c r="U17">
        <v>127.861800001625</v>
      </c>
    </row>
    <row r="18" spans="1:21" x14ac:dyDescent="0.25">
      <c r="A18" t="s">
        <v>30</v>
      </c>
      <c r="B18" t="s">
        <v>67</v>
      </c>
      <c r="C18" s="6">
        <v>7.5471721097912701</v>
      </c>
      <c r="D18">
        <v>74</v>
      </c>
      <c r="E18">
        <v>280</v>
      </c>
      <c r="F18" s="5">
        <v>6453.7979681762799</v>
      </c>
      <c r="G18" t="s">
        <v>32</v>
      </c>
      <c r="H18">
        <v>2</v>
      </c>
      <c r="I18">
        <v>78</v>
      </c>
      <c r="J18">
        <v>1</v>
      </c>
      <c r="K18" t="s">
        <v>24</v>
      </c>
      <c r="L18" s="6">
        <v>4.1913245857054999</v>
      </c>
      <c r="M18" t="s">
        <v>36</v>
      </c>
      <c r="N18" t="s">
        <v>50</v>
      </c>
      <c r="O18">
        <v>399</v>
      </c>
      <c r="P18">
        <v>77.106342497849994</v>
      </c>
      <c r="Q18" t="s">
        <v>61</v>
      </c>
      <c r="R18">
        <v>1.01256308925804</v>
      </c>
      <c r="S18" t="s">
        <v>37</v>
      </c>
      <c r="T18" t="s">
        <v>45</v>
      </c>
      <c r="U18">
        <v>865.52577977123997</v>
      </c>
    </row>
    <row r="19" spans="1:21" x14ac:dyDescent="0.25">
      <c r="A19" t="s">
        <v>54</v>
      </c>
      <c r="B19" t="s">
        <v>68</v>
      </c>
      <c r="C19" s="6">
        <v>81.462534369237005</v>
      </c>
      <c r="D19">
        <v>82</v>
      </c>
      <c r="E19">
        <v>126</v>
      </c>
      <c r="F19" s="5">
        <v>2629.39643484526</v>
      </c>
      <c r="G19" t="s">
        <v>32</v>
      </c>
      <c r="H19">
        <v>45</v>
      </c>
      <c r="I19">
        <v>85</v>
      </c>
      <c r="J19">
        <v>9</v>
      </c>
      <c r="K19" t="s">
        <v>40</v>
      </c>
      <c r="L19" s="6">
        <v>3.5854189582323399</v>
      </c>
      <c r="M19" t="s">
        <v>36</v>
      </c>
      <c r="N19" t="s">
        <v>59</v>
      </c>
      <c r="O19">
        <v>453</v>
      </c>
      <c r="P19">
        <v>47.679680368355299</v>
      </c>
      <c r="Q19" t="s">
        <v>43</v>
      </c>
      <c r="R19">
        <v>0.102020754918176</v>
      </c>
      <c r="S19" t="s">
        <v>37</v>
      </c>
      <c r="T19" t="s">
        <v>38</v>
      </c>
      <c r="U19">
        <v>670.93439079241</v>
      </c>
    </row>
    <row r="20" spans="1:21" x14ac:dyDescent="0.25">
      <c r="A20" t="s">
        <v>21</v>
      </c>
      <c r="B20" t="s">
        <v>69</v>
      </c>
      <c r="C20" s="6">
        <v>36.4436277704609</v>
      </c>
      <c r="D20">
        <v>23</v>
      </c>
      <c r="E20">
        <v>620</v>
      </c>
      <c r="F20" s="5">
        <v>9364.6735050761708</v>
      </c>
      <c r="G20" t="s">
        <v>35</v>
      </c>
      <c r="H20">
        <v>10</v>
      </c>
      <c r="I20">
        <v>46</v>
      </c>
      <c r="J20">
        <v>8</v>
      </c>
      <c r="K20" t="s">
        <v>40</v>
      </c>
      <c r="L20" s="6">
        <v>4.3392247141107001</v>
      </c>
      <c r="M20" t="s">
        <v>58</v>
      </c>
      <c r="N20" t="s">
        <v>42</v>
      </c>
      <c r="O20">
        <v>374</v>
      </c>
      <c r="P20">
        <v>27.107980854843898</v>
      </c>
      <c r="Q20" t="s">
        <v>27</v>
      </c>
      <c r="R20">
        <v>2.2319391107292601</v>
      </c>
      <c r="S20" t="s">
        <v>53</v>
      </c>
      <c r="T20" t="s">
        <v>45</v>
      </c>
      <c r="U20">
        <v>593.48025872065102</v>
      </c>
    </row>
    <row r="21" spans="1:21" x14ac:dyDescent="0.25">
      <c r="A21" t="s">
        <v>30</v>
      </c>
      <c r="B21" t="s">
        <v>70</v>
      </c>
      <c r="C21" s="6">
        <v>51.123870087964697</v>
      </c>
      <c r="D21">
        <v>100</v>
      </c>
      <c r="E21">
        <v>187</v>
      </c>
      <c r="F21" s="5">
        <v>2553.4955849912099</v>
      </c>
      <c r="G21" t="s">
        <v>35</v>
      </c>
      <c r="H21">
        <v>48</v>
      </c>
      <c r="I21">
        <v>94</v>
      </c>
      <c r="J21">
        <v>3</v>
      </c>
      <c r="K21" t="s">
        <v>33</v>
      </c>
      <c r="L21" s="6">
        <v>4.7426358828418698</v>
      </c>
      <c r="M21" t="s">
        <v>49</v>
      </c>
      <c r="N21" t="s">
        <v>59</v>
      </c>
      <c r="O21">
        <v>694</v>
      </c>
      <c r="P21">
        <v>82.373320587990193</v>
      </c>
      <c r="Q21" t="s">
        <v>43</v>
      </c>
      <c r="R21">
        <v>3.64645086541702</v>
      </c>
      <c r="S21" t="s">
        <v>28</v>
      </c>
      <c r="T21" t="s">
        <v>38</v>
      </c>
      <c r="U21">
        <v>477.30763109090299</v>
      </c>
    </row>
    <row r="22" spans="1:21" x14ac:dyDescent="0.25">
      <c r="A22" t="s">
        <v>30</v>
      </c>
      <c r="B22" t="s">
        <v>71</v>
      </c>
      <c r="C22" s="6">
        <v>96.341072439963298</v>
      </c>
      <c r="D22">
        <v>22</v>
      </c>
      <c r="E22">
        <v>320</v>
      </c>
      <c r="F22" s="5">
        <v>8128.0276968511898</v>
      </c>
      <c r="G22" t="s">
        <v>35</v>
      </c>
      <c r="H22">
        <v>27</v>
      </c>
      <c r="I22">
        <v>68</v>
      </c>
      <c r="J22">
        <v>6</v>
      </c>
      <c r="K22" t="s">
        <v>33</v>
      </c>
      <c r="L22" s="6">
        <v>8.8783346509268402</v>
      </c>
      <c r="M22" t="s">
        <v>36</v>
      </c>
      <c r="N22" t="s">
        <v>59</v>
      </c>
      <c r="O22">
        <v>309</v>
      </c>
      <c r="P22">
        <v>65.686259608488598</v>
      </c>
      <c r="Q22" t="s">
        <v>61</v>
      </c>
      <c r="R22">
        <v>4.2314165735345304</v>
      </c>
      <c r="S22" t="s">
        <v>37</v>
      </c>
      <c r="T22" t="s">
        <v>29</v>
      </c>
      <c r="U22">
        <v>493.871215316205</v>
      </c>
    </row>
    <row r="23" spans="1:21" x14ac:dyDescent="0.25">
      <c r="A23" t="s">
        <v>54</v>
      </c>
      <c r="B23" t="s">
        <v>72</v>
      </c>
      <c r="C23" s="6">
        <v>84.893868984950799</v>
      </c>
      <c r="D23">
        <v>60</v>
      </c>
      <c r="E23">
        <v>601</v>
      </c>
      <c r="F23" s="5">
        <v>7087.0526963574302</v>
      </c>
      <c r="G23" t="s">
        <v>35</v>
      </c>
      <c r="H23">
        <v>69</v>
      </c>
      <c r="I23">
        <v>7</v>
      </c>
      <c r="J23">
        <v>6</v>
      </c>
      <c r="K23" t="s">
        <v>24</v>
      </c>
      <c r="L23" s="6">
        <v>6.0378837692182898</v>
      </c>
      <c r="M23" t="s">
        <v>41</v>
      </c>
      <c r="N23" t="s">
        <v>59</v>
      </c>
      <c r="O23">
        <v>791</v>
      </c>
      <c r="P23">
        <v>61.735728954160898</v>
      </c>
      <c r="Q23" t="s">
        <v>27</v>
      </c>
      <c r="R23">
        <v>1.8607567631014899E-2</v>
      </c>
      <c r="S23" t="s">
        <v>37</v>
      </c>
      <c r="T23" t="s">
        <v>38</v>
      </c>
      <c r="U23">
        <v>523.36091472015801</v>
      </c>
    </row>
    <row r="24" spans="1:21" x14ac:dyDescent="0.25">
      <c r="A24" t="s">
        <v>21</v>
      </c>
      <c r="B24" t="s">
        <v>73</v>
      </c>
      <c r="C24" s="6">
        <v>27.679780886501899</v>
      </c>
      <c r="D24">
        <v>55</v>
      </c>
      <c r="E24">
        <v>884</v>
      </c>
      <c r="F24" s="5">
        <v>2390.8078665561702</v>
      </c>
      <c r="G24" t="s">
        <v>35</v>
      </c>
      <c r="H24">
        <v>71</v>
      </c>
      <c r="I24">
        <v>63</v>
      </c>
      <c r="J24">
        <v>10</v>
      </c>
      <c r="K24" t="s">
        <v>33</v>
      </c>
      <c r="L24" s="6">
        <v>9.5676489209230393</v>
      </c>
      <c r="M24" t="s">
        <v>49</v>
      </c>
      <c r="N24" t="s">
        <v>42</v>
      </c>
      <c r="O24">
        <v>780</v>
      </c>
      <c r="P24">
        <v>50.120839612977299</v>
      </c>
      <c r="Q24" t="s">
        <v>43</v>
      </c>
      <c r="R24">
        <v>2.5912754732111098</v>
      </c>
      <c r="S24" t="s">
        <v>44</v>
      </c>
      <c r="T24" t="s">
        <v>38</v>
      </c>
      <c r="U24">
        <v>205.57199582694699</v>
      </c>
    </row>
    <row r="25" spans="1:21" x14ac:dyDescent="0.25">
      <c r="A25" t="s">
        <v>54</v>
      </c>
      <c r="B25" t="s">
        <v>74</v>
      </c>
      <c r="C25" s="6">
        <v>4.3243411858641601</v>
      </c>
      <c r="D25">
        <v>30</v>
      </c>
      <c r="E25">
        <v>391</v>
      </c>
      <c r="F25" s="5">
        <v>8858.3675710114803</v>
      </c>
      <c r="G25" t="s">
        <v>35</v>
      </c>
      <c r="H25">
        <v>84</v>
      </c>
      <c r="I25">
        <v>29</v>
      </c>
      <c r="J25">
        <v>7</v>
      </c>
      <c r="K25" t="s">
        <v>33</v>
      </c>
      <c r="L25" s="6">
        <v>2.92485760114555</v>
      </c>
      <c r="M25" t="s">
        <v>41</v>
      </c>
      <c r="N25" t="s">
        <v>42</v>
      </c>
      <c r="O25">
        <v>568</v>
      </c>
      <c r="P25">
        <v>98.6099572427038</v>
      </c>
      <c r="Q25" t="s">
        <v>27</v>
      </c>
      <c r="R25">
        <v>1.3422915627227301</v>
      </c>
      <c r="S25" t="s">
        <v>44</v>
      </c>
      <c r="T25" t="s">
        <v>45</v>
      </c>
      <c r="U25">
        <v>196.329446112412</v>
      </c>
    </row>
    <row r="26" spans="1:21" x14ac:dyDescent="0.25">
      <c r="A26" t="s">
        <v>21</v>
      </c>
      <c r="B26" t="s">
        <v>75</v>
      </c>
      <c r="C26" s="6">
        <v>4.1563083593111001</v>
      </c>
      <c r="D26">
        <v>32</v>
      </c>
      <c r="E26">
        <v>209</v>
      </c>
      <c r="F26" s="5">
        <v>9049.0778609398894</v>
      </c>
      <c r="G26" t="s">
        <v>52</v>
      </c>
      <c r="H26">
        <v>4</v>
      </c>
      <c r="I26">
        <v>2</v>
      </c>
      <c r="J26">
        <v>8</v>
      </c>
      <c r="K26" t="s">
        <v>40</v>
      </c>
      <c r="L26" s="6">
        <v>9.7412916892843597</v>
      </c>
      <c r="M26" t="s">
        <v>58</v>
      </c>
      <c r="N26" t="s">
        <v>50</v>
      </c>
      <c r="O26">
        <v>447</v>
      </c>
      <c r="P26">
        <v>40.382359702924802</v>
      </c>
      <c r="Q26" t="s">
        <v>27</v>
      </c>
      <c r="R26">
        <v>3.69131029262872</v>
      </c>
      <c r="S26" t="s">
        <v>37</v>
      </c>
      <c r="T26" t="s">
        <v>45</v>
      </c>
      <c r="U26">
        <v>758.72477260293795</v>
      </c>
    </row>
    <row r="27" spans="1:21" x14ac:dyDescent="0.25">
      <c r="A27" t="s">
        <v>21</v>
      </c>
      <c r="B27" t="s">
        <v>76</v>
      </c>
      <c r="C27" s="6">
        <v>39.629343985092603</v>
      </c>
      <c r="D27">
        <v>73</v>
      </c>
      <c r="E27">
        <v>142</v>
      </c>
      <c r="F27" s="5">
        <v>2174.7770543506499</v>
      </c>
      <c r="G27" t="s">
        <v>52</v>
      </c>
      <c r="H27">
        <v>82</v>
      </c>
      <c r="I27">
        <v>52</v>
      </c>
      <c r="J27">
        <v>3</v>
      </c>
      <c r="K27" t="s">
        <v>40</v>
      </c>
      <c r="L27" s="6">
        <v>2.2310736812817198</v>
      </c>
      <c r="M27" t="s">
        <v>49</v>
      </c>
      <c r="N27" t="s">
        <v>42</v>
      </c>
      <c r="O27">
        <v>934</v>
      </c>
      <c r="P27">
        <v>78.280383118415301</v>
      </c>
      <c r="Q27" t="s">
        <v>27</v>
      </c>
      <c r="R27">
        <v>3.79723121711418</v>
      </c>
      <c r="S27" t="s">
        <v>28</v>
      </c>
      <c r="T27" t="s">
        <v>29</v>
      </c>
      <c r="U27">
        <v>458.53594573920901</v>
      </c>
    </row>
    <row r="28" spans="1:21" x14ac:dyDescent="0.25">
      <c r="A28" t="s">
        <v>21</v>
      </c>
      <c r="B28" t="s">
        <v>77</v>
      </c>
      <c r="C28" s="6">
        <v>97.446946617892806</v>
      </c>
      <c r="D28">
        <v>9</v>
      </c>
      <c r="E28">
        <v>353</v>
      </c>
      <c r="F28" s="5">
        <v>3716.49332589403</v>
      </c>
      <c r="G28" t="s">
        <v>52</v>
      </c>
      <c r="H28">
        <v>59</v>
      </c>
      <c r="I28">
        <v>48</v>
      </c>
      <c r="J28">
        <v>4</v>
      </c>
      <c r="K28" t="s">
        <v>24</v>
      </c>
      <c r="L28" s="6">
        <v>6.5075486210785503</v>
      </c>
      <c r="M28" t="s">
        <v>58</v>
      </c>
      <c r="N28" t="s">
        <v>50</v>
      </c>
      <c r="O28">
        <v>171</v>
      </c>
      <c r="P28">
        <v>15.972229757181699</v>
      </c>
      <c r="Q28" t="s">
        <v>61</v>
      </c>
      <c r="R28">
        <v>2.1193197367249201</v>
      </c>
      <c r="S28" t="s">
        <v>44</v>
      </c>
      <c r="T28" t="s">
        <v>45</v>
      </c>
      <c r="U28">
        <v>617.86691645837698</v>
      </c>
    </row>
    <row r="29" spans="1:21" x14ac:dyDescent="0.25">
      <c r="A29" t="s">
        <v>54</v>
      </c>
      <c r="B29" t="s">
        <v>78</v>
      </c>
      <c r="C29" s="6">
        <v>92.557360812401996</v>
      </c>
      <c r="D29">
        <v>42</v>
      </c>
      <c r="E29">
        <v>352</v>
      </c>
      <c r="F29" s="5">
        <v>2686.4572235759802</v>
      </c>
      <c r="G29" t="s">
        <v>35</v>
      </c>
      <c r="H29">
        <v>47</v>
      </c>
      <c r="I29">
        <v>62</v>
      </c>
      <c r="J29">
        <v>8</v>
      </c>
      <c r="K29" t="s">
        <v>40</v>
      </c>
      <c r="L29" s="6">
        <v>7.4067509529980704</v>
      </c>
      <c r="M29" t="s">
        <v>41</v>
      </c>
      <c r="N29" t="s">
        <v>26</v>
      </c>
      <c r="O29">
        <v>291</v>
      </c>
      <c r="P29">
        <v>10.5282450700421</v>
      </c>
      <c r="Q29" t="s">
        <v>43</v>
      </c>
      <c r="R29">
        <v>2.8646678378833701</v>
      </c>
      <c r="S29" t="s">
        <v>53</v>
      </c>
      <c r="T29" t="s">
        <v>29</v>
      </c>
      <c r="U29">
        <v>762.45918215568304</v>
      </c>
    </row>
    <row r="30" spans="1:21" x14ac:dyDescent="0.25">
      <c r="A30" t="s">
        <v>54</v>
      </c>
      <c r="B30" t="s">
        <v>79</v>
      </c>
      <c r="C30" s="6">
        <v>2.3972747055971402</v>
      </c>
      <c r="D30">
        <v>12</v>
      </c>
      <c r="E30">
        <v>394</v>
      </c>
      <c r="F30" s="5">
        <v>6117.3246150839896</v>
      </c>
      <c r="G30" t="s">
        <v>32</v>
      </c>
      <c r="H30">
        <v>48</v>
      </c>
      <c r="I30">
        <v>24</v>
      </c>
      <c r="J30">
        <v>4</v>
      </c>
      <c r="K30" t="s">
        <v>24</v>
      </c>
      <c r="L30" s="6">
        <v>9.8981405080692202</v>
      </c>
      <c r="M30" t="s">
        <v>36</v>
      </c>
      <c r="N30" t="s">
        <v>26</v>
      </c>
      <c r="O30">
        <v>171</v>
      </c>
      <c r="P30">
        <v>59.429381810691503</v>
      </c>
      <c r="Q30" t="s">
        <v>43</v>
      </c>
      <c r="R30">
        <v>0.81575707929567198</v>
      </c>
      <c r="S30" t="s">
        <v>37</v>
      </c>
      <c r="T30" t="s">
        <v>45</v>
      </c>
      <c r="U30">
        <v>123.437027511827</v>
      </c>
    </row>
    <row r="31" spans="1:21" x14ac:dyDescent="0.25">
      <c r="A31" t="s">
        <v>54</v>
      </c>
      <c r="B31" t="s">
        <v>80</v>
      </c>
      <c r="C31" s="6">
        <v>63.447559185207297</v>
      </c>
      <c r="D31">
        <v>3</v>
      </c>
      <c r="E31">
        <v>253</v>
      </c>
      <c r="F31" s="5">
        <v>8318.9031946171708</v>
      </c>
      <c r="G31" t="s">
        <v>32</v>
      </c>
      <c r="H31">
        <v>45</v>
      </c>
      <c r="I31">
        <v>67</v>
      </c>
      <c r="J31">
        <v>7</v>
      </c>
      <c r="K31" t="s">
        <v>24</v>
      </c>
      <c r="L31" s="6">
        <v>8.1009731453970293</v>
      </c>
      <c r="M31" t="s">
        <v>36</v>
      </c>
      <c r="N31" t="s">
        <v>42</v>
      </c>
      <c r="O31">
        <v>329</v>
      </c>
      <c r="P31">
        <v>39.292875586065698</v>
      </c>
      <c r="Q31" t="s">
        <v>61</v>
      </c>
      <c r="R31">
        <v>3.8780989365884802</v>
      </c>
      <c r="S31" t="s">
        <v>28</v>
      </c>
      <c r="T31" t="s">
        <v>29</v>
      </c>
      <c r="U31">
        <v>764.93537594070801</v>
      </c>
    </row>
    <row r="32" spans="1:21" x14ac:dyDescent="0.25">
      <c r="A32" t="s">
        <v>21</v>
      </c>
      <c r="B32" t="s">
        <v>81</v>
      </c>
      <c r="C32" s="6">
        <v>8.0228592105263896</v>
      </c>
      <c r="D32">
        <v>10</v>
      </c>
      <c r="E32">
        <v>327</v>
      </c>
      <c r="F32" s="5">
        <v>2766.3423668660798</v>
      </c>
      <c r="G32" t="s">
        <v>52</v>
      </c>
      <c r="H32">
        <v>60</v>
      </c>
      <c r="I32">
        <v>35</v>
      </c>
      <c r="J32">
        <v>7</v>
      </c>
      <c r="K32" t="s">
        <v>24</v>
      </c>
      <c r="L32" s="6">
        <v>8.9545283153180097</v>
      </c>
      <c r="M32" t="s">
        <v>49</v>
      </c>
      <c r="N32" t="s">
        <v>42</v>
      </c>
      <c r="O32">
        <v>806</v>
      </c>
      <c r="P32">
        <v>51.634893400109299</v>
      </c>
      <c r="Q32" t="s">
        <v>27</v>
      </c>
      <c r="R32">
        <v>0.96539470535239302</v>
      </c>
      <c r="S32" t="s">
        <v>28</v>
      </c>
      <c r="T32" t="s">
        <v>38</v>
      </c>
      <c r="U32">
        <v>880.08098824716103</v>
      </c>
    </row>
    <row r="33" spans="1:21" x14ac:dyDescent="0.25">
      <c r="A33" t="s">
        <v>30</v>
      </c>
      <c r="B33" t="s">
        <v>82</v>
      </c>
      <c r="C33" s="6">
        <v>50.847393051718697</v>
      </c>
      <c r="D33">
        <v>28</v>
      </c>
      <c r="E33">
        <v>168</v>
      </c>
      <c r="F33" s="5">
        <v>9655.1351027193905</v>
      </c>
      <c r="G33" t="s">
        <v>52</v>
      </c>
      <c r="H33">
        <v>6</v>
      </c>
      <c r="I33">
        <v>44</v>
      </c>
      <c r="J33">
        <v>4</v>
      </c>
      <c r="K33" t="s">
        <v>24</v>
      </c>
      <c r="L33" s="6">
        <v>2.6796609649813998</v>
      </c>
      <c r="M33" t="s">
        <v>25</v>
      </c>
      <c r="N33" t="s">
        <v>59</v>
      </c>
      <c r="O33">
        <v>461</v>
      </c>
      <c r="P33">
        <v>60.251145661598002</v>
      </c>
      <c r="Q33" t="s">
        <v>27</v>
      </c>
      <c r="R33">
        <v>2.9890000066550702</v>
      </c>
      <c r="S33" t="s">
        <v>44</v>
      </c>
      <c r="T33" t="s">
        <v>38</v>
      </c>
      <c r="U33">
        <v>609.379206618426</v>
      </c>
    </row>
    <row r="34" spans="1:21" x14ac:dyDescent="0.25">
      <c r="A34" t="s">
        <v>30</v>
      </c>
      <c r="B34" t="s">
        <v>83</v>
      </c>
      <c r="C34" s="6">
        <v>79.209936015656695</v>
      </c>
      <c r="D34">
        <v>43</v>
      </c>
      <c r="E34">
        <v>781</v>
      </c>
      <c r="F34" s="5">
        <v>9571.5504873278096</v>
      </c>
      <c r="G34" t="s">
        <v>35</v>
      </c>
      <c r="H34">
        <v>89</v>
      </c>
      <c r="I34">
        <v>64</v>
      </c>
      <c r="J34">
        <v>4</v>
      </c>
      <c r="K34" t="s">
        <v>40</v>
      </c>
      <c r="L34" s="6">
        <v>6.5991049012385803</v>
      </c>
      <c r="M34" t="s">
        <v>25</v>
      </c>
      <c r="N34" t="s">
        <v>42</v>
      </c>
      <c r="O34">
        <v>737</v>
      </c>
      <c r="P34">
        <v>29.6924671537497</v>
      </c>
      <c r="Q34" t="s">
        <v>61</v>
      </c>
      <c r="R34">
        <v>1.94603611938611</v>
      </c>
      <c r="S34" t="s">
        <v>28</v>
      </c>
      <c r="T34" t="s">
        <v>45</v>
      </c>
      <c r="U34">
        <v>761.17390951487698</v>
      </c>
    </row>
    <row r="35" spans="1:21" x14ac:dyDescent="0.25">
      <c r="A35" t="s">
        <v>54</v>
      </c>
      <c r="B35" t="s">
        <v>84</v>
      </c>
      <c r="C35" s="6">
        <v>64.795435000155607</v>
      </c>
      <c r="D35">
        <v>63</v>
      </c>
      <c r="E35">
        <v>616</v>
      </c>
      <c r="F35" s="5">
        <v>5149.9983504080301</v>
      </c>
      <c r="G35" t="s">
        <v>23</v>
      </c>
      <c r="H35">
        <v>4</v>
      </c>
      <c r="I35">
        <v>95</v>
      </c>
      <c r="J35">
        <v>9</v>
      </c>
      <c r="K35" t="s">
        <v>40</v>
      </c>
      <c r="L35" s="6">
        <v>4.85827050343664</v>
      </c>
      <c r="M35" t="s">
        <v>41</v>
      </c>
      <c r="N35" t="s">
        <v>59</v>
      </c>
      <c r="O35">
        <v>251</v>
      </c>
      <c r="P35">
        <v>23.853427512896101</v>
      </c>
      <c r="Q35" t="s">
        <v>43</v>
      </c>
      <c r="R35">
        <v>3.54104601225092</v>
      </c>
      <c r="S35" t="s">
        <v>53</v>
      </c>
      <c r="T35" t="s">
        <v>45</v>
      </c>
      <c r="U35">
        <v>371.25529551987103</v>
      </c>
    </row>
    <row r="36" spans="1:21" x14ac:dyDescent="0.25">
      <c r="A36" t="s">
        <v>30</v>
      </c>
      <c r="B36" t="s">
        <v>85</v>
      </c>
      <c r="C36" s="6">
        <v>37.467592329842397</v>
      </c>
      <c r="D36">
        <v>96</v>
      </c>
      <c r="E36">
        <v>602</v>
      </c>
      <c r="F36" s="5">
        <v>9061.7108955077201</v>
      </c>
      <c r="G36" t="s">
        <v>35</v>
      </c>
      <c r="H36">
        <v>1</v>
      </c>
      <c r="I36">
        <v>21</v>
      </c>
      <c r="J36">
        <v>7</v>
      </c>
      <c r="K36" t="s">
        <v>33</v>
      </c>
      <c r="L36" s="6">
        <v>1.0194875708221101</v>
      </c>
      <c r="M36" t="s">
        <v>36</v>
      </c>
      <c r="N36" t="s">
        <v>59</v>
      </c>
      <c r="O36">
        <v>452</v>
      </c>
      <c r="P36">
        <v>10.754272815029299</v>
      </c>
      <c r="Q36" t="s">
        <v>61</v>
      </c>
      <c r="R36">
        <v>0.64660455937205397</v>
      </c>
      <c r="S36" t="s">
        <v>28</v>
      </c>
      <c r="T36" t="s">
        <v>29</v>
      </c>
      <c r="U36">
        <v>510.35800043352299</v>
      </c>
    </row>
    <row r="37" spans="1:21" x14ac:dyDescent="0.25">
      <c r="A37" t="s">
        <v>54</v>
      </c>
      <c r="B37" t="s">
        <v>86</v>
      </c>
      <c r="C37" s="6">
        <v>84.957786816350406</v>
      </c>
      <c r="D37">
        <v>11</v>
      </c>
      <c r="E37">
        <v>449</v>
      </c>
      <c r="F37" s="5">
        <v>6541.3293448024597</v>
      </c>
      <c r="G37" t="s">
        <v>32</v>
      </c>
      <c r="H37">
        <v>42</v>
      </c>
      <c r="I37">
        <v>85</v>
      </c>
      <c r="J37">
        <v>8</v>
      </c>
      <c r="K37" t="s">
        <v>40</v>
      </c>
      <c r="L37" s="6">
        <v>5.2881899903273997</v>
      </c>
      <c r="M37" t="s">
        <v>36</v>
      </c>
      <c r="N37" t="s">
        <v>47</v>
      </c>
      <c r="O37">
        <v>367</v>
      </c>
      <c r="P37">
        <v>58.004787044743701</v>
      </c>
      <c r="Q37" t="s">
        <v>61</v>
      </c>
      <c r="R37">
        <v>0.54115409806058101</v>
      </c>
      <c r="S37" t="s">
        <v>53</v>
      </c>
      <c r="T37" t="s">
        <v>38</v>
      </c>
      <c r="U37">
        <v>553.42047123035502</v>
      </c>
    </row>
    <row r="38" spans="1:21" x14ac:dyDescent="0.25">
      <c r="A38" t="s">
        <v>30</v>
      </c>
      <c r="B38" t="s">
        <v>87</v>
      </c>
      <c r="C38" s="6">
        <v>9.81300257875405</v>
      </c>
      <c r="D38">
        <v>34</v>
      </c>
      <c r="E38">
        <v>963</v>
      </c>
      <c r="F38" s="5">
        <v>7573.4024578487297</v>
      </c>
      <c r="G38" t="s">
        <v>32</v>
      </c>
      <c r="H38">
        <v>18</v>
      </c>
      <c r="I38">
        <v>28</v>
      </c>
      <c r="J38">
        <v>3</v>
      </c>
      <c r="K38" t="s">
        <v>24</v>
      </c>
      <c r="L38" s="6">
        <v>2.1079512671590801</v>
      </c>
      <c r="M38" t="s">
        <v>58</v>
      </c>
      <c r="N38" t="s">
        <v>47</v>
      </c>
      <c r="O38">
        <v>671</v>
      </c>
      <c r="P38">
        <v>45.531364237162101</v>
      </c>
      <c r="Q38" t="s">
        <v>43</v>
      </c>
      <c r="R38">
        <v>3.8055333792433501</v>
      </c>
      <c r="S38" t="s">
        <v>37</v>
      </c>
      <c r="T38" t="s">
        <v>38</v>
      </c>
      <c r="U38">
        <v>403.80897424817999</v>
      </c>
    </row>
    <row r="39" spans="1:21" x14ac:dyDescent="0.25">
      <c r="A39" t="s">
        <v>30</v>
      </c>
      <c r="B39" t="s">
        <v>88</v>
      </c>
      <c r="C39" s="6">
        <v>23.3998447526143</v>
      </c>
      <c r="D39">
        <v>5</v>
      </c>
      <c r="E39">
        <v>963</v>
      </c>
      <c r="F39" s="5">
        <v>2438.3399304700201</v>
      </c>
      <c r="G39" t="s">
        <v>32</v>
      </c>
      <c r="H39">
        <v>25</v>
      </c>
      <c r="I39">
        <v>21</v>
      </c>
      <c r="J39">
        <v>9</v>
      </c>
      <c r="K39" t="s">
        <v>33</v>
      </c>
      <c r="L39" s="6">
        <v>1.53265527359043</v>
      </c>
      <c r="M39" t="s">
        <v>25</v>
      </c>
      <c r="N39" t="s">
        <v>42</v>
      </c>
      <c r="O39">
        <v>867</v>
      </c>
      <c r="P39">
        <v>34.343277465075303</v>
      </c>
      <c r="Q39" t="s">
        <v>27</v>
      </c>
      <c r="R39">
        <v>2.61028808484811</v>
      </c>
      <c r="S39" t="s">
        <v>53</v>
      </c>
      <c r="T39" t="s">
        <v>45</v>
      </c>
      <c r="U39">
        <v>183.932968043594</v>
      </c>
    </row>
    <row r="40" spans="1:21" x14ac:dyDescent="0.25">
      <c r="A40" t="s">
        <v>54</v>
      </c>
      <c r="B40" t="s">
        <v>89</v>
      </c>
      <c r="C40" s="6">
        <v>52.075930682707799</v>
      </c>
      <c r="D40">
        <v>75</v>
      </c>
      <c r="E40">
        <v>705</v>
      </c>
      <c r="F40" s="5">
        <v>9692.3180402184298</v>
      </c>
      <c r="G40" t="s">
        <v>23</v>
      </c>
      <c r="H40">
        <v>69</v>
      </c>
      <c r="I40">
        <v>88</v>
      </c>
      <c r="J40">
        <v>5</v>
      </c>
      <c r="K40" t="s">
        <v>24</v>
      </c>
      <c r="L40" s="6">
        <v>9.2359314372492207</v>
      </c>
      <c r="M40" t="s">
        <v>41</v>
      </c>
      <c r="N40" t="s">
        <v>26</v>
      </c>
      <c r="O40">
        <v>841</v>
      </c>
      <c r="P40">
        <v>5.9306936455283097</v>
      </c>
      <c r="Q40" t="s">
        <v>27</v>
      </c>
      <c r="R40">
        <v>0.613326899164507</v>
      </c>
      <c r="S40" t="s">
        <v>37</v>
      </c>
      <c r="T40" t="s">
        <v>29</v>
      </c>
      <c r="U40">
        <v>339.67286994860598</v>
      </c>
    </row>
    <row r="41" spans="1:21" x14ac:dyDescent="0.25">
      <c r="A41" t="s">
        <v>30</v>
      </c>
      <c r="B41" t="s">
        <v>90</v>
      </c>
      <c r="C41" s="6">
        <v>19.127477265823199</v>
      </c>
      <c r="D41">
        <v>26</v>
      </c>
      <c r="E41">
        <v>176</v>
      </c>
      <c r="F41" s="5">
        <v>1912.4656631007599</v>
      </c>
      <c r="G41" t="s">
        <v>32</v>
      </c>
      <c r="H41">
        <v>78</v>
      </c>
      <c r="I41">
        <v>34</v>
      </c>
      <c r="J41">
        <v>3</v>
      </c>
      <c r="K41" t="s">
        <v>33</v>
      </c>
      <c r="L41" s="6">
        <v>5.5625037788303802</v>
      </c>
      <c r="M41" t="s">
        <v>58</v>
      </c>
      <c r="N41" t="s">
        <v>42</v>
      </c>
      <c r="O41">
        <v>791</v>
      </c>
      <c r="P41">
        <v>9.0058074287816403</v>
      </c>
      <c r="Q41" t="s">
        <v>43</v>
      </c>
      <c r="R41">
        <v>1.4519722039968099</v>
      </c>
      <c r="S41" t="s">
        <v>37</v>
      </c>
      <c r="T41" t="s">
        <v>29</v>
      </c>
      <c r="U41">
        <v>653.67299455203295</v>
      </c>
    </row>
    <row r="42" spans="1:21" x14ac:dyDescent="0.25">
      <c r="A42" t="s">
        <v>30</v>
      </c>
      <c r="B42" t="s">
        <v>91</v>
      </c>
      <c r="C42" s="6">
        <v>80.541424170940303</v>
      </c>
      <c r="D42">
        <v>97</v>
      </c>
      <c r="E42">
        <v>933</v>
      </c>
      <c r="F42" s="5">
        <v>5724.9593504562599</v>
      </c>
      <c r="G42" t="s">
        <v>32</v>
      </c>
      <c r="H42">
        <v>90</v>
      </c>
      <c r="I42">
        <v>39</v>
      </c>
      <c r="J42">
        <v>8</v>
      </c>
      <c r="K42" t="s">
        <v>40</v>
      </c>
      <c r="L42" s="6">
        <v>7.2295951397364702</v>
      </c>
      <c r="M42" t="s">
        <v>36</v>
      </c>
      <c r="N42" t="s">
        <v>42</v>
      </c>
      <c r="O42">
        <v>793</v>
      </c>
      <c r="P42">
        <v>88.179407104217404</v>
      </c>
      <c r="Q42" t="s">
        <v>27</v>
      </c>
      <c r="R42">
        <v>4.2132694305865597</v>
      </c>
      <c r="S42" t="s">
        <v>28</v>
      </c>
      <c r="T42" t="s">
        <v>45</v>
      </c>
      <c r="U42">
        <v>529.80872398069096</v>
      </c>
    </row>
    <row r="43" spans="1:21" x14ac:dyDescent="0.25">
      <c r="A43" t="s">
        <v>30</v>
      </c>
      <c r="B43" t="s">
        <v>92</v>
      </c>
      <c r="C43" s="6">
        <v>99.113291615317095</v>
      </c>
      <c r="D43">
        <v>35</v>
      </c>
      <c r="E43">
        <v>556</v>
      </c>
      <c r="F43" s="5">
        <v>5521.2052590109697</v>
      </c>
      <c r="G43" t="s">
        <v>32</v>
      </c>
      <c r="H43">
        <v>64</v>
      </c>
      <c r="I43">
        <v>38</v>
      </c>
      <c r="J43">
        <v>8</v>
      </c>
      <c r="K43" t="s">
        <v>24</v>
      </c>
      <c r="L43" s="6">
        <v>5.7732637437666501</v>
      </c>
      <c r="M43" t="s">
        <v>49</v>
      </c>
      <c r="N43" t="s">
        <v>59</v>
      </c>
      <c r="O43">
        <v>892</v>
      </c>
      <c r="P43">
        <v>95.332064548772493</v>
      </c>
      <c r="Q43" t="s">
        <v>43</v>
      </c>
      <c r="R43">
        <v>4.5302262398259602E-2</v>
      </c>
      <c r="S43" t="s">
        <v>53</v>
      </c>
      <c r="T43" t="s">
        <v>45</v>
      </c>
      <c r="U43">
        <v>275.52437113130901</v>
      </c>
    </row>
    <row r="44" spans="1:21" x14ac:dyDescent="0.25">
      <c r="A44" t="s">
        <v>30</v>
      </c>
      <c r="B44" t="s">
        <v>93</v>
      </c>
      <c r="C44" s="6">
        <v>46.529167614516702</v>
      </c>
      <c r="D44">
        <v>98</v>
      </c>
      <c r="E44">
        <v>155</v>
      </c>
      <c r="F44" s="5">
        <v>1839.60942585676</v>
      </c>
      <c r="G44" t="s">
        <v>32</v>
      </c>
      <c r="H44">
        <v>22</v>
      </c>
      <c r="I44">
        <v>57</v>
      </c>
      <c r="J44">
        <v>4</v>
      </c>
      <c r="K44" t="s">
        <v>40</v>
      </c>
      <c r="L44" s="6">
        <v>7.5262483268515004</v>
      </c>
      <c r="M44" t="s">
        <v>41</v>
      </c>
      <c r="N44" t="s">
        <v>50</v>
      </c>
      <c r="O44">
        <v>179</v>
      </c>
      <c r="P44">
        <v>96.422820639571796</v>
      </c>
      <c r="Q44" t="s">
        <v>43</v>
      </c>
      <c r="R44">
        <v>4.9392552886209398</v>
      </c>
      <c r="S44" t="s">
        <v>28</v>
      </c>
      <c r="T44" t="s">
        <v>45</v>
      </c>
      <c r="U44">
        <v>635.65712050199102</v>
      </c>
    </row>
    <row r="45" spans="1:21" x14ac:dyDescent="0.25">
      <c r="A45" t="s">
        <v>21</v>
      </c>
      <c r="B45" t="s">
        <v>94</v>
      </c>
      <c r="C45" s="6">
        <v>11.7432717763092</v>
      </c>
      <c r="D45">
        <v>6</v>
      </c>
      <c r="E45">
        <v>598</v>
      </c>
      <c r="F45" s="5">
        <v>5737.4255991190203</v>
      </c>
      <c r="G45" t="s">
        <v>35</v>
      </c>
      <c r="H45">
        <v>36</v>
      </c>
      <c r="I45">
        <v>85</v>
      </c>
      <c r="J45">
        <v>9</v>
      </c>
      <c r="K45" t="s">
        <v>24</v>
      </c>
      <c r="L45" s="6">
        <v>3.6940212683884499</v>
      </c>
      <c r="M45" t="s">
        <v>41</v>
      </c>
      <c r="N45" t="s">
        <v>26</v>
      </c>
      <c r="O45">
        <v>206</v>
      </c>
      <c r="P45">
        <v>26.2773659573324</v>
      </c>
      <c r="Q45" t="s">
        <v>27</v>
      </c>
      <c r="R45">
        <v>0.37230476798509698</v>
      </c>
      <c r="S45" t="s">
        <v>37</v>
      </c>
      <c r="T45" t="s">
        <v>45</v>
      </c>
      <c r="U45">
        <v>716.04411975933999</v>
      </c>
    </row>
    <row r="46" spans="1:21" x14ac:dyDescent="0.25">
      <c r="A46" t="s">
        <v>54</v>
      </c>
      <c r="B46" t="s">
        <v>95</v>
      </c>
      <c r="C46" s="6">
        <v>51.355790913110297</v>
      </c>
      <c r="D46">
        <v>34</v>
      </c>
      <c r="E46">
        <v>919</v>
      </c>
      <c r="F46" s="5">
        <v>7152.28604943551</v>
      </c>
      <c r="G46" t="s">
        <v>32</v>
      </c>
      <c r="H46">
        <v>13</v>
      </c>
      <c r="I46">
        <v>72</v>
      </c>
      <c r="J46">
        <v>6</v>
      </c>
      <c r="K46" t="s">
        <v>40</v>
      </c>
      <c r="L46" s="6">
        <v>7.5774496573766896</v>
      </c>
      <c r="M46" t="s">
        <v>58</v>
      </c>
      <c r="N46" t="s">
        <v>47</v>
      </c>
      <c r="O46">
        <v>834</v>
      </c>
      <c r="P46">
        <v>22.554106620887701</v>
      </c>
      <c r="Q46" t="s">
        <v>43</v>
      </c>
      <c r="R46">
        <v>2.9626263204548802</v>
      </c>
      <c r="S46" t="s">
        <v>44</v>
      </c>
      <c r="T46" t="s">
        <v>45</v>
      </c>
      <c r="U46">
        <v>610.45326961922694</v>
      </c>
    </row>
    <row r="47" spans="1:21" x14ac:dyDescent="0.25">
      <c r="A47" t="s">
        <v>21</v>
      </c>
      <c r="B47" t="s">
        <v>96</v>
      </c>
      <c r="C47" s="6">
        <v>33.784138033065503</v>
      </c>
      <c r="D47">
        <v>1</v>
      </c>
      <c r="E47">
        <v>24</v>
      </c>
      <c r="F47" s="5">
        <v>5267.9568075105199</v>
      </c>
      <c r="G47" t="s">
        <v>52</v>
      </c>
      <c r="H47">
        <v>93</v>
      </c>
      <c r="I47">
        <v>52</v>
      </c>
      <c r="J47">
        <v>6</v>
      </c>
      <c r="K47" t="s">
        <v>24</v>
      </c>
      <c r="L47" s="6">
        <v>5.2151550087119096</v>
      </c>
      <c r="M47" t="s">
        <v>58</v>
      </c>
      <c r="N47" t="s">
        <v>59</v>
      </c>
      <c r="O47">
        <v>794</v>
      </c>
      <c r="P47">
        <v>66.312544439991598</v>
      </c>
      <c r="Q47" t="s">
        <v>61</v>
      </c>
      <c r="R47">
        <v>3.2196046120841002</v>
      </c>
      <c r="S47" t="s">
        <v>44</v>
      </c>
      <c r="T47" t="s">
        <v>45</v>
      </c>
      <c r="U47">
        <v>495.30569702847299</v>
      </c>
    </row>
    <row r="48" spans="1:21" x14ac:dyDescent="0.25">
      <c r="A48" t="s">
        <v>21</v>
      </c>
      <c r="B48" t="s">
        <v>97</v>
      </c>
      <c r="C48" s="6">
        <v>27.082207199888899</v>
      </c>
      <c r="D48">
        <v>75</v>
      </c>
      <c r="E48">
        <v>859</v>
      </c>
      <c r="F48" s="5">
        <v>2556.7673606335902</v>
      </c>
      <c r="G48" t="s">
        <v>23</v>
      </c>
      <c r="H48">
        <v>92</v>
      </c>
      <c r="I48">
        <v>6</v>
      </c>
      <c r="J48">
        <v>8</v>
      </c>
      <c r="K48" t="s">
        <v>24</v>
      </c>
      <c r="L48" s="6">
        <v>4.0709558370840799</v>
      </c>
      <c r="M48" t="s">
        <v>25</v>
      </c>
      <c r="N48" t="s">
        <v>59</v>
      </c>
      <c r="O48">
        <v>870</v>
      </c>
      <c r="P48">
        <v>77.322353211051606</v>
      </c>
      <c r="Q48" t="s">
        <v>27</v>
      </c>
      <c r="R48">
        <v>3.6486105925361998</v>
      </c>
      <c r="S48" t="s">
        <v>28</v>
      </c>
      <c r="T48" t="s">
        <v>29</v>
      </c>
      <c r="U48">
        <v>380.43593711196399</v>
      </c>
    </row>
    <row r="49" spans="1:21" x14ac:dyDescent="0.25">
      <c r="A49" t="s">
        <v>30</v>
      </c>
      <c r="B49" t="s">
        <v>98</v>
      </c>
      <c r="C49" s="6">
        <v>95.712135880936003</v>
      </c>
      <c r="D49">
        <v>93</v>
      </c>
      <c r="E49">
        <v>910</v>
      </c>
      <c r="F49" s="5">
        <v>7089.4742499341801</v>
      </c>
      <c r="G49" t="s">
        <v>52</v>
      </c>
      <c r="H49">
        <v>4</v>
      </c>
      <c r="I49">
        <v>51</v>
      </c>
      <c r="J49">
        <v>9</v>
      </c>
      <c r="K49" t="s">
        <v>24</v>
      </c>
      <c r="L49" s="6">
        <v>8.9787507559499709</v>
      </c>
      <c r="M49" t="s">
        <v>36</v>
      </c>
      <c r="N49" t="s">
        <v>42</v>
      </c>
      <c r="O49">
        <v>964</v>
      </c>
      <c r="P49">
        <v>19.7129929112936</v>
      </c>
      <c r="Q49" t="s">
        <v>27</v>
      </c>
      <c r="R49">
        <v>0.38057358671321301</v>
      </c>
      <c r="S49" t="s">
        <v>44</v>
      </c>
      <c r="T49" t="s">
        <v>45</v>
      </c>
      <c r="U49">
        <v>581.60235505058597</v>
      </c>
    </row>
    <row r="50" spans="1:21" x14ac:dyDescent="0.25">
      <c r="A50" t="s">
        <v>21</v>
      </c>
      <c r="B50" t="s">
        <v>99</v>
      </c>
      <c r="C50" s="6">
        <v>76.035544426891704</v>
      </c>
      <c r="D50">
        <v>28</v>
      </c>
      <c r="E50">
        <v>29</v>
      </c>
      <c r="F50" s="5">
        <v>7397.0710045871801</v>
      </c>
      <c r="G50" t="s">
        <v>23</v>
      </c>
      <c r="H50">
        <v>30</v>
      </c>
      <c r="I50">
        <v>9</v>
      </c>
      <c r="J50">
        <v>3</v>
      </c>
      <c r="K50" t="s">
        <v>40</v>
      </c>
      <c r="L50" s="6">
        <v>7.0958331565551296</v>
      </c>
      <c r="M50" t="s">
        <v>58</v>
      </c>
      <c r="N50" t="s">
        <v>26</v>
      </c>
      <c r="O50">
        <v>109</v>
      </c>
      <c r="P50">
        <v>23.126363582464698</v>
      </c>
      <c r="Q50" t="s">
        <v>43</v>
      </c>
      <c r="R50">
        <v>1.6981125407144</v>
      </c>
      <c r="S50" t="s">
        <v>44</v>
      </c>
      <c r="T50" t="s">
        <v>29</v>
      </c>
      <c r="U50">
        <v>768.65191395437</v>
      </c>
    </row>
    <row r="51" spans="1:21" x14ac:dyDescent="0.25">
      <c r="A51" t="s">
        <v>54</v>
      </c>
      <c r="B51" t="s">
        <v>100</v>
      </c>
      <c r="C51" s="6">
        <v>78.897913205639995</v>
      </c>
      <c r="D51">
        <v>19</v>
      </c>
      <c r="E51">
        <v>99</v>
      </c>
      <c r="F51" s="5">
        <v>8001.6132065190004</v>
      </c>
      <c r="G51" t="s">
        <v>35</v>
      </c>
      <c r="H51">
        <v>97</v>
      </c>
      <c r="I51">
        <v>9</v>
      </c>
      <c r="J51">
        <v>6</v>
      </c>
      <c r="K51" t="s">
        <v>40</v>
      </c>
      <c r="L51" s="6">
        <v>2.5056210329009101</v>
      </c>
      <c r="M51" t="s">
        <v>41</v>
      </c>
      <c r="N51" t="s">
        <v>47</v>
      </c>
      <c r="O51">
        <v>177</v>
      </c>
      <c r="P51">
        <v>14.1478154439792</v>
      </c>
      <c r="Q51" t="s">
        <v>61</v>
      </c>
      <c r="R51">
        <v>2.8258139854001301</v>
      </c>
      <c r="S51" t="s">
        <v>44</v>
      </c>
      <c r="T51" t="s">
        <v>45</v>
      </c>
      <c r="U51">
        <v>336.89016851997701</v>
      </c>
    </row>
    <row r="52" spans="1:21" x14ac:dyDescent="0.25">
      <c r="A52" t="s">
        <v>54</v>
      </c>
      <c r="B52" t="s">
        <v>101</v>
      </c>
      <c r="C52" s="6">
        <v>14.203484264803</v>
      </c>
      <c r="D52">
        <v>91</v>
      </c>
      <c r="E52">
        <v>633</v>
      </c>
      <c r="F52" s="5">
        <v>5910.8853896688897</v>
      </c>
      <c r="G52" t="s">
        <v>32</v>
      </c>
      <c r="H52">
        <v>31</v>
      </c>
      <c r="I52">
        <v>82</v>
      </c>
      <c r="J52">
        <v>10</v>
      </c>
      <c r="K52" t="s">
        <v>33</v>
      </c>
      <c r="L52" s="6">
        <v>6.2478609149759903</v>
      </c>
      <c r="M52" t="s">
        <v>58</v>
      </c>
      <c r="N52" t="s">
        <v>47</v>
      </c>
      <c r="O52">
        <v>306</v>
      </c>
      <c r="P52">
        <v>45.178757924634503</v>
      </c>
      <c r="Q52" t="s">
        <v>43</v>
      </c>
      <c r="R52">
        <v>4.7548008046711798</v>
      </c>
      <c r="S52" t="s">
        <v>44</v>
      </c>
      <c r="T52" t="s">
        <v>29</v>
      </c>
      <c r="U52">
        <v>496.24865029194001</v>
      </c>
    </row>
    <row r="53" spans="1:21" x14ac:dyDescent="0.25">
      <c r="A53" t="s">
        <v>21</v>
      </c>
      <c r="B53" t="s">
        <v>102</v>
      </c>
      <c r="C53" s="6">
        <v>26.700760972461701</v>
      </c>
      <c r="D53">
        <v>61</v>
      </c>
      <c r="E53">
        <v>154</v>
      </c>
      <c r="F53" s="5">
        <v>9866.4654579796897</v>
      </c>
      <c r="G53" t="s">
        <v>52</v>
      </c>
      <c r="H53">
        <v>100</v>
      </c>
      <c r="I53">
        <v>52</v>
      </c>
      <c r="J53">
        <v>1</v>
      </c>
      <c r="K53" t="s">
        <v>33</v>
      </c>
      <c r="L53" s="6">
        <v>4.78300055794766</v>
      </c>
      <c r="M53" t="s">
        <v>41</v>
      </c>
      <c r="N53" t="s">
        <v>50</v>
      </c>
      <c r="O53">
        <v>673</v>
      </c>
      <c r="P53">
        <v>14.190328344569901</v>
      </c>
      <c r="Q53" t="s">
        <v>27</v>
      </c>
      <c r="R53">
        <v>1.77295117208355</v>
      </c>
      <c r="S53" t="s">
        <v>28</v>
      </c>
      <c r="T53" t="s">
        <v>45</v>
      </c>
      <c r="U53">
        <v>694.98231757944495</v>
      </c>
    </row>
    <row r="54" spans="1:21" x14ac:dyDescent="0.25">
      <c r="A54" t="s">
        <v>30</v>
      </c>
      <c r="B54" t="s">
        <v>103</v>
      </c>
      <c r="C54" s="6">
        <v>98.031829656465007</v>
      </c>
      <c r="D54">
        <v>1</v>
      </c>
      <c r="E54">
        <v>820</v>
      </c>
      <c r="F54" s="5">
        <v>9435.7626089121295</v>
      </c>
      <c r="G54" t="s">
        <v>52</v>
      </c>
      <c r="H54">
        <v>64</v>
      </c>
      <c r="I54">
        <v>11</v>
      </c>
      <c r="J54">
        <v>1</v>
      </c>
      <c r="K54" t="s">
        <v>24</v>
      </c>
      <c r="L54" s="6">
        <v>8.6310521797689397</v>
      </c>
      <c r="M54" t="s">
        <v>36</v>
      </c>
      <c r="N54" t="s">
        <v>26</v>
      </c>
      <c r="O54">
        <v>727</v>
      </c>
      <c r="P54">
        <v>9.1668491485971497</v>
      </c>
      <c r="Q54" t="s">
        <v>27</v>
      </c>
      <c r="R54">
        <v>2.1224716191438202</v>
      </c>
      <c r="S54" t="s">
        <v>37</v>
      </c>
      <c r="T54" t="s">
        <v>38</v>
      </c>
      <c r="U54">
        <v>602.89849883838303</v>
      </c>
    </row>
    <row r="55" spans="1:21" x14ac:dyDescent="0.25">
      <c r="A55" t="s">
        <v>30</v>
      </c>
      <c r="B55" t="s">
        <v>104</v>
      </c>
      <c r="C55" s="6">
        <v>30.3414707112142</v>
      </c>
      <c r="D55">
        <v>93</v>
      </c>
      <c r="E55">
        <v>242</v>
      </c>
      <c r="F55" s="5">
        <v>8232.3348294258194</v>
      </c>
      <c r="G55" t="s">
        <v>52</v>
      </c>
      <c r="H55">
        <v>96</v>
      </c>
      <c r="I55">
        <v>54</v>
      </c>
      <c r="J55">
        <v>3</v>
      </c>
      <c r="K55" t="s">
        <v>24</v>
      </c>
      <c r="L55" s="6">
        <v>1.0134865660958901</v>
      </c>
      <c r="M55" t="s">
        <v>36</v>
      </c>
      <c r="N55" t="s">
        <v>47</v>
      </c>
      <c r="O55">
        <v>631</v>
      </c>
      <c r="P55">
        <v>83.344058991677898</v>
      </c>
      <c r="Q55" t="s">
        <v>27</v>
      </c>
      <c r="R55">
        <v>1.41034757607602</v>
      </c>
      <c r="S55" t="s">
        <v>37</v>
      </c>
      <c r="T55" t="s">
        <v>29</v>
      </c>
      <c r="U55">
        <v>750.73784066827</v>
      </c>
    </row>
    <row r="56" spans="1:21" x14ac:dyDescent="0.25">
      <c r="A56" t="s">
        <v>21</v>
      </c>
      <c r="B56" t="s">
        <v>105</v>
      </c>
      <c r="C56" s="6">
        <v>31.1462431602408</v>
      </c>
      <c r="D56">
        <v>11</v>
      </c>
      <c r="E56">
        <v>622</v>
      </c>
      <c r="F56" s="5">
        <v>6088.0214799408504</v>
      </c>
      <c r="G56" t="s">
        <v>23</v>
      </c>
      <c r="H56">
        <v>33</v>
      </c>
      <c r="I56">
        <v>61</v>
      </c>
      <c r="J56">
        <v>3</v>
      </c>
      <c r="K56" t="s">
        <v>24</v>
      </c>
      <c r="L56" s="6">
        <v>4.3051034712876302</v>
      </c>
      <c r="M56" t="s">
        <v>36</v>
      </c>
      <c r="N56" t="s">
        <v>42</v>
      </c>
      <c r="O56">
        <v>497</v>
      </c>
      <c r="P56">
        <v>30.186023375822501</v>
      </c>
      <c r="Q56" t="s">
        <v>61</v>
      </c>
      <c r="R56">
        <v>2.4787719755397402</v>
      </c>
      <c r="S56" t="s">
        <v>28</v>
      </c>
      <c r="T56" t="s">
        <v>29</v>
      </c>
      <c r="U56">
        <v>814.06999658218695</v>
      </c>
    </row>
    <row r="57" spans="1:21" x14ac:dyDescent="0.25">
      <c r="A57" t="s">
        <v>21</v>
      </c>
      <c r="B57" t="s">
        <v>106</v>
      </c>
      <c r="C57" s="6">
        <v>79.855058340789398</v>
      </c>
      <c r="D57">
        <v>16</v>
      </c>
      <c r="E57">
        <v>701</v>
      </c>
      <c r="F57" s="5">
        <v>2925.6751703038099</v>
      </c>
      <c r="G57" t="s">
        <v>52</v>
      </c>
      <c r="H57">
        <v>97</v>
      </c>
      <c r="I57">
        <v>11</v>
      </c>
      <c r="J57">
        <v>5</v>
      </c>
      <c r="K57" t="s">
        <v>33</v>
      </c>
      <c r="L57" s="6">
        <v>5.0143649550309002</v>
      </c>
      <c r="M57" t="s">
        <v>58</v>
      </c>
      <c r="N57" t="s">
        <v>47</v>
      </c>
      <c r="O57">
        <v>918</v>
      </c>
      <c r="P57">
        <v>30.323545256616502</v>
      </c>
      <c r="Q57" t="s">
        <v>43</v>
      </c>
      <c r="R57">
        <v>4.5489196593963799</v>
      </c>
      <c r="S57" t="s">
        <v>53</v>
      </c>
      <c r="T57" t="s">
        <v>29</v>
      </c>
      <c r="U57">
        <v>323.01292795247798</v>
      </c>
    </row>
    <row r="58" spans="1:21" x14ac:dyDescent="0.25">
      <c r="A58" t="s">
        <v>30</v>
      </c>
      <c r="B58" t="s">
        <v>107</v>
      </c>
      <c r="C58" s="6">
        <v>20.9863860370433</v>
      </c>
      <c r="D58">
        <v>90</v>
      </c>
      <c r="E58">
        <v>93</v>
      </c>
      <c r="F58" s="5">
        <v>4767.0204843441297</v>
      </c>
      <c r="G58" t="s">
        <v>23</v>
      </c>
      <c r="H58">
        <v>25</v>
      </c>
      <c r="I58">
        <v>83</v>
      </c>
      <c r="J58">
        <v>5</v>
      </c>
      <c r="K58" t="s">
        <v>40</v>
      </c>
      <c r="L58" s="6">
        <v>1.77442971407173</v>
      </c>
      <c r="M58" t="s">
        <v>36</v>
      </c>
      <c r="N58" t="s">
        <v>26</v>
      </c>
      <c r="O58">
        <v>826</v>
      </c>
      <c r="P58">
        <v>12.8362845728327</v>
      </c>
      <c r="Q58" t="s">
        <v>61</v>
      </c>
      <c r="R58">
        <v>1.1737554953874501</v>
      </c>
      <c r="S58" t="s">
        <v>37</v>
      </c>
      <c r="T58" t="s">
        <v>29</v>
      </c>
      <c r="U58">
        <v>832.210808706021</v>
      </c>
    </row>
    <row r="59" spans="1:21" x14ac:dyDescent="0.25">
      <c r="A59" t="s">
        <v>21</v>
      </c>
      <c r="B59" t="s">
        <v>108</v>
      </c>
      <c r="C59" s="6">
        <v>49.263205350734097</v>
      </c>
      <c r="D59">
        <v>65</v>
      </c>
      <c r="E59">
        <v>227</v>
      </c>
      <c r="F59" s="5">
        <v>1605.8669003924001</v>
      </c>
      <c r="G59" t="s">
        <v>35</v>
      </c>
      <c r="H59">
        <v>5</v>
      </c>
      <c r="I59">
        <v>51</v>
      </c>
      <c r="J59">
        <v>1</v>
      </c>
      <c r="K59" t="s">
        <v>24</v>
      </c>
      <c r="L59" s="6">
        <v>9.1605585353818704</v>
      </c>
      <c r="M59" t="s">
        <v>58</v>
      </c>
      <c r="N59" t="s">
        <v>47</v>
      </c>
      <c r="O59">
        <v>588</v>
      </c>
      <c r="P59">
        <v>67.779622987078099</v>
      </c>
      <c r="Q59" t="s">
        <v>27</v>
      </c>
      <c r="R59">
        <v>2.5111748302126999</v>
      </c>
      <c r="S59" t="s">
        <v>44</v>
      </c>
      <c r="T59" t="s">
        <v>45</v>
      </c>
      <c r="U59">
        <v>482.19123860252802</v>
      </c>
    </row>
    <row r="60" spans="1:21" x14ac:dyDescent="0.25">
      <c r="A60" t="s">
        <v>30</v>
      </c>
      <c r="B60" t="s">
        <v>109</v>
      </c>
      <c r="C60" s="6">
        <v>59.841561377289302</v>
      </c>
      <c r="D60">
        <v>81</v>
      </c>
      <c r="E60">
        <v>896</v>
      </c>
      <c r="F60" s="5">
        <v>2021.1498103371</v>
      </c>
      <c r="G60" t="s">
        <v>23</v>
      </c>
      <c r="H60">
        <v>10</v>
      </c>
      <c r="I60">
        <v>44</v>
      </c>
      <c r="J60">
        <v>7</v>
      </c>
      <c r="K60" t="s">
        <v>33</v>
      </c>
      <c r="L60" s="6">
        <v>4.9384385647120901</v>
      </c>
      <c r="M60" t="s">
        <v>25</v>
      </c>
      <c r="N60" t="s">
        <v>47</v>
      </c>
      <c r="O60">
        <v>396</v>
      </c>
      <c r="P60">
        <v>65.047415094691402</v>
      </c>
      <c r="Q60" t="s">
        <v>43</v>
      </c>
      <c r="R60">
        <v>1.7303747198591899</v>
      </c>
      <c r="S60" t="s">
        <v>28</v>
      </c>
      <c r="T60" t="s">
        <v>29</v>
      </c>
      <c r="U60">
        <v>110.364335231364</v>
      </c>
    </row>
    <row r="61" spans="1:21" x14ac:dyDescent="0.25">
      <c r="A61" t="s">
        <v>54</v>
      </c>
      <c r="B61" t="s">
        <v>110</v>
      </c>
      <c r="C61" s="6">
        <v>63.828398347710902</v>
      </c>
      <c r="D61">
        <v>30</v>
      </c>
      <c r="E61">
        <v>484</v>
      </c>
      <c r="F61" s="5">
        <v>1061.6185230132801</v>
      </c>
      <c r="G61" t="s">
        <v>23</v>
      </c>
      <c r="H61">
        <v>100</v>
      </c>
      <c r="I61">
        <v>26</v>
      </c>
      <c r="J61">
        <v>7</v>
      </c>
      <c r="K61" t="s">
        <v>24</v>
      </c>
      <c r="L61" s="6">
        <v>7.2937225968677204</v>
      </c>
      <c r="M61" t="s">
        <v>36</v>
      </c>
      <c r="N61" t="s">
        <v>42</v>
      </c>
      <c r="O61">
        <v>176</v>
      </c>
      <c r="P61">
        <v>1.90076224351945</v>
      </c>
      <c r="Q61" t="s">
        <v>43</v>
      </c>
      <c r="R61">
        <v>0.44719401546382298</v>
      </c>
      <c r="S61" t="s">
        <v>37</v>
      </c>
      <c r="T61" t="s">
        <v>45</v>
      </c>
      <c r="U61">
        <v>312.57427361009297</v>
      </c>
    </row>
    <row r="62" spans="1:21" x14ac:dyDescent="0.25">
      <c r="A62" t="s">
        <v>30</v>
      </c>
      <c r="B62" t="s">
        <v>111</v>
      </c>
      <c r="C62" s="6">
        <v>17.028027920188698</v>
      </c>
      <c r="D62">
        <v>16</v>
      </c>
      <c r="E62">
        <v>380</v>
      </c>
      <c r="F62" s="5">
        <v>8864.0843495864301</v>
      </c>
      <c r="G62" t="s">
        <v>32</v>
      </c>
      <c r="H62">
        <v>41</v>
      </c>
      <c r="I62">
        <v>72</v>
      </c>
      <c r="J62">
        <v>8</v>
      </c>
      <c r="K62" t="s">
        <v>40</v>
      </c>
      <c r="L62" s="6">
        <v>4.3813681581023101</v>
      </c>
      <c r="M62" t="s">
        <v>49</v>
      </c>
      <c r="N62" t="s">
        <v>26</v>
      </c>
      <c r="O62">
        <v>929</v>
      </c>
      <c r="P62">
        <v>87.213057815135599</v>
      </c>
      <c r="Q62" t="s">
        <v>43</v>
      </c>
      <c r="R62">
        <v>2.8530906166490499</v>
      </c>
      <c r="S62" t="s">
        <v>44</v>
      </c>
      <c r="T62" t="s">
        <v>45</v>
      </c>
      <c r="U62">
        <v>430.16909697513597</v>
      </c>
    </row>
    <row r="63" spans="1:21" x14ac:dyDescent="0.25">
      <c r="A63" t="s">
        <v>21</v>
      </c>
      <c r="B63" t="s">
        <v>112</v>
      </c>
      <c r="C63" s="6">
        <v>52.028749903294901</v>
      </c>
      <c r="D63">
        <v>23</v>
      </c>
      <c r="E63">
        <v>117</v>
      </c>
      <c r="F63" s="5">
        <v>6885.5893508962499</v>
      </c>
      <c r="G63" t="s">
        <v>35</v>
      </c>
      <c r="H63">
        <v>32</v>
      </c>
      <c r="I63">
        <v>36</v>
      </c>
      <c r="J63">
        <v>7</v>
      </c>
      <c r="K63" t="s">
        <v>40</v>
      </c>
      <c r="L63" s="6">
        <v>9.0303404225219399</v>
      </c>
      <c r="M63" t="s">
        <v>49</v>
      </c>
      <c r="N63" t="s">
        <v>42</v>
      </c>
      <c r="O63">
        <v>480</v>
      </c>
      <c r="P63">
        <v>78.702393968878894</v>
      </c>
      <c r="Q63" t="s">
        <v>43</v>
      </c>
      <c r="R63">
        <v>4.3674705382050503</v>
      </c>
      <c r="S63" t="s">
        <v>37</v>
      </c>
      <c r="T63" t="s">
        <v>45</v>
      </c>
      <c r="U63">
        <v>164.366528243419</v>
      </c>
    </row>
    <row r="64" spans="1:21" x14ac:dyDescent="0.25">
      <c r="A64" t="s">
        <v>54</v>
      </c>
      <c r="B64" t="s">
        <v>113</v>
      </c>
      <c r="C64" s="6">
        <v>72.796353955587307</v>
      </c>
      <c r="D64">
        <v>89</v>
      </c>
      <c r="E64">
        <v>270</v>
      </c>
      <c r="F64" s="5">
        <v>3899.7468337292198</v>
      </c>
      <c r="G64" t="s">
        <v>35</v>
      </c>
      <c r="H64">
        <v>86</v>
      </c>
      <c r="I64">
        <v>40</v>
      </c>
      <c r="J64">
        <v>7</v>
      </c>
      <c r="K64" t="s">
        <v>40</v>
      </c>
      <c r="L64" s="6">
        <v>7.2917013887767697</v>
      </c>
      <c r="M64" t="s">
        <v>58</v>
      </c>
      <c r="N64" t="s">
        <v>26</v>
      </c>
      <c r="O64">
        <v>751</v>
      </c>
      <c r="P64">
        <v>21.048642725168602</v>
      </c>
      <c r="Q64" t="s">
        <v>61</v>
      </c>
      <c r="R64">
        <v>1.87400140404437</v>
      </c>
      <c r="S64" t="s">
        <v>53</v>
      </c>
      <c r="T64" t="s">
        <v>38</v>
      </c>
      <c r="U64">
        <v>320.84651575911101</v>
      </c>
    </row>
    <row r="65" spans="1:21" x14ac:dyDescent="0.25">
      <c r="A65" t="s">
        <v>30</v>
      </c>
      <c r="B65" t="s">
        <v>114</v>
      </c>
      <c r="C65" s="6">
        <v>13.0173767852878</v>
      </c>
      <c r="D65">
        <v>55</v>
      </c>
      <c r="E65">
        <v>246</v>
      </c>
      <c r="F65" s="5">
        <v>4256.9491408502199</v>
      </c>
      <c r="G65" t="s">
        <v>23</v>
      </c>
      <c r="H65">
        <v>54</v>
      </c>
      <c r="I65">
        <v>10</v>
      </c>
      <c r="J65">
        <v>4</v>
      </c>
      <c r="K65" t="s">
        <v>33</v>
      </c>
      <c r="L65" s="6">
        <v>2.45793352798733</v>
      </c>
      <c r="M65" t="s">
        <v>25</v>
      </c>
      <c r="N65" t="s">
        <v>50</v>
      </c>
      <c r="O65">
        <v>736</v>
      </c>
      <c r="P65">
        <v>20.075003975630398</v>
      </c>
      <c r="Q65" t="s">
        <v>27</v>
      </c>
      <c r="R65">
        <v>3.6328432903821302</v>
      </c>
      <c r="S65" t="s">
        <v>53</v>
      </c>
      <c r="T65" t="s">
        <v>45</v>
      </c>
      <c r="U65">
        <v>687.28617786641701</v>
      </c>
    </row>
    <row r="66" spans="1:21" x14ac:dyDescent="0.25">
      <c r="A66" t="s">
        <v>30</v>
      </c>
      <c r="B66" t="s">
        <v>115</v>
      </c>
      <c r="C66" s="6">
        <v>89.634095608135297</v>
      </c>
      <c r="D66">
        <v>11</v>
      </c>
      <c r="E66">
        <v>134</v>
      </c>
      <c r="F66" s="5">
        <v>8458.7308783671706</v>
      </c>
      <c r="G66" t="s">
        <v>32</v>
      </c>
      <c r="H66">
        <v>73</v>
      </c>
      <c r="I66">
        <v>75</v>
      </c>
      <c r="J66">
        <v>6</v>
      </c>
      <c r="K66" t="s">
        <v>40</v>
      </c>
      <c r="L66" s="6">
        <v>4.5853534681946497</v>
      </c>
      <c r="M66" t="s">
        <v>36</v>
      </c>
      <c r="N66" t="s">
        <v>47</v>
      </c>
      <c r="O66">
        <v>328</v>
      </c>
      <c r="P66">
        <v>8.6930424258772803</v>
      </c>
      <c r="Q66" t="s">
        <v>43</v>
      </c>
      <c r="R66">
        <v>0.15948631471751401</v>
      </c>
      <c r="S66" t="s">
        <v>37</v>
      </c>
      <c r="T66" t="s">
        <v>38</v>
      </c>
      <c r="U66">
        <v>771.225084681157</v>
      </c>
    </row>
    <row r="67" spans="1:21" x14ac:dyDescent="0.25">
      <c r="A67" t="s">
        <v>30</v>
      </c>
      <c r="B67" t="s">
        <v>116</v>
      </c>
      <c r="C67" s="6">
        <v>33.697717206643098</v>
      </c>
      <c r="D67">
        <v>72</v>
      </c>
      <c r="E67">
        <v>457</v>
      </c>
      <c r="F67" s="5">
        <v>8354.5796864819895</v>
      </c>
      <c r="G67" t="s">
        <v>52</v>
      </c>
      <c r="H67">
        <v>57</v>
      </c>
      <c r="I67">
        <v>54</v>
      </c>
      <c r="J67">
        <v>8</v>
      </c>
      <c r="K67" t="s">
        <v>40</v>
      </c>
      <c r="L67" s="6">
        <v>6.5805413478845898</v>
      </c>
      <c r="M67" t="s">
        <v>41</v>
      </c>
      <c r="N67" t="s">
        <v>42</v>
      </c>
      <c r="O67">
        <v>358</v>
      </c>
      <c r="P67">
        <v>1.59722274305067</v>
      </c>
      <c r="Q67" t="s">
        <v>43</v>
      </c>
      <c r="R67">
        <v>4.9110959548423301</v>
      </c>
      <c r="S67" t="s">
        <v>44</v>
      </c>
      <c r="T67" t="s">
        <v>38</v>
      </c>
      <c r="U67">
        <v>555.85910367174301</v>
      </c>
    </row>
    <row r="68" spans="1:21" x14ac:dyDescent="0.25">
      <c r="A68" t="s">
        <v>30</v>
      </c>
      <c r="B68" t="s">
        <v>117</v>
      </c>
      <c r="C68" s="6">
        <v>26.034869773962001</v>
      </c>
      <c r="D68">
        <v>52</v>
      </c>
      <c r="E68">
        <v>704</v>
      </c>
      <c r="F68" s="5">
        <v>8367.7216180201503</v>
      </c>
      <c r="G68" t="s">
        <v>32</v>
      </c>
      <c r="H68">
        <v>13</v>
      </c>
      <c r="I68">
        <v>19</v>
      </c>
      <c r="J68">
        <v>8</v>
      </c>
      <c r="K68" t="s">
        <v>33</v>
      </c>
      <c r="L68" s="6">
        <v>2.2161427287713602</v>
      </c>
      <c r="M68" t="s">
        <v>41</v>
      </c>
      <c r="N68" t="s">
        <v>42</v>
      </c>
      <c r="O68">
        <v>867</v>
      </c>
      <c r="P68">
        <v>42.084436738309897</v>
      </c>
      <c r="Q68" t="s">
        <v>43</v>
      </c>
      <c r="R68">
        <v>3.44806328834026</v>
      </c>
      <c r="S68" t="s">
        <v>28</v>
      </c>
      <c r="T68" t="s">
        <v>45</v>
      </c>
      <c r="U68">
        <v>393.84334857842703</v>
      </c>
    </row>
    <row r="69" spans="1:21" x14ac:dyDescent="0.25">
      <c r="A69" t="s">
        <v>30</v>
      </c>
      <c r="B69" t="s">
        <v>118</v>
      </c>
      <c r="C69" s="6">
        <v>87.755432354001002</v>
      </c>
      <c r="D69">
        <v>16</v>
      </c>
      <c r="E69">
        <v>513</v>
      </c>
      <c r="F69" s="5">
        <v>9473.7980325083299</v>
      </c>
      <c r="G69" t="s">
        <v>35</v>
      </c>
      <c r="H69">
        <v>12</v>
      </c>
      <c r="I69">
        <v>71</v>
      </c>
      <c r="J69">
        <v>9</v>
      </c>
      <c r="K69" t="s">
        <v>40</v>
      </c>
      <c r="L69" s="6">
        <v>9.1478115447106294</v>
      </c>
      <c r="M69" t="s">
        <v>36</v>
      </c>
      <c r="N69" t="s">
        <v>26</v>
      </c>
      <c r="O69">
        <v>198</v>
      </c>
      <c r="P69">
        <v>7.0578761469782298</v>
      </c>
      <c r="Q69" t="s">
        <v>61</v>
      </c>
      <c r="R69">
        <v>0.131955444311814</v>
      </c>
      <c r="S69" t="s">
        <v>53</v>
      </c>
      <c r="T69" t="s">
        <v>38</v>
      </c>
      <c r="U69">
        <v>169.27180138478599</v>
      </c>
    </row>
    <row r="70" spans="1:21" x14ac:dyDescent="0.25">
      <c r="A70" t="s">
        <v>21</v>
      </c>
      <c r="B70" t="s">
        <v>119</v>
      </c>
      <c r="C70" s="6">
        <v>37.931812382790298</v>
      </c>
      <c r="D70">
        <v>29</v>
      </c>
      <c r="E70">
        <v>163</v>
      </c>
      <c r="F70" s="5">
        <v>3550.21843278099</v>
      </c>
      <c r="G70" t="s">
        <v>23</v>
      </c>
      <c r="H70">
        <v>0</v>
      </c>
      <c r="I70">
        <v>58</v>
      </c>
      <c r="J70">
        <v>8</v>
      </c>
      <c r="K70" t="s">
        <v>24</v>
      </c>
      <c r="L70" s="6">
        <v>1.19425186488499</v>
      </c>
      <c r="M70" t="s">
        <v>58</v>
      </c>
      <c r="N70" t="s">
        <v>50</v>
      </c>
      <c r="O70">
        <v>375</v>
      </c>
      <c r="P70">
        <v>97.113581563462205</v>
      </c>
      <c r="Q70" t="s">
        <v>43</v>
      </c>
      <c r="R70">
        <v>1.9834678721741801</v>
      </c>
      <c r="S70" t="s">
        <v>44</v>
      </c>
      <c r="T70" t="s">
        <v>45</v>
      </c>
      <c r="U70">
        <v>299.70630311810299</v>
      </c>
    </row>
    <row r="71" spans="1:21" x14ac:dyDescent="0.25">
      <c r="A71" t="s">
        <v>30</v>
      </c>
      <c r="B71" t="s">
        <v>120</v>
      </c>
      <c r="C71" s="6">
        <v>54.865528517069698</v>
      </c>
      <c r="D71">
        <v>62</v>
      </c>
      <c r="E71">
        <v>511</v>
      </c>
      <c r="F71" s="5">
        <v>1752.3810874841199</v>
      </c>
      <c r="G71" t="s">
        <v>23</v>
      </c>
      <c r="H71">
        <v>95</v>
      </c>
      <c r="I71">
        <v>27</v>
      </c>
      <c r="J71">
        <v>3</v>
      </c>
      <c r="K71" t="s">
        <v>24</v>
      </c>
      <c r="L71" s="6">
        <v>9.7052867901203399</v>
      </c>
      <c r="M71" t="s">
        <v>49</v>
      </c>
      <c r="N71" t="s">
        <v>42</v>
      </c>
      <c r="O71">
        <v>862</v>
      </c>
      <c r="P71">
        <v>77.627765812748095</v>
      </c>
      <c r="Q71" t="s">
        <v>27</v>
      </c>
      <c r="R71">
        <v>1.3623879886490999</v>
      </c>
      <c r="S71" t="s">
        <v>37</v>
      </c>
      <c r="T71" t="s">
        <v>45</v>
      </c>
      <c r="U71">
        <v>207.66320620857499</v>
      </c>
    </row>
    <row r="72" spans="1:21" x14ac:dyDescent="0.25">
      <c r="A72" t="s">
        <v>21</v>
      </c>
      <c r="B72" t="s">
        <v>121</v>
      </c>
      <c r="C72" s="6">
        <v>47.914541824058702</v>
      </c>
      <c r="D72">
        <v>90</v>
      </c>
      <c r="E72">
        <v>32</v>
      </c>
      <c r="F72" s="5">
        <v>7014.8879872033804</v>
      </c>
      <c r="G72" t="s">
        <v>32</v>
      </c>
      <c r="H72">
        <v>10</v>
      </c>
      <c r="I72">
        <v>22</v>
      </c>
      <c r="J72">
        <v>4</v>
      </c>
      <c r="K72" t="s">
        <v>24</v>
      </c>
      <c r="L72" s="6">
        <v>6.3157177546007199</v>
      </c>
      <c r="M72" t="s">
        <v>36</v>
      </c>
      <c r="N72" t="s">
        <v>50</v>
      </c>
      <c r="O72">
        <v>775</v>
      </c>
      <c r="P72">
        <v>11.440781823761199</v>
      </c>
      <c r="Q72" t="s">
        <v>61</v>
      </c>
      <c r="R72">
        <v>1.8305755986122301</v>
      </c>
      <c r="S72" t="s">
        <v>28</v>
      </c>
      <c r="T72" t="s">
        <v>38</v>
      </c>
      <c r="U72">
        <v>183.27289874871099</v>
      </c>
    </row>
    <row r="73" spans="1:21" x14ac:dyDescent="0.25">
      <c r="A73" t="s">
        <v>54</v>
      </c>
      <c r="B73" t="s">
        <v>122</v>
      </c>
      <c r="C73" s="6">
        <v>6.3815331627479601</v>
      </c>
      <c r="D73">
        <v>14</v>
      </c>
      <c r="E73">
        <v>637</v>
      </c>
      <c r="F73" s="5">
        <v>8180.3370854254399</v>
      </c>
      <c r="G73" t="s">
        <v>32</v>
      </c>
      <c r="H73">
        <v>76</v>
      </c>
      <c r="I73">
        <v>26</v>
      </c>
      <c r="J73">
        <v>6</v>
      </c>
      <c r="K73" t="s">
        <v>33</v>
      </c>
      <c r="L73" s="6">
        <v>9.2281903170525101</v>
      </c>
      <c r="M73" t="s">
        <v>58</v>
      </c>
      <c r="N73" t="s">
        <v>50</v>
      </c>
      <c r="O73">
        <v>258</v>
      </c>
      <c r="P73">
        <v>30.661677477859499</v>
      </c>
      <c r="Q73" t="s">
        <v>27</v>
      </c>
      <c r="R73">
        <v>2.07875060787496</v>
      </c>
      <c r="S73" t="s">
        <v>28</v>
      </c>
      <c r="T73" t="s">
        <v>45</v>
      </c>
      <c r="U73">
        <v>405.167067888855</v>
      </c>
    </row>
    <row r="74" spans="1:21" x14ac:dyDescent="0.25">
      <c r="A74" t="s">
        <v>54</v>
      </c>
      <c r="B74" t="s">
        <v>123</v>
      </c>
      <c r="C74" s="6">
        <v>90.204427520528</v>
      </c>
      <c r="D74">
        <v>88</v>
      </c>
      <c r="E74">
        <v>478</v>
      </c>
      <c r="F74" s="5">
        <v>2633.1219813122498</v>
      </c>
      <c r="G74" t="s">
        <v>23</v>
      </c>
      <c r="H74">
        <v>57</v>
      </c>
      <c r="I74">
        <v>77</v>
      </c>
      <c r="J74">
        <v>9</v>
      </c>
      <c r="K74" t="s">
        <v>33</v>
      </c>
      <c r="L74" s="6">
        <v>6.5996141596895397</v>
      </c>
      <c r="M74" t="s">
        <v>36</v>
      </c>
      <c r="N74" t="s">
        <v>50</v>
      </c>
      <c r="O74">
        <v>152</v>
      </c>
      <c r="P74">
        <v>55.760492895244198</v>
      </c>
      <c r="Q74" t="s">
        <v>27</v>
      </c>
      <c r="R74">
        <v>3.2133296074383</v>
      </c>
      <c r="S74" t="s">
        <v>44</v>
      </c>
      <c r="T74" t="s">
        <v>29</v>
      </c>
      <c r="U74">
        <v>677.94456984618296</v>
      </c>
    </row>
    <row r="75" spans="1:21" x14ac:dyDescent="0.25">
      <c r="A75" t="s">
        <v>54</v>
      </c>
      <c r="B75" t="s">
        <v>124</v>
      </c>
      <c r="C75" s="6">
        <v>83.851017681304597</v>
      </c>
      <c r="D75">
        <v>41</v>
      </c>
      <c r="E75">
        <v>375</v>
      </c>
      <c r="F75" s="5">
        <v>7910.8869161406801</v>
      </c>
      <c r="G75" t="s">
        <v>52</v>
      </c>
      <c r="H75">
        <v>17</v>
      </c>
      <c r="I75">
        <v>66</v>
      </c>
      <c r="J75">
        <v>5</v>
      </c>
      <c r="K75" t="s">
        <v>24</v>
      </c>
      <c r="L75" s="6">
        <v>1.5129368369160701</v>
      </c>
      <c r="M75" t="s">
        <v>49</v>
      </c>
      <c r="N75" t="s">
        <v>59</v>
      </c>
      <c r="O75">
        <v>444</v>
      </c>
      <c r="P75">
        <v>46.870238797617098</v>
      </c>
      <c r="Q75" t="s">
        <v>43</v>
      </c>
      <c r="R75">
        <v>4.6205460645137002</v>
      </c>
      <c r="S75" t="s">
        <v>28</v>
      </c>
      <c r="T75" t="s">
        <v>45</v>
      </c>
      <c r="U75">
        <v>866.472800129657</v>
      </c>
    </row>
    <row r="76" spans="1:21" x14ac:dyDescent="0.25">
      <c r="A76" t="s">
        <v>21</v>
      </c>
      <c r="B76" t="s">
        <v>125</v>
      </c>
      <c r="C76" s="6">
        <v>3.1700114135661499</v>
      </c>
      <c r="D76">
        <v>64</v>
      </c>
      <c r="E76">
        <v>904</v>
      </c>
      <c r="F76" s="5">
        <v>5709.9452959692799</v>
      </c>
      <c r="G76" t="s">
        <v>32</v>
      </c>
      <c r="H76">
        <v>41</v>
      </c>
      <c r="I76">
        <v>1</v>
      </c>
      <c r="J76">
        <v>5</v>
      </c>
      <c r="K76" t="s">
        <v>33</v>
      </c>
      <c r="L76" s="6">
        <v>5.2376546500374399</v>
      </c>
      <c r="M76" t="s">
        <v>49</v>
      </c>
      <c r="N76" t="s">
        <v>47</v>
      </c>
      <c r="O76">
        <v>919</v>
      </c>
      <c r="P76">
        <v>80.580852156447804</v>
      </c>
      <c r="Q76" t="s">
        <v>43</v>
      </c>
      <c r="R76">
        <v>0.39661272410993498</v>
      </c>
      <c r="S76" t="s">
        <v>44</v>
      </c>
      <c r="T76" t="s">
        <v>45</v>
      </c>
      <c r="U76">
        <v>341.55265678322297</v>
      </c>
    </row>
    <row r="77" spans="1:21" x14ac:dyDescent="0.25">
      <c r="A77" t="s">
        <v>30</v>
      </c>
      <c r="B77" t="s">
        <v>126</v>
      </c>
      <c r="C77" s="6">
        <v>92.996884233970604</v>
      </c>
      <c r="D77">
        <v>29</v>
      </c>
      <c r="E77">
        <v>106</v>
      </c>
      <c r="F77" s="5">
        <v>1889.07358977933</v>
      </c>
      <c r="G77" t="s">
        <v>23</v>
      </c>
      <c r="H77">
        <v>16</v>
      </c>
      <c r="I77">
        <v>56</v>
      </c>
      <c r="J77">
        <v>10</v>
      </c>
      <c r="K77" t="s">
        <v>40</v>
      </c>
      <c r="L77" s="6">
        <v>2.47389776104546</v>
      </c>
      <c r="M77" t="s">
        <v>36</v>
      </c>
      <c r="N77" t="s">
        <v>59</v>
      </c>
      <c r="O77">
        <v>759</v>
      </c>
      <c r="P77">
        <v>48.064782640006499</v>
      </c>
      <c r="Q77" t="s">
        <v>61</v>
      </c>
      <c r="R77">
        <v>2.0300690886687498</v>
      </c>
      <c r="S77" t="s">
        <v>37</v>
      </c>
      <c r="T77" t="s">
        <v>38</v>
      </c>
      <c r="U77">
        <v>873.12964801765099</v>
      </c>
    </row>
    <row r="78" spans="1:21" x14ac:dyDescent="0.25">
      <c r="A78" t="s">
        <v>21</v>
      </c>
      <c r="B78" t="s">
        <v>127</v>
      </c>
      <c r="C78" s="6">
        <v>69.108799547430294</v>
      </c>
      <c r="D78">
        <v>23</v>
      </c>
      <c r="E78">
        <v>241</v>
      </c>
      <c r="F78" s="5">
        <v>5328.3759842977497</v>
      </c>
      <c r="G78" t="s">
        <v>52</v>
      </c>
      <c r="H78">
        <v>38</v>
      </c>
      <c r="I78">
        <v>22</v>
      </c>
      <c r="J78">
        <v>10</v>
      </c>
      <c r="K78" t="s">
        <v>33</v>
      </c>
      <c r="L78" s="6">
        <v>7.0545383368369201</v>
      </c>
      <c r="M78" t="s">
        <v>58</v>
      </c>
      <c r="N78" t="s">
        <v>50</v>
      </c>
      <c r="O78">
        <v>985</v>
      </c>
      <c r="P78">
        <v>64.323597795600193</v>
      </c>
      <c r="Q78" t="s">
        <v>27</v>
      </c>
      <c r="R78">
        <v>2.1800374515822099</v>
      </c>
      <c r="S78" t="s">
        <v>44</v>
      </c>
      <c r="T78" t="s">
        <v>45</v>
      </c>
      <c r="U78">
        <v>997.41345013319403</v>
      </c>
    </row>
    <row r="79" spans="1:21" x14ac:dyDescent="0.25">
      <c r="A79" t="s">
        <v>21</v>
      </c>
      <c r="B79" t="s">
        <v>128</v>
      </c>
      <c r="C79" s="6">
        <v>57.449742958971399</v>
      </c>
      <c r="D79">
        <v>14</v>
      </c>
      <c r="E79">
        <v>359</v>
      </c>
      <c r="F79" s="5">
        <v>2483.7601775427902</v>
      </c>
      <c r="G79" t="s">
        <v>35</v>
      </c>
      <c r="H79">
        <v>96</v>
      </c>
      <c r="I79">
        <v>57</v>
      </c>
      <c r="J79">
        <v>4</v>
      </c>
      <c r="K79" t="s">
        <v>24</v>
      </c>
      <c r="L79" s="6">
        <v>6.7809466256178901</v>
      </c>
      <c r="M79" t="s">
        <v>36</v>
      </c>
      <c r="N79" t="s">
        <v>42</v>
      </c>
      <c r="O79">
        <v>334</v>
      </c>
      <c r="P79">
        <v>42.952444748991802</v>
      </c>
      <c r="Q79" t="s">
        <v>61</v>
      </c>
      <c r="R79">
        <v>3.0551418183075398</v>
      </c>
      <c r="S79" t="s">
        <v>28</v>
      </c>
      <c r="T79" t="s">
        <v>29</v>
      </c>
      <c r="U79">
        <v>852.56809891984994</v>
      </c>
    </row>
    <row r="80" spans="1:21" x14ac:dyDescent="0.25">
      <c r="A80" t="s">
        <v>21</v>
      </c>
      <c r="B80" t="s">
        <v>129</v>
      </c>
      <c r="C80" s="6">
        <v>6.30688317611191</v>
      </c>
      <c r="D80">
        <v>50</v>
      </c>
      <c r="E80">
        <v>946</v>
      </c>
      <c r="F80" s="5">
        <v>1292.45841793775</v>
      </c>
      <c r="G80" t="s">
        <v>35</v>
      </c>
      <c r="H80">
        <v>5</v>
      </c>
      <c r="I80">
        <v>51</v>
      </c>
      <c r="J80">
        <v>5</v>
      </c>
      <c r="K80" t="s">
        <v>24</v>
      </c>
      <c r="L80" s="6">
        <v>8.4670497708619905</v>
      </c>
      <c r="M80" t="s">
        <v>41</v>
      </c>
      <c r="N80" t="s">
        <v>26</v>
      </c>
      <c r="O80">
        <v>858</v>
      </c>
      <c r="P80">
        <v>71.126514720403307</v>
      </c>
      <c r="Q80" t="s">
        <v>27</v>
      </c>
      <c r="R80">
        <v>4.0968813324704501</v>
      </c>
      <c r="S80" t="s">
        <v>53</v>
      </c>
      <c r="T80" t="s">
        <v>38</v>
      </c>
      <c r="U80">
        <v>323.59220343132199</v>
      </c>
    </row>
    <row r="81" spans="1:21" x14ac:dyDescent="0.25">
      <c r="A81" t="s">
        <v>21</v>
      </c>
      <c r="B81" t="s">
        <v>130</v>
      </c>
      <c r="C81" s="6">
        <v>57.057031221103202</v>
      </c>
      <c r="D81">
        <v>56</v>
      </c>
      <c r="E81">
        <v>198</v>
      </c>
      <c r="F81" s="5">
        <v>7888.7232684270803</v>
      </c>
      <c r="G81" t="s">
        <v>23</v>
      </c>
      <c r="H81">
        <v>31</v>
      </c>
      <c r="I81">
        <v>20</v>
      </c>
      <c r="J81">
        <v>1</v>
      </c>
      <c r="K81" t="s">
        <v>24</v>
      </c>
      <c r="L81" s="6">
        <v>6.49632536429504</v>
      </c>
      <c r="M81" t="s">
        <v>25</v>
      </c>
      <c r="N81" t="s">
        <v>50</v>
      </c>
      <c r="O81">
        <v>228</v>
      </c>
      <c r="P81">
        <v>57.870902924036201</v>
      </c>
      <c r="Q81" t="s">
        <v>27</v>
      </c>
      <c r="R81">
        <v>0.16587162748060799</v>
      </c>
      <c r="S81" t="s">
        <v>37</v>
      </c>
      <c r="T81" t="s">
        <v>38</v>
      </c>
      <c r="U81">
        <v>351.50421933503799</v>
      </c>
    </row>
    <row r="82" spans="1:21" x14ac:dyDescent="0.25">
      <c r="A82" t="s">
        <v>30</v>
      </c>
      <c r="B82" t="s">
        <v>131</v>
      </c>
      <c r="C82" s="6">
        <v>91.128318350444303</v>
      </c>
      <c r="D82">
        <v>75</v>
      </c>
      <c r="E82">
        <v>872</v>
      </c>
      <c r="F82" s="5">
        <v>8651.67268298206</v>
      </c>
      <c r="G82" t="s">
        <v>35</v>
      </c>
      <c r="H82">
        <v>39</v>
      </c>
      <c r="I82">
        <v>41</v>
      </c>
      <c r="J82">
        <v>2</v>
      </c>
      <c r="K82" t="s">
        <v>40</v>
      </c>
      <c r="L82" s="6">
        <v>2.8331846794189701</v>
      </c>
      <c r="M82" t="s">
        <v>25</v>
      </c>
      <c r="N82" t="s">
        <v>59</v>
      </c>
      <c r="O82">
        <v>202</v>
      </c>
      <c r="P82">
        <v>76.961228023819999</v>
      </c>
      <c r="Q82" t="s">
        <v>43</v>
      </c>
      <c r="R82">
        <v>2.8496621985053299</v>
      </c>
      <c r="S82" t="s">
        <v>53</v>
      </c>
      <c r="T82" t="s">
        <v>29</v>
      </c>
      <c r="U82">
        <v>787.77985049434403</v>
      </c>
    </row>
    <row r="83" spans="1:21" x14ac:dyDescent="0.25">
      <c r="A83" t="s">
        <v>21</v>
      </c>
      <c r="B83" t="s">
        <v>132</v>
      </c>
      <c r="C83" s="6">
        <v>72.819206930318202</v>
      </c>
      <c r="D83">
        <v>9</v>
      </c>
      <c r="E83">
        <v>774</v>
      </c>
      <c r="F83" s="5">
        <v>4384.4134000458598</v>
      </c>
      <c r="G83" t="s">
        <v>35</v>
      </c>
      <c r="H83">
        <v>48</v>
      </c>
      <c r="I83">
        <v>8</v>
      </c>
      <c r="J83">
        <v>5</v>
      </c>
      <c r="K83" t="s">
        <v>24</v>
      </c>
      <c r="L83" s="6">
        <v>4.0662775015120403</v>
      </c>
      <c r="M83" t="s">
        <v>25</v>
      </c>
      <c r="N83" t="s">
        <v>47</v>
      </c>
      <c r="O83">
        <v>698</v>
      </c>
      <c r="P83">
        <v>19.789592941903599</v>
      </c>
      <c r="Q83" t="s">
        <v>27</v>
      </c>
      <c r="R83">
        <v>2.54754712154871</v>
      </c>
      <c r="S83" t="s">
        <v>44</v>
      </c>
      <c r="T83" t="s">
        <v>29</v>
      </c>
      <c r="U83">
        <v>276.77833594679799</v>
      </c>
    </row>
    <row r="84" spans="1:21" x14ac:dyDescent="0.25">
      <c r="A84" t="s">
        <v>30</v>
      </c>
      <c r="B84" t="s">
        <v>133</v>
      </c>
      <c r="C84" s="6">
        <v>17.034930739467899</v>
      </c>
      <c r="D84">
        <v>13</v>
      </c>
      <c r="E84">
        <v>336</v>
      </c>
      <c r="F84" s="5">
        <v>2943.3818676094502</v>
      </c>
      <c r="G84" t="s">
        <v>35</v>
      </c>
      <c r="H84">
        <v>42</v>
      </c>
      <c r="I84">
        <v>72</v>
      </c>
      <c r="J84">
        <v>1</v>
      </c>
      <c r="K84" t="s">
        <v>33</v>
      </c>
      <c r="L84" s="6">
        <v>4.7081818735419301</v>
      </c>
      <c r="M84" t="s">
        <v>58</v>
      </c>
      <c r="N84" t="s">
        <v>26</v>
      </c>
      <c r="O84">
        <v>955</v>
      </c>
      <c r="P84">
        <v>4.4652784349432402</v>
      </c>
      <c r="Q84" t="s">
        <v>27</v>
      </c>
      <c r="R84">
        <v>4.1378770486223502</v>
      </c>
      <c r="S84" t="s">
        <v>28</v>
      </c>
      <c r="T84" t="s">
        <v>38</v>
      </c>
      <c r="U84">
        <v>589.97855562804</v>
      </c>
    </row>
    <row r="85" spans="1:21" x14ac:dyDescent="0.25">
      <c r="A85" t="s">
        <v>21</v>
      </c>
      <c r="B85" t="s">
        <v>134</v>
      </c>
      <c r="C85" s="6">
        <v>68.911246211606297</v>
      </c>
      <c r="D85">
        <v>82</v>
      </c>
      <c r="E85">
        <v>663</v>
      </c>
      <c r="F85" s="5">
        <v>2411.7546321104901</v>
      </c>
      <c r="G85" t="s">
        <v>35</v>
      </c>
      <c r="H85">
        <v>65</v>
      </c>
      <c r="I85">
        <v>7</v>
      </c>
      <c r="J85">
        <v>8</v>
      </c>
      <c r="K85" t="s">
        <v>24</v>
      </c>
      <c r="L85" s="6">
        <v>4.94983957799694</v>
      </c>
      <c r="M85" t="s">
        <v>36</v>
      </c>
      <c r="N85" t="s">
        <v>50</v>
      </c>
      <c r="O85">
        <v>443</v>
      </c>
      <c r="P85">
        <v>97.730593800533001</v>
      </c>
      <c r="Q85" t="s">
        <v>43</v>
      </c>
      <c r="R85">
        <v>0.77300613406724705</v>
      </c>
      <c r="S85" t="s">
        <v>28</v>
      </c>
      <c r="T85" t="s">
        <v>45</v>
      </c>
      <c r="U85">
        <v>682.97101822609295</v>
      </c>
    </row>
    <row r="86" spans="1:21" x14ac:dyDescent="0.25">
      <c r="A86" t="s">
        <v>21</v>
      </c>
      <c r="B86" t="s">
        <v>135</v>
      </c>
      <c r="C86" s="6">
        <v>89.104367292102197</v>
      </c>
      <c r="D86">
        <v>99</v>
      </c>
      <c r="E86">
        <v>618</v>
      </c>
      <c r="F86" s="5">
        <v>2048.2900998487098</v>
      </c>
      <c r="G86" t="s">
        <v>35</v>
      </c>
      <c r="H86">
        <v>73</v>
      </c>
      <c r="I86">
        <v>80</v>
      </c>
      <c r="J86">
        <v>10</v>
      </c>
      <c r="K86" t="s">
        <v>33</v>
      </c>
      <c r="L86" s="6">
        <v>8.3816156249226292</v>
      </c>
      <c r="M86" t="s">
        <v>41</v>
      </c>
      <c r="N86" t="s">
        <v>59</v>
      </c>
      <c r="O86">
        <v>589</v>
      </c>
      <c r="P86">
        <v>33.808636513209002</v>
      </c>
      <c r="Q86" t="s">
        <v>61</v>
      </c>
      <c r="R86">
        <v>4.8434565771180402</v>
      </c>
      <c r="S86" t="s">
        <v>37</v>
      </c>
      <c r="T86" t="s">
        <v>29</v>
      </c>
      <c r="U86">
        <v>465.45700596368698</v>
      </c>
    </row>
    <row r="87" spans="1:21" x14ac:dyDescent="0.25">
      <c r="A87" t="s">
        <v>54</v>
      </c>
      <c r="B87" t="s">
        <v>136</v>
      </c>
      <c r="C87" s="6">
        <v>76.962994415193805</v>
      </c>
      <c r="D87">
        <v>83</v>
      </c>
      <c r="E87">
        <v>25</v>
      </c>
      <c r="F87" s="5">
        <v>8684.6130592538502</v>
      </c>
      <c r="G87" t="s">
        <v>32</v>
      </c>
      <c r="H87">
        <v>15</v>
      </c>
      <c r="I87">
        <v>66</v>
      </c>
      <c r="J87">
        <v>2</v>
      </c>
      <c r="K87" t="s">
        <v>40</v>
      </c>
      <c r="L87" s="6">
        <v>8.2491687048717193</v>
      </c>
      <c r="M87" t="s">
        <v>41</v>
      </c>
      <c r="N87" t="s">
        <v>59</v>
      </c>
      <c r="O87">
        <v>211</v>
      </c>
      <c r="P87">
        <v>69.929345518672307</v>
      </c>
      <c r="Q87" t="s">
        <v>43</v>
      </c>
      <c r="R87">
        <v>1.3744289997457499</v>
      </c>
      <c r="S87" t="s">
        <v>28</v>
      </c>
      <c r="T87" t="s">
        <v>29</v>
      </c>
      <c r="U87">
        <v>842.68683000464102</v>
      </c>
    </row>
    <row r="88" spans="1:21" x14ac:dyDescent="0.25">
      <c r="A88" t="s">
        <v>30</v>
      </c>
      <c r="B88" t="s">
        <v>137</v>
      </c>
      <c r="C88" s="6">
        <v>19.9981769404042</v>
      </c>
      <c r="D88">
        <v>18</v>
      </c>
      <c r="E88">
        <v>223</v>
      </c>
      <c r="F88" s="5">
        <v>1229.59102856498</v>
      </c>
      <c r="G88" t="s">
        <v>35</v>
      </c>
      <c r="H88">
        <v>32</v>
      </c>
      <c r="I88">
        <v>22</v>
      </c>
      <c r="J88">
        <v>6</v>
      </c>
      <c r="K88" t="s">
        <v>24</v>
      </c>
      <c r="L88" s="6">
        <v>1.4543053101535499</v>
      </c>
      <c r="M88" t="s">
        <v>36</v>
      </c>
      <c r="N88" t="s">
        <v>26</v>
      </c>
      <c r="O88">
        <v>569</v>
      </c>
      <c r="P88">
        <v>74.608969995194599</v>
      </c>
      <c r="Q88" t="s">
        <v>61</v>
      </c>
      <c r="R88">
        <v>2.0515129307662399</v>
      </c>
      <c r="S88" t="s">
        <v>44</v>
      </c>
      <c r="T88" t="s">
        <v>45</v>
      </c>
      <c r="U88">
        <v>264.25488983586598</v>
      </c>
    </row>
    <row r="89" spans="1:21" x14ac:dyDescent="0.25">
      <c r="A89" t="s">
        <v>21</v>
      </c>
      <c r="B89" t="s">
        <v>138</v>
      </c>
      <c r="C89" s="6">
        <v>80.414036650355698</v>
      </c>
      <c r="D89">
        <v>24</v>
      </c>
      <c r="E89">
        <v>79</v>
      </c>
      <c r="F89" s="5">
        <v>5133.8467010866898</v>
      </c>
      <c r="G89" t="s">
        <v>52</v>
      </c>
      <c r="H89">
        <v>5</v>
      </c>
      <c r="I89">
        <v>55</v>
      </c>
      <c r="J89">
        <v>10</v>
      </c>
      <c r="K89" t="s">
        <v>33</v>
      </c>
      <c r="L89" s="6">
        <v>6.5758037975485299</v>
      </c>
      <c r="M89" t="s">
        <v>25</v>
      </c>
      <c r="N89" t="s">
        <v>59</v>
      </c>
      <c r="O89">
        <v>523</v>
      </c>
      <c r="P89">
        <v>28.696996824143099</v>
      </c>
      <c r="Q89" t="s">
        <v>43</v>
      </c>
      <c r="R89">
        <v>3.6937377878392699</v>
      </c>
      <c r="S89" t="s">
        <v>53</v>
      </c>
      <c r="T89" t="s">
        <v>29</v>
      </c>
      <c r="U89">
        <v>879.35921773492396</v>
      </c>
    </row>
    <row r="90" spans="1:21" x14ac:dyDescent="0.25">
      <c r="A90" t="s">
        <v>54</v>
      </c>
      <c r="B90" t="s">
        <v>139</v>
      </c>
      <c r="C90" s="6">
        <v>75.270406975724995</v>
      </c>
      <c r="D90">
        <v>58</v>
      </c>
      <c r="E90">
        <v>737</v>
      </c>
      <c r="F90" s="5">
        <v>9444.7420330629793</v>
      </c>
      <c r="G90" t="s">
        <v>52</v>
      </c>
      <c r="H90">
        <v>60</v>
      </c>
      <c r="I90">
        <v>85</v>
      </c>
      <c r="J90">
        <v>7</v>
      </c>
      <c r="K90" t="s">
        <v>33</v>
      </c>
      <c r="L90" s="6">
        <v>3.8012531329310701</v>
      </c>
      <c r="M90" t="s">
        <v>58</v>
      </c>
      <c r="N90" t="s">
        <v>26</v>
      </c>
      <c r="O90">
        <v>953</v>
      </c>
      <c r="P90">
        <v>68.1849190570411</v>
      </c>
      <c r="Q90" t="s">
        <v>27</v>
      </c>
      <c r="R90">
        <v>0.722204401882931</v>
      </c>
      <c r="S90" t="s">
        <v>53</v>
      </c>
      <c r="T90" t="s">
        <v>45</v>
      </c>
      <c r="U90">
        <v>103.916247960704</v>
      </c>
    </row>
    <row r="91" spans="1:21" x14ac:dyDescent="0.25">
      <c r="A91" t="s">
        <v>54</v>
      </c>
      <c r="B91" t="s">
        <v>140</v>
      </c>
      <c r="C91" s="6">
        <v>97.760085581938597</v>
      </c>
      <c r="D91">
        <v>10</v>
      </c>
      <c r="E91">
        <v>134</v>
      </c>
      <c r="F91" s="5">
        <v>5924.6825668532301</v>
      </c>
      <c r="G91" t="s">
        <v>35</v>
      </c>
      <c r="H91">
        <v>90</v>
      </c>
      <c r="I91">
        <v>27</v>
      </c>
      <c r="J91">
        <v>8</v>
      </c>
      <c r="K91" t="s">
        <v>24</v>
      </c>
      <c r="L91" s="6">
        <v>9.9298162452772498</v>
      </c>
      <c r="M91" t="s">
        <v>36</v>
      </c>
      <c r="N91" t="s">
        <v>42</v>
      </c>
      <c r="O91">
        <v>370</v>
      </c>
      <c r="P91">
        <v>46.603873381644398</v>
      </c>
      <c r="Q91" t="s">
        <v>27</v>
      </c>
      <c r="R91">
        <v>1.9076657339590699</v>
      </c>
      <c r="S91" t="s">
        <v>44</v>
      </c>
      <c r="T91" t="s">
        <v>29</v>
      </c>
      <c r="U91">
        <v>517.49997392906005</v>
      </c>
    </row>
    <row r="92" spans="1:21" x14ac:dyDescent="0.25">
      <c r="A92" t="s">
        <v>30</v>
      </c>
      <c r="B92" t="s">
        <v>141</v>
      </c>
      <c r="C92" s="6">
        <v>13.881913501359101</v>
      </c>
      <c r="D92">
        <v>56</v>
      </c>
      <c r="E92">
        <v>320</v>
      </c>
      <c r="F92" s="5">
        <v>9592.6335702803099</v>
      </c>
      <c r="G92" t="s">
        <v>23</v>
      </c>
      <c r="H92">
        <v>66</v>
      </c>
      <c r="I92">
        <v>96</v>
      </c>
      <c r="J92">
        <v>7</v>
      </c>
      <c r="K92" t="s">
        <v>24</v>
      </c>
      <c r="L92" s="6">
        <v>7.6744307081126903</v>
      </c>
      <c r="M92" t="s">
        <v>25</v>
      </c>
      <c r="N92" t="s">
        <v>50</v>
      </c>
      <c r="O92">
        <v>585</v>
      </c>
      <c r="P92">
        <v>85.675963335797903</v>
      </c>
      <c r="Q92" t="s">
        <v>61</v>
      </c>
      <c r="R92">
        <v>1.2193822244013801</v>
      </c>
      <c r="S92" t="s">
        <v>44</v>
      </c>
      <c r="T92" t="s">
        <v>29</v>
      </c>
      <c r="U92">
        <v>990.07847250581096</v>
      </c>
    </row>
    <row r="93" spans="1:21" x14ac:dyDescent="0.25">
      <c r="A93" t="s">
        <v>54</v>
      </c>
      <c r="B93" t="s">
        <v>142</v>
      </c>
      <c r="C93" s="6">
        <v>62.111965463961702</v>
      </c>
      <c r="D93">
        <v>90</v>
      </c>
      <c r="E93">
        <v>916</v>
      </c>
      <c r="F93" s="5">
        <v>1935.20679350759</v>
      </c>
      <c r="G93" t="s">
        <v>52</v>
      </c>
      <c r="H93">
        <v>98</v>
      </c>
      <c r="I93">
        <v>85</v>
      </c>
      <c r="J93">
        <v>7</v>
      </c>
      <c r="K93" t="s">
        <v>24</v>
      </c>
      <c r="L93" s="6">
        <v>7.4715140844011403</v>
      </c>
      <c r="M93" t="s">
        <v>49</v>
      </c>
      <c r="N93" t="s">
        <v>47</v>
      </c>
      <c r="O93">
        <v>207</v>
      </c>
      <c r="P93">
        <v>39.772882502339897</v>
      </c>
      <c r="Q93" t="s">
        <v>27</v>
      </c>
      <c r="R93">
        <v>0.62600185820939402</v>
      </c>
      <c r="S93" t="s">
        <v>44</v>
      </c>
      <c r="T93" t="s">
        <v>29</v>
      </c>
      <c r="U93">
        <v>996.77831495062298</v>
      </c>
    </row>
    <row r="94" spans="1:21" x14ac:dyDescent="0.25">
      <c r="A94" t="s">
        <v>54</v>
      </c>
      <c r="B94" t="s">
        <v>143</v>
      </c>
      <c r="C94" s="6">
        <v>47.714233075820196</v>
      </c>
      <c r="D94">
        <v>44</v>
      </c>
      <c r="E94">
        <v>276</v>
      </c>
      <c r="F94" s="5">
        <v>2100.1297546259302</v>
      </c>
      <c r="G94" t="s">
        <v>52</v>
      </c>
      <c r="H94">
        <v>90</v>
      </c>
      <c r="I94">
        <v>10</v>
      </c>
      <c r="J94">
        <v>8</v>
      </c>
      <c r="K94" t="s">
        <v>24</v>
      </c>
      <c r="L94" s="6">
        <v>4.4695000261236002</v>
      </c>
      <c r="M94" t="s">
        <v>58</v>
      </c>
      <c r="N94" t="s">
        <v>26</v>
      </c>
      <c r="O94">
        <v>671</v>
      </c>
      <c r="P94">
        <v>62.612690395614301</v>
      </c>
      <c r="Q94" t="s">
        <v>61</v>
      </c>
      <c r="R94">
        <v>0.33343182522473902</v>
      </c>
      <c r="S94" t="s">
        <v>44</v>
      </c>
      <c r="T94" t="s">
        <v>29</v>
      </c>
      <c r="U94">
        <v>230.092782536762</v>
      </c>
    </row>
    <row r="95" spans="1:21" x14ac:dyDescent="0.25">
      <c r="A95" t="s">
        <v>21</v>
      </c>
      <c r="B95" t="s">
        <v>144</v>
      </c>
      <c r="C95" s="6">
        <v>69.290831002905406</v>
      </c>
      <c r="D95">
        <v>88</v>
      </c>
      <c r="E95">
        <v>114</v>
      </c>
      <c r="F95" s="5">
        <v>4531.4021336919004</v>
      </c>
      <c r="G95" t="s">
        <v>35</v>
      </c>
      <c r="H95">
        <v>63</v>
      </c>
      <c r="I95">
        <v>66</v>
      </c>
      <c r="J95">
        <v>1</v>
      </c>
      <c r="K95" t="s">
        <v>40</v>
      </c>
      <c r="L95" s="6">
        <v>7.00643205900439</v>
      </c>
      <c r="M95" t="s">
        <v>49</v>
      </c>
      <c r="N95" t="s">
        <v>59</v>
      </c>
      <c r="O95">
        <v>824</v>
      </c>
      <c r="P95">
        <v>35.633652343343797</v>
      </c>
      <c r="Q95" t="s">
        <v>43</v>
      </c>
      <c r="R95">
        <v>4.1657817954241398</v>
      </c>
      <c r="S95" t="s">
        <v>37</v>
      </c>
      <c r="T95" t="s">
        <v>45</v>
      </c>
      <c r="U95">
        <v>823.52384588815505</v>
      </c>
    </row>
    <row r="96" spans="1:21" x14ac:dyDescent="0.25">
      <c r="A96" t="s">
        <v>54</v>
      </c>
      <c r="B96" t="s">
        <v>145</v>
      </c>
      <c r="C96" s="6">
        <v>3.0376887246314102</v>
      </c>
      <c r="D96">
        <v>97</v>
      </c>
      <c r="E96">
        <v>987</v>
      </c>
      <c r="F96" s="5">
        <v>7888.3565466618702</v>
      </c>
      <c r="G96" t="s">
        <v>35</v>
      </c>
      <c r="H96">
        <v>77</v>
      </c>
      <c r="I96">
        <v>72</v>
      </c>
      <c r="J96">
        <v>9</v>
      </c>
      <c r="K96" t="s">
        <v>24</v>
      </c>
      <c r="L96" s="6">
        <v>6.9429459420325799</v>
      </c>
      <c r="M96" t="s">
        <v>58</v>
      </c>
      <c r="N96" t="s">
        <v>47</v>
      </c>
      <c r="O96">
        <v>908</v>
      </c>
      <c r="P96">
        <v>60.387378614862101</v>
      </c>
      <c r="Q96" t="s">
        <v>61</v>
      </c>
      <c r="R96">
        <v>1.4636074984727701</v>
      </c>
      <c r="S96" t="s">
        <v>44</v>
      </c>
      <c r="T96" t="s">
        <v>29</v>
      </c>
      <c r="U96">
        <v>846.66525698669398</v>
      </c>
    </row>
    <row r="97" spans="1:21" x14ac:dyDescent="0.25">
      <c r="A97" t="s">
        <v>21</v>
      </c>
      <c r="B97" t="s">
        <v>146</v>
      </c>
      <c r="C97" s="6">
        <v>77.903927219447695</v>
      </c>
      <c r="D97">
        <v>65</v>
      </c>
      <c r="E97">
        <v>672</v>
      </c>
      <c r="F97" s="5">
        <v>7386.3639440486604</v>
      </c>
      <c r="G97" t="s">
        <v>35</v>
      </c>
      <c r="H97">
        <v>15</v>
      </c>
      <c r="I97">
        <v>26</v>
      </c>
      <c r="J97">
        <v>9</v>
      </c>
      <c r="K97" t="s">
        <v>24</v>
      </c>
      <c r="L97" s="6">
        <v>8.6303388696027508</v>
      </c>
      <c r="M97" t="s">
        <v>49</v>
      </c>
      <c r="N97" t="s">
        <v>26</v>
      </c>
      <c r="O97">
        <v>450</v>
      </c>
      <c r="P97">
        <v>58.890685768589897</v>
      </c>
      <c r="Q97" t="s">
        <v>27</v>
      </c>
      <c r="R97">
        <v>1.21088212958506</v>
      </c>
      <c r="S97" t="s">
        <v>37</v>
      </c>
      <c r="T97" t="s">
        <v>45</v>
      </c>
      <c r="U97">
        <v>778.86424137664699</v>
      </c>
    </row>
    <row r="98" spans="1:21" x14ac:dyDescent="0.25">
      <c r="A98" t="s">
        <v>54</v>
      </c>
      <c r="B98" t="s">
        <v>147</v>
      </c>
      <c r="C98" s="6">
        <v>24.423131420373299</v>
      </c>
      <c r="D98">
        <v>29</v>
      </c>
      <c r="E98">
        <v>324</v>
      </c>
      <c r="F98" s="5">
        <v>7698.4247656321104</v>
      </c>
      <c r="G98" t="s">
        <v>23</v>
      </c>
      <c r="H98">
        <v>67</v>
      </c>
      <c r="I98">
        <v>32</v>
      </c>
      <c r="J98">
        <v>3</v>
      </c>
      <c r="K98" t="s">
        <v>40</v>
      </c>
      <c r="L98" s="6">
        <v>5.3528780439967996</v>
      </c>
      <c r="M98" t="s">
        <v>25</v>
      </c>
      <c r="N98" t="s">
        <v>26</v>
      </c>
      <c r="O98">
        <v>648</v>
      </c>
      <c r="P98">
        <v>17.803756331391199</v>
      </c>
      <c r="Q98" t="s">
        <v>27</v>
      </c>
      <c r="R98">
        <v>3.8720476814821301</v>
      </c>
      <c r="S98" t="s">
        <v>28</v>
      </c>
      <c r="T98" t="s">
        <v>45</v>
      </c>
      <c r="U98">
        <v>188.74214114905601</v>
      </c>
    </row>
    <row r="99" spans="1:21" x14ac:dyDescent="0.25">
      <c r="A99" t="s">
        <v>21</v>
      </c>
      <c r="B99" t="s">
        <v>148</v>
      </c>
      <c r="C99" s="6">
        <v>3.5261112591434101</v>
      </c>
      <c r="D99">
        <v>56</v>
      </c>
      <c r="E99">
        <v>62</v>
      </c>
      <c r="F99" s="5">
        <v>4370.9165799845296</v>
      </c>
      <c r="G99" t="s">
        <v>52</v>
      </c>
      <c r="H99">
        <v>46</v>
      </c>
      <c r="I99">
        <v>4</v>
      </c>
      <c r="J99">
        <v>9</v>
      </c>
      <c r="K99" t="s">
        <v>33</v>
      </c>
      <c r="L99" s="6">
        <v>7.9048456112096703</v>
      </c>
      <c r="M99" t="s">
        <v>49</v>
      </c>
      <c r="N99" t="s">
        <v>26</v>
      </c>
      <c r="O99">
        <v>535</v>
      </c>
      <c r="P99">
        <v>65.765155926367399</v>
      </c>
      <c r="Q99" t="s">
        <v>43</v>
      </c>
      <c r="R99">
        <v>3.3762378347179798</v>
      </c>
      <c r="S99" t="s">
        <v>28</v>
      </c>
      <c r="T99" t="s">
        <v>45</v>
      </c>
      <c r="U99">
        <v>540.13242286796697</v>
      </c>
    </row>
    <row r="100" spans="1:21" x14ac:dyDescent="0.25">
      <c r="A100" t="s">
        <v>30</v>
      </c>
      <c r="B100" t="s">
        <v>149</v>
      </c>
      <c r="C100" s="6">
        <v>19.754604866878601</v>
      </c>
      <c r="D100">
        <v>43</v>
      </c>
      <c r="E100">
        <v>913</v>
      </c>
      <c r="F100" s="5">
        <v>8525.9525596835192</v>
      </c>
      <c r="G100" t="s">
        <v>32</v>
      </c>
      <c r="H100">
        <v>53</v>
      </c>
      <c r="I100">
        <v>27</v>
      </c>
      <c r="J100">
        <v>7</v>
      </c>
      <c r="K100" t="s">
        <v>24</v>
      </c>
      <c r="L100" s="6">
        <v>1.4098010951380699</v>
      </c>
      <c r="M100" t="s">
        <v>41</v>
      </c>
      <c r="N100" t="s">
        <v>59</v>
      </c>
      <c r="O100">
        <v>581</v>
      </c>
      <c r="P100">
        <v>5.6046908643717801</v>
      </c>
      <c r="Q100" t="s">
        <v>27</v>
      </c>
      <c r="R100">
        <v>2.9081221693512598</v>
      </c>
      <c r="S100" t="s">
        <v>44</v>
      </c>
      <c r="T100" t="s">
        <v>45</v>
      </c>
      <c r="U100">
        <v>882.19886354704101</v>
      </c>
    </row>
    <row r="101" spans="1:21" x14ac:dyDescent="0.25">
      <c r="A101" t="s">
        <v>21</v>
      </c>
      <c r="B101" t="s">
        <v>150</v>
      </c>
      <c r="C101" s="6">
        <v>68.517832699276596</v>
      </c>
      <c r="D101">
        <v>17</v>
      </c>
      <c r="E101">
        <v>627</v>
      </c>
      <c r="F101" s="5">
        <v>9185.1858291817007</v>
      </c>
      <c r="G101" t="s">
        <v>35</v>
      </c>
      <c r="H101">
        <v>55</v>
      </c>
      <c r="I101">
        <v>59</v>
      </c>
      <c r="J101">
        <v>6</v>
      </c>
      <c r="K101" t="s">
        <v>24</v>
      </c>
      <c r="L101" s="6">
        <v>1.3110237561206199</v>
      </c>
      <c r="M101" t="s">
        <v>58</v>
      </c>
      <c r="N101" t="s">
        <v>59</v>
      </c>
      <c r="O101">
        <v>921</v>
      </c>
      <c r="P101">
        <v>38.072898520625998</v>
      </c>
      <c r="Q101" t="s">
        <v>43</v>
      </c>
      <c r="R101">
        <v>0.34602729070550298</v>
      </c>
      <c r="S101" t="s">
        <v>44</v>
      </c>
      <c r="T101" t="s">
        <v>29</v>
      </c>
      <c r="U101">
        <v>210.743008964246</v>
      </c>
    </row>
  </sheetData>
  <autoFilter ref="A1:U101" xr:uid="{92EC0421-1179-4E09-BF40-407EA848FCF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F3DCF-C640-445D-87F7-F810D75B6C6A}">
  <dimension ref="A3:H23"/>
  <sheetViews>
    <sheetView workbookViewId="0">
      <selection activeCell="I12" sqref="I12"/>
    </sheetView>
  </sheetViews>
  <sheetFormatPr defaultRowHeight="15" x14ac:dyDescent="0.25"/>
  <cols>
    <col min="1" max="1" width="13.140625" bestFit="1" customWidth="1"/>
    <col min="2" max="2" width="24" bestFit="1" customWidth="1"/>
    <col min="3" max="3" width="8.5703125" bestFit="1" customWidth="1"/>
    <col min="4" max="4" width="13.140625" bestFit="1" customWidth="1"/>
    <col min="5" max="5" width="25.5703125" bestFit="1" customWidth="1"/>
    <col min="6" max="6" width="12" bestFit="1" customWidth="1"/>
    <col min="7" max="7" width="13.140625" bestFit="1" customWidth="1"/>
    <col min="8" max="8" width="30.140625" bestFit="1" customWidth="1"/>
    <col min="9" max="14" width="12" bestFit="1" customWidth="1"/>
    <col min="15" max="15" width="13.140625" bestFit="1" customWidth="1"/>
    <col min="16" max="18" width="12" bestFit="1" customWidth="1"/>
    <col min="19" max="19" width="13.28515625" bestFit="1" customWidth="1"/>
    <col min="20" max="32" width="12" bestFit="1" customWidth="1"/>
    <col min="33" max="33" width="11" bestFit="1" customWidth="1"/>
    <col min="34" max="42" width="12" bestFit="1" customWidth="1"/>
    <col min="43" max="43" width="11" bestFit="1" customWidth="1"/>
    <col min="44" max="51" width="12" bestFit="1" customWidth="1"/>
    <col min="52" max="52" width="11" bestFit="1" customWidth="1"/>
    <col min="53" max="58" width="12" bestFit="1" customWidth="1"/>
    <col min="59" max="59" width="11" bestFit="1" customWidth="1"/>
    <col min="60" max="65" width="12" bestFit="1" customWidth="1"/>
    <col min="66" max="66" width="10" bestFit="1" customWidth="1"/>
    <col min="67" max="72" width="12" bestFit="1" customWidth="1"/>
    <col min="73" max="73" width="11" bestFit="1" customWidth="1"/>
    <col min="74" max="105" width="12" bestFit="1" customWidth="1"/>
  </cols>
  <sheetData>
    <row r="3" spans="1:8" x14ac:dyDescent="0.25">
      <c r="B3" s="2" t="s">
        <v>152</v>
      </c>
      <c r="G3" s="2" t="s">
        <v>154</v>
      </c>
      <c r="H3" t="s">
        <v>157</v>
      </c>
    </row>
    <row r="4" spans="1:8" x14ac:dyDescent="0.25">
      <c r="B4" t="s">
        <v>54</v>
      </c>
      <c r="C4" t="s">
        <v>21</v>
      </c>
      <c r="D4" t="s">
        <v>30</v>
      </c>
      <c r="E4" t="s">
        <v>153</v>
      </c>
      <c r="G4" s="3" t="s">
        <v>32</v>
      </c>
      <c r="H4" s="1">
        <v>12801</v>
      </c>
    </row>
    <row r="5" spans="1:8" x14ac:dyDescent="0.25">
      <c r="A5" t="s">
        <v>151</v>
      </c>
      <c r="B5" s="5">
        <v>161521.26599948306</v>
      </c>
      <c r="C5" s="5">
        <v>174455.39060546222</v>
      </c>
      <c r="D5" s="5">
        <v>241628.16213306302</v>
      </c>
      <c r="E5" s="5">
        <v>577604.81873800838</v>
      </c>
      <c r="G5" s="3" t="s">
        <v>52</v>
      </c>
      <c r="H5" s="1">
        <v>7507</v>
      </c>
    </row>
    <row r="6" spans="1:8" x14ac:dyDescent="0.25">
      <c r="G6" s="3" t="s">
        <v>23</v>
      </c>
      <c r="H6" s="1">
        <v>10580</v>
      </c>
    </row>
    <row r="7" spans="1:8" x14ac:dyDescent="0.25">
      <c r="G7" s="3" t="s">
        <v>35</v>
      </c>
      <c r="H7" s="1">
        <v>15211</v>
      </c>
    </row>
    <row r="8" spans="1:8" x14ac:dyDescent="0.25">
      <c r="A8" s="2" t="s">
        <v>154</v>
      </c>
      <c r="B8" t="s">
        <v>155</v>
      </c>
      <c r="G8" s="3" t="s">
        <v>153</v>
      </c>
      <c r="H8" s="1">
        <v>46099</v>
      </c>
    </row>
    <row r="9" spans="1:8" x14ac:dyDescent="0.25">
      <c r="A9" s="3" t="s">
        <v>54</v>
      </c>
      <c r="B9" s="1">
        <v>26</v>
      </c>
    </row>
    <row r="10" spans="1:8" x14ac:dyDescent="0.25">
      <c r="A10" s="3" t="s">
        <v>21</v>
      </c>
      <c r="B10" s="1">
        <v>34</v>
      </c>
      <c r="D10" s="2" t="s">
        <v>154</v>
      </c>
      <c r="E10" t="s">
        <v>151</v>
      </c>
      <c r="G10" s="2" t="s">
        <v>154</v>
      </c>
      <c r="H10" t="s">
        <v>159</v>
      </c>
    </row>
    <row r="11" spans="1:8" x14ac:dyDescent="0.25">
      <c r="A11" s="3" t="s">
        <v>30</v>
      </c>
      <c r="B11" s="1">
        <v>40</v>
      </c>
      <c r="D11" s="3" t="s">
        <v>50</v>
      </c>
      <c r="E11" s="6">
        <v>102601.72388223567</v>
      </c>
      <c r="G11" s="3" t="s">
        <v>54</v>
      </c>
      <c r="H11" s="6">
        <v>1.9192869782813147</v>
      </c>
    </row>
    <row r="12" spans="1:8" x14ac:dyDescent="0.25">
      <c r="A12" s="3" t="s">
        <v>153</v>
      </c>
      <c r="B12" s="1">
        <v>100</v>
      </c>
      <c r="D12" s="3" t="s">
        <v>26</v>
      </c>
      <c r="E12" s="6">
        <v>137755.02687746932</v>
      </c>
      <c r="G12" s="4" t="s">
        <v>43</v>
      </c>
      <c r="H12" s="6">
        <v>2.188126507604812</v>
      </c>
    </row>
    <row r="13" spans="1:8" x14ac:dyDescent="0.25">
      <c r="D13" s="3" t="s">
        <v>47</v>
      </c>
      <c r="E13" s="6">
        <v>81027.701224852935</v>
      </c>
      <c r="G13" s="4" t="s">
        <v>61</v>
      </c>
      <c r="H13" s="6">
        <v>1.8193512912985117</v>
      </c>
    </row>
    <row r="14" spans="1:8" x14ac:dyDescent="0.25">
      <c r="A14" s="2" t="s">
        <v>154</v>
      </c>
      <c r="B14" t="s">
        <v>156</v>
      </c>
      <c r="D14" s="3" t="s">
        <v>59</v>
      </c>
      <c r="E14" s="6">
        <v>119142.8157480693</v>
      </c>
      <c r="G14" s="4" t="s">
        <v>27</v>
      </c>
      <c r="H14" s="6">
        <v>1.7104088611474997</v>
      </c>
    </row>
    <row r="15" spans="1:8" x14ac:dyDescent="0.25">
      <c r="A15" s="3" t="s">
        <v>37</v>
      </c>
      <c r="B15" s="6">
        <v>156.46382382094401</v>
      </c>
      <c r="D15" s="3" t="s">
        <v>42</v>
      </c>
      <c r="E15" s="6">
        <v>137077.55100538101</v>
      </c>
      <c r="G15" s="3" t="s">
        <v>21</v>
      </c>
      <c r="H15" s="6">
        <v>2.4831501929246209</v>
      </c>
    </row>
    <row r="16" spans="1:8" x14ac:dyDescent="0.25">
      <c r="A16" s="3" t="s">
        <v>44</v>
      </c>
      <c r="B16" s="6">
        <v>153.13474221087998</v>
      </c>
      <c r="D16" s="3" t="s">
        <v>153</v>
      </c>
      <c r="E16" s="6">
        <v>577604.81873800827</v>
      </c>
      <c r="G16" s="4" t="s">
        <v>43</v>
      </c>
      <c r="H16" s="6">
        <v>2.5293151468994051</v>
      </c>
    </row>
    <row r="17" spans="1:8" x14ac:dyDescent="0.25">
      <c r="A17" s="3" t="s">
        <v>28</v>
      </c>
      <c r="B17" s="6">
        <v>160.72134631132798</v>
      </c>
      <c r="G17" s="4" t="s">
        <v>61</v>
      </c>
      <c r="H17" s="6">
        <v>2.9244783863977619</v>
      </c>
    </row>
    <row r="18" spans="1:8" x14ac:dyDescent="0.25">
      <c r="A18" s="3" t="s">
        <v>53</v>
      </c>
      <c r="B18" s="6">
        <v>84.49499485880628</v>
      </c>
      <c r="G18" s="4" t="s">
        <v>27</v>
      </c>
      <c r="H18" s="6">
        <v>2.2666092887572185</v>
      </c>
    </row>
    <row r="19" spans="1:8" x14ac:dyDescent="0.25">
      <c r="A19" s="3" t="s">
        <v>153</v>
      </c>
      <c r="B19" s="6">
        <v>554.81490720195825</v>
      </c>
      <c r="D19" s="2" t="s">
        <v>154</v>
      </c>
      <c r="E19" t="s">
        <v>158</v>
      </c>
      <c r="G19" s="3" t="s">
        <v>30</v>
      </c>
      <c r="H19" s="6">
        <v>2.3346807819802331</v>
      </c>
    </row>
    <row r="20" spans="1:8" x14ac:dyDescent="0.25">
      <c r="D20" s="3" t="s">
        <v>54</v>
      </c>
      <c r="E20" s="1">
        <v>12461</v>
      </c>
      <c r="G20" s="4" t="s">
        <v>43</v>
      </c>
      <c r="H20" s="6">
        <v>2.9025011720054463</v>
      </c>
    </row>
    <row r="21" spans="1:8" x14ac:dyDescent="0.25">
      <c r="D21" s="3" t="s">
        <v>21</v>
      </c>
      <c r="E21" s="1">
        <v>19957</v>
      </c>
      <c r="G21" s="4" t="s">
        <v>61</v>
      </c>
      <c r="H21" s="6">
        <v>1.6759104740582591</v>
      </c>
    </row>
    <row r="22" spans="1:8" x14ac:dyDescent="0.25">
      <c r="D22" s="3" t="s">
        <v>30</v>
      </c>
      <c r="E22" s="1">
        <v>24366</v>
      </c>
      <c r="G22" s="4" t="s">
        <v>27</v>
      </c>
      <c r="H22" s="6">
        <v>2.326231301781104</v>
      </c>
    </row>
    <row r="23" spans="1:8" x14ac:dyDescent="0.25">
      <c r="D23" s="3" t="s">
        <v>153</v>
      </c>
      <c r="E23" s="1">
        <v>56784</v>
      </c>
      <c r="G23" s="3" t="s">
        <v>153</v>
      </c>
      <c r="H23" s="6">
        <v>2.277157992739606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1844-FAEA-46B3-9FE0-4C167BC48CBB}">
  <dimension ref="A1"/>
  <sheetViews>
    <sheetView showGridLines="0" tabSelected="1" workbookViewId="0">
      <selection activeCell="R30" sqref="R30"/>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supply_chain_data</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Maruti Bendre</dc:creator>
  <cp:lastModifiedBy>Maruti Bendre</cp:lastModifiedBy>
  <dcterms:created xsi:type="dcterms:W3CDTF">2024-11-09T14:32:36Z</dcterms:created>
  <dcterms:modified xsi:type="dcterms:W3CDTF">2024-11-09T17:08:50Z</dcterms:modified>
</cp:coreProperties>
</file>