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\Desktop\PSY310\Task7_DelayedDiscounting\"/>
    </mc:Choice>
  </mc:AlternateContent>
  <xr:revisionPtr revIDLastSave="0" documentId="13_ncr:1_{6D5A8DB0-3AAA-4160-BF9E-6B615C0803DE}" xr6:coauthVersionLast="47" xr6:coauthVersionMax="47" xr10:uidLastSave="{00000000-0000-0000-0000-000000000000}"/>
  <bookViews>
    <workbookView xWindow="-110" yWindow="-110" windowWidth="19420" windowHeight="10420" xr2:uid="{F187A5B3-85FC-434F-93B5-E909BDAAB90A}"/>
  </bookViews>
  <sheets>
    <sheet name="Participant1" sheetId="1" r:id="rId1"/>
    <sheet name="Particpant 2" sheetId="2" r:id="rId2"/>
    <sheet name="Participant3" sheetId="3" r:id="rId3"/>
    <sheet name="Participan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E72" i="4"/>
  <c r="E86" i="4"/>
  <c r="E30" i="4"/>
  <c r="E2" i="4"/>
  <c r="E58" i="4"/>
  <c r="E16" i="4"/>
  <c r="E87" i="4"/>
  <c r="E59" i="4"/>
  <c r="E31" i="4"/>
  <c r="E3" i="4"/>
  <c r="E17" i="4"/>
  <c r="E73" i="4"/>
  <c r="E45" i="4"/>
  <c r="E60" i="4"/>
  <c r="E18" i="4"/>
  <c r="E46" i="4"/>
  <c r="E4" i="4"/>
  <c r="E32" i="4"/>
  <c r="E74" i="4"/>
  <c r="E88" i="4"/>
  <c r="E19" i="4"/>
  <c r="E61" i="4"/>
  <c r="E33" i="4"/>
  <c r="E47" i="4"/>
  <c r="E5" i="4"/>
  <c r="E89" i="4"/>
  <c r="E75" i="4"/>
  <c r="E90" i="4"/>
  <c r="E20" i="4"/>
  <c r="E62" i="4"/>
  <c r="E48" i="4"/>
  <c r="E34" i="4"/>
  <c r="E76" i="4"/>
  <c r="E6" i="4"/>
  <c r="E77" i="4"/>
  <c r="E63" i="4"/>
  <c r="E35" i="4"/>
  <c r="E49" i="4"/>
  <c r="E21" i="4"/>
  <c r="E7" i="4"/>
  <c r="E91" i="4"/>
  <c r="E78" i="4"/>
  <c r="E36" i="4"/>
  <c r="E22" i="4"/>
  <c r="E92" i="4"/>
  <c r="E50" i="4"/>
  <c r="E8" i="4"/>
  <c r="E64" i="4"/>
  <c r="E23" i="4"/>
  <c r="E37" i="4"/>
  <c r="E79" i="4"/>
  <c r="E51" i="4"/>
  <c r="E93" i="4"/>
  <c r="E65" i="4"/>
  <c r="E9" i="4"/>
  <c r="E24" i="4"/>
  <c r="E10" i="4"/>
  <c r="E52" i="4"/>
  <c r="E94" i="4"/>
  <c r="E66" i="4"/>
  <c r="E38" i="4"/>
  <c r="E80" i="4"/>
  <c r="E53" i="4"/>
  <c r="E39" i="4"/>
  <c r="E95" i="4"/>
  <c r="E25" i="4"/>
  <c r="E81" i="4"/>
  <c r="E67" i="4"/>
  <c r="E11" i="4"/>
  <c r="E40" i="4"/>
  <c r="E26" i="4"/>
  <c r="E96" i="4"/>
  <c r="E54" i="4"/>
  <c r="E82" i="4"/>
  <c r="E68" i="4"/>
  <c r="E12" i="4"/>
  <c r="E69" i="4"/>
  <c r="E97" i="4"/>
  <c r="E27" i="4"/>
  <c r="E55" i="4"/>
  <c r="E41" i="4"/>
  <c r="E83" i="4"/>
  <c r="E13" i="4"/>
  <c r="E14" i="4"/>
  <c r="E70" i="4"/>
  <c r="E28" i="4"/>
  <c r="E56" i="4"/>
  <c r="E84" i="4"/>
  <c r="E42" i="4"/>
  <c r="E98" i="4"/>
  <c r="E71" i="4"/>
  <c r="E85" i="4"/>
  <c r="E57" i="4"/>
  <c r="E99" i="4"/>
  <c r="E29" i="4"/>
  <c r="E43" i="4"/>
  <c r="E15" i="4"/>
  <c r="E44" i="4"/>
  <c r="H3" i="3"/>
  <c r="E44" i="3"/>
  <c r="E2" i="3"/>
  <c r="E16" i="3"/>
  <c r="E86" i="3"/>
  <c r="E58" i="3"/>
  <c r="E72" i="3"/>
  <c r="E45" i="3"/>
  <c r="E59" i="3"/>
  <c r="E3" i="3"/>
  <c r="E31" i="3"/>
  <c r="E73" i="3"/>
  <c r="E17" i="3"/>
  <c r="E87" i="3"/>
  <c r="E18" i="3"/>
  <c r="E4" i="3"/>
  <c r="E60" i="3"/>
  <c r="E88" i="3"/>
  <c r="E32" i="3"/>
  <c r="E46" i="3"/>
  <c r="E74" i="3"/>
  <c r="E75" i="3"/>
  <c r="E47" i="3"/>
  <c r="E61" i="3"/>
  <c r="E89" i="3"/>
  <c r="E5" i="3"/>
  <c r="E33" i="3"/>
  <c r="E19" i="3"/>
  <c r="E20" i="3"/>
  <c r="E34" i="3"/>
  <c r="E90" i="3"/>
  <c r="E62" i="3"/>
  <c r="E76" i="3"/>
  <c r="E48" i="3"/>
  <c r="E6" i="3"/>
  <c r="E63" i="3"/>
  <c r="E21" i="3"/>
  <c r="E49" i="3"/>
  <c r="E91" i="3"/>
  <c r="E77" i="3"/>
  <c r="E35" i="3"/>
  <c r="E7" i="3"/>
  <c r="E64" i="3"/>
  <c r="E78" i="3"/>
  <c r="E50" i="3"/>
  <c r="E22" i="3"/>
  <c r="E8" i="3"/>
  <c r="E92" i="3"/>
  <c r="E36" i="3"/>
  <c r="E65" i="3"/>
  <c r="E9" i="3"/>
  <c r="E93" i="3"/>
  <c r="E23" i="3"/>
  <c r="E51" i="3"/>
  <c r="E37" i="3"/>
  <c r="E79" i="3"/>
  <c r="E52" i="3"/>
  <c r="E80" i="3"/>
  <c r="E38" i="3"/>
  <c r="E94" i="3"/>
  <c r="E66" i="3"/>
  <c r="E10" i="3"/>
  <c r="E24" i="3"/>
  <c r="E67" i="3"/>
  <c r="E25" i="3"/>
  <c r="E39" i="3"/>
  <c r="E95" i="3"/>
  <c r="E81" i="3"/>
  <c r="E53" i="3"/>
  <c r="E11" i="3"/>
  <c r="E40" i="3"/>
  <c r="E12" i="3"/>
  <c r="E82" i="3"/>
  <c r="E54" i="3"/>
  <c r="E96" i="3"/>
  <c r="E26" i="3"/>
  <c r="E68" i="3"/>
  <c r="E41" i="3"/>
  <c r="E69" i="3"/>
  <c r="E97" i="3"/>
  <c r="E13" i="3"/>
  <c r="E27" i="3"/>
  <c r="E83" i="3"/>
  <c r="E55" i="3"/>
  <c r="E14" i="3"/>
  <c r="E98" i="3"/>
  <c r="E84" i="3"/>
  <c r="E56" i="3"/>
  <c r="E42" i="3"/>
  <c r="E70" i="3"/>
  <c r="E28" i="3"/>
  <c r="E85" i="3"/>
  <c r="E15" i="3"/>
  <c r="E71" i="3"/>
  <c r="E29" i="3"/>
  <c r="E57" i="3"/>
  <c r="E99" i="3"/>
  <c r="E43" i="3"/>
  <c r="E30" i="3"/>
  <c r="H3" i="2"/>
  <c r="E30" i="2"/>
  <c r="E16" i="2"/>
  <c r="E2" i="2"/>
  <c r="E72" i="2"/>
  <c r="E58" i="2"/>
  <c r="E44" i="2"/>
  <c r="E59" i="2"/>
  <c r="E3" i="2"/>
  <c r="E31" i="2"/>
  <c r="E73" i="2"/>
  <c r="E87" i="2"/>
  <c r="E17" i="2"/>
  <c r="E45" i="2"/>
  <c r="E4" i="2"/>
  <c r="E46" i="2"/>
  <c r="E18" i="2"/>
  <c r="E88" i="2"/>
  <c r="E32" i="2"/>
  <c r="E74" i="2"/>
  <c r="E60" i="2"/>
  <c r="E47" i="2"/>
  <c r="E19" i="2"/>
  <c r="E89" i="2"/>
  <c r="E33" i="2"/>
  <c r="E61" i="2"/>
  <c r="E75" i="2"/>
  <c r="E5" i="2"/>
  <c r="E34" i="2"/>
  <c r="E20" i="2"/>
  <c r="E6" i="2"/>
  <c r="E62" i="2"/>
  <c r="E48" i="2"/>
  <c r="E76" i="2"/>
  <c r="E90" i="2"/>
  <c r="E77" i="2"/>
  <c r="E49" i="2"/>
  <c r="E35" i="2"/>
  <c r="E7" i="2"/>
  <c r="E21" i="2"/>
  <c r="E63" i="2"/>
  <c r="E91" i="2"/>
  <c r="E36" i="2"/>
  <c r="E64" i="2"/>
  <c r="E50" i="2"/>
  <c r="E22" i="2"/>
  <c r="E92" i="2"/>
  <c r="E78" i="2"/>
  <c r="E8" i="2"/>
  <c r="E79" i="2"/>
  <c r="E51" i="2"/>
  <c r="E37" i="2"/>
  <c r="E93" i="2"/>
  <c r="E65" i="2"/>
  <c r="E9" i="2"/>
  <c r="E23" i="2"/>
  <c r="E38" i="2"/>
  <c r="E10" i="2"/>
  <c r="E52" i="2"/>
  <c r="E66" i="2"/>
  <c r="E24" i="2"/>
  <c r="E80" i="2"/>
  <c r="E94" i="2"/>
  <c r="E95" i="2"/>
  <c r="E67" i="2"/>
  <c r="E11" i="2"/>
  <c r="E25" i="2"/>
  <c r="E39" i="2"/>
  <c r="E53" i="2"/>
  <c r="E81" i="2"/>
  <c r="E40" i="2"/>
  <c r="E26" i="2"/>
  <c r="E54" i="2"/>
  <c r="E96" i="2"/>
  <c r="E82" i="2"/>
  <c r="E12" i="2"/>
  <c r="E68" i="2"/>
  <c r="E69" i="2"/>
  <c r="E13" i="2"/>
  <c r="E83" i="2"/>
  <c r="E97" i="2"/>
  <c r="E27" i="2"/>
  <c r="E41" i="2"/>
  <c r="E55" i="2"/>
  <c r="E28" i="2"/>
  <c r="E84" i="2"/>
  <c r="E14" i="2"/>
  <c r="E70" i="2"/>
  <c r="E42" i="2"/>
  <c r="E56" i="2"/>
  <c r="E98" i="2"/>
  <c r="E85" i="2"/>
  <c r="E15" i="2"/>
  <c r="E57" i="2"/>
  <c r="E71" i="2"/>
  <c r="E29" i="2"/>
  <c r="E43" i="2"/>
  <c r="E99" i="2"/>
  <c r="E86" i="2"/>
  <c r="H3" i="1"/>
  <c r="E44" i="1"/>
  <c r="E30" i="1"/>
  <c r="E16" i="1"/>
  <c r="E72" i="1"/>
  <c r="E58" i="1"/>
  <c r="E2" i="1"/>
  <c r="E31" i="1"/>
  <c r="E45" i="1"/>
  <c r="E59" i="1"/>
  <c r="E73" i="1"/>
  <c r="E87" i="1"/>
  <c r="E3" i="1"/>
  <c r="E17" i="1"/>
  <c r="E74" i="1"/>
  <c r="E32" i="1"/>
  <c r="E4" i="1"/>
  <c r="E46" i="1"/>
  <c r="E88" i="1"/>
  <c r="E60" i="1"/>
  <c r="E18" i="1"/>
  <c r="E5" i="1"/>
  <c r="E61" i="1"/>
  <c r="E19" i="1"/>
  <c r="E89" i="1"/>
  <c r="E75" i="1"/>
  <c r="E33" i="1"/>
  <c r="E47" i="1"/>
  <c r="E62" i="1"/>
  <c r="E76" i="1"/>
  <c r="E20" i="1"/>
  <c r="E6" i="1"/>
  <c r="E90" i="1"/>
  <c r="E48" i="1"/>
  <c r="E34" i="1"/>
  <c r="E49" i="1"/>
  <c r="E77" i="1"/>
  <c r="E91" i="1"/>
  <c r="E7" i="1"/>
  <c r="E21" i="1"/>
  <c r="E63" i="1"/>
  <c r="E35" i="1"/>
  <c r="E78" i="1"/>
  <c r="E92" i="1"/>
  <c r="E64" i="1"/>
  <c r="E50" i="1"/>
  <c r="E36" i="1"/>
  <c r="E22" i="1"/>
  <c r="E8" i="1"/>
  <c r="E93" i="1"/>
  <c r="E65" i="1"/>
  <c r="E37" i="1"/>
  <c r="E79" i="1"/>
  <c r="E9" i="1"/>
  <c r="E51" i="1"/>
  <c r="E23" i="1"/>
  <c r="E38" i="1"/>
  <c r="E94" i="1"/>
  <c r="E52" i="1"/>
  <c r="E10" i="1"/>
  <c r="E24" i="1"/>
  <c r="E66" i="1"/>
  <c r="E80" i="1"/>
  <c r="E67" i="1"/>
  <c r="E95" i="1"/>
  <c r="E39" i="1"/>
  <c r="E53" i="1"/>
  <c r="E11" i="1"/>
  <c r="E25" i="1"/>
  <c r="E81" i="1"/>
  <c r="E54" i="1"/>
  <c r="E82" i="1"/>
  <c r="E12" i="1"/>
  <c r="E40" i="1"/>
  <c r="E68" i="1"/>
  <c r="E26" i="1"/>
  <c r="E96" i="1"/>
  <c r="E69" i="1"/>
  <c r="E41" i="1"/>
  <c r="E55" i="1"/>
  <c r="E83" i="1"/>
  <c r="E97" i="1"/>
  <c r="E27" i="1"/>
  <c r="E13" i="1"/>
  <c r="E42" i="1"/>
  <c r="E14" i="1"/>
  <c r="E98" i="1"/>
  <c r="E56" i="1"/>
  <c r="E84" i="1"/>
  <c r="E70" i="1"/>
  <c r="E28" i="1"/>
  <c r="E71" i="1"/>
  <c r="E57" i="1"/>
  <c r="E15" i="1"/>
  <c r="E99" i="1"/>
  <c r="E29" i="1"/>
  <c r="E85" i="1"/>
  <c r="E43" i="1"/>
  <c r="E86" i="1"/>
</calcChain>
</file>

<file path=xl/sharedStrings.xml><?xml version="1.0" encoding="utf-8"?>
<sst xmlns="http://schemas.openxmlformats.org/spreadsheetml/2006/main" count="416" uniqueCount="8">
  <si>
    <t>reward_today</t>
  </si>
  <si>
    <t>future_reward</t>
  </si>
  <si>
    <t>delay</t>
  </si>
  <si>
    <t>key_resp.keys</t>
  </si>
  <si>
    <t>l</t>
  </si>
  <si>
    <t>t</t>
  </si>
  <si>
    <t>k</t>
  </si>
  <si>
    <t>Estimated Discounting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</si>
</sst>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D4D2-2FB1-4F73-86C8-513902FA6007}">
  <dimension ref="A1:H99"/>
  <sheetViews>
    <sheetView tabSelected="1" workbookViewId="0">
      <selection activeCell="H7" sqref="H7"/>
    </sheetView>
  </sheetViews>
  <sheetFormatPr defaultRowHeight="14.5" x14ac:dyDescent="0.35"/>
  <cols>
    <col min="1" max="1" width="12.453125" customWidth="1"/>
    <col min="2" max="2" width="14.54296875" customWidth="1"/>
    <col min="4" max="4" width="12.7265625" customWidth="1"/>
    <col min="7" max="7" width="24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f t="shared" ref="E2:E33" si="0">((B2/A2)-1)/C2</f>
        <v>1.5827793605571326E-4</v>
      </c>
    </row>
    <row r="3" spans="1:8" x14ac:dyDescent="0.35">
      <c r="A3">
        <v>78</v>
      </c>
      <c r="B3">
        <v>80</v>
      </c>
      <c r="C3">
        <v>162</v>
      </c>
      <c r="D3" t="s">
        <v>5</v>
      </c>
      <c r="E3">
        <f t="shared" si="0"/>
        <v>1.5827793605571326E-4</v>
      </c>
      <c r="G3" t="s">
        <v>7</v>
      </c>
      <c r="H3">
        <f>GEOMEAN(E57,E58)</f>
        <v>1.5663621409866119E-2</v>
      </c>
    </row>
    <row r="4" spans="1:8" x14ac:dyDescent="0.35">
      <c r="A4">
        <v>78</v>
      </c>
      <c r="B4">
        <v>80</v>
      </c>
      <c r="C4">
        <v>162</v>
      </c>
      <c r="D4" t="s">
        <v>5</v>
      </c>
      <c r="E4">
        <f t="shared" si="0"/>
        <v>1.5827793605571326E-4</v>
      </c>
    </row>
    <row r="5" spans="1:8" x14ac:dyDescent="0.35">
      <c r="A5">
        <v>78</v>
      </c>
      <c r="B5">
        <v>80</v>
      </c>
      <c r="C5">
        <v>162</v>
      </c>
      <c r="D5" t="s">
        <v>5</v>
      </c>
      <c r="E5">
        <f t="shared" si="0"/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5</v>
      </c>
      <c r="E6">
        <f t="shared" si="0"/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5</v>
      </c>
      <c r="E7">
        <f t="shared" si="0"/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5</v>
      </c>
      <c r="E8">
        <f t="shared" si="0"/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5</v>
      </c>
      <c r="E9">
        <f t="shared" si="0"/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5</v>
      </c>
      <c r="E10">
        <f t="shared" si="0"/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5</v>
      </c>
      <c r="E11">
        <f t="shared" si="0"/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5</v>
      </c>
      <c r="E12">
        <f t="shared" si="0"/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5</v>
      </c>
      <c r="E13">
        <f t="shared" si="0"/>
        <v>1.5827793605571326E-4</v>
      </c>
    </row>
    <row r="14" spans="1:8" x14ac:dyDescent="0.35">
      <c r="A14">
        <v>78</v>
      </c>
      <c r="B14">
        <v>80</v>
      </c>
      <c r="C14">
        <v>162</v>
      </c>
      <c r="D14" t="s">
        <v>5</v>
      </c>
      <c r="E14">
        <f t="shared" si="0"/>
        <v>1.5827793605571326E-4</v>
      </c>
    </row>
    <row r="15" spans="1:8" x14ac:dyDescent="0.35">
      <c r="A15">
        <v>78</v>
      </c>
      <c r="B15">
        <v>80</v>
      </c>
      <c r="C15">
        <v>162</v>
      </c>
      <c r="D15" t="s">
        <v>5</v>
      </c>
      <c r="E15">
        <f t="shared" si="0"/>
        <v>1.5827793605571326E-4</v>
      </c>
    </row>
    <row r="16" spans="1:8" x14ac:dyDescent="0.35">
      <c r="A16">
        <v>67</v>
      </c>
      <c r="B16">
        <v>75</v>
      </c>
      <c r="C16">
        <v>119</v>
      </c>
      <c r="D16" t="s">
        <v>5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5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5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5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5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5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5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5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5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5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5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5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5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5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5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5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5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5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5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5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5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5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5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5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5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5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5</v>
      </c>
      <c r="E43">
        <f t="shared" si="1"/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5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5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5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5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5</v>
      </c>
      <c r="E48">
        <f t="shared" si="1"/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5</v>
      </c>
      <c r="E49">
        <f t="shared" si="1"/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5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5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5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5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5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5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5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5</v>
      </c>
      <c r="E57">
        <f t="shared" si="1"/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4</v>
      </c>
      <c r="E58">
        <f t="shared" si="1"/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4</v>
      </c>
      <c r="E59">
        <f t="shared" si="1"/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4</v>
      </c>
      <c r="E60">
        <f t="shared" si="1"/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4</v>
      </c>
      <c r="E61">
        <f t="shared" si="1"/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4</v>
      </c>
      <c r="E62">
        <f t="shared" si="1"/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4</v>
      </c>
      <c r="E63">
        <f t="shared" si="1"/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4</v>
      </c>
      <c r="E64">
        <f t="shared" si="1"/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4</v>
      </c>
      <c r="E65">
        <f t="shared" si="1"/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4</v>
      </c>
      <c r="E66">
        <f t="shared" ref="E66:E99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4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4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4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4</v>
      </c>
      <c r="E70">
        <f t="shared" si="2"/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4</v>
      </c>
      <c r="E71">
        <f t="shared" si="2"/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4</v>
      </c>
      <c r="E72">
        <f t="shared" si="2"/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4</v>
      </c>
      <c r="E73">
        <f t="shared" si="2"/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4</v>
      </c>
      <c r="E74">
        <f t="shared" si="2"/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4</v>
      </c>
      <c r="E75">
        <f t="shared" si="2"/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4</v>
      </c>
      <c r="E76">
        <f t="shared" si="2"/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4</v>
      </c>
      <c r="E77">
        <f t="shared" si="2"/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4</v>
      </c>
      <c r="E78">
        <f t="shared" si="2"/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4</v>
      </c>
      <c r="E79">
        <f t="shared" si="2"/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4</v>
      </c>
      <c r="E80">
        <f t="shared" si="2"/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4</v>
      </c>
      <c r="E81">
        <f t="shared" si="2"/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4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4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4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4</v>
      </c>
      <c r="E85">
        <f t="shared" si="2"/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4</v>
      </c>
      <c r="E86">
        <f t="shared" si="2"/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4</v>
      </c>
      <c r="E87">
        <f t="shared" si="2"/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4</v>
      </c>
      <c r="E88">
        <f t="shared" si="2"/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4</v>
      </c>
      <c r="E89">
        <f t="shared" si="2"/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4</v>
      </c>
      <c r="E90">
        <f t="shared" si="2"/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4</v>
      </c>
      <c r="E91">
        <f t="shared" si="2"/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4</v>
      </c>
      <c r="E92">
        <f t="shared" si="2"/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4</v>
      </c>
      <c r="E93">
        <f t="shared" si="2"/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4</v>
      </c>
      <c r="E94">
        <f t="shared" si="2"/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4</v>
      </c>
      <c r="E95">
        <f t="shared" si="2"/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4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4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4</v>
      </c>
      <c r="E98">
        <f t="shared" si="2"/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4</v>
      </c>
      <c r="E99">
        <f t="shared" si="2"/>
        <v>0.24675324675324672</v>
      </c>
    </row>
  </sheetData>
  <sortState xmlns:xlrd2="http://schemas.microsoft.com/office/spreadsheetml/2017/richdata2" ref="A2:E99">
    <sortCondition ref="E2:E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71B-C074-412C-B9DC-322862BB9EC2}">
  <dimension ref="A1:H99"/>
  <sheetViews>
    <sheetView workbookViewId="0">
      <selection activeCell="G3" sqref="G3"/>
    </sheetView>
  </sheetViews>
  <sheetFormatPr defaultRowHeight="14.5" x14ac:dyDescent="0.35"/>
  <cols>
    <col min="7" max="7" width="25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3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8" x14ac:dyDescent="0.35">
      <c r="A3">
        <v>78</v>
      </c>
      <c r="B3">
        <v>80</v>
      </c>
      <c r="C3">
        <v>162</v>
      </c>
      <c r="D3" t="s">
        <v>5</v>
      </c>
      <c r="E3">
        <f>((B3/A3)-1)/C3</f>
        <v>1.5827793605571326E-4</v>
      </c>
      <c r="G3" t="s">
        <v>7</v>
      </c>
      <c r="H3">
        <f>GEOMEAN(E2,E3)</f>
        <v>1.5827793605571326E-4</v>
      </c>
    </row>
    <row r="4" spans="1:8" x14ac:dyDescent="0.3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8" x14ac:dyDescent="0.35">
      <c r="A5">
        <v>78</v>
      </c>
      <c r="B5">
        <v>80</v>
      </c>
      <c r="C5">
        <v>162</v>
      </c>
      <c r="D5" t="s">
        <v>5</v>
      </c>
      <c r="E5">
        <f>((B5/A5)-1)/C5</f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5</v>
      </c>
      <c r="E6">
        <f>((B6/A6)-1)/C6</f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5</v>
      </c>
      <c r="E7">
        <f>((B7/A7)-1)/C7</f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5</v>
      </c>
      <c r="E8">
        <f>((B8/A8)-1)/C8</f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5</v>
      </c>
      <c r="E9">
        <f>((B9/A9)-1)/C9</f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5</v>
      </c>
      <c r="E10">
        <f>((B10/A10)-1)/C10</f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5</v>
      </c>
      <c r="E11">
        <f>((B11/A11)-1)/C11</f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4</v>
      </c>
      <c r="E12">
        <f>((B12/A12)-1)/C12</f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5</v>
      </c>
      <c r="E13">
        <f>((B13/A13)-1)/C13</f>
        <v>1.5827793605571326E-4</v>
      </c>
    </row>
    <row r="14" spans="1:8" x14ac:dyDescent="0.35">
      <c r="A14">
        <v>78</v>
      </c>
      <c r="B14">
        <v>80</v>
      </c>
      <c r="C14">
        <v>162</v>
      </c>
      <c r="D14" t="s">
        <v>5</v>
      </c>
      <c r="E14">
        <f>((B14/A14)-1)/C14</f>
        <v>1.5827793605571326E-4</v>
      </c>
    </row>
    <row r="15" spans="1:8" x14ac:dyDescent="0.35">
      <c r="A15">
        <v>78</v>
      </c>
      <c r="B15">
        <v>80</v>
      </c>
      <c r="C15">
        <v>162</v>
      </c>
      <c r="D15" t="s">
        <v>5</v>
      </c>
      <c r="E15">
        <f>((B15/A15)-1)/C15</f>
        <v>1.5827793605571326E-4</v>
      </c>
    </row>
    <row r="16" spans="1:8" x14ac:dyDescent="0.35">
      <c r="A16">
        <v>67</v>
      </c>
      <c r="B16">
        <v>75</v>
      </c>
      <c r="C16">
        <v>119</v>
      </c>
      <c r="D16" t="s">
        <v>5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5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5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5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4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4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4</v>
      </c>
      <c r="E44">
        <f>((B44/A44)-1)/C44</f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4</v>
      </c>
      <c r="E45">
        <f>((B45/A45)-1)/C45</f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4</v>
      </c>
      <c r="E46">
        <f>((B46/A46)-1)/C46</f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4</v>
      </c>
      <c r="E47">
        <f>((B47/A47)-1)/C47</f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4</v>
      </c>
      <c r="E48">
        <f>((B48/A48)-1)/C48</f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4</v>
      </c>
      <c r="E49">
        <f>((B49/A49)-1)/C49</f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4</v>
      </c>
      <c r="E50">
        <f>((B50/A50)-1)/C50</f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4</v>
      </c>
      <c r="E51">
        <f>((B51/A51)-1)/C51</f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4</v>
      </c>
      <c r="E52">
        <f>((B52/A52)-1)/C52</f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4</v>
      </c>
      <c r="E53">
        <f>((B53/A53)-1)/C53</f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4</v>
      </c>
      <c r="E54">
        <f>((B54/A54)-1)/C54</f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4</v>
      </c>
      <c r="E55">
        <f>((B55/A55)-1)/C55</f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4</v>
      </c>
      <c r="E56">
        <f>((B56/A56)-1)/C56</f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4</v>
      </c>
      <c r="E57">
        <f>((B57/A57)-1)/C57</f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4</v>
      </c>
      <c r="E58">
        <f>((B58/A58)-1)/C58</f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4</v>
      </c>
      <c r="E59">
        <f>((B59/A59)-1)/C59</f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4</v>
      </c>
      <c r="E60">
        <f>((B60/A60)-1)/C60</f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4</v>
      </c>
      <c r="E61">
        <f>((B61/A61)-1)/C61</f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4</v>
      </c>
      <c r="E62">
        <f>((B62/A62)-1)/C62</f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4</v>
      </c>
      <c r="E63">
        <f>((B63/A63)-1)/C63</f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4</v>
      </c>
      <c r="E64">
        <f>((B64/A64)-1)/C64</f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4</v>
      </c>
      <c r="E65">
        <f>((B65/A65)-1)/C65</f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4</v>
      </c>
      <c r="E66">
        <f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4</v>
      </c>
      <c r="E67">
        <f>((B67/A67)-1)/C67</f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4</v>
      </c>
      <c r="E68">
        <f>((B68/A68)-1)/C68</f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4</v>
      </c>
      <c r="E69">
        <f>((B69/A69)-1)/C69</f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4</v>
      </c>
      <c r="E70">
        <f>((B70/A70)-1)/C70</f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4</v>
      </c>
      <c r="E71">
        <f>((B71/A71)-1)/C71</f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4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4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4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4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4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4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4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4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4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4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4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4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4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4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4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4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4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4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4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4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4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4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4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4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4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4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4</v>
      </c>
      <c r="E99">
        <f>((B99/A99)-1)/C99</f>
        <v>0.24675324675324672</v>
      </c>
    </row>
  </sheetData>
  <sortState xmlns:xlrd2="http://schemas.microsoft.com/office/spreadsheetml/2017/richdata2" ref="A2:E99">
    <sortCondition ref="E2:E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DDEE-B06E-43CC-AA7C-B654682176DD}">
  <dimension ref="A1:H99"/>
  <sheetViews>
    <sheetView workbookViewId="0">
      <selection activeCell="G3" sqref="G3"/>
    </sheetView>
  </sheetViews>
  <sheetFormatPr defaultRowHeight="14.5" x14ac:dyDescent="0.35"/>
  <cols>
    <col min="7" max="7" width="2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f>((B2/A2)-1)/C2</f>
        <v>1.5827793605571326E-4</v>
      </c>
    </row>
    <row r="3" spans="1:8" x14ac:dyDescent="0.35">
      <c r="A3">
        <v>78</v>
      </c>
      <c r="B3">
        <v>80</v>
      </c>
      <c r="C3">
        <v>162</v>
      </c>
      <c r="D3" t="s">
        <v>5</v>
      </c>
      <c r="E3">
        <f>((B3/A3)-1)/C3</f>
        <v>1.5827793605571326E-4</v>
      </c>
      <c r="G3" t="s">
        <v>7</v>
      </c>
      <c r="H3">
        <f>GEOMEAN(E5,E6)</f>
        <v>1.5827793605571326E-4</v>
      </c>
    </row>
    <row r="4" spans="1:8" x14ac:dyDescent="0.35">
      <c r="A4">
        <v>78</v>
      </c>
      <c r="B4">
        <v>80</v>
      </c>
      <c r="C4">
        <v>162</v>
      </c>
      <c r="D4" t="s">
        <v>5</v>
      </c>
      <c r="E4">
        <f>((B4/A4)-1)/C4</f>
        <v>1.5827793605571326E-4</v>
      </c>
    </row>
    <row r="5" spans="1:8" x14ac:dyDescent="0.35">
      <c r="A5">
        <v>78</v>
      </c>
      <c r="B5">
        <v>80</v>
      </c>
      <c r="C5">
        <v>162</v>
      </c>
      <c r="D5" t="s">
        <v>5</v>
      </c>
      <c r="E5">
        <f>((B5/A5)-1)/C5</f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4</v>
      </c>
      <c r="E6">
        <f>((B6/A6)-1)/C6</f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5</v>
      </c>
      <c r="E7">
        <f>((B7/A7)-1)/C7</f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5</v>
      </c>
      <c r="E8">
        <f>((B8/A8)-1)/C8</f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5</v>
      </c>
      <c r="E9">
        <f>((B9/A9)-1)/C9</f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5</v>
      </c>
      <c r="E10">
        <f>((B10/A10)-1)/C10</f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5</v>
      </c>
      <c r="E11">
        <f>((B11/A11)-1)/C11</f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5</v>
      </c>
      <c r="E12">
        <f>((B12/A12)-1)/C12</f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5</v>
      </c>
      <c r="E13">
        <f>((B13/A13)-1)/C13</f>
        <v>1.5827793605571326E-4</v>
      </c>
    </row>
    <row r="14" spans="1:8" x14ac:dyDescent="0.35">
      <c r="A14">
        <v>78</v>
      </c>
      <c r="B14">
        <v>80</v>
      </c>
      <c r="C14">
        <v>162</v>
      </c>
      <c r="D14" t="s">
        <v>5</v>
      </c>
      <c r="E14">
        <f>((B14/A14)-1)/C14</f>
        <v>1.5827793605571326E-4</v>
      </c>
    </row>
    <row r="15" spans="1:8" x14ac:dyDescent="0.35">
      <c r="A15">
        <v>78</v>
      </c>
      <c r="B15">
        <v>80</v>
      </c>
      <c r="C15">
        <v>162</v>
      </c>
      <c r="D15" t="s">
        <v>5</v>
      </c>
      <c r="E15">
        <f>((B15/A15)-1)/C15</f>
        <v>1.5827793605571326E-4</v>
      </c>
    </row>
    <row r="16" spans="1:8" x14ac:dyDescent="0.35">
      <c r="A16">
        <v>67</v>
      </c>
      <c r="B16">
        <v>75</v>
      </c>
      <c r="C16">
        <v>119</v>
      </c>
      <c r="D16" t="s">
        <v>5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5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5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5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5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5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5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5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5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5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5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5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5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5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5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5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5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5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5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5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5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5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5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5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5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5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5</v>
      </c>
      <c r="E43">
        <f>((B43/A43)-1)/C43</f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5</v>
      </c>
      <c r="E44">
        <f>((B44/A44)-1)/C44</f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5</v>
      </c>
      <c r="E45">
        <f>((B45/A45)-1)/C45</f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5</v>
      </c>
      <c r="E46">
        <f>((B46/A46)-1)/C46</f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5</v>
      </c>
      <c r="E47">
        <f>((B47/A47)-1)/C47</f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5</v>
      </c>
      <c r="E48">
        <f>((B48/A48)-1)/C48</f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5</v>
      </c>
      <c r="E49">
        <f>((B49/A49)-1)/C49</f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5</v>
      </c>
      <c r="E50">
        <f>((B50/A50)-1)/C50</f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5</v>
      </c>
      <c r="E51">
        <f>((B51/A51)-1)/C51</f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5</v>
      </c>
      <c r="E52">
        <f>((B52/A52)-1)/C52</f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5</v>
      </c>
      <c r="E53">
        <f>((B53/A53)-1)/C53</f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5</v>
      </c>
      <c r="E54">
        <f>((B54/A54)-1)/C54</f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5</v>
      </c>
      <c r="E55">
        <f>((B55/A55)-1)/C55</f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5</v>
      </c>
      <c r="E56">
        <f>((B56/A56)-1)/C56</f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5</v>
      </c>
      <c r="E57">
        <f>((B57/A57)-1)/C57</f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5</v>
      </c>
      <c r="E58">
        <f>((B58/A58)-1)/C58</f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4</v>
      </c>
      <c r="E59">
        <f>((B59/A59)-1)/C59</f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5</v>
      </c>
      <c r="E60">
        <f>((B60/A60)-1)/C60</f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5</v>
      </c>
      <c r="E61">
        <f>((B61/A61)-1)/C61</f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5</v>
      </c>
      <c r="E62">
        <f>((B62/A62)-1)/C62</f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4</v>
      </c>
      <c r="E63">
        <f>((B63/A63)-1)/C63</f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5</v>
      </c>
      <c r="E64">
        <f>((B64/A64)-1)/C64</f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5</v>
      </c>
      <c r="E65">
        <f>((B65/A65)-1)/C65</f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5</v>
      </c>
      <c r="E66">
        <f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5</v>
      </c>
      <c r="E67">
        <f>((B67/A67)-1)/C67</f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5</v>
      </c>
      <c r="E68">
        <f>((B68/A68)-1)/C68</f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5</v>
      </c>
      <c r="E69">
        <f>((B69/A69)-1)/C69</f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5</v>
      </c>
      <c r="E70">
        <f>((B70/A70)-1)/C70</f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5</v>
      </c>
      <c r="E71">
        <f>((B71/A71)-1)/C71</f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4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4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4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4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4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4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4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4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4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4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4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4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4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4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4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4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4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4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4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4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4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4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4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4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4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4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4</v>
      </c>
      <c r="E99">
        <f>((B99/A99)-1)/C99</f>
        <v>0.24675324675324672</v>
      </c>
    </row>
  </sheetData>
  <sortState xmlns:xlrd2="http://schemas.microsoft.com/office/spreadsheetml/2017/richdata2" ref="A2:E99">
    <sortCondition ref="E2:E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6585-5239-4163-BF0A-4AA85915E1F3}">
  <dimension ref="A1:H99"/>
  <sheetViews>
    <sheetView workbookViewId="0">
      <selection activeCell="H4" sqref="H4"/>
    </sheetView>
  </sheetViews>
  <sheetFormatPr defaultRowHeight="14.5" x14ac:dyDescent="0.35"/>
  <cols>
    <col min="7" max="7" width="24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f>((B2/A2)-1)/C2</f>
        <v>1.5827793605571326E-4</v>
      </c>
    </row>
    <row r="3" spans="1:8" x14ac:dyDescent="0.35">
      <c r="A3">
        <v>78</v>
      </c>
      <c r="B3">
        <v>80</v>
      </c>
      <c r="C3">
        <v>162</v>
      </c>
      <c r="D3" t="s">
        <v>5</v>
      </c>
      <c r="E3">
        <f>((B3/A3)-1)/C3</f>
        <v>1.5827793605571326E-4</v>
      </c>
      <c r="G3" t="s">
        <v>7</v>
      </c>
      <c r="H3">
        <f>GEOMEAN(E6,E7)</f>
        <v>1.5827793605571326E-4</v>
      </c>
    </row>
    <row r="4" spans="1:8" x14ac:dyDescent="0.35">
      <c r="A4">
        <v>78</v>
      </c>
      <c r="B4">
        <v>80</v>
      </c>
      <c r="C4">
        <v>162</v>
      </c>
      <c r="D4" t="s">
        <v>5</v>
      </c>
      <c r="E4">
        <f>((B4/A4)-1)/C4</f>
        <v>1.5827793605571326E-4</v>
      </c>
    </row>
    <row r="5" spans="1:8" x14ac:dyDescent="0.35">
      <c r="A5">
        <v>78</v>
      </c>
      <c r="B5">
        <v>80</v>
      </c>
      <c r="C5">
        <v>162</v>
      </c>
      <c r="D5" t="s">
        <v>5</v>
      </c>
      <c r="E5">
        <f>((B5/A5)-1)/C5</f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5</v>
      </c>
      <c r="E6">
        <f>((B6/A6)-1)/C6</f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4</v>
      </c>
      <c r="E7">
        <f>((B7/A7)-1)/C7</f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5</v>
      </c>
      <c r="E8">
        <f>((B8/A8)-1)/C8</f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5</v>
      </c>
      <c r="E9">
        <f>((B9/A9)-1)/C9</f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4</v>
      </c>
      <c r="E10">
        <f>((B10/A10)-1)/C10</f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5</v>
      </c>
      <c r="E11">
        <f>((B11/A11)-1)/C11</f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5</v>
      </c>
      <c r="E12">
        <f>((B12/A12)-1)/C12</f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5</v>
      </c>
      <c r="E13">
        <f>((B13/A13)-1)/C13</f>
        <v>1.5827793605571326E-4</v>
      </c>
    </row>
    <row r="14" spans="1:8" x14ac:dyDescent="0.35">
      <c r="A14">
        <v>78</v>
      </c>
      <c r="B14">
        <v>80</v>
      </c>
      <c r="C14">
        <v>162</v>
      </c>
      <c r="D14" t="s">
        <v>5</v>
      </c>
      <c r="E14">
        <f>((B14/A14)-1)/C14</f>
        <v>1.5827793605571326E-4</v>
      </c>
    </row>
    <row r="15" spans="1:8" x14ac:dyDescent="0.35">
      <c r="A15">
        <v>78</v>
      </c>
      <c r="B15">
        <v>80</v>
      </c>
      <c r="C15">
        <v>162</v>
      </c>
      <c r="D15" t="s">
        <v>5</v>
      </c>
      <c r="E15">
        <f>((B15/A15)-1)/C15</f>
        <v>1.5827793605571326E-4</v>
      </c>
    </row>
    <row r="16" spans="1:8" x14ac:dyDescent="0.35">
      <c r="A16">
        <v>67</v>
      </c>
      <c r="B16">
        <v>75</v>
      </c>
      <c r="C16">
        <v>119</v>
      </c>
      <c r="D16" t="s">
        <v>5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5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5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5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5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5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5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5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5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5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5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5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5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5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5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4</v>
      </c>
      <c r="E44">
        <f>((B44/A44)-1)/C44</f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4</v>
      </c>
      <c r="E45">
        <f>((B45/A45)-1)/C45</f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4</v>
      </c>
      <c r="E46">
        <f>((B46/A46)-1)/C46</f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4</v>
      </c>
      <c r="E47">
        <f>((B47/A47)-1)/C47</f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5</v>
      </c>
      <c r="E48">
        <f>((B48/A48)-1)/C48</f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4</v>
      </c>
      <c r="E49">
        <f>((B49/A49)-1)/C49</f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4</v>
      </c>
      <c r="E50">
        <f>((B50/A50)-1)/C50</f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4</v>
      </c>
      <c r="E51">
        <f>((B51/A51)-1)/C51</f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4</v>
      </c>
      <c r="E52">
        <f>((B52/A52)-1)/C52</f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4</v>
      </c>
      <c r="E53">
        <f>((B53/A53)-1)/C53</f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4</v>
      </c>
      <c r="E54">
        <f>((B54/A54)-1)/C54</f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4</v>
      </c>
      <c r="E55">
        <f>((B55/A55)-1)/C55</f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4</v>
      </c>
      <c r="E56">
        <f>((B56/A56)-1)/C56</f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4</v>
      </c>
      <c r="E57">
        <f>((B57/A57)-1)/C57</f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4</v>
      </c>
      <c r="E58">
        <f>((B58/A58)-1)/C58</f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4</v>
      </c>
      <c r="E59">
        <f>((B59/A59)-1)/C59</f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4</v>
      </c>
      <c r="E60">
        <f>((B60/A60)-1)/C60</f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4</v>
      </c>
      <c r="E61">
        <f>((B61/A61)-1)/C61</f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4</v>
      </c>
      <c r="E62">
        <f>((B62/A62)-1)/C62</f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4</v>
      </c>
      <c r="E63">
        <f>((B63/A63)-1)/C63</f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4</v>
      </c>
      <c r="E64">
        <f>((B64/A64)-1)/C64</f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4</v>
      </c>
      <c r="E65">
        <f>((B65/A65)-1)/C65</f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4</v>
      </c>
      <c r="E66">
        <f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4</v>
      </c>
      <c r="E67">
        <f>((B67/A67)-1)/C67</f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4</v>
      </c>
      <c r="E68">
        <f>((B68/A68)-1)/C68</f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4</v>
      </c>
      <c r="E69">
        <f>((B69/A69)-1)/C69</f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4</v>
      </c>
      <c r="E70">
        <f>((B70/A70)-1)/C70</f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4</v>
      </c>
      <c r="E71">
        <f>((B71/A71)-1)/C71</f>
        <v>4.0564373897707229E-2</v>
      </c>
    </row>
    <row r="72" spans="1:5" x14ac:dyDescent="0.35">
      <c r="A72">
        <v>15</v>
      </c>
      <c r="B72">
        <v>35</v>
      </c>
      <c r="C72">
        <v>13</v>
      </c>
      <c r="D72" t="s">
        <v>5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4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4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4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4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4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4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4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4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4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4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4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4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4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4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4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4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4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4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4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4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4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4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4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4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4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4</v>
      </c>
      <c r="E99">
        <f>((B99/A99)-1)/C99</f>
        <v>0.24675324675324672</v>
      </c>
    </row>
  </sheetData>
  <sortState xmlns:xlrd2="http://schemas.microsoft.com/office/spreadsheetml/2017/richdata2" ref="A2:E99">
    <sortCondition ref="E2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Participant1</vt:lpstr>
      <vt:lpstr>Particpant 2</vt:lpstr>
      <vt:lpstr>Participant3</vt:lpstr>
      <vt:lpstr>Participant4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Karshan Kandoria</dc:creator>
  <cp:lastModifiedBy>Karshan Kandoria</cp:lastModifiedBy>
  <dcterms:created xsi:type="dcterms:W3CDTF">2024-11-21T13:42:11Z</dcterms:created>
  <dcterms:modified xsi:type="dcterms:W3CDTF">2024-11-21T17:50:11Z</dcterms:modified>
</cp:coreProperties>
</file>