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omega-my.sharepoint.com/personal/pranjalee_infinitepi_co_uk/Documents/Documents/"/>
    </mc:Choice>
  </mc:AlternateContent>
  <xr:revisionPtr revIDLastSave="102" documentId="8_{815A74E1-12B7-4C0B-9ACC-A8E44408220E}" xr6:coauthVersionLast="47" xr6:coauthVersionMax="47" xr10:uidLastSave="{EC06C9EA-8AF3-4CCC-8430-DBDC872D687C}"/>
  <bookViews>
    <workbookView xWindow="20720" yWindow="250" windowWidth="15390" windowHeight="20000" xr2:uid="{038DBE1E-86EB-42A4-B7EF-0CA6F60BE13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E2" i="2" l="1"/>
  <c r="E3" i="2"/>
  <c r="H3" i="2"/>
  <c r="E4" i="2"/>
  <c r="H4" i="2"/>
  <c r="E5" i="2"/>
  <c r="H5" i="2"/>
  <c r="E6" i="2"/>
  <c r="H6" i="2"/>
  <c r="E7" i="2"/>
  <c r="E8" i="2"/>
</calcChain>
</file>

<file path=xl/sharedStrings.xml><?xml version="1.0" encoding="utf-8"?>
<sst xmlns="http://schemas.openxmlformats.org/spreadsheetml/2006/main" count="154" uniqueCount="104">
  <si>
    <t>Aleena</t>
  </si>
  <si>
    <t>Alex</t>
  </si>
  <si>
    <t>Azheemah</t>
  </si>
  <si>
    <t>Emma</t>
  </si>
  <si>
    <t>Ilyaz</t>
  </si>
  <si>
    <t>Micah</t>
  </si>
  <si>
    <t>Neel</t>
  </si>
  <si>
    <t>Ollie</t>
  </si>
  <si>
    <t>Omar</t>
  </si>
  <si>
    <t>Pran</t>
  </si>
  <si>
    <t>Sam</t>
  </si>
  <si>
    <t>Tade</t>
  </si>
  <si>
    <t>Toby</t>
  </si>
  <si>
    <t>BA</t>
  </si>
  <si>
    <t>Icecream flavour</t>
  </si>
  <si>
    <t>Salted caramel</t>
  </si>
  <si>
    <t>Strawberry</t>
  </si>
  <si>
    <t>Activity</t>
  </si>
  <si>
    <t>Pistachio</t>
  </si>
  <si>
    <t>Cookie dough</t>
  </si>
  <si>
    <t>Vanilla</t>
  </si>
  <si>
    <t>Playing rounders</t>
  </si>
  <si>
    <t>Exercise=walks and hikes</t>
  </si>
  <si>
    <t>Movie</t>
  </si>
  <si>
    <t>Ninja assasin</t>
  </si>
  <si>
    <t>Avatar 1</t>
  </si>
  <si>
    <t>Crypto</t>
  </si>
  <si>
    <t>Chocolate, raspberry and salted caramel</t>
  </si>
  <si>
    <t>Song</t>
  </si>
  <si>
    <t>Book</t>
  </si>
  <si>
    <t>Karma by TS</t>
  </si>
  <si>
    <t>Last Samurai movie</t>
  </si>
  <si>
    <t>Andromeda Strain</t>
  </si>
  <si>
    <t>Stroke lastnight</t>
  </si>
  <si>
    <t>Grand Budapest hotel</t>
  </si>
  <si>
    <t>Gigs and festivals</t>
  </si>
  <si>
    <t>Beyonce single ladies</t>
  </si>
  <si>
    <t>Rush hour 2</t>
  </si>
  <si>
    <t>Reading</t>
  </si>
  <si>
    <t>Terror</t>
  </si>
  <si>
    <t>Bahomian Rhapsody Queen</t>
  </si>
  <si>
    <t>Gladiator</t>
  </si>
  <si>
    <t>Blood Prince= HP series</t>
  </si>
  <si>
    <t>Basketball</t>
  </si>
  <si>
    <t>Prestige</t>
  </si>
  <si>
    <t>Chess</t>
  </si>
  <si>
    <t>Shawshank Redemption</t>
  </si>
  <si>
    <t>The Firm</t>
  </si>
  <si>
    <t>Ode to joy</t>
  </si>
  <si>
    <t>Trustwall</t>
  </si>
  <si>
    <t>Atomic Habits</t>
  </si>
  <si>
    <t>Soft vanilla</t>
  </si>
  <si>
    <t>Darts</t>
  </si>
  <si>
    <t>Gym</t>
  </si>
  <si>
    <t>Divergent</t>
  </si>
  <si>
    <t>Bad by wretch</t>
  </si>
  <si>
    <t>Mint chocolate</t>
  </si>
  <si>
    <t>Titans</t>
  </si>
  <si>
    <t>Berries by Hagen Daz/ vanialla</t>
  </si>
  <si>
    <t>Maze runner</t>
  </si>
  <si>
    <t>Eating out</t>
  </si>
  <si>
    <t>Lehan</t>
  </si>
  <si>
    <t>Song of Achilles</t>
  </si>
  <si>
    <t>Matador</t>
  </si>
  <si>
    <t>Pistachio/ Cookie</t>
  </si>
  <si>
    <t>Flash</t>
  </si>
  <si>
    <t>BLUE</t>
  </si>
  <si>
    <t>D</t>
  </si>
  <si>
    <t>RED</t>
  </si>
  <si>
    <t>C</t>
  </si>
  <si>
    <t>B</t>
  </si>
  <si>
    <t>A</t>
  </si>
  <si>
    <t>Pia</t>
  </si>
  <si>
    <t>Soham</t>
  </si>
  <si>
    <t>Sumit</t>
  </si>
  <si>
    <t>count</t>
  </si>
  <si>
    <t>Sonam</t>
  </si>
  <si>
    <t>max</t>
  </si>
  <si>
    <t>Piyush</t>
  </si>
  <si>
    <t xml:space="preserve">min </t>
  </si>
  <si>
    <t>Rachana</t>
  </si>
  <si>
    <t xml:space="preserve">sum </t>
  </si>
  <si>
    <t>Ruchi</t>
  </si>
  <si>
    <t>mode</t>
  </si>
  <si>
    <t>Sveta</t>
  </si>
  <si>
    <t>median</t>
  </si>
  <si>
    <t>Swati</t>
  </si>
  <si>
    <t>average</t>
  </si>
  <si>
    <t>Pooja</t>
  </si>
  <si>
    <t>teams</t>
  </si>
  <si>
    <t>Fashion sense</t>
  </si>
  <si>
    <t>Team</t>
  </si>
  <si>
    <t>Friends</t>
  </si>
  <si>
    <t>healthy meals</t>
  </si>
  <si>
    <t>well being</t>
  </si>
  <si>
    <t>fashion</t>
  </si>
  <si>
    <t>cartoons</t>
  </si>
  <si>
    <t>newsletter id</t>
  </si>
  <si>
    <t>Person id</t>
  </si>
  <si>
    <t>subscription id</t>
  </si>
  <si>
    <t>Description</t>
  </si>
  <si>
    <t>Newsletter Id</t>
  </si>
  <si>
    <t>Name</t>
  </si>
  <si>
    <t>Person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</si>
</sst>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8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C7DB-59E3-41B5-9770-0DE79B042896}">
  <dimension ref="A1:F23"/>
  <sheetViews>
    <sheetView tabSelected="1" workbookViewId="0">
      <selection activeCell="B14" sqref="B14"/>
    </sheetView>
  </sheetViews>
  <sheetFormatPr defaultRowHeight="14.25" x14ac:dyDescent="0.45"/>
  <cols>
    <col min="2" max="2" width="25.1328125" customWidth="1"/>
    <col min="3" max="3" width="24.33203125" customWidth="1"/>
    <col min="4" max="4" width="16.73046875" customWidth="1"/>
    <col min="5" max="5" width="19.9296875" customWidth="1"/>
    <col min="6" max="6" width="15.265625" customWidth="1"/>
  </cols>
  <sheetData>
    <row r="1" spans="1:6" x14ac:dyDescent="0.45">
      <c r="A1" s="2" t="s">
        <v>13</v>
      </c>
      <c r="B1" s="2" t="s">
        <v>14</v>
      </c>
      <c r="C1" s="2" t="s">
        <v>17</v>
      </c>
      <c r="D1" s="2" t="s">
        <v>23</v>
      </c>
      <c r="E1" s="2" t="s">
        <v>28</v>
      </c>
      <c r="F1" s="2" t="s">
        <v>29</v>
      </c>
    </row>
    <row r="2" spans="1:6" ht="16.5" x14ac:dyDescent="0.6">
      <c r="A2" s="1" t="s">
        <v>0</v>
      </c>
      <c r="B2" t="s">
        <v>19</v>
      </c>
      <c r="C2" t="s">
        <v>21</v>
      </c>
      <c r="D2" t="s">
        <v>37</v>
      </c>
      <c r="E2" t="s">
        <v>36</v>
      </c>
    </row>
    <row r="3" spans="1:6" ht="16.5" x14ac:dyDescent="0.6">
      <c r="A3" s="1" t="s">
        <v>1</v>
      </c>
      <c r="B3" t="s">
        <v>51</v>
      </c>
      <c r="C3" t="s">
        <v>52</v>
      </c>
    </row>
    <row r="4" spans="1:6" ht="16.5" x14ac:dyDescent="0.6">
      <c r="A4" s="1" t="s">
        <v>2</v>
      </c>
      <c r="B4" t="s">
        <v>18</v>
      </c>
      <c r="C4" t="s">
        <v>53</v>
      </c>
      <c r="D4" t="s">
        <v>54</v>
      </c>
      <c r="E4" t="s">
        <v>55</v>
      </c>
      <c r="F4" t="s">
        <v>50</v>
      </c>
    </row>
    <row r="5" spans="1:6" ht="16.5" x14ac:dyDescent="0.6">
      <c r="A5" s="1" t="s">
        <v>3</v>
      </c>
      <c r="B5" t="s">
        <v>15</v>
      </c>
      <c r="C5" t="s">
        <v>35</v>
      </c>
      <c r="D5" t="s">
        <v>34</v>
      </c>
      <c r="E5" t="s">
        <v>33</v>
      </c>
      <c r="F5" t="s">
        <v>42</v>
      </c>
    </row>
    <row r="6" spans="1:6" ht="16.5" x14ac:dyDescent="0.6">
      <c r="A6" s="1" t="s">
        <v>4</v>
      </c>
      <c r="B6" t="s">
        <v>64</v>
      </c>
      <c r="C6" t="s">
        <v>43</v>
      </c>
      <c r="D6" t="s">
        <v>65</v>
      </c>
    </row>
    <row r="7" spans="1:6" ht="16.5" x14ac:dyDescent="0.6">
      <c r="A7" s="1" t="s">
        <v>5</v>
      </c>
      <c r="B7" s="3" t="s">
        <v>27</v>
      </c>
      <c r="C7" t="s">
        <v>26</v>
      </c>
      <c r="D7" t="s">
        <v>24</v>
      </c>
      <c r="E7" t="s">
        <v>31</v>
      </c>
    </row>
    <row r="8" spans="1:6" ht="16.5" x14ac:dyDescent="0.6">
      <c r="A8" s="1" t="s">
        <v>6</v>
      </c>
      <c r="B8" t="s">
        <v>18</v>
      </c>
      <c r="C8" t="s">
        <v>45</v>
      </c>
      <c r="D8" t="s">
        <v>46</v>
      </c>
      <c r="E8" t="s">
        <v>48</v>
      </c>
      <c r="F8" t="s">
        <v>47</v>
      </c>
    </row>
    <row r="9" spans="1:6" ht="16.5" x14ac:dyDescent="0.6">
      <c r="A9" s="1" t="s">
        <v>7</v>
      </c>
      <c r="B9" t="s">
        <v>15</v>
      </c>
      <c r="C9" t="s">
        <v>38</v>
      </c>
      <c r="D9" t="s">
        <v>41</v>
      </c>
      <c r="E9" t="s">
        <v>40</v>
      </c>
      <c r="F9" t="s">
        <v>39</v>
      </c>
    </row>
    <row r="10" spans="1:6" ht="16.5" x14ac:dyDescent="0.6">
      <c r="A10" s="1" t="s">
        <v>8</v>
      </c>
      <c r="B10" t="s">
        <v>18</v>
      </c>
      <c r="C10" t="s">
        <v>60</v>
      </c>
      <c r="D10" t="s">
        <v>61</v>
      </c>
      <c r="E10" t="s">
        <v>63</v>
      </c>
      <c r="F10" t="s">
        <v>62</v>
      </c>
    </row>
    <row r="11" spans="1:6" ht="16.5" x14ac:dyDescent="0.6">
      <c r="A11" s="1" t="s">
        <v>9</v>
      </c>
      <c r="B11" t="s">
        <v>16</v>
      </c>
      <c r="C11" t="s">
        <v>22</v>
      </c>
      <c r="D11" t="s">
        <v>25</v>
      </c>
      <c r="E11" t="s">
        <v>30</v>
      </c>
      <c r="F11" t="s">
        <v>32</v>
      </c>
    </row>
    <row r="12" spans="1:6" ht="16.5" x14ac:dyDescent="0.6">
      <c r="A12" s="1" t="s">
        <v>10</v>
      </c>
      <c r="B12" t="s">
        <v>20</v>
      </c>
      <c r="C12" t="s">
        <v>43</v>
      </c>
      <c r="D12" t="s">
        <v>44</v>
      </c>
      <c r="E12" t="s">
        <v>49</v>
      </c>
      <c r="F12" t="s">
        <v>50</v>
      </c>
    </row>
    <row r="13" spans="1:6" ht="16.5" x14ac:dyDescent="0.6">
      <c r="A13" s="1" t="s">
        <v>11</v>
      </c>
      <c r="B13" t="s">
        <v>58</v>
      </c>
      <c r="C13" t="s">
        <v>43</v>
      </c>
      <c r="D13" t="s">
        <v>59</v>
      </c>
    </row>
    <row r="14" spans="1:6" ht="16.5" x14ac:dyDescent="0.6">
      <c r="A14" s="1" t="s">
        <v>12</v>
      </c>
      <c r="B14" t="s">
        <v>56</v>
      </c>
      <c r="D14" t="s">
        <v>57</v>
      </c>
    </row>
    <row r="23" spans="3:3" x14ac:dyDescent="0.45">
      <c r="C23">
        <f>FIND("l",B5)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382-1AC0-44AA-A33E-77C694EECCCA}">
  <dimension ref="A1:I15"/>
  <sheetViews>
    <sheetView workbookViewId="0">
      <selection activeCell="I27" sqref="I27"/>
    </sheetView>
  </sheetViews>
  <sheetFormatPr defaultRowHeight="14.25" x14ac:dyDescent="0.45"/>
  <sheetData>
    <row r="1" spans="1:9" x14ac:dyDescent="0.45">
      <c r="A1" t="s">
        <v>92</v>
      </c>
      <c r="B1" t="s">
        <v>91</v>
      </c>
      <c r="C1" t="s">
        <v>90</v>
      </c>
      <c r="F1" t="s">
        <v>89</v>
      </c>
    </row>
    <row r="2" spans="1:9" x14ac:dyDescent="0.45">
      <c r="A2" s="6" t="s">
        <v>88</v>
      </c>
      <c r="B2" s="6" t="s">
        <v>68</v>
      </c>
      <c r="C2" s="6">
        <v>10</v>
      </c>
      <c r="D2" s="6" t="s">
        <v>87</v>
      </c>
      <c r="E2" s="6">
        <f>AVERAGE(C2:C11)</f>
        <v>6.8</v>
      </c>
      <c r="F2" s="6" t="s">
        <v>70</v>
      </c>
    </row>
    <row r="3" spans="1:9" x14ac:dyDescent="0.45">
      <c r="A3" s="4" t="s">
        <v>86</v>
      </c>
      <c r="B3" s="4" t="s">
        <v>66</v>
      </c>
      <c r="C3" s="4">
        <v>3</v>
      </c>
      <c r="D3" s="4" t="s">
        <v>85</v>
      </c>
      <c r="E3" s="4">
        <f>MEDIAN(C2:C11)</f>
        <v>7</v>
      </c>
      <c r="F3" s="4" t="s">
        <v>71</v>
      </c>
      <c r="G3" s="4" t="s">
        <v>71</v>
      </c>
      <c r="H3" s="8">
        <f>AVERAGE(C3:C4:C11)</f>
        <v>6.4444444444444446</v>
      </c>
    </row>
    <row r="4" spans="1:9" x14ac:dyDescent="0.45">
      <c r="A4" s="4" t="s">
        <v>84</v>
      </c>
      <c r="B4" s="6" t="s">
        <v>68</v>
      </c>
      <c r="C4" s="4">
        <v>4</v>
      </c>
      <c r="D4" s="4" t="s">
        <v>83</v>
      </c>
      <c r="E4" s="4">
        <f>MODE(C2:C11)</f>
        <v>10</v>
      </c>
      <c r="F4" s="4" t="s">
        <v>71</v>
      </c>
      <c r="G4" s="6" t="s">
        <v>70</v>
      </c>
      <c r="H4">
        <f>AVERAGE(C5:C6:C2)</f>
        <v>5.6</v>
      </c>
    </row>
    <row r="5" spans="1:9" x14ac:dyDescent="0.45">
      <c r="A5" s="6" t="s">
        <v>82</v>
      </c>
      <c r="B5" s="4" t="s">
        <v>66</v>
      </c>
      <c r="C5" s="6">
        <v>8</v>
      </c>
      <c r="D5" s="6" t="s">
        <v>81</v>
      </c>
      <c r="E5" s="6">
        <f>SUM(C2:C11)</f>
        <v>68</v>
      </c>
      <c r="F5" s="6" t="s">
        <v>70</v>
      </c>
      <c r="G5" s="7" t="s">
        <v>69</v>
      </c>
      <c r="H5">
        <f>AVERAGE(C7:C8)</f>
        <v>7.5</v>
      </c>
    </row>
    <row r="6" spans="1:9" x14ac:dyDescent="0.45">
      <c r="A6" s="6" t="s">
        <v>80</v>
      </c>
      <c r="B6" s="6" t="s">
        <v>68</v>
      </c>
      <c r="C6" s="6">
        <v>3</v>
      </c>
      <c r="D6" s="6" t="s">
        <v>79</v>
      </c>
      <c r="E6" s="6">
        <f>MIN(C2:C11)</f>
        <v>3</v>
      </c>
      <c r="F6" s="6" t="s">
        <v>70</v>
      </c>
      <c r="G6" s="5" t="s">
        <v>67</v>
      </c>
      <c r="H6">
        <f>AVERAGE(C9:C10)</f>
        <v>7.5</v>
      </c>
    </row>
    <row r="7" spans="1:9" x14ac:dyDescent="0.45">
      <c r="A7" s="7" t="s">
        <v>78</v>
      </c>
      <c r="B7" s="4" t="s">
        <v>66</v>
      </c>
      <c r="C7" s="7">
        <v>9</v>
      </c>
      <c r="D7" s="7" t="s">
        <v>77</v>
      </c>
      <c r="E7" s="7">
        <f>MAX(C2:C11)</f>
        <v>10</v>
      </c>
      <c r="F7" s="7" t="s">
        <v>69</v>
      </c>
    </row>
    <row r="8" spans="1:9" x14ac:dyDescent="0.45">
      <c r="A8" s="7" t="s">
        <v>76</v>
      </c>
      <c r="B8" s="6" t="s">
        <v>68</v>
      </c>
      <c r="C8" s="7">
        <v>6</v>
      </c>
      <c r="D8" s="7" t="s">
        <v>75</v>
      </c>
      <c r="E8" s="7">
        <f>COUNT(C2:C11)</f>
        <v>10</v>
      </c>
      <c r="F8" s="7" t="s">
        <v>69</v>
      </c>
      <c r="G8" s="7" t="s">
        <v>71</v>
      </c>
      <c r="H8" s="7" t="s">
        <v>68</v>
      </c>
      <c r="I8">
        <v>4</v>
      </c>
    </row>
    <row r="9" spans="1:9" x14ac:dyDescent="0.45">
      <c r="A9" s="5" t="s">
        <v>74</v>
      </c>
      <c r="B9" s="4" t="s">
        <v>66</v>
      </c>
      <c r="C9" s="5">
        <v>5</v>
      </c>
      <c r="D9" s="5"/>
      <c r="E9" s="5"/>
      <c r="F9" s="5" t="s">
        <v>67</v>
      </c>
      <c r="G9" t="s">
        <v>71</v>
      </c>
      <c r="H9" t="s">
        <v>66</v>
      </c>
      <c r="I9">
        <v>8.5</v>
      </c>
    </row>
    <row r="10" spans="1:9" x14ac:dyDescent="0.45">
      <c r="A10" s="5" t="s">
        <v>73</v>
      </c>
      <c r="B10" s="6" t="s">
        <v>68</v>
      </c>
      <c r="C10" s="5">
        <v>10</v>
      </c>
      <c r="D10" s="5"/>
      <c r="E10" s="5"/>
      <c r="F10" s="5" t="s">
        <v>67</v>
      </c>
      <c r="G10" t="s">
        <v>70</v>
      </c>
      <c r="H10" t="s">
        <v>68</v>
      </c>
      <c r="I10">
        <v>6.5</v>
      </c>
    </row>
    <row r="11" spans="1:9" x14ac:dyDescent="0.45">
      <c r="A11" s="4" t="s">
        <v>72</v>
      </c>
      <c r="B11" s="4" t="s">
        <v>66</v>
      </c>
      <c r="C11" s="4">
        <v>10</v>
      </c>
      <c r="D11" s="4"/>
      <c r="E11" s="4"/>
      <c r="F11" s="4" t="s">
        <v>71</v>
      </c>
      <c r="G11" t="s">
        <v>70</v>
      </c>
      <c r="H11" t="s">
        <v>66</v>
      </c>
      <c r="I11">
        <v>8</v>
      </c>
    </row>
    <row r="12" spans="1:9" x14ac:dyDescent="0.45">
      <c r="G12" t="s">
        <v>69</v>
      </c>
      <c r="H12" t="s">
        <v>68</v>
      </c>
      <c r="I12">
        <v>6</v>
      </c>
    </row>
    <row r="13" spans="1:9" x14ac:dyDescent="0.45">
      <c r="G13" t="s">
        <v>69</v>
      </c>
      <c r="H13" t="s">
        <v>66</v>
      </c>
      <c r="I13">
        <v>9</v>
      </c>
    </row>
    <row r="14" spans="1:9" x14ac:dyDescent="0.45">
      <c r="G14" t="s">
        <v>67</v>
      </c>
      <c r="H14" t="s">
        <v>68</v>
      </c>
      <c r="I14">
        <v>10</v>
      </c>
    </row>
    <row r="15" spans="1:9" x14ac:dyDescent="0.45">
      <c r="G15" t="s">
        <v>67</v>
      </c>
      <c r="H15" t="s">
        <v>66</v>
      </c>
      <c r="I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D10F-CD9E-422B-B3B2-D0EAE5BDB73B}">
  <dimension ref="A1:K11"/>
  <sheetViews>
    <sheetView workbookViewId="0">
      <selection activeCell="G26" sqref="G26"/>
    </sheetView>
  </sheetViews>
  <sheetFormatPr defaultRowHeight="14.25" x14ac:dyDescent="0.45"/>
  <sheetData>
    <row r="1" spans="1:11" x14ac:dyDescent="0.45">
      <c r="A1" t="s">
        <v>103</v>
      </c>
      <c r="B1" t="s">
        <v>102</v>
      </c>
      <c r="E1" t="s">
        <v>101</v>
      </c>
      <c r="F1" t="s">
        <v>100</v>
      </c>
      <c r="I1" t="s">
        <v>99</v>
      </c>
      <c r="J1" t="s">
        <v>98</v>
      </c>
      <c r="K1" t="s">
        <v>97</v>
      </c>
    </row>
    <row r="2" spans="1:11" x14ac:dyDescent="0.45">
      <c r="A2">
        <v>1</v>
      </c>
      <c r="B2" s="9" t="s">
        <v>88</v>
      </c>
      <c r="E2">
        <v>1</v>
      </c>
      <c r="F2" t="s">
        <v>96</v>
      </c>
      <c r="I2">
        <v>1</v>
      </c>
      <c r="J2">
        <v>1</v>
      </c>
      <c r="K2">
        <v>1</v>
      </c>
    </row>
    <row r="3" spans="1:11" x14ac:dyDescent="0.45">
      <c r="A3">
        <v>2</v>
      </c>
      <c r="B3" s="9" t="s">
        <v>86</v>
      </c>
      <c r="E3">
        <v>2</v>
      </c>
      <c r="F3" t="s">
        <v>95</v>
      </c>
      <c r="I3">
        <v>2</v>
      </c>
      <c r="J3">
        <v>2</v>
      </c>
      <c r="K3">
        <v>2</v>
      </c>
    </row>
    <row r="4" spans="1:11" x14ac:dyDescent="0.45">
      <c r="A4">
        <v>3</v>
      </c>
      <c r="B4" s="9" t="s">
        <v>84</v>
      </c>
      <c r="E4">
        <v>3</v>
      </c>
      <c r="F4" t="s">
        <v>94</v>
      </c>
      <c r="I4">
        <v>3</v>
      </c>
      <c r="J4">
        <v>2</v>
      </c>
      <c r="K4">
        <v>3</v>
      </c>
    </row>
    <row r="5" spans="1:11" x14ac:dyDescent="0.45">
      <c r="A5">
        <v>4</v>
      </c>
      <c r="B5" s="9" t="s">
        <v>82</v>
      </c>
      <c r="E5">
        <v>4</v>
      </c>
      <c r="F5" t="s">
        <v>93</v>
      </c>
      <c r="I5">
        <v>4</v>
      </c>
      <c r="J5">
        <v>3</v>
      </c>
      <c r="K5">
        <v>4</v>
      </c>
    </row>
    <row r="6" spans="1:11" x14ac:dyDescent="0.45">
      <c r="A6">
        <v>5</v>
      </c>
      <c r="B6" s="9" t="s">
        <v>80</v>
      </c>
      <c r="I6">
        <v>5</v>
      </c>
      <c r="J6">
        <v>4</v>
      </c>
      <c r="K6">
        <v>2</v>
      </c>
    </row>
    <row r="7" spans="1:11" x14ac:dyDescent="0.45">
      <c r="A7">
        <v>6</v>
      </c>
      <c r="B7" s="9" t="s">
        <v>78</v>
      </c>
      <c r="I7">
        <v>6</v>
      </c>
      <c r="J7">
        <v>4</v>
      </c>
      <c r="K7">
        <v>4</v>
      </c>
    </row>
    <row r="8" spans="1:11" x14ac:dyDescent="0.45">
      <c r="A8">
        <v>7</v>
      </c>
      <c r="B8" s="9" t="s">
        <v>76</v>
      </c>
    </row>
    <row r="9" spans="1:11" x14ac:dyDescent="0.45">
      <c r="A9">
        <v>8</v>
      </c>
      <c r="B9" s="9" t="s">
        <v>74</v>
      </c>
    </row>
    <row r="10" spans="1:11" x14ac:dyDescent="0.45">
      <c r="A10">
        <v>9</v>
      </c>
      <c r="B10" s="9" t="s">
        <v>73</v>
      </c>
    </row>
    <row r="11" spans="1:11" x14ac:dyDescent="0.45">
      <c r="A11">
        <v>10</v>
      </c>
      <c r="B11" s="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8AA0-2183-4A0B-BC64-EE620704B797}">
  <dimension ref="A1"/>
  <sheetViews>
    <sheetView workbookViewId="0">
      <selection activeCell="D13" sqref="D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Pranjalee</dc:creator>
  <cp:lastModifiedBy>Pranjalee</cp:lastModifiedBy>
  <dcterms:created xsi:type="dcterms:W3CDTF">2025-02-24T11:07:33Z</dcterms:created>
  <dcterms:modified xsi:type="dcterms:W3CDTF">2025-02-28T14:11:06Z</dcterms:modified>
</cp:coreProperties>
</file>