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 imam@mercu\FTI\20201\Penelitian\"/>
    </mc:Choice>
  </mc:AlternateContent>
  <xr:revisionPtr revIDLastSave="0" documentId="13_ncr:1_{D01434E2-FC17-4347-9AFF-D97B50BE996F}" xr6:coauthVersionLast="45" xr6:coauthVersionMax="45" xr10:uidLastSave="{00000000-0000-0000-0000-000000000000}"/>
  <bookViews>
    <workbookView xWindow="-120" yWindow="-120" windowWidth="20730" windowHeight="11310" activeTab="2" xr2:uid="{DC372B93-250F-47AB-A77E-8FE1EE77E525}"/>
  </bookViews>
  <sheets>
    <sheet name="role" sheetId="1" r:id="rId1"/>
    <sheet name="Alur Daftar" sheetId="3" r:id="rId2"/>
    <sheet name="Menu App Per Role" sheetId="4" r:id="rId3"/>
    <sheet name="Aksi-ke Tabel" sheetId="2" r:id="rId4"/>
    <sheet name="Rencana Tabel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5" l="1"/>
  <c r="C18" i="5"/>
  <c r="C17" i="5"/>
  <c r="D16" i="5"/>
  <c r="D15" i="5"/>
  <c r="C15" i="5"/>
  <c r="D14" i="5"/>
  <c r="C14" i="5"/>
  <c r="D13" i="5"/>
  <c r="C13" i="5"/>
  <c r="D12" i="5"/>
  <c r="C12" i="5"/>
  <c r="D11" i="5"/>
  <c r="C11" i="5"/>
  <c r="D10" i="5"/>
  <c r="C10" i="5"/>
  <c r="D8" i="5"/>
  <c r="C8" i="5"/>
  <c r="D7" i="5"/>
  <c r="C7" i="5"/>
  <c r="C6" i="5"/>
  <c r="C5" i="5"/>
  <c r="C29" i="2"/>
  <c r="K11" i="2"/>
  <c r="C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Imam</author>
  </authors>
  <commentList>
    <comment ref="O6" authorId="0" shapeId="0" xr:uid="{E5743AF7-93AB-4291-8275-10BF3CDA9DBB}">
      <text>
        <r>
          <rPr>
            <b/>
            <sz val="9"/>
            <color indexed="81"/>
            <rFont val="Tahoma"/>
            <family val="2"/>
          </rPr>
          <t>Imam:</t>
        </r>
        <r>
          <rPr>
            <sz val="9"/>
            <color indexed="81"/>
            <rFont val="Tahoma"/>
            <family val="2"/>
          </rPr>
          <t xml:space="preserve">
(Materi+Relawan)</t>
        </r>
      </text>
    </comment>
    <comment ref="O8" authorId="0" shapeId="0" xr:uid="{B95DA947-7CCC-43E1-87F8-EE7576C99506}">
      <text>
        <r>
          <rPr>
            <b/>
            <sz val="9"/>
            <color indexed="81"/>
            <rFont val="Tahoma"/>
            <family val="2"/>
          </rPr>
          <t>Imam:</t>
        </r>
        <r>
          <rPr>
            <sz val="9"/>
            <color indexed="81"/>
            <rFont val="Tahoma"/>
            <family val="2"/>
          </rPr>
          <t xml:space="preserve">
(Materi+Pedagang)</t>
        </r>
      </text>
    </comment>
  </commentList>
</comments>
</file>

<file path=xl/sharedStrings.xml><?xml version="1.0" encoding="utf-8"?>
<sst xmlns="http://schemas.openxmlformats.org/spreadsheetml/2006/main" count="531" uniqueCount="207">
  <si>
    <t>Jenis user</t>
  </si>
  <si>
    <t>No</t>
  </si>
  <si>
    <t>Pedangang</t>
  </si>
  <si>
    <t>Pengajar</t>
  </si>
  <si>
    <t>Relawan</t>
  </si>
  <si>
    <t>Pengelola</t>
  </si>
  <si>
    <t>Admin</t>
  </si>
  <si>
    <t>Y</t>
  </si>
  <si>
    <t>Belajar</t>
  </si>
  <si>
    <t>Y (Opsi)</t>
  </si>
  <si>
    <t>Edit</t>
  </si>
  <si>
    <t>Y (opsi)</t>
  </si>
  <si>
    <t>Laporan2</t>
  </si>
  <si>
    <t>Pendaftaran</t>
  </si>
  <si>
    <t>Opsi</t>
  </si>
  <si>
    <t>Setujui</t>
  </si>
  <si>
    <t>Buat</t>
  </si>
  <si>
    <t>Chat / Diskusi Terbuka</t>
  </si>
  <si>
    <t>Rating</t>
  </si>
  <si>
    <t>KONTEN PASAR</t>
  </si>
  <si>
    <t>Profil</t>
  </si>
  <si>
    <t>Lihat</t>
  </si>
  <si>
    <t>Kategori</t>
  </si>
  <si>
    <t>Post</t>
  </si>
  <si>
    <t>Mobile Apps / Web</t>
  </si>
  <si>
    <t>cari</t>
  </si>
  <si>
    <t>CARI</t>
  </si>
  <si>
    <t>register user</t>
  </si>
  <si>
    <t>Public (Web)</t>
  </si>
  <si>
    <t>Baca+ Komen</t>
  </si>
  <si>
    <t>Minta Bantu</t>
  </si>
  <si>
    <t>Mem-bantu</t>
  </si>
  <si>
    <t xml:space="preserve">MATERI + POSTEST /KUIS </t>
  </si>
  <si>
    <t>Kuis</t>
  </si>
  <si>
    <t>Aktivitas</t>
  </si>
  <si>
    <t>Hasil test</t>
  </si>
  <si>
    <t>Catatan :</t>
  </si>
  <si>
    <t>1. Materi dibuat oleh pengajar dalam bentuk Video di Youtube / dalam bentuk Embeded (link)</t>
  </si>
  <si>
    <t>2. Kuis pilihan ganda, dibuat oleh Pengajar. Kita jumlah yang dikerjakan oleh Pedangan 5-10 soal. Jumlah soal yang dibuat bisa banyak.</t>
  </si>
  <si>
    <t>1. Materi Umum (Bebas diaskes oleh kelompok pengguna)</t>
  </si>
  <si>
    <t>2. Materi Kelompok Khusus, disiapkan untuk pengguna terntu (bisa dengan kode Enrol)</t>
  </si>
  <si>
    <t>Pada Materi secara umum disiapkan 2 bentuk :</t>
  </si>
  <si>
    <t>Misalnya untuk Jenis user "register user" bisa ikut materi khusus dengan enrol</t>
  </si>
  <si>
    <t>Enrol Materi Khusus</t>
  </si>
  <si>
    <t>Statistik, Rating</t>
  </si>
  <si>
    <t>Jenis Aksi</t>
  </si>
  <si>
    <t>Hapus</t>
  </si>
  <si>
    <t>Tambah</t>
  </si>
  <si>
    <t>Pedagang</t>
  </si>
  <si>
    <t>Judul</t>
  </si>
  <si>
    <t>Isi Tulisan</t>
  </si>
  <si>
    <t>Lampiran gambar</t>
  </si>
  <si>
    <t>View Statistik</t>
  </si>
  <si>
    <t>Diisi</t>
  </si>
  <si>
    <t>by system</t>
  </si>
  <si>
    <t>Konten</t>
  </si>
  <si>
    <t>Opsi Headline</t>
  </si>
  <si>
    <t>Dipilih</t>
  </si>
  <si>
    <t>Konten Pasar</t>
  </si>
  <si>
    <t>Materi Belajar</t>
  </si>
  <si>
    <t xml:space="preserve">Judul </t>
  </si>
  <si>
    <t>Link Video</t>
  </si>
  <si>
    <t>Deskripsi Singkat</t>
  </si>
  <si>
    <t>Rating (1-5)</t>
  </si>
  <si>
    <t>by system (akses)</t>
  </si>
  <si>
    <t>Meminta</t>
  </si>
  <si>
    <t>Proses Pendaftaran</t>
  </si>
  <si>
    <t>Publik</t>
  </si>
  <si>
    <t>Pilihan</t>
  </si>
  <si>
    <t>User</t>
  </si>
  <si>
    <t>Form</t>
  </si>
  <si>
    <t>Status Aktif</t>
  </si>
  <si>
    <t>Approved?</t>
  </si>
  <si>
    <t>Nama</t>
  </si>
  <si>
    <t>No HP</t>
  </si>
  <si>
    <t>Email</t>
  </si>
  <si>
    <t>Filed Form</t>
  </si>
  <si>
    <t>Nama Pasar</t>
  </si>
  <si>
    <t>Nama Pasar (pilih)</t>
  </si>
  <si>
    <t>Pekerjaan</t>
  </si>
  <si>
    <t>Institusi/Univ</t>
  </si>
  <si>
    <t>Tgl Lahir</t>
  </si>
  <si>
    <t>Foto</t>
  </si>
  <si>
    <t>Alamat</t>
  </si>
  <si>
    <t>Login/Register</t>
  </si>
  <si>
    <t>Login sesuai Role (Sesuai Tabel Role)</t>
  </si>
  <si>
    <t>Proses login (Umum)</t>
  </si>
  <si>
    <t>Materi</t>
  </si>
  <si>
    <t>Melihat</t>
  </si>
  <si>
    <t>Cari</t>
  </si>
  <si>
    <t>Enrol</t>
  </si>
  <si>
    <t>Komentar</t>
  </si>
  <si>
    <t>1. Profil</t>
  </si>
  <si>
    <t>2. Materi</t>
  </si>
  <si>
    <t>3. Konten Pasar</t>
  </si>
  <si>
    <t>Lihat hasil</t>
  </si>
  <si>
    <t>Help</t>
  </si>
  <si>
    <t>Help (Cari Relawan)</t>
  </si>
  <si>
    <t>Rating ke Materi</t>
  </si>
  <si>
    <t>Rating ke Relawan</t>
  </si>
  <si>
    <t>Melihat /List</t>
  </si>
  <si>
    <t>Help Respon</t>
  </si>
  <si>
    <t>Lihat Status berhasil</t>
  </si>
  <si>
    <t>Isi Jawaban/Info</t>
  </si>
  <si>
    <t>Status Jawaban/Info Relawan</t>
  </si>
  <si>
    <t>Tulis Timeline</t>
  </si>
  <si>
    <t>Rating ke Pedagang</t>
  </si>
  <si>
    <t>Ikut Kuis</t>
  </si>
  <si>
    <t>Lihat hasil Kuis</t>
  </si>
  <si>
    <t>Selesai Belajar</t>
  </si>
  <si>
    <t>4. Timeline</t>
  </si>
  <si>
    <t>Tulis</t>
  </si>
  <si>
    <t>Riwayat Membantu</t>
  </si>
  <si>
    <t>5. Statistik</t>
  </si>
  <si>
    <t>Set Enrol</t>
  </si>
  <si>
    <t>Buat Kuis</t>
  </si>
  <si>
    <t>Lihat hasil-hasil</t>
  </si>
  <si>
    <t>Tambah Materi</t>
  </si>
  <si>
    <t>Sembunyikan</t>
  </si>
  <si>
    <t>6. Data User</t>
  </si>
  <si>
    <t>Aktifkan</t>
  </si>
  <si>
    <t>(bisa Web / Mobile) sesuai pertimbangan teknis</t>
  </si>
  <si>
    <t>Respon Jawaban/Tolak</t>
  </si>
  <si>
    <t>7. Setting Bantuan</t>
  </si>
  <si>
    <t>Time out</t>
  </si>
  <si>
    <t>Seting Info2 Notif</t>
  </si>
  <si>
    <t>Hapus Konten</t>
  </si>
  <si>
    <t>Hapus Komen</t>
  </si>
  <si>
    <t>Lihat Komentar</t>
  </si>
  <si>
    <t>Lihat Konten</t>
  </si>
  <si>
    <t xml:space="preserve">Jenis Aksi </t>
  </si>
  <si>
    <t>Umum (web)</t>
  </si>
  <si>
    <t>by user</t>
  </si>
  <si>
    <t>Tambah Komentar</t>
  </si>
  <si>
    <t>Buat Rating</t>
  </si>
  <si>
    <t>Lihat Rating</t>
  </si>
  <si>
    <t>Lihat Materi +Komen</t>
  </si>
  <si>
    <t>by pedagang</t>
  </si>
  <si>
    <t>Bantuan</t>
  </si>
  <si>
    <t>Menjawab</t>
  </si>
  <si>
    <t>Seting Time Out</t>
  </si>
  <si>
    <t>Seting Notifikasi</t>
  </si>
  <si>
    <t>v</t>
  </si>
  <si>
    <t>Menerima Jawaban</t>
  </si>
  <si>
    <t>Materi apa</t>
  </si>
  <si>
    <t>Relawan siapa</t>
  </si>
  <si>
    <t>Pedangang siapa</t>
  </si>
  <si>
    <t>Terkait Materi</t>
  </si>
  <si>
    <t>Cari by System</t>
  </si>
  <si>
    <t>Time Setting</t>
  </si>
  <si>
    <t>Pesan Bantuan</t>
  </si>
  <si>
    <t>Oleh Relawan</t>
  </si>
  <si>
    <t>Status Pencarian</t>
  </si>
  <si>
    <t>Dipilih pedagang</t>
  </si>
  <si>
    <t>Ket</t>
  </si>
  <si>
    <t>Role</t>
  </si>
  <si>
    <t>transaksi</t>
  </si>
  <si>
    <t>Rating Materi</t>
  </si>
  <si>
    <t>Rating Konten</t>
  </si>
  <si>
    <t>Rating Pedagang</t>
  </si>
  <si>
    <t>Keterangan</t>
  </si>
  <si>
    <t>Jenis</t>
  </si>
  <si>
    <t>Tabel</t>
  </si>
  <si>
    <t>Master</t>
  </si>
  <si>
    <t>Data user</t>
  </si>
  <si>
    <t>Materi Pembelajaran</t>
  </si>
  <si>
    <t>Isi Tabel</t>
  </si>
  <si>
    <t>Komentar user terhadap konten</t>
  </si>
  <si>
    <t>Role relasi user</t>
  </si>
  <si>
    <t>Relasi Tabel</t>
  </si>
  <si>
    <t>Tulisan terkait Pasar</t>
  </si>
  <si>
    <t>ID,</t>
  </si>
  <si>
    <t>IDu,Biodata</t>
  </si>
  <si>
    <t>IDr, role, user</t>
  </si>
  <si>
    <t>IDm,Judul, Deskripsi, Link)</t>
  </si>
  <si>
    <t>IDk,</t>
  </si>
  <si>
    <t>Timeline</t>
  </si>
  <si>
    <t>Timeline user</t>
  </si>
  <si>
    <t>Transkasi meminta dan memberi bantuan</t>
  </si>
  <si>
    <t xml:space="preserve">Transaksi Penilaian </t>
  </si>
  <si>
    <t>Basis data untuk pengembangan ke pasar lain</t>
  </si>
  <si>
    <t>Ikuti Kuis</t>
  </si>
  <si>
    <t>Database Soal untuk Materi tertentu</t>
  </si>
  <si>
    <t>Hasil Kuis dan skor</t>
  </si>
  <si>
    <t>Statistik Materi</t>
  </si>
  <si>
    <t>Statistik Konten</t>
  </si>
  <si>
    <t>Materi diakse kpn dan dr mana (IP)</t>
  </si>
  <si>
    <t>IDm,ip, date</t>
  </si>
  <si>
    <t>IDk,ip, date</t>
  </si>
  <si>
    <t>Konten diakse kpn dan dr mana (IP)</t>
  </si>
  <si>
    <t>IDm,nilai</t>
  </si>
  <si>
    <t>IDk,nilai</t>
  </si>
  <si>
    <t>IDu,nilai</t>
  </si>
  <si>
    <t>IDu,IDm,Info</t>
  </si>
  <si>
    <t>IDu, komentar,</t>
  </si>
  <si>
    <t>Soal Kuis</t>
  </si>
  <si>
    <t>IDu,IDm,Soal, jawaban, kunci</t>
  </si>
  <si>
    <t>Materi, user,Nilai</t>
  </si>
  <si>
    <t>Berisi Rencana Menu Saat Sudah Login per Role</t>
  </si>
  <si>
    <t>Rencana Aksi Terhadap Obyek : Materi, Konten, Bantuan, Timeline</t>
  </si>
  <si>
    <t>Rencana Aksi Tabel dan Relasinya</t>
  </si>
  <si>
    <t>1. User Umum</t>
  </si>
  <si>
    <t>2. Pedagang</t>
  </si>
  <si>
    <t>4. Pengajar</t>
  </si>
  <si>
    <t>3. Relawan</t>
  </si>
  <si>
    <t>5. Pengelola</t>
  </si>
  <si>
    <t xml:space="preserve">6. 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</si>
</sst>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0" fillId="0" borderId="7" xfId="0" applyFill="1" applyBorder="1"/>
    <xf numFmtId="0" fontId="0" fillId="8" borderId="0" xfId="0" applyFill="1"/>
    <xf numFmtId="0" fontId="1" fillId="8" borderId="0" xfId="0" applyFont="1" applyFill="1"/>
    <xf numFmtId="0" fontId="1" fillId="8" borderId="1" xfId="0" applyFont="1" applyFill="1" applyBorder="1"/>
    <xf numFmtId="0" fontId="0" fillId="8" borderId="1" xfId="0" applyFill="1" applyBorder="1"/>
    <xf numFmtId="0" fontId="0" fillId="3" borderId="0" xfId="0" applyFill="1"/>
    <xf numFmtId="0" fontId="1" fillId="3" borderId="1" xfId="0" applyFont="1" applyFill="1" applyBorder="1"/>
    <xf numFmtId="0" fontId="1" fillId="0" borderId="1" xfId="0" applyFont="1" applyBorder="1"/>
    <xf numFmtId="0" fontId="0" fillId="0" borderId="1" xfId="0" applyBorder="1" applyAlignment="1">
      <alignment horizontal="left" indent="1"/>
    </xf>
    <xf numFmtId="0" fontId="0" fillId="0" borderId="1" xfId="0" applyFont="1" applyFill="1" applyBorder="1" applyAlignment="1">
      <alignment horizontal="left" indent="1"/>
    </xf>
    <xf numFmtId="0" fontId="0" fillId="0" borderId="0" xfId="0" applyFill="1" applyBorder="1"/>
    <xf numFmtId="0" fontId="0" fillId="0" borderId="0" xfId="0" applyFill="1"/>
    <xf numFmtId="0" fontId="1" fillId="9" borderId="1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9" borderId="1" xfId="0" applyFill="1" applyBorder="1"/>
    <xf numFmtId="0" fontId="4" fillId="9" borderId="0" xfId="0" applyFont="1" applyFill="1" applyBorder="1"/>
    <xf numFmtId="0" fontId="1" fillId="2" borderId="2" xfId="0" applyFont="1" applyFill="1" applyBorder="1"/>
    <xf numFmtId="0" fontId="5" fillId="10" borderId="0" xfId="0" applyFont="1" applyFill="1"/>
    <xf numFmtId="0" fontId="6" fillId="10" borderId="0" xfId="0" applyFont="1" applyFill="1"/>
    <xf numFmtId="0" fontId="0" fillId="10" borderId="0" xfId="0" applyFill="1"/>
    <xf numFmtId="0" fontId="5" fillId="8" borderId="0" xfId="0" applyFont="1" applyFill="1"/>
    <xf numFmtId="0" fontId="4" fillId="3" borderId="0" xfId="0" applyFont="1" applyFill="1"/>
    <xf numFmtId="0" fontId="1" fillId="10" borderId="0" xfId="0" applyFont="1" applyFill="1"/>
    <xf numFmtId="0" fontId="1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3</xdr:row>
      <xdr:rowOff>9526</xdr:rowOff>
    </xdr:from>
    <xdr:to>
      <xdr:col>1</xdr:col>
      <xdr:colOff>847727</xdr:colOff>
      <xdr:row>5</xdr:row>
      <xdr:rowOff>180975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4AA59FC-6804-4879-AD44-FF6E91094B05}"/>
            </a:ext>
          </a:extLst>
        </xdr:cNvPr>
        <xdr:cNvSpPr/>
      </xdr:nvSpPr>
      <xdr:spPr>
        <a:xfrm>
          <a:off x="666750" y="581026"/>
          <a:ext cx="800102" cy="552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/>
            <a:t>Daftar</a:t>
          </a:r>
        </a:p>
      </xdr:txBody>
    </xdr:sp>
    <xdr:clientData/>
  </xdr:twoCellAnchor>
  <xdr:twoCellAnchor>
    <xdr:from>
      <xdr:col>4</xdr:col>
      <xdr:colOff>495299</xdr:colOff>
      <xdr:row>3</xdr:row>
      <xdr:rowOff>0</xdr:rowOff>
    </xdr:from>
    <xdr:to>
      <xdr:col>4</xdr:col>
      <xdr:colOff>904874</xdr:colOff>
      <xdr:row>8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CEF60AB-EE20-4C01-A493-F67C4D7AAA47}"/>
            </a:ext>
          </a:extLst>
        </xdr:cNvPr>
        <xdr:cNvSpPr/>
      </xdr:nvSpPr>
      <xdr:spPr>
        <a:xfrm>
          <a:off x="3400424" y="571500"/>
          <a:ext cx="409575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t"/>
        <a:lstStyle/>
        <a:p>
          <a:pPr algn="ctr"/>
          <a:r>
            <a:rPr lang="en-ID" sz="1100"/>
            <a:t>Admin</a:t>
          </a:r>
        </a:p>
      </xdr:txBody>
    </xdr:sp>
    <xdr:clientData/>
  </xdr:twoCellAnchor>
  <xdr:twoCellAnchor>
    <xdr:from>
      <xdr:col>3</xdr:col>
      <xdr:colOff>123825</xdr:colOff>
      <xdr:row>3</xdr:row>
      <xdr:rowOff>9525</xdr:rowOff>
    </xdr:from>
    <xdr:to>
      <xdr:col>4</xdr:col>
      <xdr:colOff>390525</xdr:colOff>
      <xdr:row>7</xdr:row>
      <xdr:rowOff>152400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B28D4A2-6295-4AD9-B2AB-65DD5E4C0B73}"/>
            </a:ext>
          </a:extLst>
        </xdr:cNvPr>
        <xdr:cNvSpPr/>
      </xdr:nvSpPr>
      <xdr:spPr>
        <a:xfrm>
          <a:off x="2343150" y="581025"/>
          <a:ext cx="952500" cy="9048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D" sz="1100"/>
            <a:t>Isi Form</a:t>
          </a:r>
        </a:p>
      </xdr:txBody>
    </xdr:sp>
    <xdr:clientData/>
  </xdr:twoCellAnchor>
  <xdr:twoCellAnchor>
    <xdr:from>
      <xdr:col>8</xdr:col>
      <xdr:colOff>66675</xdr:colOff>
      <xdr:row>2</xdr:row>
      <xdr:rowOff>123825</xdr:rowOff>
    </xdr:from>
    <xdr:to>
      <xdr:col>8</xdr:col>
      <xdr:colOff>885825</xdr:colOff>
      <xdr:row>7</xdr:row>
      <xdr:rowOff>76200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6D61CBE6-6D6E-471C-8AA4-04A6CD7E7085}"/>
            </a:ext>
          </a:extLst>
        </xdr:cNvPr>
        <xdr:cNvSpPr/>
      </xdr:nvSpPr>
      <xdr:spPr>
        <a:xfrm>
          <a:off x="6115050" y="504825"/>
          <a:ext cx="819150" cy="904875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D" sz="1100">
              <a:solidFill>
                <a:schemeClr val="tx1"/>
              </a:solidFill>
            </a:rPr>
            <a:t>Sign</a:t>
          </a:r>
          <a:r>
            <a:rPr lang="en-ID" sz="1100" baseline="0">
              <a:solidFill>
                <a:schemeClr val="tx1"/>
              </a:solidFill>
            </a:rPr>
            <a:t> in</a:t>
          </a:r>
          <a:endParaRPr lang="en-ID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10</xdr:col>
      <xdr:colOff>76200</xdr:colOff>
      <xdr:row>2</xdr:row>
      <xdr:rowOff>150800</xdr:rowOff>
    </xdr:from>
    <xdr:to>
      <xdr:col>19</xdr:col>
      <xdr:colOff>312949</xdr:colOff>
      <xdr:row>9</xdr:row>
      <xdr:rowOff>75898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6EF6CF-82BE-4162-9EC0-5195DDDC3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43850" y="531800"/>
          <a:ext cx="5723149" cy="12585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0BE91-8A75-43CE-B447-4E0AB39B2892}">
  <sheetPr>
    <tabColor theme="5" tint="0.59999389629810485"/>
  </sheetPr>
  <dimension ref="B2:X20"/>
  <sheetViews>
    <sheetView showGridLines="0" topLeftCell="A2" workbookViewId="0">
      <selection activeCell="D21" sqref="D21"/>
    </sheetView>
  </sheetViews>
  <sheetFormatPr defaultRowHeight="15" x14ac:dyDescent="0.25"/>
  <cols>
    <col min="2" max="2" width="5.5703125" customWidth="1"/>
    <col min="3" max="3" width="16.28515625" customWidth="1"/>
    <col min="4" max="4" width="5" style="2" bestFit="1" customWidth="1"/>
    <col min="5" max="5" width="7.28515625" style="2" bestFit="1" customWidth="1"/>
    <col min="6" max="6" width="4.42578125" style="2" bestFit="1" customWidth="1"/>
    <col min="7" max="7" width="5.28515625" style="2" bestFit="1" customWidth="1"/>
    <col min="8" max="8" width="7.85546875" style="2" bestFit="1" customWidth="1"/>
    <col min="9" max="9" width="4.140625" style="2" bestFit="1" customWidth="1"/>
    <col min="10" max="10" width="7.140625" style="2" bestFit="1" customWidth="1"/>
    <col min="11" max="11" width="6.7109375" style="2" bestFit="1" customWidth="1"/>
    <col min="12" max="12" width="7.5703125" style="2" bestFit="1" customWidth="1"/>
    <col min="13" max="13" width="4.7109375" style="2" bestFit="1" customWidth="1"/>
    <col min="14" max="14" width="8.42578125" style="2" customWidth="1"/>
    <col min="15" max="15" width="6.5703125" style="2" bestFit="1" customWidth="1"/>
    <col min="16" max="16" width="7.5703125" style="2" bestFit="1" customWidth="1"/>
    <col min="17" max="17" width="5.140625" style="2" bestFit="1" customWidth="1"/>
    <col min="18" max="18" width="7.28515625" style="2" bestFit="1" customWidth="1"/>
    <col min="19" max="19" width="8.5703125" style="2" customWidth="1"/>
    <col min="20" max="20" width="4.85546875" style="2" bestFit="1" customWidth="1"/>
    <col min="21" max="21" width="8.42578125" style="2" bestFit="1" customWidth="1"/>
    <col min="22" max="22" width="8" style="2" bestFit="1" customWidth="1"/>
    <col min="23" max="23" width="8.7109375" style="2" bestFit="1" customWidth="1"/>
    <col min="24" max="24" width="5.42578125" customWidth="1"/>
  </cols>
  <sheetData>
    <row r="2" spans="2:24" x14ac:dyDescent="0.25">
      <c r="B2" s="1" t="s">
        <v>24</v>
      </c>
    </row>
    <row r="3" spans="2:24" s="1" customFormat="1" x14ac:dyDescent="0.25">
      <c r="B3" s="20" t="s">
        <v>1</v>
      </c>
      <c r="C3" s="20" t="s">
        <v>0</v>
      </c>
      <c r="D3" s="25" t="s">
        <v>13</v>
      </c>
      <c r="E3" s="25"/>
      <c r="F3" s="22" t="s">
        <v>20</v>
      </c>
      <c r="G3" s="23"/>
      <c r="H3" s="24" t="s">
        <v>32</v>
      </c>
      <c r="I3" s="24"/>
      <c r="J3" s="24"/>
      <c r="K3" s="24"/>
      <c r="L3" s="24"/>
      <c r="M3" s="24"/>
      <c r="N3" s="24"/>
      <c r="O3" s="24"/>
      <c r="P3" s="29" t="s">
        <v>19</v>
      </c>
      <c r="Q3" s="30"/>
      <c r="R3" s="30"/>
      <c r="S3" s="31"/>
      <c r="T3" s="26" t="s">
        <v>17</v>
      </c>
      <c r="U3" s="27"/>
      <c r="V3" s="28"/>
      <c r="W3" s="19" t="s">
        <v>12</v>
      </c>
      <c r="X3" s="19"/>
    </row>
    <row r="4" spans="2:24" s="6" customFormat="1" ht="45" x14ac:dyDescent="0.25">
      <c r="B4" s="21"/>
      <c r="C4" s="21"/>
      <c r="D4" s="11" t="s">
        <v>14</v>
      </c>
      <c r="E4" s="11" t="s">
        <v>15</v>
      </c>
      <c r="F4" s="7" t="s">
        <v>10</v>
      </c>
      <c r="G4" s="7" t="s">
        <v>21</v>
      </c>
      <c r="H4" s="9" t="s">
        <v>16</v>
      </c>
      <c r="I4" s="9" t="s">
        <v>25</v>
      </c>
      <c r="J4" s="9" t="s">
        <v>8</v>
      </c>
      <c r="K4" s="9" t="s">
        <v>30</v>
      </c>
      <c r="L4" s="9" t="s">
        <v>31</v>
      </c>
      <c r="M4" s="9" t="s">
        <v>33</v>
      </c>
      <c r="N4" s="9" t="s">
        <v>43</v>
      </c>
      <c r="O4" s="9" t="s">
        <v>18</v>
      </c>
      <c r="P4" s="13" t="s">
        <v>16</v>
      </c>
      <c r="Q4" s="13" t="s">
        <v>26</v>
      </c>
      <c r="R4" s="13" t="s">
        <v>29</v>
      </c>
      <c r="S4" s="13" t="s">
        <v>44</v>
      </c>
      <c r="T4" s="15" t="s">
        <v>23</v>
      </c>
      <c r="U4" s="15" t="s">
        <v>22</v>
      </c>
      <c r="V4" s="15" t="s">
        <v>21</v>
      </c>
      <c r="W4" s="5" t="s">
        <v>34</v>
      </c>
      <c r="X4" s="5" t="s">
        <v>35</v>
      </c>
    </row>
    <row r="5" spans="2:24" x14ac:dyDescent="0.25">
      <c r="B5" s="3">
        <v>1</v>
      </c>
      <c r="C5" s="3" t="s">
        <v>27</v>
      </c>
      <c r="D5" s="12"/>
      <c r="E5" s="12"/>
      <c r="F5" s="8" t="s">
        <v>7</v>
      </c>
      <c r="G5" s="8" t="s">
        <v>7</v>
      </c>
      <c r="H5" s="10"/>
      <c r="I5" s="10" t="s">
        <v>7</v>
      </c>
      <c r="J5" s="10" t="s">
        <v>7</v>
      </c>
      <c r="K5" s="10"/>
      <c r="L5" s="10"/>
      <c r="M5" s="10"/>
      <c r="N5" s="10" t="s">
        <v>7</v>
      </c>
      <c r="O5" s="10"/>
      <c r="P5" s="14"/>
      <c r="Q5" s="14" t="s">
        <v>7</v>
      </c>
      <c r="R5" s="14" t="s">
        <v>7</v>
      </c>
      <c r="S5" s="14" t="s">
        <v>7</v>
      </c>
      <c r="T5" s="16"/>
      <c r="U5" s="16"/>
      <c r="V5" s="16"/>
      <c r="W5" s="18"/>
      <c r="X5" s="18" t="s">
        <v>7</v>
      </c>
    </row>
    <row r="6" spans="2:24" x14ac:dyDescent="0.25">
      <c r="B6" s="3">
        <v>2</v>
      </c>
      <c r="C6" s="3" t="s">
        <v>2</v>
      </c>
      <c r="D6" s="12" t="s">
        <v>7</v>
      </c>
      <c r="E6" s="12"/>
      <c r="F6" s="8" t="s">
        <v>7</v>
      </c>
      <c r="G6" s="8" t="s">
        <v>7</v>
      </c>
      <c r="H6" s="10"/>
      <c r="I6" s="10" t="s">
        <v>7</v>
      </c>
      <c r="J6" s="10" t="s">
        <v>7</v>
      </c>
      <c r="K6" s="10" t="s">
        <v>7</v>
      </c>
      <c r="L6" s="10"/>
      <c r="M6" s="10" t="s">
        <v>7</v>
      </c>
      <c r="N6" s="10"/>
      <c r="O6" s="10" t="s">
        <v>7</v>
      </c>
      <c r="P6" s="14"/>
      <c r="Q6" s="14" t="s">
        <v>7</v>
      </c>
      <c r="R6" s="14" t="s">
        <v>7</v>
      </c>
      <c r="S6" s="14" t="s">
        <v>7</v>
      </c>
      <c r="T6" s="16" t="s">
        <v>7</v>
      </c>
      <c r="U6" s="16"/>
      <c r="V6" s="16" t="s">
        <v>7</v>
      </c>
      <c r="W6" s="18" t="s">
        <v>7</v>
      </c>
      <c r="X6" s="18" t="s">
        <v>7</v>
      </c>
    </row>
    <row r="7" spans="2:24" x14ac:dyDescent="0.25">
      <c r="B7" s="3">
        <v>3</v>
      </c>
      <c r="C7" s="3" t="s">
        <v>3</v>
      </c>
      <c r="D7" s="12" t="s">
        <v>7</v>
      </c>
      <c r="E7" s="12"/>
      <c r="F7" s="8" t="s">
        <v>7</v>
      </c>
      <c r="G7" s="8" t="s">
        <v>7</v>
      </c>
      <c r="H7" s="10" t="s">
        <v>7</v>
      </c>
      <c r="I7" s="10"/>
      <c r="J7" s="10"/>
      <c r="K7" s="10"/>
      <c r="L7" s="10" t="s">
        <v>11</v>
      </c>
      <c r="M7" s="10"/>
      <c r="N7" s="10"/>
      <c r="O7" s="10"/>
      <c r="P7" s="14" t="s">
        <v>11</v>
      </c>
      <c r="Q7" s="14" t="s">
        <v>7</v>
      </c>
      <c r="R7" s="14" t="s">
        <v>7</v>
      </c>
      <c r="S7" s="14" t="s">
        <v>7</v>
      </c>
      <c r="T7" s="16" t="s">
        <v>7</v>
      </c>
      <c r="U7" s="16"/>
      <c r="V7" s="16" t="s">
        <v>7</v>
      </c>
      <c r="W7" s="18" t="s">
        <v>7</v>
      </c>
      <c r="X7" s="18" t="s">
        <v>7</v>
      </c>
    </row>
    <row r="8" spans="2:24" x14ac:dyDescent="0.25">
      <c r="B8" s="3">
        <v>4</v>
      </c>
      <c r="C8" s="3" t="s">
        <v>4</v>
      </c>
      <c r="D8" s="12" t="s">
        <v>7</v>
      </c>
      <c r="E8" s="12"/>
      <c r="F8" s="8" t="s">
        <v>7</v>
      </c>
      <c r="G8" s="8" t="s">
        <v>7</v>
      </c>
      <c r="H8" s="10" t="s">
        <v>9</v>
      </c>
      <c r="I8" s="10" t="s">
        <v>7</v>
      </c>
      <c r="J8" s="10" t="s">
        <v>7</v>
      </c>
      <c r="K8" s="10"/>
      <c r="L8" s="10" t="s">
        <v>7</v>
      </c>
      <c r="M8" s="10" t="s">
        <v>7</v>
      </c>
      <c r="N8" s="10"/>
      <c r="O8" s="10" t="s">
        <v>7</v>
      </c>
      <c r="P8" s="14"/>
      <c r="Q8" s="14" t="s">
        <v>7</v>
      </c>
      <c r="R8" s="14" t="s">
        <v>7</v>
      </c>
      <c r="S8" s="14" t="s">
        <v>7</v>
      </c>
      <c r="T8" s="16" t="s">
        <v>7</v>
      </c>
      <c r="U8" s="16"/>
      <c r="V8" s="16" t="s">
        <v>7</v>
      </c>
      <c r="W8" s="18" t="s">
        <v>7</v>
      </c>
      <c r="X8" s="18" t="s">
        <v>7</v>
      </c>
    </row>
    <row r="9" spans="2:24" x14ac:dyDescent="0.25">
      <c r="B9" s="3">
        <v>5</v>
      </c>
      <c r="C9" s="3" t="s">
        <v>5</v>
      </c>
      <c r="D9" s="12"/>
      <c r="E9" s="12" t="s">
        <v>7</v>
      </c>
      <c r="F9" s="8" t="s">
        <v>7</v>
      </c>
      <c r="G9" s="8" t="s">
        <v>7</v>
      </c>
      <c r="H9" s="10" t="s">
        <v>9</v>
      </c>
      <c r="I9" s="10" t="s">
        <v>7</v>
      </c>
      <c r="J9" s="10" t="s">
        <v>7</v>
      </c>
      <c r="K9" s="10" t="s">
        <v>7</v>
      </c>
      <c r="L9" s="10"/>
      <c r="M9" s="10" t="s">
        <v>7</v>
      </c>
      <c r="N9" s="10" t="s">
        <v>7</v>
      </c>
      <c r="O9" s="10"/>
      <c r="P9" s="14" t="s">
        <v>7</v>
      </c>
      <c r="Q9" s="14" t="s">
        <v>7</v>
      </c>
      <c r="R9" s="14" t="s">
        <v>7</v>
      </c>
      <c r="S9" s="14" t="s">
        <v>7</v>
      </c>
      <c r="T9" s="16" t="s">
        <v>7</v>
      </c>
      <c r="U9" s="16" t="s">
        <v>7</v>
      </c>
      <c r="V9" s="16" t="s">
        <v>7</v>
      </c>
      <c r="W9" s="18" t="s">
        <v>7</v>
      </c>
      <c r="X9" s="18" t="s">
        <v>7</v>
      </c>
    </row>
    <row r="10" spans="2:24" x14ac:dyDescent="0.25">
      <c r="B10" s="3">
        <v>6</v>
      </c>
      <c r="C10" s="3" t="s">
        <v>6</v>
      </c>
      <c r="D10" s="12"/>
      <c r="E10" s="12" t="s">
        <v>7</v>
      </c>
      <c r="F10" s="8" t="s">
        <v>7</v>
      </c>
      <c r="G10" s="8" t="s">
        <v>7</v>
      </c>
      <c r="H10" s="10"/>
      <c r="I10" s="10"/>
      <c r="J10" s="10"/>
      <c r="K10" s="10"/>
      <c r="L10" s="10"/>
      <c r="M10" s="10"/>
      <c r="N10" s="10"/>
      <c r="O10" s="10"/>
      <c r="P10" s="14"/>
      <c r="Q10" s="14" t="s">
        <v>7</v>
      </c>
      <c r="R10" s="14" t="s">
        <v>7</v>
      </c>
      <c r="S10" s="14" t="s">
        <v>7</v>
      </c>
      <c r="T10" s="16" t="s">
        <v>7</v>
      </c>
      <c r="U10" s="16" t="s">
        <v>7</v>
      </c>
      <c r="V10" s="16" t="s">
        <v>7</v>
      </c>
      <c r="W10" s="18" t="s">
        <v>7</v>
      </c>
      <c r="X10" s="18"/>
    </row>
    <row r="11" spans="2:24" x14ac:dyDescent="0.25">
      <c r="B11" s="17">
        <v>7</v>
      </c>
      <c r="C11" s="17" t="s">
        <v>28</v>
      </c>
      <c r="D11" s="12" t="s">
        <v>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4"/>
      <c r="Q11" s="14" t="s">
        <v>7</v>
      </c>
      <c r="R11" s="14" t="s">
        <v>7</v>
      </c>
      <c r="S11" s="14" t="s">
        <v>7</v>
      </c>
      <c r="T11" s="4"/>
      <c r="U11" s="4"/>
      <c r="V11" s="4"/>
      <c r="W11" s="4"/>
      <c r="X11" s="3"/>
    </row>
    <row r="13" spans="2:24" x14ac:dyDescent="0.25">
      <c r="C13" s="1" t="s">
        <v>36</v>
      </c>
    </row>
    <row r="14" spans="2:24" x14ac:dyDescent="0.25">
      <c r="C14" t="s">
        <v>37</v>
      </c>
    </row>
    <row r="15" spans="2:24" x14ac:dyDescent="0.25">
      <c r="C15" t="s">
        <v>38</v>
      </c>
    </row>
    <row r="17" spans="3:3" x14ac:dyDescent="0.25">
      <c r="C17" s="1" t="s">
        <v>41</v>
      </c>
    </row>
    <row r="18" spans="3:3" x14ac:dyDescent="0.25">
      <c r="C18" t="s">
        <v>39</v>
      </c>
    </row>
    <row r="19" spans="3:3" x14ac:dyDescent="0.25">
      <c r="C19" t="s">
        <v>40</v>
      </c>
    </row>
    <row r="20" spans="3:3" x14ac:dyDescent="0.25">
      <c r="C20" t="s">
        <v>42</v>
      </c>
    </row>
  </sheetData>
  <mergeCells count="8">
    <mergeCell ref="W3:X3"/>
    <mergeCell ref="B3:B4"/>
    <mergeCell ref="F3:G3"/>
    <mergeCell ref="H3:O3"/>
    <mergeCell ref="D3:E3"/>
    <mergeCell ref="T3:V3"/>
    <mergeCell ref="P3:S3"/>
    <mergeCell ref="C3:C4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CB8BE-CDFB-41EE-8810-4EF92D5BAD57}">
  <sheetPr>
    <tabColor theme="7" tint="0.39997558519241921"/>
  </sheetPr>
  <dimension ref="A1:K20"/>
  <sheetViews>
    <sheetView workbookViewId="0">
      <selection activeCell="H11" sqref="H11"/>
    </sheetView>
  </sheetViews>
  <sheetFormatPr defaultRowHeight="15" x14ac:dyDescent="0.25"/>
  <cols>
    <col min="1" max="1" width="9.28515625" customWidth="1"/>
    <col min="2" max="2" width="13.140625" customWidth="1"/>
    <col min="3" max="3" width="13.140625" bestFit="1" customWidth="1"/>
    <col min="4" max="4" width="10.28515625" customWidth="1"/>
    <col min="5" max="5" width="17.42578125" bestFit="1" customWidth="1"/>
    <col min="6" max="6" width="12.7109375" bestFit="1" customWidth="1"/>
    <col min="7" max="7" width="5.85546875" customWidth="1"/>
    <col min="9" max="9" width="13.85546875" customWidth="1"/>
    <col min="10" max="10" width="9.85546875" bestFit="1" customWidth="1"/>
  </cols>
  <sheetData>
    <row r="1" spans="1:11" ht="21" x14ac:dyDescent="0.35">
      <c r="A1" s="57" t="s">
        <v>66</v>
      </c>
      <c r="B1" s="35"/>
      <c r="C1" s="35"/>
      <c r="D1" s="35"/>
      <c r="E1" s="35"/>
      <c r="F1" s="35"/>
      <c r="H1" s="58" t="s">
        <v>86</v>
      </c>
      <c r="I1" s="39"/>
      <c r="J1" s="39"/>
      <c r="K1" s="39"/>
    </row>
    <row r="2" spans="1:11" x14ac:dyDescent="0.25">
      <c r="A2" s="1" t="s">
        <v>84</v>
      </c>
      <c r="C2" s="1" t="s">
        <v>68</v>
      </c>
      <c r="D2" s="1" t="s">
        <v>70</v>
      </c>
      <c r="E2" s="1" t="s">
        <v>72</v>
      </c>
      <c r="F2" s="1" t="s">
        <v>71</v>
      </c>
      <c r="H2" s="1" t="s">
        <v>84</v>
      </c>
      <c r="J2" s="1" t="s">
        <v>85</v>
      </c>
    </row>
    <row r="4" spans="1:11" x14ac:dyDescent="0.25">
      <c r="C4" s="3" t="s">
        <v>69</v>
      </c>
      <c r="F4" s="3" t="s">
        <v>69</v>
      </c>
      <c r="J4" s="17" t="s">
        <v>69</v>
      </c>
    </row>
    <row r="5" spans="1:11" x14ac:dyDescent="0.25">
      <c r="A5" s="3" t="s">
        <v>67</v>
      </c>
      <c r="C5" s="3" t="s">
        <v>48</v>
      </c>
      <c r="F5" s="3" t="s">
        <v>48</v>
      </c>
      <c r="H5" s="3" t="s">
        <v>67</v>
      </c>
      <c r="J5" s="17" t="s">
        <v>48</v>
      </c>
    </row>
    <row r="6" spans="1:11" x14ac:dyDescent="0.25">
      <c r="C6" s="3" t="s">
        <v>4</v>
      </c>
      <c r="F6" s="3" t="s">
        <v>4</v>
      </c>
      <c r="J6" s="17" t="s">
        <v>4</v>
      </c>
    </row>
    <row r="7" spans="1:11" x14ac:dyDescent="0.25">
      <c r="C7" s="3" t="s">
        <v>3</v>
      </c>
      <c r="F7" s="3" t="s">
        <v>3</v>
      </c>
      <c r="J7" s="17" t="s">
        <v>3</v>
      </c>
    </row>
    <row r="8" spans="1:11" x14ac:dyDescent="0.25">
      <c r="F8" s="38" t="s">
        <v>5</v>
      </c>
      <c r="J8" s="17" t="s">
        <v>5</v>
      </c>
    </row>
    <row r="9" spans="1:11" x14ac:dyDescent="0.25">
      <c r="F9" s="38" t="s">
        <v>6</v>
      </c>
      <c r="J9" s="17" t="s">
        <v>6</v>
      </c>
    </row>
    <row r="12" spans="1:11" x14ac:dyDescent="0.25">
      <c r="B12" s="36" t="s">
        <v>76</v>
      </c>
    </row>
    <row r="13" spans="1:11" x14ac:dyDescent="0.25">
      <c r="B13" s="37" t="s">
        <v>69</v>
      </c>
      <c r="C13" s="37" t="s">
        <v>4</v>
      </c>
      <c r="D13" s="37" t="s">
        <v>3</v>
      </c>
      <c r="E13" s="37" t="s">
        <v>48</v>
      </c>
    </row>
    <row r="14" spans="1:11" x14ac:dyDescent="0.25">
      <c r="B14" s="3" t="s">
        <v>73</v>
      </c>
      <c r="C14" s="3" t="s">
        <v>73</v>
      </c>
      <c r="D14" s="3" t="s">
        <v>73</v>
      </c>
      <c r="E14" s="3" t="s">
        <v>73</v>
      </c>
    </row>
    <row r="15" spans="1:11" x14ac:dyDescent="0.25">
      <c r="B15" s="3" t="s">
        <v>81</v>
      </c>
      <c r="C15" s="3" t="s">
        <v>81</v>
      </c>
      <c r="D15" s="3" t="s">
        <v>81</v>
      </c>
      <c r="E15" s="3" t="s">
        <v>81</v>
      </c>
    </row>
    <row r="16" spans="1:11" x14ac:dyDescent="0.25">
      <c r="B16" s="3" t="s">
        <v>83</v>
      </c>
      <c r="C16" s="3" t="s">
        <v>83</v>
      </c>
      <c r="D16" s="3" t="s">
        <v>83</v>
      </c>
      <c r="E16" s="3" t="s">
        <v>83</v>
      </c>
    </row>
    <row r="17" spans="2:5" x14ac:dyDescent="0.25">
      <c r="B17" s="3" t="s">
        <v>74</v>
      </c>
      <c r="C17" s="3" t="s">
        <v>74</v>
      </c>
      <c r="D17" s="3" t="s">
        <v>74</v>
      </c>
      <c r="E17" s="3" t="s">
        <v>74</v>
      </c>
    </row>
    <row r="18" spans="2:5" x14ac:dyDescent="0.25">
      <c r="B18" s="3" t="s">
        <v>75</v>
      </c>
      <c r="C18" s="3" t="s">
        <v>75</v>
      </c>
      <c r="D18" s="3" t="s">
        <v>75</v>
      </c>
      <c r="E18" s="3" t="s">
        <v>75</v>
      </c>
    </row>
    <row r="19" spans="2:5" x14ac:dyDescent="0.25">
      <c r="B19" s="3" t="s">
        <v>82</v>
      </c>
      <c r="C19" s="3" t="s">
        <v>82</v>
      </c>
      <c r="D19" s="3" t="s">
        <v>82</v>
      </c>
      <c r="E19" s="3" t="s">
        <v>82</v>
      </c>
    </row>
    <row r="20" spans="2:5" x14ac:dyDescent="0.25">
      <c r="B20" s="3" t="s">
        <v>80</v>
      </c>
      <c r="C20" s="3" t="s">
        <v>80</v>
      </c>
      <c r="D20" s="3" t="s">
        <v>79</v>
      </c>
      <c r="E20" s="3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7CFD-1418-486F-BA6D-113E5D281CF5}">
  <sheetPr>
    <tabColor rgb="FFFFFF00"/>
  </sheetPr>
  <dimension ref="A1:V32"/>
  <sheetViews>
    <sheetView showGridLines="0" tabSelected="1" workbookViewId="0"/>
  </sheetViews>
  <sheetFormatPr defaultRowHeight="15" x14ac:dyDescent="0.25"/>
  <cols>
    <col min="1" max="1" width="12.5703125" customWidth="1"/>
    <col min="2" max="2" width="9.85546875" bestFit="1" customWidth="1"/>
    <col min="3" max="3" width="14.7109375" bestFit="1" customWidth="1"/>
    <col min="4" max="4" width="6.140625" customWidth="1"/>
    <col min="5" max="5" width="13.5703125" bestFit="1" customWidth="1"/>
    <col min="6" max="6" width="28.7109375" bestFit="1" customWidth="1"/>
    <col min="7" max="7" width="14.7109375" bestFit="1" customWidth="1"/>
    <col min="8" max="8" width="10.85546875" bestFit="1" customWidth="1"/>
    <col min="9" max="9" width="5.140625" customWidth="1"/>
    <col min="10" max="10" width="13.5703125" bestFit="1" customWidth="1"/>
    <col min="11" max="11" width="28.7109375" bestFit="1" customWidth="1"/>
    <col min="12" max="12" width="14.7109375" bestFit="1" customWidth="1"/>
    <col min="13" max="13" width="10.85546875" bestFit="1" customWidth="1"/>
    <col min="14" max="14" width="10.140625" bestFit="1" customWidth="1"/>
    <col min="16" max="16" width="14.7109375" bestFit="1" customWidth="1"/>
    <col min="17" max="17" width="19.5703125" bestFit="1" customWidth="1"/>
    <col min="18" max="18" width="16.140625" customWidth="1"/>
    <col min="19" max="19" width="11.5703125" customWidth="1"/>
    <col min="20" max="20" width="10.85546875" customWidth="1"/>
    <col min="21" max="21" width="11.5703125" bestFit="1" customWidth="1"/>
    <col min="22" max="22" width="17.28515625" bestFit="1" customWidth="1"/>
  </cols>
  <sheetData>
    <row r="1" spans="1:22" ht="21" x14ac:dyDescent="0.35">
      <c r="A1" s="54" t="s">
        <v>198</v>
      </c>
      <c r="B1" s="55"/>
      <c r="C1" s="55"/>
      <c r="D1" s="55"/>
      <c r="E1" s="55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</row>
    <row r="2" spans="1:22" x14ac:dyDescent="0.25">
      <c r="P2" t="s">
        <v>121</v>
      </c>
    </row>
    <row r="3" spans="1:22" ht="18.75" x14ac:dyDescent="0.3">
      <c r="A3" s="52" t="s">
        <v>201</v>
      </c>
      <c r="B3" s="52"/>
      <c r="E3" s="52" t="s">
        <v>202</v>
      </c>
      <c r="F3" s="52"/>
      <c r="G3" s="45"/>
      <c r="H3" s="45"/>
      <c r="J3" s="52" t="s">
        <v>203</v>
      </c>
      <c r="K3" s="52"/>
      <c r="P3" s="52" t="s">
        <v>206</v>
      </c>
    </row>
    <row r="4" spans="1:22" x14ac:dyDescent="0.25">
      <c r="A4" s="32" t="s">
        <v>92</v>
      </c>
      <c r="B4" s="32" t="s">
        <v>93</v>
      </c>
      <c r="C4" s="32" t="s">
        <v>94</v>
      </c>
      <c r="E4" s="32" t="s">
        <v>92</v>
      </c>
      <c r="F4" s="32" t="s">
        <v>93</v>
      </c>
      <c r="G4" s="32" t="s">
        <v>94</v>
      </c>
      <c r="H4" s="32" t="s">
        <v>110</v>
      </c>
      <c r="J4" s="32" t="s">
        <v>92</v>
      </c>
      <c r="K4" s="32" t="s">
        <v>93</v>
      </c>
      <c r="L4" s="32" t="s">
        <v>94</v>
      </c>
      <c r="M4" s="32" t="s">
        <v>110</v>
      </c>
      <c r="N4" s="32" t="s">
        <v>113</v>
      </c>
      <c r="P4" s="32" t="s">
        <v>92</v>
      </c>
      <c r="Q4" s="32" t="s">
        <v>93</v>
      </c>
      <c r="R4" s="32" t="s">
        <v>94</v>
      </c>
      <c r="S4" s="32" t="s">
        <v>110</v>
      </c>
      <c r="T4" s="53" t="s">
        <v>113</v>
      </c>
      <c r="U4" s="32" t="s">
        <v>119</v>
      </c>
      <c r="V4" s="32" t="s">
        <v>123</v>
      </c>
    </row>
    <row r="5" spans="1:22" x14ac:dyDescent="0.25">
      <c r="A5" s="3" t="s">
        <v>21</v>
      </c>
      <c r="B5" s="3" t="s">
        <v>88</v>
      </c>
      <c r="C5" s="3" t="s">
        <v>88</v>
      </c>
      <c r="E5" s="3" t="s">
        <v>21</v>
      </c>
      <c r="F5" s="3" t="s">
        <v>100</v>
      </c>
      <c r="G5" s="3" t="s">
        <v>88</v>
      </c>
      <c r="H5" s="3" t="s">
        <v>21</v>
      </c>
      <c r="J5" s="3" t="s">
        <v>21</v>
      </c>
      <c r="K5" s="34" t="s">
        <v>117</v>
      </c>
      <c r="L5" s="3" t="s">
        <v>88</v>
      </c>
      <c r="M5" s="3" t="s">
        <v>21</v>
      </c>
      <c r="N5" s="47" t="s">
        <v>87</v>
      </c>
      <c r="P5" s="3" t="s">
        <v>21</v>
      </c>
      <c r="Q5" s="3" t="s">
        <v>100</v>
      </c>
      <c r="R5" s="34" t="s">
        <v>117</v>
      </c>
      <c r="S5" s="3" t="s">
        <v>21</v>
      </c>
      <c r="T5" s="48" t="s">
        <v>87</v>
      </c>
      <c r="U5" s="17" t="s">
        <v>21</v>
      </c>
      <c r="V5" s="3" t="s">
        <v>124</v>
      </c>
    </row>
    <row r="6" spans="1:22" x14ac:dyDescent="0.25">
      <c r="A6" s="3" t="s">
        <v>10</v>
      </c>
      <c r="B6" s="3" t="s">
        <v>89</v>
      </c>
      <c r="C6" s="3" t="s">
        <v>89</v>
      </c>
      <c r="E6" s="3" t="s">
        <v>10</v>
      </c>
      <c r="F6" s="3" t="s">
        <v>89</v>
      </c>
      <c r="G6" s="3" t="s">
        <v>89</v>
      </c>
      <c r="H6" s="17" t="s">
        <v>111</v>
      </c>
      <c r="J6" s="3" t="s">
        <v>10</v>
      </c>
      <c r="K6" s="3" t="s">
        <v>114</v>
      </c>
      <c r="L6" s="3" t="s">
        <v>89</v>
      </c>
      <c r="M6" s="17" t="s">
        <v>111</v>
      </c>
      <c r="N6" s="47" t="s">
        <v>4</v>
      </c>
      <c r="P6" s="3" t="s">
        <v>10</v>
      </c>
      <c r="Q6" s="3" t="s">
        <v>89</v>
      </c>
      <c r="R6" s="3" t="s">
        <v>89</v>
      </c>
      <c r="S6" s="17" t="s">
        <v>111</v>
      </c>
      <c r="T6" s="48" t="s">
        <v>4</v>
      </c>
      <c r="U6" s="17" t="s">
        <v>47</v>
      </c>
      <c r="V6" s="3" t="s">
        <v>125</v>
      </c>
    </row>
    <row r="7" spans="1:22" x14ac:dyDescent="0.25">
      <c r="B7" s="3" t="s">
        <v>90</v>
      </c>
      <c r="C7" s="3" t="s">
        <v>91</v>
      </c>
      <c r="E7" s="3" t="s">
        <v>105</v>
      </c>
      <c r="F7" s="3" t="s">
        <v>90</v>
      </c>
      <c r="G7" s="3" t="s">
        <v>91</v>
      </c>
      <c r="H7" s="17" t="s">
        <v>91</v>
      </c>
      <c r="J7" s="3" t="s">
        <v>105</v>
      </c>
      <c r="K7" s="3" t="s">
        <v>100</v>
      </c>
      <c r="L7" s="3" t="s">
        <v>91</v>
      </c>
      <c r="M7" s="17" t="s">
        <v>91</v>
      </c>
      <c r="N7" s="47" t="s">
        <v>55</v>
      </c>
      <c r="P7" s="3" t="s">
        <v>105</v>
      </c>
      <c r="Q7" s="3" t="s">
        <v>114</v>
      </c>
      <c r="R7" s="3" t="s">
        <v>129</v>
      </c>
      <c r="S7" s="17" t="s">
        <v>91</v>
      </c>
      <c r="T7" s="48" t="s">
        <v>55</v>
      </c>
      <c r="U7" s="17" t="s">
        <v>10</v>
      </c>
      <c r="V7" s="3"/>
    </row>
    <row r="8" spans="1:22" x14ac:dyDescent="0.25">
      <c r="B8" s="3" t="s">
        <v>33</v>
      </c>
      <c r="C8" s="3" t="s">
        <v>18</v>
      </c>
      <c r="F8" s="3" t="s">
        <v>107</v>
      </c>
      <c r="G8" s="3" t="s">
        <v>18</v>
      </c>
      <c r="K8" s="3" t="s">
        <v>89</v>
      </c>
      <c r="L8" s="3" t="s">
        <v>18</v>
      </c>
      <c r="P8" s="44"/>
      <c r="Q8" s="3" t="s">
        <v>115</v>
      </c>
      <c r="R8" s="3" t="s">
        <v>128</v>
      </c>
      <c r="S8" s="17" t="s">
        <v>120</v>
      </c>
      <c r="T8" s="49" t="s">
        <v>33</v>
      </c>
      <c r="U8" s="17" t="s">
        <v>46</v>
      </c>
      <c r="V8" s="3"/>
    </row>
    <row r="9" spans="1:22" x14ac:dyDescent="0.25">
      <c r="B9" s="3" t="s">
        <v>95</v>
      </c>
      <c r="F9" s="3" t="s">
        <v>95</v>
      </c>
      <c r="K9" s="3" t="s">
        <v>115</v>
      </c>
      <c r="Q9" s="3" t="s">
        <v>95</v>
      </c>
      <c r="R9" s="17" t="s">
        <v>118</v>
      </c>
      <c r="S9" s="17" t="s">
        <v>46</v>
      </c>
      <c r="U9" s="17" t="s">
        <v>120</v>
      </c>
    </row>
    <row r="10" spans="1:22" x14ac:dyDescent="0.25">
      <c r="F10" s="40" t="s">
        <v>96</v>
      </c>
      <c r="K10" s="3" t="s">
        <v>116</v>
      </c>
      <c r="Q10" s="17" t="s">
        <v>118</v>
      </c>
      <c r="R10" s="17" t="s">
        <v>126</v>
      </c>
    </row>
    <row r="11" spans="1:22" x14ac:dyDescent="0.25">
      <c r="F11" s="42" t="s">
        <v>97</v>
      </c>
      <c r="R11" s="17" t="s">
        <v>127</v>
      </c>
    </row>
    <row r="12" spans="1:22" x14ac:dyDescent="0.25">
      <c r="F12" s="42" t="s">
        <v>104</v>
      </c>
    </row>
    <row r="13" spans="1:22" ht="18.75" x14ac:dyDescent="0.3">
      <c r="F13" s="40" t="s">
        <v>109</v>
      </c>
      <c r="J13" s="52" t="s">
        <v>205</v>
      </c>
      <c r="K13" s="52"/>
    </row>
    <row r="14" spans="1:22" x14ac:dyDescent="0.25">
      <c r="F14" s="42" t="s">
        <v>98</v>
      </c>
      <c r="J14" s="32" t="s">
        <v>92</v>
      </c>
      <c r="K14" s="32" t="s">
        <v>93</v>
      </c>
      <c r="L14" s="32" t="s">
        <v>94</v>
      </c>
      <c r="M14" s="32" t="s">
        <v>110</v>
      </c>
      <c r="N14" s="32" t="s">
        <v>113</v>
      </c>
    </row>
    <row r="15" spans="1:22" x14ac:dyDescent="0.25">
      <c r="F15" s="42" t="s">
        <v>99</v>
      </c>
      <c r="J15" s="3" t="s">
        <v>21</v>
      </c>
      <c r="K15" s="3" t="s">
        <v>100</v>
      </c>
      <c r="L15" s="3" t="s">
        <v>88</v>
      </c>
      <c r="M15" s="3" t="s">
        <v>21</v>
      </c>
      <c r="N15" s="47" t="s">
        <v>87</v>
      </c>
    </row>
    <row r="16" spans="1:22" x14ac:dyDescent="0.25">
      <c r="J16" s="3" t="s">
        <v>10</v>
      </c>
      <c r="K16" s="3" t="s">
        <v>89</v>
      </c>
      <c r="L16" s="3" t="s">
        <v>89</v>
      </c>
      <c r="M16" s="17" t="s">
        <v>111</v>
      </c>
      <c r="N16" s="47" t="s">
        <v>4</v>
      </c>
    </row>
    <row r="17" spans="5:14" x14ac:dyDescent="0.25">
      <c r="J17" s="3" t="s">
        <v>105</v>
      </c>
      <c r="K17" s="3" t="s">
        <v>90</v>
      </c>
      <c r="L17" s="3" t="s">
        <v>91</v>
      </c>
      <c r="M17" s="17" t="s">
        <v>91</v>
      </c>
      <c r="N17" s="47" t="s">
        <v>55</v>
      </c>
    </row>
    <row r="18" spans="5:14" ht="18.75" x14ac:dyDescent="0.3">
      <c r="E18" s="52" t="s">
        <v>204</v>
      </c>
      <c r="F18" s="52"/>
      <c r="K18" s="3" t="s">
        <v>107</v>
      </c>
      <c r="L18" s="3" t="s">
        <v>18</v>
      </c>
    </row>
    <row r="19" spans="5:14" x14ac:dyDescent="0.25">
      <c r="E19" s="60" t="s">
        <v>92</v>
      </c>
      <c r="F19" s="60" t="s">
        <v>93</v>
      </c>
      <c r="G19" s="60" t="s">
        <v>94</v>
      </c>
      <c r="H19" s="60" t="s">
        <v>110</v>
      </c>
      <c r="K19" s="3" t="s">
        <v>95</v>
      </c>
    </row>
    <row r="20" spans="5:14" x14ac:dyDescent="0.25">
      <c r="E20" s="3" t="s">
        <v>21</v>
      </c>
      <c r="F20" s="3" t="s">
        <v>100</v>
      </c>
      <c r="G20" s="3" t="s">
        <v>88</v>
      </c>
      <c r="H20" s="3" t="s">
        <v>21</v>
      </c>
      <c r="K20" s="40" t="s">
        <v>96</v>
      </c>
    </row>
    <row r="21" spans="5:14" x14ac:dyDescent="0.25">
      <c r="E21" s="3" t="s">
        <v>10</v>
      </c>
      <c r="F21" s="3" t="s">
        <v>89</v>
      </c>
      <c r="G21" s="3" t="s">
        <v>89</v>
      </c>
      <c r="H21" s="17" t="s">
        <v>111</v>
      </c>
      <c r="K21" s="42" t="s">
        <v>97</v>
      </c>
    </row>
    <row r="22" spans="5:14" x14ac:dyDescent="0.25">
      <c r="E22" s="3" t="s">
        <v>105</v>
      </c>
      <c r="F22" s="3" t="s">
        <v>90</v>
      </c>
      <c r="G22" s="3" t="s">
        <v>91</v>
      </c>
      <c r="H22" s="17" t="s">
        <v>91</v>
      </c>
      <c r="K22" s="42" t="s">
        <v>104</v>
      </c>
    </row>
    <row r="23" spans="5:14" x14ac:dyDescent="0.25">
      <c r="F23" s="3" t="s">
        <v>33</v>
      </c>
      <c r="G23" s="3" t="s">
        <v>18</v>
      </c>
      <c r="K23" s="40" t="s">
        <v>109</v>
      </c>
    </row>
    <row r="24" spans="5:14" x14ac:dyDescent="0.25">
      <c r="F24" s="3" t="s">
        <v>108</v>
      </c>
      <c r="K24" s="42" t="s">
        <v>98</v>
      </c>
    </row>
    <row r="25" spans="5:14" x14ac:dyDescent="0.25">
      <c r="F25" s="34" t="s">
        <v>112</v>
      </c>
      <c r="K25" s="42" t="s">
        <v>99</v>
      </c>
    </row>
    <row r="26" spans="5:14" x14ac:dyDescent="0.25">
      <c r="F26" s="40" t="s">
        <v>101</v>
      </c>
    </row>
    <row r="27" spans="5:14" x14ac:dyDescent="0.25">
      <c r="F27" s="42" t="s">
        <v>122</v>
      </c>
    </row>
    <row r="28" spans="5:14" x14ac:dyDescent="0.25">
      <c r="F28" s="43" t="s">
        <v>102</v>
      </c>
    </row>
    <row r="29" spans="5:14" x14ac:dyDescent="0.25">
      <c r="F29" s="43" t="s">
        <v>103</v>
      </c>
    </row>
    <row r="30" spans="5:14" x14ac:dyDescent="0.25">
      <c r="F30" s="40" t="s">
        <v>109</v>
      </c>
    </row>
    <row r="31" spans="5:14" x14ac:dyDescent="0.25">
      <c r="F31" s="42" t="s">
        <v>106</v>
      </c>
    </row>
    <row r="32" spans="5:14" x14ac:dyDescent="0.25">
      <c r="F32" s="42" t="s">
        <v>108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E40E8-8D03-4DE4-8C10-38C8CD4E3382}">
  <sheetPr>
    <tabColor theme="5" tint="0.39997558519241921"/>
  </sheetPr>
  <dimension ref="A1:N35"/>
  <sheetViews>
    <sheetView workbookViewId="0">
      <selection activeCell="N1" sqref="A1:N1"/>
    </sheetView>
  </sheetViews>
  <sheetFormatPr defaultRowHeight="15" x14ac:dyDescent="0.25"/>
  <cols>
    <col min="1" max="1" width="3.5703125" bestFit="1" customWidth="1"/>
    <col min="2" max="2" width="18.7109375" bestFit="1" customWidth="1"/>
    <col min="3" max="3" width="2.7109375" customWidth="1"/>
    <col min="4" max="4" width="16.28515625" bestFit="1" customWidth="1"/>
    <col min="5" max="5" width="16.7109375" bestFit="1" customWidth="1"/>
    <col min="7" max="7" width="12.5703125" bestFit="1" customWidth="1"/>
    <col min="8" max="8" width="8" customWidth="1"/>
    <col min="9" max="9" width="3.5703125" bestFit="1" customWidth="1"/>
    <col min="10" max="10" width="18.7109375" bestFit="1" customWidth="1"/>
    <col min="11" max="11" width="3.42578125" customWidth="1"/>
    <col min="12" max="12" width="16.140625" bestFit="1" customWidth="1"/>
    <col min="13" max="13" width="12.140625" bestFit="1" customWidth="1"/>
  </cols>
  <sheetData>
    <row r="1" spans="1:14" ht="21" x14ac:dyDescent="0.35">
      <c r="A1" s="59"/>
      <c r="B1" s="54" t="s">
        <v>199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3" spans="1:14" x14ac:dyDescent="0.25">
      <c r="B3" s="32" t="s">
        <v>58</v>
      </c>
      <c r="J3" s="46" t="s">
        <v>59</v>
      </c>
    </row>
    <row r="4" spans="1:14" x14ac:dyDescent="0.25">
      <c r="A4" s="41" t="s">
        <v>1</v>
      </c>
      <c r="B4" s="41" t="s">
        <v>130</v>
      </c>
      <c r="C4" s="41"/>
      <c r="D4" s="3" t="s">
        <v>5</v>
      </c>
      <c r="E4" s="3" t="s">
        <v>48</v>
      </c>
      <c r="F4" s="3" t="s">
        <v>4</v>
      </c>
      <c r="G4" s="3" t="s">
        <v>131</v>
      </c>
      <c r="I4" s="41" t="s">
        <v>1</v>
      </c>
      <c r="J4" s="41" t="s">
        <v>45</v>
      </c>
      <c r="K4" s="41"/>
      <c r="L4" s="3" t="s">
        <v>3</v>
      </c>
      <c r="M4" s="3" t="s">
        <v>48</v>
      </c>
      <c r="N4" s="3" t="s">
        <v>4</v>
      </c>
    </row>
    <row r="5" spans="1:14" x14ac:dyDescent="0.25">
      <c r="A5" s="3">
        <v>1</v>
      </c>
      <c r="B5" s="3" t="s">
        <v>47</v>
      </c>
      <c r="C5" s="3"/>
      <c r="D5" s="3" t="s">
        <v>142</v>
      </c>
      <c r="E5" s="3"/>
      <c r="F5" s="3"/>
      <c r="G5" s="3"/>
      <c r="I5" s="3">
        <v>1</v>
      </c>
      <c r="J5" s="3" t="s">
        <v>47</v>
      </c>
      <c r="K5" s="41"/>
      <c r="L5" s="3" t="s">
        <v>142</v>
      </c>
      <c r="M5" s="3"/>
      <c r="N5" s="3"/>
    </row>
    <row r="6" spans="1:14" x14ac:dyDescent="0.25">
      <c r="A6" s="3">
        <v>2</v>
      </c>
      <c r="B6" s="3" t="s">
        <v>10</v>
      </c>
      <c r="C6" s="3"/>
      <c r="D6" s="3" t="s">
        <v>142</v>
      </c>
      <c r="E6" s="3"/>
      <c r="F6" s="3"/>
      <c r="G6" s="3"/>
      <c r="I6" s="3">
        <v>2</v>
      </c>
      <c r="J6" s="3" t="s">
        <v>10</v>
      </c>
      <c r="K6" s="41"/>
      <c r="L6" s="3" t="s">
        <v>142</v>
      </c>
      <c r="M6" s="3"/>
      <c r="N6" s="3"/>
    </row>
    <row r="7" spans="1:14" x14ac:dyDescent="0.25">
      <c r="A7" s="3">
        <v>3</v>
      </c>
      <c r="B7" s="3" t="s">
        <v>46</v>
      </c>
      <c r="C7" s="3"/>
      <c r="D7" s="3" t="s">
        <v>142</v>
      </c>
      <c r="E7" s="3"/>
      <c r="F7" s="3"/>
      <c r="G7" s="3"/>
      <c r="I7" s="3">
        <v>3</v>
      </c>
      <c r="J7" s="3" t="s">
        <v>46</v>
      </c>
      <c r="K7" s="41"/>
      <c r="L7" s="3" t="s">
        <v>142</v>
      </c>
      <c r="M7" s="3"/>
      <c r="N7" s="3"/>
    </row>
    <row r="8" spans="1:14" x14ac:dyDescent="0.25">
      <c r="A8" s="3">
        <v>4</v>
      </c>
      <c r="B8" s="3" t="s">
        <v>136</v>
      </c>
      <c r="C8" s="3"/>
      <c r="D8" s="3" t="s">
        <v>142</v>
      </c>
      <c r="E8" s="3" t="s">
        <v>142</v>
      </c>
      <c r="F8" s="3" t="s">
        <v>142</v>
      </c>
      <c r="G8" s="3" t="s">
        <v>142</v>
      </c>
      <c r="I8" s="3">
        <v>4</v>
      </c>
      <c r="J8" s="3" t="s">
        <v>21</v>
      </c>
      <c r="K8" s="41"/>
      <c r="L8" s="3" t="s">
        <v>142</v>
      </c>
      <c r="M8" s="3" t="s">
        <v>142</v>
      </c>
      <c r="N8" s="3" t="s">
        <v>142</v>
      </c>
    </row>
    <row r="9" spans="1:14" x14ac:dyDescent="0.25">
      <c r="A9" s="17">
        <v>5</v>
      </c>
      <c r="B9" s="17" t="s">
        <v>133</v>
      </c>
      <c r="C9" s="3"/>
      <c r="D9" s="3" t="s">
        <v>142</v>
      </c>
      <c r="E9" s="3" t="s">
        <v>142</v>
      </c>
      <c r="F9" s="3" t="s">
        <v>142</v>
      </c>
      <c r="G9" s="3" t="s">
        <v>142</v>
      </c>
      <c r="I9" s="17">
        <v>5</v>
      </c>
      <c r="J9" s="17" t="s">
        <v>134</v>
      </c>
      <c r="K9" s="41"/>
      <c r="L9" s="3"/>
      <c r="M9" s="3" t="s">
        <v>142</v>
      </c>
      <c r="N9" s="3" t="s">
        <v>142</v>
      </c>
    </row>
    <row r="10" spans="1:14" x14ac:dyDescent="0.25">
      <c r="C10" s="50"/>
      <c r="I10" s="17">
        <v>6</v>
      </c>
      <c r="J10" s="17" t="s">
        <v>135</v>
      </c>
      <c r="K10" s="41"/>
      <c r="L10" s="3" t="s">
        <v>142</v>
      </c>
      <c r="M10" s="3" t="s">
        <v>142</v>
      </c>
      <c r="N10" s="3" t="s">
        <v>142</v>
      </c>
    </row>
    <row r="11" spans="1:14" x14ac:dyDescent="0.25">
      <c r="C11" s="32" t="str">
        <f>"Detail "&amp;B3</f>
        <v>Detail Konten Pasar</v>
      </c>
      <c r="D11" s="33"/>
      <c r="E11" s="3" t="s">
        <v>154</v>
      </c>
      <c r="K11" s="46" t="str">
        <f>"Detail "&amp;J3</f>
        <v>Detail Materi Belajar</v>
      </c>
      <c r="L11" s="51"/>
      <c r="M11" s="3" t="s">
        <v>154</v>
      </c>
    </row>
    <row r="12" spans="1:14" x14ac:dyDescent="0.25">
      <c r="C12" s="3">
        <v>1</v>
      </c>
      <c r="D12" s="3" t="s">
        <v>49</v>
      </c>
      <c r="E12" s="3" t="s">
        <v>53</v>
      </c>
      <c r="K12" s="3">
        <v>1</v>
      </c>
      <c r="L12" s="3" t="s">
        <v>60</v>
      </c>
      <c r="M12" s="3" t="s">
        <v>53</v>
      </c>
    </row>
    <row r="13" spans="1:14" x14ac:dyDescent="0.25">
      <c r="C13" s="3">
        <v>2</v>
      </c>
      <c r="D13" s="3" t="s">
        <v>50</v>
      </c>
      <c r="E13" s="3" t="s">
        <v>53</v>
      </c>
      <c r="K13" s="3">
        <v>2</v>
      </c>
      <c r="L13" s="3" t="s">
        <v>61</v>
      </c>
      <c r="M13" s="3" t="s">
        <v>53</v>
      </c>
    </row>
    <row r="14" spans="1:14" x14ac:dyDescent="0.25">
      <c r="C14" s="3">
        <v>3</v>
      </c>
      <c r="D14" s="3" t="s">
        <v>51</v>
      </c>
      <c r="E14" s="3" t="s">
        <v>53</v>
      </c>
      <c r="K14" s="3">
        <v>3</v>
      </c>
      <c r="L14" s="3" t="s">
        <v>62</v>
      </c>
      <c r="M14" s="3" t="s">
        <v>53</v>
      </c>
    </row>
    <row r="15" spans="1:14" x14ac:dyDescent="0.25">
      <c r="C15" s="3">
        <v>4</v>
      </c>
      <c r="D15" s="3" t="s">
        <v>22</v>
      </c>
      <c r="E15" s="3" t="s">
        <v>57</v>
      </c>
      <c r="K15" s="3">
        <v>4</v>
      </c>
      <c r="L15" s="3" t="s">
        <v>22</v>
      </c>
      <c r="M15" s="3" t="s">
        <v>57</v>
      </c>
    </row>
    <row r="16" spans="1:14" x14ac:dyDescent="0.25">
      <c r="C16" s="3">
        <v>5</v>
      </c>
      <c r="D16" s="3" t="s">
        <v>52</v>
      </c>
      <c r="E16" s="3" t="s">
        <v>64</v>
      </c>
      <c r="K16" s="17">
        <v>5</v>
      </c>
      <c r="L16" s="3" t="s">
        <v>52</v>
      </c>
      <c r="M16" s="3" t="s">
        <v>54</v>
      </c>
    </row>
    <row r="17" spans="1:13" x14ac:dyDescent="0.25">
      <c r="C17" s="3">
        <v>6</v>
      </c>
      <c r="D17" s="3" t="s">
        <v>56</v>
      </c>
      <c r="E17" s="3" t="s">
        <v>57</v>
      </c>
      <c r="K17" s="17">
        <v>6</v>
      </c>
      <c r="L17" s="17" t="s">
        <v>63</v>
      </c>
      <c r="M17" s="17" t="s">
        <v>137</v>
      </c>
    </row>
    <row r="18" spans="1:13" x14ac:dyDescent="0.25">
      <c r="C18" s="17">
        <v>7</v>
      </c>
      <c r="D18" s="17" t="s">
        <v>91</v>
      </c>
      <c r="E18" s="3" t="s">
        <v>132</v>
      </c>
    </row>
    <row r="21" spans="1:13" x14ac:dyDescent="0.25">
      <c r="B21" s="37" t="s">
        <v>138</v>
      </c>
    </row>
    <row r="22" spans="1:13" x14ac:dyDescent="0.25">
      <c r="A22" s="41" t="s">
        <v>1</v>
      </c>
      <c r="B22" s="41" t="s">
        <v>130</v>
      </c>
      <c r="C22" s="41"/>
      <c r="D22" s="3" t="s">
        <v>5</v>
      </c>
      <c r="E22" s="3" t="s">
        <v>48</v>
      </c>
      <c r="F22" s="3" t="s">
        <v>4</v>
      </c>
      <c r="G22" s="3" t="s">
        <v>131</v>
      </c>
      <c r="H22" s="17" t="s">
        <v>6</v>
      </c>
    </row>
    <row r="23" spans="1:13" x14ac:dyDescent="0.25">
      <c r="A23" s="3">
        <v>1</v>
      </c>
      <c r="B23" s="3" t="s">
        <v>65</v>
      </c>
      <c r="C23" s="3"/>
      <c r="D23" s="3" t="s">
        <v>142</v>
      </c>
      <c r="E23" s="3" t="s">
        <v>142</v>
      </c>
      <c r="F23" s="3"/>
      <c r="G23" s="3"/>
      <c r="H23" s="3"/>
    </row>
    <row r="24" spans="1:13" x14ac:dyDescent="0.25">
      <c r="A24" s="3">
        <v>2</v>
      </c>
      <c r="B24" s="3" t="s">
        <v>139</v>
      </c>
      <c r="C24" s="3"/>
      <c r="D24" s="3" t="s">
        <v>142</v>
      </c>
      <c r="E24" s="3"/>
      <c r="F24" s="3" t="s">
        <v>142</v>
      </c>
      <c r="G24" s="3"/>
      <c r="H24" s="3"/>
    </row>
    <row r="25" spans="1:13" x14ac:dyDescent="0.25">
      <c r="A25" s="3">
        <v>3</v>
      </c>
      <c r="B25" s="3" t="s">
        <v>143</v>
      </c>
      <c r="C25" s="3"/>
      <c r="D25" s="3" t="s">
        <v>142</v>
      </c>
      <c r="E25" s="3" t="s">
        <v>142</v>
      </c>
      <c r="F25" s="3"/>
      <c r="G25" s="3"/>
      <c r="H25" s="3"/>
    </row>
    <row r="26" spans="1:13" x14ac:dyDescent="0.25">
      <c r="A26" s="3">
        <v>4</v>
      </c>
      <c r="B26" s="3" t="s">
        <v>140</v>
      </c>
      <c r="C26" s="3"/>
      <c r="D26" s="3"/>
      <c r="E26" s="3"/>
      <c r="F26" s="3"/>
      <c r="G26" s="3"/>
      <c r="H26" s="3" t="s">
        <v>142</v>
      </c>
    </row>
    <row r="27" spans="1:13" x14ac:dyDescent="0.25">
      <c r="A27" s="3">
        <v>5</v>
      </c>
      <c r="B27" s="3" t="s">
        <v>141</v>
      </c>
      <c r="C27" s="3"/>
      <c r="D27" s="3"/>
      <c r="E27" s="3"/>
      <c r="F27" s="3"/>
      <c r="G27" s="3"/>
      <c r="H27" s="17" t="s">
        <v>142</v>
      </c>
    </row>
    <row r="28" spans="1:13" x14ac:dyDescent="0.25">
      <c r="A28" s="17"/>
      <c r="B28" s="17"/>
      <c r="C28" s="3"/>
      <c r="D28" s="3"/>
      <c r="E28" s="3"/>
      <c r="F28" s="3"/>
      <c r="G28" s="3"/>
      <c r="H28" s="3"/>
    </row>
    <row r="29" spans="1:13" x14ac:dyDescent="0.25">
      <c r="C29" s="37" t="str">
        <f>"Detail "&amp;B21</f>
        <v>Detail Bantuan</v>
      </c>
      <c r="D29" s="38"/>
      <c r="E29" s="3" t="s">
        <v>154</v>
      </c>
    </row>
    <row r="30" spans="1:13" x14ac:dyDescent="0.25">
      <c r="C30" s="3">
        <v>1</v>
      </c>
      <c r="D30" s="3" t="s">
        <v>144</v>
      </c>
      <c r="E30" s="3" t="s">
        <v>153</v>
      </c>
    </row>
    <row r="31" spans="1:13" x14ac:dyDescent="0.25">
      <c r="C31" s="3">
        <v>2</v>
      </c>
      <c r="D31" s="3" t="s">
        <v>146</v>
      </c>
      <c r="E31" s="3" t="s">
        <v>147</v>
      </c>
    </row>
    <row r="32" spans="1:13" x14ac:dyDescent="0.25">
      <c r="C32" s="3">
        <v>3</v>
      </c>
      <c r="D32" s="3" t="s">
        <v>145</v>
      </c>
      <c r="E32" s="3" t="s">
        <v>148</v>
      </c>
    </row>
    <row r="33" spans="3:5" x14ac:dyDescent="0.25">
      <c r="C33" s="3">
        <v>4</v>
      </c>
      <c r="D33" s="3" t="s">
        <v>149</v>
      </c>
      <c r="E33" s="3" t="s">
        <v>54</v>
      </c>
    </row>
    <row r="34" spans="3:5" x14ac:dyDescent="0.25">
      <c r="C34" s="3">
        <v>5</v>
      </c>
      <c r="D34" s="3" t="s">
        <v>150</v>
      </c>
      <c r="E34" s="3" t="s">
        <v>151</v>
      </c>
    </row>
    <row r="35" spans="3:5" x14ac:dyDescent="0.25">
      <c r="C35" s="3">
        <v>6</v>
      </c>
      <c r="D35" s="3" t="s">
        <v>152</v>
      </c>
      <c r="E35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53C1-4E26-47C0-9EDC-50193E28FF5B}">
  <sheetPr>
    <tabColor theme="8" tint="-0.249977111117893"/>
  </sheetPr>
  <dimension ref="A1:G18"/>
  <sheetViews>
    <sheetView workbookViewId="0">
      <selection activeCell="D12" sqref="D12"/>
    </sheetView>
  </sheetViews>
  <sheetFormatPr defaultRowHeight="15" x14ac:dyDescent="0.25"/>
  <cols>
    <col min="1" max="1" width="5" customWidth="1"/>
    <col min="2" max="2" width="20.42578125" customWidth="1"/>
    <col min="3" max="4" width="12.5703125" bestFit="1" customWidth="1"/>
    <col min="5" max="5" width="12.5703125" customWidth="1"/>
    <col min="6" max="6" width="27.140625" bestFit="1" customWidth="1"/>
    <col min="7" max="7" width="41.85546875" bestFit="1" customWidth="1"/>
  </cols>
  <sheetData>
    <row r="1" spans="1:7" ht="21" x14ac:dyDescent="0.35">
      <c r="A1" s="59"/>
      <c r="B1" s="54" t="s">
        <v>200</v>
      </c>
      <c r="C1" s="59"/>
      <c r="D1" s="59"/>
      <c r="E1" s="59"/>
      <c r="F1" s="59"/>
      <c r="G1" s="59"/>
    </row>
    <row r="3" spans="1:7" x14ac:dyDescent="0.25">
      <c r="A3" s="32" t="s">
        <v>1</v>
      </c>
      <c r="B3" s="32" t="s">
        <v>162</v>
      </c>
      <c r="C3" s="32" t="s">
        <v>169</v>
      </c>
      <c r="D3" s="32" t="s">
        <v>169</v>
      </c>
      <c r="E3" s="32" t="s">
        <v>161</v>
      </c>
      <c r="F3" s="32" t="s">
        <v>166</v>
      </c>
      <c r="G3" s="32" t="s">
        <v>160</v>
      </c>
    </row>
    <row r="4" spans="1:7" x14ac:dyDescent="0.25">
      <c r="A4" s="3">
        <v>1</v>
      </c>
      <c r="B4" s="3" t="s">
        <v>69</v>
      </c>
      <c r="C4" s="3"/>
      <c r="D4" s="3"/>
      <c r="E4" s="3" t="s">
        <v>162</v>
      </c>
      <c r="F4" s="3" t="s">
        <v>172</v>
      </c>
      <c r="G4" s="3" t="s">
        <v>164</v>
      </c>
    </row>
    <row r="5" spans="1:7" x14ac:dyDescent="0.25">
      <c r="A5" s="3">
        <v>2</v>
      </c>
      <c r="B5" s="3" t="s">
        <v>155</v>
      </c>
      <c r="C5" s="3" t="str">
        <f>B4</f>
        <v>User</v>
      </c>
      <c r="D5" s="3"/>
      <c r="E5" s="3" t="s">
        <v>163</v>
      </c>
      <c r="F5" s="3" t="s">
        <v>173</v>
      </c>
      <c r="G5" s="3" t="s">
        <v>168</v>
      </c>
    </row>
    <row r="6" spans="1:7" x14ac:dyDescent="0.25">
      <c r="A6" s="3">
        <v>3</v>
      </c>
      <c r="B6" s="3" t="s">
        <v>87</v>
      </c>
      <c r="C6" s="3" t="str">
        <f>B4</f>
        <v>User</v>
      </c>
      <c r="D6" s="3"/>
      <c r="E6" s="3" t="s">
        <v>156</v>
      </c>
      <c r="F6" s="3" t="s">
        <v>174</v>
      </c>
      <c r="G6" s="3" t="s">
        <v>165</v>
      </c>
    </row>
    <row r="7" spans="1:7" x14ac:dyDescent="0.25">
      <c r="A7" s="3">
        <v>4</v>
      </c>
      <c r="B7" s="3" t="s">
        <v>91</v>
      </c>
      <c r="C7" s="3" t="str">
        <f>B4</f>
        <v>User</v>
      </c>
      <c r="D7" s="3" t="str">
        <f>B6</f>
        <v>Materi</v>
      </c>
      <c r="E7" s="3" t="s">
        <v>156</v>
      </c>
      <c r="F7" s="3" t="s">
        <v>171</v>
      </c>
      <c r="G7" s="3" t="s">
        <v>167</v>
      </c>
    </row>
    <row r="8" spans="1:7" x14ac:dyDescent="0.25">
      <c r="A8" s="3">
        <v>5</v>
      </c>
      <c r="B8" s="3" t="s">
        <v>58</v>
      </c>
      <c r="C8" s="3" t="str">
        <f>B4</f>
        <v>User</v>
      </c>
      <c r="D8" s="3" t="str">
        <f>B9</f>
        <v>Nama Pasar</v>
      </c>
      <c r="E8" s="3" t="s">
        <v>156</v>
      </c>
      <c r="F8" s="3" t="s">
        <v>175</v>
      </c>
      <c r="G8" s="3" t="s">
        <v>170</v>
      </c>
    </row>
    <row r="9" spans="1:7" x14ac:dyDescent="0.25">
      <c r="A9" s="3">
        <v>6</v>
      </c>
      <c r="B9" s="3" t="s">
        <v>77</v>
      </c>
      <c r="C9" s="3"/>
      <c r="D9" s="3"/>
      <c r="E9" s="3" t="s">
        <v>163</v>
      </c>
      <c r="F9" s="3"/>
      <c r="G9" s="3" t="s">
        <v>180</v>
      </c>
    </row>
    <row r="10" spans="1:7" x14ac:dyDescent="0.25">
      <c r="A10" s="3">
        <v>7</v>
      </c>
      <c r="B10" s="3" t="s">
        <v>157</v>
      </c>
      <c r="C10" s="3" t="str">
        <f>B4</f>
        <v>User</v>
      </c>
      <c r="D10" s="3" t="str">
        <f>B6</f>
        <v>Materi</v>
      </c>
      <c r="E10" s="3" t="s">
        <v>156</v>
      </c>
      <c r="F10" s="3" t="s">
        <v>190</v>
      </c>
      <c r="G10" s="3" t="s">
        <v>179</v>
      </c>
    </row>
    <row r="11" spans="1:7" x14ac:dyDescent="0.25">
      <c r="A11" s="3">
        <v>8</v>
      </c>
      <c r="B11" s="3" t="s">
        <v>158</v>
      </c>
      <c r="C11" s="3" t="str">
        <f>B4</f>
        <v>User</v>
      </c>
      <c r="D11" s="3" t="str">
        <f>B8</f>
        <v>Konten Pasar</v>
      </c>
      <c r="E11" s="3" t="s">
        <v>156</v>
      </c>
      <c r="F11" s="3" t="s">
        <v>191</v>
      </c>
      <c r="G11" s="3" t="s">
        <v>179</v>
      </c>
    </row>
    <row r="12" spans="1:7" x14ac:dyDescent="0.25">
      <c r="A12" s="3">
        <v>9</v>
      </c>
      <c r="B12" s="3" t="s">
        <v>159</v>
      </c>
      <c r="C12" s="3" t="str">
        <f>B4</f>
        <v>User</v>
      </c>
      <c r="D12" s="3" t="str">
        <f>B4</f>
        <v>User</v>
      </c>
      <c r="E12" s="3" t="s">
        <v>156</v>
      </c>
      <c r="F12" s="3" t="s">
        <v>192</v>
      </c>
      <c r="G12" s="3" t="s">
        <v>179</v>
      </c>
    </row>
    <row r="13" spans="1:7" x14ac:dyDescent="0.25">
      <c r="A13" s="17">
        <v>10</v>
      </c>
      <c r="B13" s="17" t="s">
        <v>138</v>
      </c>
      <c r="C13" s="3" t="str">
        <f>B4</f>
        <v>User</v>
      </c>
      <c r="D13" s="3" t="str">
        <f>B6</f>
        <v>Materi</v>
      </c>
      <c r="E13" s="3" t="s">
        <v>156</v>
      </c>
      <c r="F13" s="3" t="s">
        <v>193</v>
      </c>
      <c r="G13" s="3" t="s">
        <v>178</v>
      </c>
    </row>
    <row r="14" spans="1:7" x14ac:dyDescent="0.25">
      <c r="A14" s="3">
        <v>11</v>
      </c>
      <c r="B14" s="17" t="s">
        <v>176</v>
      </c>
      <c r="C14" s="3" t="str">
        <f>B4</f>
        <v>User</v>
      </c>
      <c r="D14" s="3" t="str">
        <f>B5</f>
        <v>Role</v>
      </c>
      <c r="E14" s="17" t="s">
        <v>156</v>
      </c>
      <c r="F14" s="3" t="s">
        <v>194</v>
      </c>
      <c r="G14" s="3" t="s">
        <v>177</v>
      </c>
    </row>
    <row r="15" spans="1:7" x14ac:dyDescent="0.25">
      <c r="A15" s="3">
        <v>12</v>
      </c>
      <c r="B15" s="17" t="s">
        <v>195</v>
      </c>
      <c r="C15" s="3" t="str">
        <f>B4</f>
        <v>User</v>
      </c>
      <c r="D15" s="3" t="str">
        <f>B6</f>
        <v>Materi</v>
      </c>
      <c r="E15" s="17" t="s">
        <v>156</v>
      </c>
      <c r="F15" s="3" t="s">
        <v>196</v>
      </c>
      <c r="G15" s="3" t="s">
        <v>182</v>
      </c>
    </row>
    <row r="16" spans="1:7" x14ac:dyDescent="0.25">
      <c r="A16" s="17">
        <v>13</v>
      </c>
      <c r="B16" s="17" t="s">
        <v>181</v>
      </c>
      <c r="C16" s="3" t="str">
        <f>B4</f>
        <v>User</v>
      </c>
      <c r="D16" s="3" t="str">
        <f>B15</f>
        <v>Soal Kuis</v>
      </c>
      <c r="E16" s="3" t="s">
        <v>156</v>
      </c>
      <c r="F16" s="3" t="s">
        <v>197</v>
      </c>
      <c r="G16" s="3" t="s">
        <v>183</v>
      </c>
    </row>
    <row r="17" spans="1:7" x14ac:dyDescent="0.25">
      <c r="A17" s="3">
        <v>14</v>
      </c>
      <c r="B17" s="17" t="s">
        <v>184</v>
      </c>
      <c r="C17" s="3" t="str">
        <f>B6</f>
        <v>Materi</v>
      </c>
      <c r="D17" s="3"/>
      <c r="E17" s="3" t="s">
        <v>156</v>
      </c>
      <c r="F17" s="3" t="s">
        <v>187</v>
      </c>
      <c r="G17" s="17" t="s">
        <v>186</v>
      </c>
    </row>
    <row r="18" spans="1:7" x14ac:dyDescent="0.25">
      <c r="A18" s="17">
        <v>15</v>
      </c>
      <c r="B18" s="17" t="s">
        <v>185</v>
      </c>
      <c r="C18" s="3" t="str">
        <f>B8</f>
        <v>Konten Pasar</v>
      </c>
      <c r="D18" s="3"/>
      <c r="E18" s="17" t="s">
        <v>156</v>
      </c>
      <c r="F18" s="3" t="s">
        <v>188</v>
      </c>
      <c r="G18" s="17" t="s">
        <v>189</v>
      </c>
    </row>
  </sheetData>
  <pageMargins left="0.7" right="0.7" top="0.75" bottom="0.75" header="0.3" footer="0.3"/>
  <ignoredErrors>
    <ignoredError sqref="C1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role</vt:lpstr>
      <vt:lpstr>Alur Daftar</vt:lpstr>
      <vt:lpstr>Menu App Per Role</vt:lpstr>
      <vt:lpstr>Aksi-ke Tabel</vt:lpstr>
      <vt:lpstr>Rencana Tabel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</dc:creator>
  <cp:lastModifiedBy>Imam</cp:lastModifiedBy>
  <dcterms:created xsi:type="dcterms:W3CDTF">2020-09-07T04:51:36Z</dcterms:created>
  <dcterms:modified xsi:type="dcterms:W3CDTF">2020-09-10T15:19:23Z</dcterms:modified>
</cp:coreProperties>
</file>