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C:\Users\dell laptop\OneDrive\Desktop\IT\Learnig notes\Prasad assignment\VAB PROGRAMS\Excel_Programs\"/>
    </mc:Choice>
  </mc:AlternateContent>
  <xr:revisionPtr revIDLastSave="0" documentId="13_ncr:1_{E4CBC946-070A-490A-BB77-51CEE767D7C7}" xr6:coauthVersionLast="45" xr6:coauthVersionMax="45" xr10:uidLastSave="{00000000-0000-0000-0000-000000000000}"/>
  <bookViews>
    <workbookView minimized="1" xWindow="11508" yWindow="-12" windowWidth="11544" windowHeight="12384" activeTab="2" xr2:uid="{61917179-F564-4A31-AC84-070D38E2FFDD}"/>
    <workbookView xWindow="-108" yWindow="-108" windowWidth="23256" windowHeight="12576" xr2:uid="{6077AAB0-06FA-481B-9178-655F38FE0209}"/>
  </bookViews>
  <sheets>
    <sheet name="State wise Report" sheetId="1" r:id="rId1"/>
    <sheet name="Growth in India" sheetId="4" r:id="rId2"/>
    <sheet name="Sheet2" sheetId="2" r:id="rId3"/>
    <sheet name="Sheet3" sheetId="3" r:id="rId4"/>
  </sheets>
  <definedNames>
    <definedName name="_2020_coronavirus_pandemic_in_India" localSheetId="3">Sheet3!$A$1:$I$3127</definedName>
    <definedName name="www.mohfw.gov.in" localSheetId="2">Sheet2!$A$1:$F$605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1" l="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C7" i="1"/>
  <c r="T7" i="1" s="1"/>
  <c r="C8" i="1"/>
  <c r="T8" i="1" s="1"/>
  <c r="C9" i="1"/>
  <c r="B9" i="1" s="1"/>
  <c r="C10" i="1"/>
  <c r="B10" i="1" s="1"/>
  <c r="C11" i="1"/>
  <c r="B11" i="1" s="1"/>
  <c r="C12" i="1"/>
  <c r="T12" i="1" s="1"/>
  <c r="C13" i="1"/>
  <c r="T13" i="1" s="1"/>
  <c r="C14" i="1"/>
  <c r="C15" i="1"/>
  <c r="B15" i="1" s="1"/>
  <c r="C16" i="1"/>
  <c r="T16" i="1" s="1"/>
  <c r="C17" i="1"/>
  <c r="T17" i="1" s="1"/>
  <c r="C18" i="1"/>
  <c r="T18" i="1" s="1"/>
  <c r="C19" i="1"/>
  <c r="B19" i="1" s="1"/>
  <c r="C20" i="1"/>
  <c r="B20" i="1" s="1"/>
  <c r="C21" i="1"/>
  <c r="T21" i="1" s="1"/>
  <c r="C22" i="1"/>
  <c r="B22" i="1" s="1"/>
  <c r="C23" i="1"/>
  <c r="B23" i="1" s="1"/>
  <c r="C24" i="1"/>
  <c r="T24" i="1" s="1"/>
  <c r="C25" i="1"/>
  <c r="T25" i="1" s="1"/>
  <c r="C26" i="1"/>
  <c r="T26" i="1" s="1"/>
  <c r="C27" i="1"/>
  <c r="B27" i="1" s="1"/>
  <c r="C28" i="1"/>
  <c r="B28" i="1" s="1"/>
  <c r="C29" i="1"/>
  <c r="T29" i="1" s="1"/>
  <c r="C30" i="1"/>
  <c r="B30" i="1" s="1"/>
  <c r="C31" i="1"/>
  <c r="B31" i="1" s="1"/>
  <c r="C32" i="1"/>
  <c r="T32" i="1" s="1"/>
  <c r="C33" i="1"/>
  <c r="T33" i="1" s="1"/>
  <c r="C34" i="1"/>
  <c r="T34" i="1" s="1"/>
  <c r="C35" i="1"/>
  <c r="B35" i="1" s="1"/>
  <c r="C36" i="1"/>
  <c r="B36" i="1" s="1"/>
  <c r="C37" i="1"/>
  <c r="T37" i="1" s="1"/>
  <c r="C38" i="1"/>
  <c r="B38" i="1" s="1"/>
  <c r="C39" i="1"/>
  <c r="B39" i="1" s="1"/>
  <c r="C40" i="1"/>
  <c r="T40" i="1" s="1"/>
  <c r="C6" i="1"/>
  <c r="B14" i="1" l="1"/>
  <c r="T31" i="1"/>
  <c r="T28" i="1"/>
  <c r="T27" i="1"/>
  <c r="T23" i="1"/>
  <c r="T20" i="1"/>
  <c r="T39" i="1"/>
  <c r="T19" i="1"/>
  <c r="T36" i="1"/>
  <c r="T11" i="1"/>
  <c r="T35" i="1"/>
  <c r="T10" i="1"/>
  <c r="B33" i="1"/>
  <c r="B37" i="1"/>
  <c r="T15" i="1"/>
  <c r="B12" i="1"/>
  <c r="T38" i="1"/>
  <c r="T30" i="1"/>
  <c r="T22" i="1"/>
  <c r="T14" i="1"/>
  <c r="B25" i="1"/>
  <c r="B32" i="1"/>
  <c r="B29" i="1"/>
  <c r="B21" i="1"/>
  <c r="B13" i="1"/>
  <c r="B34" i="1"/>
  <c r="B18" i="1"/>
  <c r="B6" i="1"/>
  <c r="B17" i="1"/>
  <c r="B40" i="1"/>
  <c r="B24" i="1"/>
  <c r="B16" i="1"/>
  <c r="B8" i="1"/>
  <c r="B7" i="1"/>
  <c r="T9" i="1"/>
  <c r="B26" i="1"/>
  <c r="E44" i="1"/>
  <c r="D44" i="1"/>
  <c r="C44" i="1"/>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B6" i="4"/>
  <c r="A6" i="4"/>
  <c r="T6" i="1" l="1"/>
  <c r="B4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ABD19-D69A-487C-96CE-D4F079D2B948}" interval="30" name="Connection1" type="4" refreshedVersion="6" background="1" refreshOnLoad="1" saveData="1">
    <webPr sourceData="1" parsePre="1" consecutive="1" xl2000="1" url="https://www.mohfw.gov.in"/>
  </connection>
  <connection id="2" xr16:uid="{432E9913-806F-4872-91D5-D4DD88EB0505}" interval="30" name="https://www.mohfw.gov.in/" type="4" refreshedVersion="6" background="1" refreshOnLoad="1" saveData="1">
    <webPr sourceData="1" parsePre="1" consecutive="1" xl2000="1" url="https://en.wikipedia.org/wiki/2020_coronavirus_pandemic_in_India"/>
  </connection>
</connections>
</file>

<file path=xl/sharedStrings.xml><?xml version="1.0" encoding="utf-8"?>
<sst xmlns="http://schemas.openxmlformats.org/spreadsheetml/2006/main" count="3984" uniqueCount="2834">
  <si>
    <t>ANDAMAN AND NICOBAR ISLANDS</t>
  </si>
  <si>
    <t>ANDHRA PRADESH</t>
  </si>
  <si>
    <t>ARUNACHAL PRADESH</t>
  </si>
  <si>
    <t>ASSAM</t>
  </si>
  <si>
    <t>BIHAR</t>
  </si>
  <si>
    <t>CHANDIGARH</t>
  </si>
  <si>
    <t>DELHI</t>
  </si>
  <si>
    <t>GOA</t>
  </si>
  <si>
    <t>GUJRAT</t>
  </si>
  <si>
    <t>HARYANA</t>
  </si>
  <si>
    <t>HIMACHAL PRADESH</t>
  </si>
  <si>
    <t>JAMMU AND KASHMIR</t>
  </si>
  <si>
    <t>JHARKHAND</t>
  </si>
  <si>
    <t>KARNATAKA</t>
  </si>
  <si>
    <t>KERALA</t>
  </si>
  <si>
    <t>LADAKH</t>
  </si>
  <si>
    <t>MADHYA PRADESH</t>
  </si>
  <si>
    <t>MAHARASHTRA</t>
  </si>
  <si>
    <t>MANIPUR</t>
  </si>
  <si>
    <t>MIZORAM</t>
  </si>
  <si>
    <t>ODISA</t>
  </si>
  <si>
    <t>PUNJAB</t>
  </si>
  <si>
    <t>RAJSHTAN</t>
  </si>
  <si>
    <t>TAMIL NADU</t>
  </si>
  <si>
    <t>TELANGANA</t>
  </si>
  <si>
    <t>TRIPURA</t>
  </si>
  <si>
    <t>UTTAR PRADESH</t>
  </si>
  <si>
    <t>UTTARA KHAND</t>
  </si>
  <si>
    <t>WEST BENGAL</t>
  </si>
  <si>
    <t>SATE/ UT</t>
  </si>
  <si>
    <t>Home</t>
  </si>
  <si>
    <t>Latest Updates</t>
  </si>
  <si>
    <t>Resources</t>
  </si>
  <si>
    <t>Travel Advisories</t>
  </si>
  <si>
    <t>Behavioural Health</t>
  </si>
  <si>
    <t>Citizens</t>
  </si>
  <si>
    <t>Hospitals</t>
  </si>
  <si>
    <t>Training Material</t>
  </si>
  <si>
    <t>States / Departments / Ministries</t>
  </si>
  <si>
    <t>Employees</t>
  </si>
  <si>
    <t>Awareness Material</t>
  </si>
  <si>
    <t>Awareness</t>
  </si>
  <si>
    <t>FAQs</t>
  </si>
  <si>
    <t xml:space="preserve">India FlagIndia </t>
  </si>
  <si>
    <t xml:space="preserve">Screen Reader Acess </t>
  </si>
  <si>
    <t>Facebook Icon</t>
  </si>
  <si>
    <t>Twitter Icon</t>
  </si>
  <si>
    <t>PIB</t>
  </si>
  <si>
    <t>Youtube Icon</t>
  </si>
  <si>
    <t>WHO Icon</t>
  </si>
  <si>
    <t>A+ A A-</t>
  </si>
  <si>
    <t>A A</t>
  </si>
  <si>
    <t>Main Site</t>
  </si>
  <si>
    <t>State Emblem of India</t>
  </si>
  <si>
    <t>Ministry of Health</t>
  </si>
  <si>
    <t>and Family Welfare</t>
  </si>
  <si>
    <t>Government of India</t>
  </si>
  <si>
    <t>Helpline Number :+91-11-23978046</t>
  </si>
  <si>
    <t>Toll Free : 1075</t>
  </si>
  <si>
    <t xml:space="preserve">Helpline Email ID : ncov2019@gov.in </t>
  </si>
  <si>
    <t xml:space="preserve">Arogya Setu App </t>
  </si>
  <si>
    <t>Inactive Status1 Migrated</t>
  </si>
  <si>
    <t xml:space="preserve">10.04.2020Audio Visual on "How to Safely Stop Drinking During Lockdown </t>
  </si>
  <si>
    <t xml:space="preserve">10.04.2020Audio Visual on "Managing Mental Stress and Depression During Lockdown </t>
  </si>
  <si>
    <t xml:space="preserve">09.04.2020COVID-19 &amp; Pregnancy &amp; Labour Management </t>
  </si>
  <si>
    <t xml:space="preserve">09.04.2020Advisory for Voluntary Blood Donation during COVID- 19 scenario </t>
  </si>
  <si>
    <t>COVID-19 Statewise Status (Click to expand)</t>
  </si>
  <si>
    <t>S. No.</t>
  </si>
  <si>
    <t>Name of State / UT</t>
  </si>
  <si>
    <t>Death</t>
  </si>
  <si>
    <t>Andhra Pradesh</t>
  </si>
  <si>
    <t>Andaman and Nicobar Islands</t>
  </si>
  <si>
    <t>Arunachal Pradesh</t>
  </si>
  <si>
    <t>Assam</t>
  </si>
  <si>
    <t>Bihar</t>
  </si>
  <si>
    <t>Chandigarh</t>
  </si>
  <si>
    <t>Chhattisgarh</t>
  </si>
  <si>
    <t>Delhi</t>
  </si>
  <si>
    <t>Goa</t>
  </si>
  <si>
    <t>Gujarat</t>
  </si>
  <si>
    <t>Haryana</t>
  </si>
  <si>
    <t>Himachal Pradesh</t>
  </si>
  <si>
    <t>Jammu and Kashmir</t>
  </si>
  <si>
    <t>Jharkhand</t>
  </si>
  <si>
    <t>Karnataka</t>
  </si>
  <si>
    <t>Kerala</t>
  </si>
  <si>
    <t>Ladakh</t>
  </si>
  <si>
    <t>Madhya Pradesh</t>
  </si>
  <si>
    <t>Maharashtra</t>
  </si>
  <si>
    <t>Manipur</t>
  </si>
  <si>
    <t>Mizoram</t>
  </si>
  <si>
    <t>Odisha</t>
  </si>
  <si>
    <t>Puducherry</t>
  </si>
  <si>
    <t>Punjab</t>
  </si>
  <si>
    <t>Rajasthan</t>
  </si>
  <si>
    <t>Tamil Nadu</t>
  </si>
  <si>
    <t>Tripura</t>
  </si>
  <si>
    <t>Uttarakhand</t>
  </si>
  <si>
    <t>Uttar Pradesh</t>
  </si>
  <si>
    <t>West Bengal</t>
  </si>
  <si>
    <t>Behavioural Health : Psycho-Social toll free helpline-08046110007</t>
  </si>
  <si>
    <t>20.03.2020 Instructions to all major and minor ports for dealing with(COVID-19)</t>
  </si>
  <si>
    <t xml:space="preserve">19.03.2020 Additional Travel Advisory </t>
  </si>
  <si>
    <t xml:space="preserve">18.03.2020 Standard Operating Procedure for Passenger Movement post Disembarkation </t>
  </si>
  <si>
    <t>17.03.2020 Additional Travel Advisory</t>
  </si>
  <si>
    <t xml:space="preserve">16.03.2020 Additional Travel Advisory </t>
  </si>
  <si>
    <t xml:space="preserve">14.03.2020 Restrictions on International passenger traffic through Land Check Posts </t>
  </si>
  <si>
    <t xml:space="preserve">13.03.2020 Restrictions on International passenger traffic through land check posts-COVID 19 </t>
  </si>
  <si>
    <t>11.03.2020 Consolidated Travel Advisory - 11 March 2020</t>
  </si>
  <si>
    <t xml:space="preserve">11.03.2020 Visa restrictions issued by Bureau of Immigration (BOI) after meeting of GoM on COVID19 - 11 March 2020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</si>
  <si>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</si>
  <si>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</si>
  <si>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10.03.2020 Additional Travel Advisory</t>
  </si>
  <si>
    <t>10.03.2020 Travel Advisory (Home Isolation)</t>
  </si>
  <si>
    <t>06.03.2020 Travel Advisory</t>
  </si>
  <si>
    <t xml:space="preserve">05.03.2020 Travel Advisory </t>
  </si>
  <si>
    <t xml:space="preserve">03.03.2020 Travel and Visa restrictions related to COVID-19 in respect of Bureau of Immigration </t>
  </si>
  <si>
    <t>02.03.2020 Travel Advisory</t>
  </si>
  <si>
    <t xml:space="preserve">26.02.2020 Travel Advisory </t>
  </si>
  <si>
    <t xml:space="preserve">05.02.2020 Travel Advisory </t>
  </si>
  <si>
    <t xml:space="preserve">25.01.2020 Travel Advisory </t>
  </si>
  <si>
    <t xml:space="preserve">17.01.2020 Travel Advisory </t>
  </si>
  <si>
    <t xml:space="preserve">10.04.2020Video on Addressing Social Stigma Associated with COVID-19 (Hindi) </t>
  </si>
  <si>
    <t xml:space="preserve">08.04.2020Video on Addressing Social Stigma Associated with COVID-19 </t>
  </si>
  <si>
    <t xml:space="preserve">08.04.2020Addressing Social Stigma Associated with COVID-19 </t>
  </si>
  <si>
    <t xml:space="preserve">08.04.2020Video on Yoga for stress management (English) </t>
  </si>
  <si>
    <t xml:space="preserve">08.04.2020Video on meditation for stress management (Hindi) </t>
  </si>
  <si>
    <t xml:space="preserve">05.04.2020Lockdown to Knockdown COVID-19 </t>
  </si>
  <si>
    <t xml:space="preserve">05.04.2020Lockdown to Knockdown COVID-19 - additional tips </t>
  </si>
  <si>
    <t xml:space="preserve">01.04.2020Taking care of mental health of children during COVID - 19 </t>
  </si>
  <si>
    <t xml:space="preserve">01.04.2020Taking care of mental health of elderly during COVID -19 </t>
  </si>
  <si>
    <t>01.04.2020 Psychosocial issues among migrants during COVID-19</t>
  </si>
  <si>
    <t>31.03.2020 Video on Practical tips to take care of your Mental Health during the Stay In</t>
  </si>
  <si>
    <t xml:space="preserve">31.03.2020 Minding our minds during the COVID-19 </t>
  </si>
  <si>
    <t xml:space="preserve">28.03.2020Various Health Experts on how to manage Mental health &amp; Well Being during COVID-19 outbreak </t>
  </si>
  <si>
    <t xml:space="preserve">27.03.2020Dr. Shekhar P. Seshadri on 'Connecting with little ones during the COVID19 Lockdown- English </t>
  </si>
  <si>
    <t>27.03.2020Dr. Shekhar P. Seshadri on 'Connecting with little ones during the COVID19 Lockdown- Hindi</t>
  </si>
  <si>
    <t xml:space="preserve">07.04.2020Revised Guidelines for Dialysis of COVID – 19 patients </t>
  </si>
  <si>
    <t xml:space="preserve">07.04.2020Pradhan Mantri Garib Kalyan Package: Insurance Scheme for Health Workers Fighting COVID-19 - FAQs </t>
  </si>
  <si>
    <t xml:space="preserve">07.04.2020Ministry of AYUSH advise on immunity boosting measures for self care during COVID 19 crisis </t>
  </si>
  <si>
    <t xml:space="preserve">05.04.2020Guidelines for Handling, Treatment and Disposal of Waste Generated during Treatment/Diagnosis/ Quarantine of COVID-19 Patients </t>
  </si>
  <si>
    <t xml:space="preserve">05.04.2020Guidelines for Quarantine facilities COVID-19 </t>
  </si>
  <si>
    <t xml:space="preserve">03.04.2020Advisory &amp; Manual on use of Homemade Protective Cover for Face &amp; Mouth </t>
  </si>
  <si>
    <t xml:space="preserve">03.04.2020DO Letter of Secretary, Ministry of Human Resource Development for Arogya Setu App, and Light Candle at 09:00 PM on 5 April 2020 for 9 Minute. </t>
  </si>
  <si>
    <t xml:space="preserve">30.03.2020 Order issued by the Government of NCT of Delhi Relating to Landlords, House Owners dated 24 March 2020 </t>
  </si>
  <si>
    <t xml:space="preserve">30.03.2020 Order issued by the Government of NCT of Delhi Relating to SOPs during Lock Down dated 24 March 2020 </t>
  </si>
  <si>
    <t xml:space="preserve">29.03.2020 Health Advisory for Elderly Population of India during COVID-19 </t>
  </si>
  <si>
    <t xml:space="preserve">29.03.2020 Guidelines on disinfection of common public places including offices </t>
  </si>
  <si>
    <t>27.03.2020 Office Memorandum-CGHS-Reimbursement of OPD Medicines Special Sanction in view of COVID-19</t>
  </si>
  <si>
    <t>27.03.2020 Office Order-CGHS-Guidelines in view of the Corona Virus (COVID-19) Infection-issue of medicines</t>
  </si>
  <si>
    <t>27.03.2020 Office Order-CGHS-Guidelines in View of COVID-19</t>
  </si>
  <si>
    <t>26.03.2020 Gazette Notification - Hydroxychloroquine now a schedule H1 drug, can be sold on prescription only</t>
  </si>
  <si>
    <t>26.03.2020 Press Note on Pradhan Mantri Garib Kalyan Yojna package from Ministry of Finance</t>
  </si>
  <si>
    <t>16.03.2020 Advisory - Social Distancing</t>
  </si>
  <si>
    <t>15.03.2020 Guidelines on Dead Body Management</t>
  </si>
  <si>
    <t>11.03.2020 Guidelines for home quarantine</t>
  </si>
  <si>
    <t>11.03.2020 Guidelines on use of masks by public</t>
  </si>
  <si>
    <t>05.03.2020 Advisory - Mass Gatherings</t>
  </si>
  <si>
    <t xml:space="preserve">08.04.2020Video on use of PPE in different areas of the hospital </t>
  </si>
  <si>
    <t xml:space="preserve">07.04.2020Guidance document on appropriate management of suspect/confirmed cases of COVID-19 - Types of Covid-19 dedicated facilities </t>
  </si>
  <si>
    <t xml:space="preserve">05-04-2020 Advisory &amp; Strategy for Use of Rapid Antibody Based Blood Test </t>
  </si>
  <si>
    <t>31-03-2020 Revised National Clinical Management Guidelines for COVID-19</t>
  </si>
  <si>
    <t>31-03-2020 Essential Technical Features for Ventilator for COVID-19</t>
  </si>
  <si>
    <t xml:space="preserve">29-03-2020 Standard Operating Procedure (SOP) for transporting a suspect/confirmed case of COVID-19 </t>
  </si>
  <si>
    <t xml:space="preserve">27-03-2020SOP for allocation of Residents/PG Students and Nursing Students as part of hospital management of COVID-19 </t>
  </si>
  <si>
    <t>27-03-2020Office Memorandum-CGHS-Reimbursement of OPD Medicines Special Sanction in view of COVID-19</t>
  </si>
  <si>
    <t>27-03-2020Office Order-CGHS-Guidelines in view of the Corona Virus (COVID-19) Infection-issue of medicines</t>
  </si>
  <si>
    <t>27-03-2020Office Order-CGHS-Guidelines in View of COVID-19</t>
  </si>
  <si>
    <t>26-03-2020Gazette Notification - Hydroxychloroquine now a schedule H1 drug, can be sold on prescription only</t>
  </si>
  <si>
    <t>26-03-2020Webinar schedule of COVID-19 of AIIMS New Delhi</t>
  </si>
  <si>
    <t>26-03-2020Doorstep Delivery of Drugs to Consumers</t>
  </si>
  <si>
    <t>25-03-2020Telemedicine Practice Guidelines</t>
  </si>
  <si>
    <t xml:space="preserve">24-03-2020Letter from Ministry of Consumer Affairs, Food &amp; Public Distribution to States to take appropriate measures to ensure the availability of Ethyl Alcohol/Ethanol/ENA to the manufacturers of hand sanitizers in order to contain Corona Virus COVID- l9 </t>
  </si>
  <si>
    <t xml:space="preserve">24-03-2020 Guidelines on rational use of Personal Protective Equipment </t>
  </si>
  <si>
    <t xml:space="preserve">22-03-2020Notification of ICMR guidelines for COVID-19 testing in private laboratories in India </t>
  </si>
  <si>
    <t xml:space="preserve">20-03-2020 Advisory for Hospitals and Medical Institutions </t>
  </si>
  <si>
    <t xml:space="preserve">17-03-2020 Latest Testing Guidelines of Indian Council of Medical Research (ICMR) </t>
  </si>
  <si>
    <t>17-03-2020 Guidelines for notifying COVID-19 affected persons by Private Institutions</t>
  </si>
  <si>
    <t>17-03-2020 Discharge policy for suspect or confirmed Novel Coronavirus (2019-nCoV) cases</t>
  </si>
  <si>
    <t>17-03-2020 Updated Guidelines on Clinical Management of COVID-19 (Repealed on 31st March 2020)</t>
  </si>
  <si>
    <t xml:space="preserve">15-03-2020SOP for Mock Drill on 22nd March 2020 for Hospital Preparedness </t>
  </si>
  <si>
    <t>15-03-2020 Revised Guidelines/Strategy for COVID-19 testing by Indian Council of Medical Research (ICMR)</t>
  </si>
  <si>
    <t>15-03-2020 Guidelines on Dead Body Management</t>
  </si>
  <si>
    <t>09-03-2020 ICMR strategy for COVID-19 testing in India</t>
  </si>
  <si>
    <t>25-01-2020 Guidelines for Infection Prevention and Control in Healthcare Facilities</t>
  </si>
  <si>
    <t>24-01-2020 Guidance for sample Collection, Packaging and Transportation for Novel Coronavirus</t>
  </si>
  <si>
    <t xml:space="preserve">07-04-2020 Webinar on COVID-19 and Management of Pregnancy </t>
  </si>
  <si>
    <t xml:space="preserve">07-04-2020 iGOT Training Modules for COVID-19 Management </t>
  </si>
  <si>
    <t xml:space="preserve">07-04-2020 Ayush master trainers Training by Ministry of Ayush </t>
  </si>
  <si>
    <t xml:space="preserve">06-04-2020 Updated List of Training Resources for COVID - 19 Management </t>
  </si>
  <si>
    <t xml:space="preserve">02-04-2020 Webinar schedule for training of Physicians officers on COVID-19 by AIIMS New Delhi </t>
  </si>
  <si>
    <t xml:space="preserve">02-04-2020 Revised Webinar schedule for training of Nursing officers on COVID-19 by AIIMS New Delhi </t>
  </si>
  <si>
    <t xml:space="preserve">02-04-2020 Video on Training for Ventilatory Support for COVID-19 </t>
  </si>
  <si>
    <t xml:space="preserve">02-04-2020 Advisory for Human Resource Management of COVID-19 </t>
  </si>
  <si>
    <t xml:space="preserve">31-03-2020 Training for Nursing Personnel </t>
  </si>
  <si>
    <t xml:space="preserve">31-03-2020 Revised Webinar schedule of COVID-19 of AIIMS New Delhi </t>
  </si>
  <si>
    <t xml:space="preserve">30-03-2020 Training Resources </t>
  </si>
  <si>
    <t xml:space="preserve">30-03-2020 Webinar series for Epidemiology, Infection Control, Clinical Management and Nursing of COVID-19 by AIIMS New Delhi </t>
  </si>
  <si>
    <t xml:space="preserve">28-03-2020 Webinar schedule for Nursing officers training of COVID-19 in AIIMS New Delhi </t>
  </si>
  <si>
    <t xml:space="preserve">08.04.2020Release of funds to States/UTs under NHM for Emergency Response and Health System Preparedness Package for COVID-19 </t>
  </si>
  <si>
    <t xml:space="preserve">05.04.2020Advisory issued by Ministry of Rural Development to the State Rural Livelihoods Missions on actions to be taken to address the COVID 19 outbreak </t>
  </si>
  <si>
    <t xml:space="preserve">04.04.2020Letter to States/UTs with Control Room Emergency contact numbers of All India Industrial Gases Manufacturer’s Association </t>
  </si>
  <si>
    <t xml:space="preserve">04.04.2020Letter to States/UTs and Heads of all the Associations of Doctors/Healthcare providers regarding 'Pradhan Mantri Garib Kalyan Package: Insurance Scheme with Forms </t>
  </si>
  <si>
    <t xml:space="preserve">03.04.2020Request to States/UTs to provide support to ICMR Labs doing COVID-19 Testing </t>
  </si>
  <si>
    <t xml:space="preserve">03.04.2020DO Letter of Secretary, Ministry of Human Resource Development for Arogya Setu App, and Light Candle at 09:00 PM on 5 April 2020 for 9 Minute </t>
  </si>
  <si>
    <t xml:space="preserve">01-04-2020 Letter from Secretary Health to Chief Secretaries of all States/UTs in connection with directions of Hon'ble Supreme Court for migrant labourers </t>
  </si>
  <si>
    <t xml:space="preserve">31-03-2020 DO Letter of Secretary, Department of Rural Development regarding utilizing services of DDU-GKY trained youth </t>
  </si>
  <si>
    <t xml:space="preserve">31-03-2020 List of youth trained under DDU-GKY (Deen Dayal Upadhyaya Grameen Kaushal Yojna) </t>
  </si>
  <si>
    <t xml:space="preserve">31-03-2020 Advisory for quarantine of migrant workers </t>
  </si>
  <si>
    <t>31-03-2020 Preliminary Stakeholder Engagement Plan (SEP) – India COVID-19 Emergency Response and Health Systems Preparedness Project (P173836)</t>
  </si>
  <si>
    <t>31-03-2020 Environmental and Social Commitment Plan (ESCP) - India COVID-19 Emergency Response and Health Systems Preparedness Project (P173836)</t>
  </si>
  <si>
    <t xml:space="preserve">30.03.2020 D.O Letter from Home Secretary to all Secretaries of Government Of India on movement of Goods dated 29.03.2020 </t>
  </si>
  <si>
    <t>29.03.2020 Guidelines on disinfection of common public places including offices</t>
  </si>
  <si>
    <t xml:space="preserve">29.03.2020 Standard Operating Procedure (SOP) for transporting a suspect/confirmed case of COVID-19 </t>
  </si>
  <si>
    <t>28.03.2020 Letter from National Pharmaceutical Pricing Authority (NPPA) to states for Ensuring availability and distribution of Masks, Gloves and Sanitizers</t>
  </si>
  <si>
    <t xml:space="preserve">26.03.2020 D.O. Letter from Cabinet Secretary to Chief Secretaries for management and containment of COVID-19 dated 26.03.2020 </t>
  </si>
  <si>
    <t xml:space="preserve">24.03.2020 D.O. Letter 3 from Secretary, Human Resource Development to Chief Secretaries for temporary Medical camps in Jawahar Navodaya Vidyalayas dated 24th March 2020 </t>
  </si>
  <si>
    <t>24.03.2020 DO Letter of Home Secretary regarding urgent need to take stringent actions to contain the spread of COVID-19.</t>
  </si>
  <si>
    <t>24.03.2020 Annexure to Ministry of Home Affairs Order No. 40-3/2020-D Dated 24-3-2020.</t>
  </si>
  <si>
    <t xml:space="preserve">24.03.2020D.O. Letter 2 from Cabinet Secretary to Chief Secretaries for management and containment of COVID-19 dated 24.03.2020 </t>
  </si>
  <si>
    <t>24.03.2020 D.O. Letter from Secretary Shipping to States for smooth carrying of goods to &amp; from ports</t>
  </si>
  <si>
    <t>24.03.2020 Guidelines on rational use of Personal Protective Equipment</t>
  </si>
  <si>
    <t xml:space="preserve">24.03.2020 Model Micro-plan for containment of local transmission of COVID-19 </t>
  </si>
  <si>
    <t xml:space="preserve">24.03.2020 D.O. Letter from Secretary, Human Resource Development to Chief Secretaries for temporary Medical camps in Jawahar Navodaya Vidyalayas dated 24th March 2020 </t>
  </si>
  <si>
    <t>24.03.2020 Letter from Ministry of Consumer Affairs, Food &amp; Public Distribution to States to take appropriate measures to ensure the availability of Ethyl Alcohol/Ethanol/ENA to the manufacturers of hand sanitizers in order to contain Corona Virus COVID- l9</t>
  </si>
  <si>
    <t>24.03.2020 D.O. Letter from Cabinet Secretary to Chief Secretaries for management and containment of COVID-19 dated 24.03.2020</t>
  </si>
  <si>
    <t>23.03.2020 D.O. Letter from Cabinet Secretary to Chief Secretaries for management and containment of COVID-19 dated 23.03.2020</t>
  </si>
  <si>
    <t>23.03.2020 Letter from Ministry of Home Affairs - Restrictions on international passenger traffic through Authorized Immigration Check Posts in view of the COVID-19</t>
  </si>
  <si>
    <t>23.03.2020 Office Order from Ministry of Shipping - State Government/Union Territories have issued prohibitory orders, Imposing restrictions on non-essential services in view of the COVID-19</t>
  </si>
  <si>
    <t>22.03.2020 D.O. Letter from Cabinet Secretary to Chief Secretaries for management and containment of COVID-19 dated 22.03.2020</t>
  </si>
  <si>
    <t>21.03.2020 Revised Guidelines/Strategy for COVID-19 testing by Indian Council of Medical Research (ICMR)</t>
  </si>
  <si>
    <t>20.03.2020 Letter from Secretary, Dept of Higher Education/School Education regarding Digital/e-Learning</t>
  </si>
  <si>
    <t>20.03.2020 SOP for Mock Drill on 22nd March 2020 for Hospital Preparedness</t>
  </si>
  <si>
    <t>19.03.2020 Advisory from Department of Sports for Sports Organizations</t>
  </si>
  <si>
    <t>19.03.2020 DOPT OM - Preventive measures to contain the spread of COVID-19 in Training Institutes</t>
  </si>
  <si>
    <t xml:space="preserve">18.03.2020 Letter from Department of Food &amp; Public Distribution regarding Hand Sanitizer Production and Availability </t>
  </si>
  <si>
    <t>18.03.2020 DO Letter from Secretary, DoHFW to State Chief Secretaries regarding Social Distancing Measures</t>
  </si>
  <si>
    <t>18.03.2020 Monitoring of the quality standards of hand Sanitizers</t>
  </si>
  <si>
    <t>18.03.2020 Directives from MoHRD for all Educational Institutions and Examination Boards regarding precautions to be taken in light of COVID-19</t>
  </si>
  <si>
    <t>18.03.2020 DoPT OM - Preventive measures to be taken to contain the spread of Novel Coronavirus (COVID-19)</t>
  </si>
  <si>
    <t xml:space="preserve">16-03-2020 Advisory - Social Distancing </t>
  </si>
  <si>
    <t>14-03-2020 Norms of assistance from State Disaster Response Fund (SDRF) in wake of COVID-19 outbreak</t>
  </si>
  <si>
    <t xml:space="preserve">13-03-2020 National Pharmaceutical Pricing Authority (NPPA) Order regarding Masks, Hand Sanitizers and Gloves </t>
  </si>
  <si>
    <t xml:space="preserve">13-03-2020 Gazette Notification - Essential Commodities Order, 2020 - with regards to Masks and Hand Sanitizers (770KB) </t>
  </si>
  <si>
    <t xml:space="preserve">11-03-2020 Invoking powers under Disaster Management Act 2005 </t>
  </si>
  <si>
    <t xml:space="preserve">11-03-2020 Decisions- High level Group of Ministers meeting to review current status and actions for prevention and management of COVID-19 </t>
  </si>
  <si>
    <t>10-03-2020 Standard Operating Procedure (SOP) for COVID-19 Management- International Cruise Ships at major Indian Ports</t>
  </si>
  <si>
    <t>09-03-2020 Cabinet Secretary DO letter dated 8th March, 2020 to all Government of India Ministries on COVID-19 management</t>
  </si>
  <si>
    <t>06-03-2020 Advisory for Exemption to mark biometric attendance in AEBAS</t>
  </si>
  <si>
    <t>05-03-2020 Advisory - Mass Gatherings</t>
  </si>
  <si>
    <t xml:space="preserve">03-03-2020 Kerala COVID 19 updates and advisory </t>
  </si>
  <si>
    <t xml:space="preserve">03-03-2020 Advisory for Hospitals and Medical Institutions </t>
  </si>
  <si>
    <t>25-01-2020 Guidance on Surveillance for human infection with 2019-nCoV</t>
  </si>
  <si>
    <t xml:space="preserve">03-04-2020 Extension of Validity of CGHS Card in view of the Corona virus (COVID_19) infection </t>
  </si>
  <si>
    <t xml:space="preserve">01-04-2020 Reimbursement of OPD medicines to CS(MA) beneficiaries: Special sanction in view of COVID-19 </t>
  </si>
  <si>
    <t>29-03-2020 Guidelines on disinfection of common public places including offices</t>
  </si>
  <si>
    <t>19-03-2020 DOPT OM - Preventive measures to contain the spread of COVID-19 in Training Institutes</t>
  </si>
  <si>
    <t>18-03-2020 Directives from MoHRD for all Educational Institutions and Examination Boards regarding precautions to be taken in light of COVID-19</t>
  </si>
  <si>
    <t>06.03.2020 Advisory for Exemption to mark biometric attendance in AEBAS</t>
  </si>
  <si>
    <t xml:space="preserve">11.04.2020Video on use of reusable face cover (English) - Part 1 </t>
  </si>
  <si>
    <t xml:space="preserve">11.04.2020Video on use of reusable face cover (English) - Part 2 </t>
  </si>
  <si>
    <t xml:space="preserve">08.04.2020Video on Salutations to Coronavirus Warriors - I </t>
  </si>
  <si>
    <t xml:space="preserve">08.04.2020Video on Salutations to Coronavirus Warriors - II </t>
  </si>
  <si>
    <t xml:space="preserve">08.04.2020Know how to use your own Homemade Reusable Face Cover </t>
  </si>
  <si>
    <t xml:space="preserve">07.04.2020Know how to use your own Homemade Reusable Face Cover </t>
  </si>
  <si>
    <t xml:space="preserve">04.04.2020Video on Lockdown - Staying Active at Home </t>
  </si>
  <si>
    <t>02.04.2020 AarogyaSetu App for staying informed and alert against COVID19. Government initiative to develop a digital Bridge to fight against COVID_19. Download Today! Play Store APP IOS APP</t>
  </si>
  <si>
    <t>31.03.2020 Handling Public Grievances pertaining to COVID-19 in M/o Health &amp; Family Welfare</t>
  </si>
  <si>
    <t xml:space="preserve">29.03.2020Video from experts from AIIMS, New Delhi sharing basic steps on hand washing to fight against COVID-19 – English </t>
  </si>
  <si>
    <t xml:space="preserve">29.03.2020Video from experts from AIIMS, New Delhi sharing basic steps on hand washing to fight against COVID-19 - Hindi </t>
  </si>
  <si>
    <t xml:space="preserve">29.03.2020Video from experts from AIIMS Advising Stay Home Stay Safe – English </t>
  </si>
  <si>
    <t xml:space="preserve">29.03.2020Video from experts from AIIMS Advising “Stay Home Stay Safe” – Hindi </t>
  </si>
  <si>
    <t xml:space="preserve">29.03.2020Poster on Social distancing in a market place during COVID-19 English </t>
  </si>
  <si>
    <t xml:space="preserve">29.03.2020Poster on Social distancing in a market place during COVID-19 Hindi </t>
  </si>
  <si>
    <t>28.03.2020COVID-19 Health Service Providers Toolkit: General Health Facilities</t>
  </si>
  <si>
    <t xml:space="preserve">1.   A letter from HFM to the Health Administrators </t>
  </si>
  <si>
    <t xml:space="preserve">2.  Community leaflet </t>
  </si>
  <si>
    <t>3.  What is Novel Coronavirus?</t>
  </si>
  <si>
    <t xml:space="preserve">4. Is your Healthcare facility ready to manage patients with COVID-19? </t>
  </si>
  <si>
    <t xml:space="preserve">5. How to use the handrub? </t>
  </si>
  <si>
    <t xml:space="preserve">6. When and How to wear mask? </t>
  </si>
  <si>
    <t xml:space="preserve">7. Guidelines on the use of materials </t>
  </si>
  <si>
    <t>28.03.2020COVID-19 Health Service Providers Toolkit: Designated Hospitals</t>
  </si>
  <si>
    <t xml:space="preserve">5. How to protect all health workers at designated hospital? </t>
  </si>
  <si>
    <t xml:space="preserve">6. What are my moments of hand hygiene? </t>
  </si>
  <si>
    <t xml:space="preserve">7. How to manage Suspected or confirmed COVID-19 patients at designated hospital? </t>
  </si>
  <si>
    <t xml:space="preserve">8. Guidelines on the use of materials </t>
  </si>
  <si>
    <t>28.03.2020COVID-19 Frontline Worker Toolkit in Englsih</t>
  </si>
  <si>
    <t xml:space="preserve">1.  Facilitator Guide </t>
  </si>
  <si>
    <t xml:space="preserve">2.  PPT with seven sessions including for Urban </t>
  </si>
  <si>
    <t xml:space="preserve">4. Training Protocols and guidelines </t>
  </si>
  <si>
    <t xml:space="preserve">5. Training Plan template </t>
  </si>
  <si>
    <t xml:space="preserve">28.03.2020When to get tested for COVID-19 English </t>
  </si>
  <si>
    <t xml:space="preserve">28.03.2020When to get tested for COVID-19 Hindi </t>
  </si>
  <si>
    <t xml:space="preserve">25.03.2020Role of Frontline Workers in Prevention and Management of CORONA VIRUS- English </t>
  </si>
  <si>
    <t xml:space="preserve">25.03.2020 Role of Frontline Workers in Prevention and Management of CORONA VIRUS - Hindi </t>
  </si>
  <si>
    <t xml:space="preserve">23.03.2020Posters for Safety measures against COVID-19 - English </t>
  </si>
  <si>
    <t xml:space="preserve">23.03.2020 Posters for Safety measures against COVID-19 - Hindi </t>
  </si>
  <si>
    <t>22.03.2020 KIDS, VAAYU &amp; CORONA : Comic book for children to provide correct information about COVID-19 - Part 2</t>
  </si>
  <si>
    <t xml:space="preserve">19.03.2020 Posters for Indians traveling from abroad - English </t>
  </si>
  <si>
    <t xml:space="preserve">19.03.2020Posters for Indians traveling from abroad - Hindi </t>
  </si>
  <si>
    <t>09.03.2020KIDS, VAAYU &amp; CORONA : Comic book for children to provide correct information about COVID-19</t>
  </si>
  <si>
    <t xml:space="preserve">06.03.2020Do's and Don't Poster in English </t>
  </si>
  <si>
    <t xml:space="preserve">06.03.2020Do's and Don't Poster in Hindi </t>
  </si>
  <si>
    <t xml:space="preserve">06.03.2020Watch all COVID-19 management videos here </t>
  </si>
  <si>
    <t>06.03.2020TV and Radio Spots (English &amp; Hindi) for COVID-19</t>
  </si>
  <si>
    <t>English</t>
  </si>
  <si>
    <t>Hindi</t>
  </si>
  <si>
    <t>Poster on Social distancing in a market place during COVID-19 English</t>
  </si>
  <si>
    <t>Poster on Social distancing in a market place during COVID-19 Hindi</t>
  </si>
  <si>
    <t>When to get tested for COVID-19 English</t>
  </si>
  <si>
    <t>When to get tested for COVID-19 Hindi</t>
  </si>
  <si>
    <t>Posters for Safety measures against COVID-19 - English</t>
  </si>
  <si>
    <t>Posters for Safety measures against COVID-19 - Hindi</t>
  </si>
  <si>
    <t>Posters for Indians traveling from abroad - English</t>
  </si>
  <si>
    <t>Posters for Indians traveling from abroad - Hindi</t>
  </si>
  <si>
    <t>Do's and Don't Poster in English</t>
  </si>
  <si>
    <t>Click to see the FAQ pdf</t>
  </si>
  <si>
    <t>Disclaimer :</t>
  </si>
  <si>
    <t>Website content managed by Ministry of Health and Family Welfare, GOI Design, Developed and Hosted by National Informatics Centre (NIC)</t>
  </si>
  <si>
    <t>Active Cases</t>
  </si>
  <si>
    <t>Deaths</t>
  </si>
  <si>
    <t>Reovered</t>
  </si>
  <si>
    <t>Confirmed</t>
  </si>
  <si>
    <t xml:space="preserve">11.04.2020Orders of Ministry of Home Affairs to Ministries/States/UTs for exemption to Fishing </t>
  </si>
  <si>
    <t>Total</t>
  </si>
  <si>
    <t>X</t>
  </si>
  <si>
    <t>Y</t>
  </si>
  <si>
    <t xml:space="preserve">11.04.2020Video on meditation for stress management (English) </t>
  </si>
  <si>
    <t>11.04.2020 Video for Insurance coverage for our Health workers - Caring for those who are taking care of the nation</t>
  </si>
  <si>
    <t xml:space="preserve">11.04.2020Insurance coverage for our Health workers - Caring for those who are taking care of the nation (GIF) </t>
  </si>
  <si>
    <t xml:space="preserve">11-04-2020 Second COVID Webinar Series for Nurses by AIIMS New Delhi </t>
  </si>
  <si>
    <t xml:space="preserve">11.04.2020Letter from Ministry of Home Affairs to Administrators, DGPs of all States/UTs and CP Delhi regarding Security to all Doctors , Staff of Hospitals in respect of COVID-19 </t>
  </si>
  <si>
    <t>Extended-protected article</t>
  </si>
  <si>
    <t>From Wikipedia, the free encyclopedia</t>
  </si>
  <si>
    <t>Jump to navigation Jump to search</t>
  </si>
  <si>
    <t>Ongoing COVID-19 viral pandemic in India</t>
  </si>
  <si>
    <t>Disease</t>
  </si>
  <si>
    <t>Virus strain</t>
  </si>
  <si>
    <t>Location</t>
  </si>
  <si>
    <t>India</t>
  </si>
  <si>
    <t>First outbreak</t>
  </si>
  <si>
    <t>Wuhan, Hubei, China[2]</t>
  </si>
  <si>
    <t>Index case</t>
  </si>
  <si>
    <t>Thrissur, Kerala[3]</t>
  </si>
  <si>
    <t>Confirmed cases</t>
  </si>
  <si>
    <t>Active cases</t>
  </si>
  <si>
    <t>Recovered</t>
  </si>
  <si>
    <t>Territories</t>
  </si>
  <si>
    <t>Contents</t>
  </si>
  <si>
    <t>1 Background</t>
  </si>
  <si>
    <t>2 Timeline</t>
  </si>
  <si>
    <t>3 Government responses</t>
  </si>
  <si>
    <t>3.1 January–February</t>
  </si>
  <si>
    <t>3.2 March</t>
  </si>
  <si>
    <t>4 Testing and countermeasures</t>
  </si>
  <si>
    <t>4.1 Testing</t>
  </si>
  <si>
    <t>5 Impact</t>
  </si>
  <si>
    <t>5.1 Commercial establishments</t>
  </si>
  <si>
    <t>5.2 Education</t>
  </si>
  <si>
    <t>5.3 Economy</t>
  </si>
  <si>
    <t>5.4 Entertainment</t>
  </si>
  <si>
    <t>5.5 Events</t>
  </si>
  <si>
    <t>5.6 Historical buildings</t>
  </si>
  <si>
    <t>5.7 Religion</t>
  </si>
  <si>
    <t>5.8 Sports</t>
  </si>
  <si>
    <t>5.10 Exodus of migrant workers</t>
  </si>
  <si>
    <t>5.11 Unemployment</t>
  </si>
  <si>
    <t>6.1 Immediate relief</t>
  </si>
  <si>
    <t>6.2 PM CARES Fund</t>
  </si>
  <si>
    <t>6.3 Gas cylinders</t>
  </si>
  <si>
    <t>6.4 Rations</t>
  </si>
  <si>
    <t>6.5 Masks and supplies</t>
  </si>
  <si>
    <t>7 Situation</t>
  </si>
  <si>
    <t>8 Statistics</t>
  </si>
  <si>
    <t>9 See also</t>
  </si>
  <si>
    <t>10 Notes</t>
  </si>
  <si>
    <t>11 References</t>
  </si>
  <si>
    <t>12 External links</t>
  </si>
  <si>
    <t>Background</t>
  </si>
  <si>
    <t>Timeline</t>
  </si>
  <si>
    <t>COVID-19 cases in India  (</t>
  </si>
  <si>
    <t>v</t>
  </si>
  <si>
    <t>t</t>
  </si>
  <si>
    <t>e</t>
  </si>
  <si>
    <t>)</t>
  </si>
  <si>
    <t xml:space="preserve">     Deaths        Recoveries        Active cases</t>
  </si>
  <si>
    <t>Date</t>
  </si>
  <si>
    <t># of cases</t>
  </si>
  <si>
    <t>​</t>
  </si>
  <si>
    <t>(+100%)</t>
  </si>
  <si>
    <t>(+50%)</t>
  </si>
  <si>
    <t>(+67%)</t>
  </si>
  <si>
    <t>(+20%)</t>
  </si>
  <si>
    <t>(+367%)</t>
  </si>
  <si>
    <t>(+7%)</t>
  </si>
  <si>
    <t>(+3%)</t>
  </si>
  <si>
    <t>(+10%)</t>
  </si>
  <si>
    <t>(+15%)</t>
  </si>
  <si>
    <t>(+13%)</t>
  </si>
  <si>
    <t>(+14%)</t>
  </si>
  <si>
    <t>(+23%)</t>
  </si>
  <si>
    <t>(+9%)</t>
  </si>
  <si>
    <t>(+4%)</t>
  </si>
  <si>
    <t>(+31%)</t>
  </si>
  <si>
    <t>(+29%)</t>
  </si>
  <si>
    <t>(+41%)</t>
  </si>
  <si>
    <t>(+30%)</t>
  </si>
  <si>
    <t>(+11%)</t>
  </si>
  <si>
    <t>(+17%)</t>
  </si>
  <si>
    <t>(+12%)</t>
  </si>
  <si>
    <t>(+22%)</t>
  </si>
  <si>
    <t>(+21%)</t>
  </si>
  <si>
    <t>(+16%)</t>
  </si>
  <si>
    <t>(+8%)</t>
  </si>
  <si>
    <t>Government responses</t>
  </si>
  <si>
    <t>January–February</t>
  </si>
  <si>
    <t>March</t>
  </si>
  <si>
    <t>Awareness poster released by the Ministry of Health and Family Welfare</t>
  </si>
  <si>
    <t>Travel and entry restrictions</t>
  </si>
  <si>
    <t>Screening</t>
  </si>
  <si>
    <t>Closedown and curfews</t>
  </si>
  <si>
    <t>Lockdown</t>
  </si>
  <si>
    <t>'Prepare, but don't panic' has been India's guiding mantra in dealing with the virus outbreak. Our region has reported less than 150 coronavirus cases, but we need to remain vigilant. Step-by-step approach helped avoid panic, made special efforts to reach out to vulnerable groups.</t>
  </si>
  <si>
    <t>File:PM Modi’s address to the nation on Corona Virus.webmPlay media</t>
  </si>
  <si>
    <t>Indian Prime Minister Narendra Modi's televised address about Coronavirus on 19 March 2020</t>
  </si>
  <si>
    <t>File:PM Modi's address to the nation on vital aspects relating to COVID-19 menace.webmPlay media</t>
  </si>
  <si>
    <t>Modi's address about COVID-19 on 24 March 2020</t>
  </si>
  <si>
    <t>Legal announcements</t>
  </si>
  <si>
    <t>See also: Essential Services Maintenance Act and Essential Commodities Act</t>
  </si>
  <si>
    <t>Evacuations</t>
  </si>
  <si>
    <t>The Minister of State for Home Affairs, Nityanand Rai visiting evacuees at the Coronavirus Quarantine Centre, after completion of their requisite quarantine period, at the ITBP Chhawla Centre, in New Delhi on 13 March 2020.</t>
  </si>
  <si>
    <t>State government response</t>
  </si>
  <si>
    <t>State governments took various measures to contain the spread of the virus.</t>
  </si>
  <si>
    <t>International relations</t>
  </si>
  <si>
    <t>Aarogya Setu</t>
  </si>
  <si>
    <t>Testing and countermeasures</t>
  </si>
  <si>
    <t>Testing</t>
  </si>
  <si>
    <t>Samples tested</t>
  </si>
  <si>
    <t>Tests per 1 million people</t>
  </si>
  <si>
    <t>Impact</t>
  </si>
  <si>
    <t>Commercial establishments</t>
  </si>
  <si>
    <t>Education</t>
  </si>
  <si>
    <t>Economy</t>
  </si>
  <si>
    <t>Entertainment</t>
  </si>
  <si>
    <t>Events</t>
  </si>
  <si>
    <t>Historical buildings</t>
  </si>
  <si>
    <t>Religion</t>
  </si>
  <si>
    <t>File:20200402 - The Times of India - COVID-19 lockdown - Ram Temple in Bhubaneswar wears a deserted look on Ram Navami.webmPlay media</t>
  </si>
  <si>
    <t>Temple Ram Mandir in the heart of Bhubaneswar.</t>
  </si>
  <si>
    <t>Sports</t>
  </si>
  <si>
    <t>Flights</t>
  </si>
  <si>
    <t>Railways</t>
  </si>
  <si>
    <t>Road</t>
  </si>
  <si>
    <t>Exodus of migrant workers</t>
  </si>
  <si>
    <t>Migrant workers stand in a queue for food at Delhi Govt school during COVID-19 Lockdown at Delhi</t>
  </si>
  <si>
    <t>Unemployment</t>
  </si>
  <si>
    <t>Help</t>
  </si>
  <si>
    <t>Immediate relief</t>
  </si>
  <si>
    <t>PM CARES Fund</t>
  </si>
  <si>
    <t>Gas cylinders</t>
  </si>
  <si>
    <t>Rations</t>
  </si>
  <si>
    <t>Masks and supplies</t>
  </si>
  <si>
    <t>Situation</t>
  </si>
  <si>
    <t>Panic buying</t>
  </si>
  <si>
    <t>Misinformation and discrimination</t>
  </si>
  <si>
    <t>Statistics</t>
  </si>
  <si>
    <t>State/Union Territory</t>
  </si>
  <si>
    <t>Recoveries</t>
  </si>
  <si>
    <t>Telangana</t>
  </si>
  <si>
    <t>Cases[a]</t>
  </si>
  <si>
    <t>Notes</t>
  </si>
  <si>
    <t>Confirmed Indian cases abroad</t>
  </si>
  <si>
    <t>Confirmed cases of Indian nationals abroad</t>
  </si>
  <si>
    <t>Country/Region</t>
  </si>
  <si>
    <t>Meghalaya</t>
  </si>
  <si>
    <t>Nagaland</t>
  </si>
  <si>
    <t>Sikkim</t>
  </si>
  <si>
    <t>Dadra and Nagar Haveli and Daman and Diu</t>
  </si>
  <si>
    <t>Lakshadweep</t>
  </si>
  <si>
    <t>See also</t>
  </si>
  <si>
    <t>SAARC COVID-19 Emergency Fund</t>
  </si>
  <si>
    <t>SARS-CoV-2 (Wikimedia colors).svgCOVID-19 portal</t>
  </si>
  <si>
    <t>Flag of India.svgIndia portal</t>
  </si>
  <si>
    <t>WHO Rod.svgMedicine portal</t>
  </si>
  <si>
    <t>Sida-aids.pngViruses portal</t>
  </si>
  <si>
    <t>References</t>
  </si>
  <si>
    <t>2. ^ Sheikh, Knvul; Rabin, Roni Caryn (10 March 2020). "The Coronavirus: What Scientists Have Learned So Far". The New York Times. Retrieved 24 March 2020.</t>
  </si>
  <si>
    <t>3. ^ "Kerala confirmed first novel coronavirus case in India". India Today. 30 January 2020.</t>
  </si>
  <si>
    <t>6. ^ "Number of Covid-19 cases in India climbs to 467, death toll rises to nine". livemint. 23 March 2020. Retrieved 26 March 2020.</t>
  </si>
  <si>
    <t>7. ^ "60-year-old Yemeni national dies due to coronavirus in Delhi". Hindustan Times. 27 March 2020. Retrieved 30 March 2020.</t>
  </si>
  <si>
    <t>External links</t>
  </si>
  <si>
    <t>Wikimedia Commons has media related to COVID-19 pandemic in India.</t>
  </si>
  <si>
    <t>COVID-19 on MyGov.in – Government's portal for COVID-19</t>
  </si>
  <si>
    <t>Prasad, R.; Perappadan, Bindu Shajan; Shelar, Jyoti (2020). George, P.J. (ed.). The Pandemic Notebook (PDF). The Hindu. A handy guide from The Hindu on understanding the coronavirus pandemic and staying protected against COVID-19</t>
  </si>
  <si>
    <t>SARS-CoV-2 (virus)</t>
  </si>
  <si>
    <t>COVID-19 (disease)</t>
  </si>
  <si>
    <t>April</t>
  </si>
  <si>
    <t>Locations</t>
  </si>
  <si>
    <t>Africa</t>
  </si>
  <si>
    <t>Algeria</t>
  </si>
  <si>
    <t>Angola</t>
  </si>
  <si>
    <t>Benin</t>
  </si>
  <si>
    <t>Botswana</t>
  </si>
  <si>
    <t>Burkina Faso</t>
  </si>
  <si>
    <t>Burundi</t>
  </si>
  <si>
    <t>Cameroon</t>
  </si>
  <si>
    <t>Canary Islands</t>
  </si>
  <si>
    <t>Cape Verde</t>
  </si>
  <si>
    <t>Central African Republic</t>
  </si>
  <si>
    <t>Chad</t>
  </si>
  <si>
    <t>Democratic Republic of the Congo</t>
  </si>
  <si>
    <t>Republic of the Congo</t>
  </si>
  <si>
    <t>Djibouti</t>
  </si>
  <si>
    <t>Egypt</t>
  </si>
  <si>
    <t>Equatorial Guinea</t>
  </si>
  <si>
    <t>Eritrea</t>
  </si>
  <si>
    <t>Eswatini</t>
  </si>
  <si>
    <t>Ethiopia</t>
  </si>
  <si>
    <t>Gabon</t>
  </si>
  <si>
    <t>Gambia</t>
  </si>
  <si>
    <t>Ghana</t>
  </si>
  <si>
    <t>Guinea</t>
  </si>
  <si>
    <t>Guinea-Bissau</t>
  </si>
  <si>
    <t>Ivory Coast</t>
  </si>
  <si>
    <t>Kenya</t>
  </si>
  <si>
    <t>Liberia</t>
  </si>
  <si>
    <t>Libya</t>
  </si>
  <si>
    <t>Madagascar</t>
  </si>
  <si>
    <t>Malawi</t>
  </si>
  <si>
    <t>Mali</t>
  </si>
  <si>
    <t>Mauritania</t>
  </si>
  <si>
    <t>Mauritius</t>
  </si>
  <si>
    <t>Mayotte</t>
  </si>
  <si>
    <t>Morocco</t>
  </si>
  <si>
    <t>Mozambique</t>
  </si>
  <si>
    <t>Namibia</t>
  </si>
  <si>
    <t>Niger</t>
  </si>
  <si>
    <t>Nigeria</t>
  </si>
  <si>
    <t>Réunion</t>
  </si>
  <si>
    <t>Rwanda</t>
  </si>
  <si>
    <t>São Tomé and Príncipe</t>
  </si>
  <si>
    <t>Senegal</t>
  </si>
  <si>
    <t>Seychelles</t>
  </si>
  <si>
    <t>Sierra Leone</t>
  </si>
  <si>
    <t>Somalia</t>
  </si>
  <si>
    <t>Somaliland</t>
  </si>
  <si>
    <t>South Africa</t>
  </si>
  <si>
    <t>South Sudan</t>
  </si>
  <si>
    <t>Sudan</t>
  </si>
  <si>
    <t>Tanzania</t>
  </si>
  <si>
    <t>Togo</t>
  </si>
  <si>
    <t>Tunisia</t>
  </si>
  <si>
    <t>Uganda</t>
  </si>
  <si>
    <t>Western Sahara</t>
  </si>
  <si>
    <t>Zambia</t>
  </si>
  <si>
    <t>Zimbabwe</t>
  </si>
  <si>
    <t>Asia</t>
  </si>
  <si>
    <t>East</t>
  </si>
  <si>
    <t>Mainland China</t>
  </si>
  <si>
    <t>Hubei</t>
  </si>
  <si>
    <t>Henan</t>
  </si>
  <si>
    <t>Shanghai</t>
  </si>
  <si>
    <t>Sichuan</t>
  </si>
  <si>
    <t>Hong Kong</t>
  </si>
  <si>
    <t>Japan</t>
  </si>
  <si>
    <t>North Korea</t>
  </si>
  <si>
    <t>South Korea</t>
  </si>
  <si>
    <t>Macau</t>
  </si>
  <si>
    <t>Mongolia</t>
  </si>
  <si>
    <t>Taiwan</t>
  </si>
  <si>
    <t>Kazakhstan</t>
  </si>
  <si>
    <t>Kyrgyzstan</t>
  </si>
  <si>
    <t>Russia</t>
  </si>
  <si>
    <t>Tajikistan</t>
  </si>
  <si>
    <t>Turkmenistan</t>
  </si>
  <si>
    <t>Uzbekistan</t>
  </si>
  <si>
    <t>South</t>
  </si>
  <si>
    <t>Afghanistan</t>
  </si>
  <si>
    <t>timeline</t>
  </si>
  <si>
    <t>Bangladesh</t>
  </si>
  <si>
    <t>Bhutan</t>
  </si>
  <si>
    <t>Maldives</t>
  </si>
  <si>
    <t>Nepal</t>
  </si>
  <si>
    <t>Pakistan</t>
  </si>
  <si>
    <t>Sri Lanka</t>
  </si>
  <si>
    <t>Southeast</t>
  </si>
  <si>
    <t>Brunei</t>
  </si>
  <si>
    <t>Cambodia</t>
  </si>
  <si>
    <t>East Timor</t>
  </si>
  <si>
    <t>Indonesia</t>
  </si>
  <si>
    <t>Laos</t>
  </si>
  <si>
    <t>Malaysia</t>
  </si>
  <si>
    <t>Sabah</t>
  </si>
  <si>
    <t>Sarawak</t>
  </si>
  <si>
    <t>Myanmar</t>
  </si>
  <si>
    <t>Philippines</t>
  </si>
  <si>
    <t>Metro Manila</t>
  </si>
  <si>
    <t>Singapore</t>
  </si>
  <si>
    <t>Thailand</t>
  </si>
  <si>
    <t>Nonthaburi</t>
  </si>
  <si>
    <t>Vietnam</t>
  </si>
  <si>
    <t>West</t>
  </si>
  <si>
    <t>Armenia</t>
  </si>
  <si>
    <t>Bahrain</t>
  </si>
  <si>
    <t>Iran</t>
  </si>
  <si>
    <t>Iraq</t>
  </si>
  <si>
    <t>Israel</t>
  </si>
  <si>
    <t>Jordan</t>
  </si>
  <si>
    <t>Kuwait</t>
  </si>
  <si>
    <t>Lebanon</t>
  </si>
  <si>
    <t>Oman</t>
  </si>
  <si>
    <t>Palestine</t>
  </si>
  <si>
    <t>Qatar</t>
  </si>
  <si>
    <t>Saudi Arabia</t>
  </si>
  <si>
    <t>Syria</t>
  </si>
  <si>
    <t>Turkey</t>
  </si>
  <si>
    <t>United Arab Emirates</t>
  </si>
  <si>
    <t>Yemen</t>
  </si>
  <si>
    <t>Europe</t>
  </si>
  <si>
    <t>Akrotiri and Dhekelia</t>
  </si>
  <si>
    <t>Albania</t>
  </si>
  <si>
    <t>Andorra</t>
  </si>
  <si>
    <t>Azerbaijan</t>
  </si>
  <si>
    <t>Belarus</t>
  </si>
  <si>
    <t>Bosnia and Herzegovina</t>
  </si>
  <si>
    <t>Georgia</t>
  </si>
  <si>
    <t>Gibraltar</t>
  </si>
  <si>
    <t>Guernsey</t>
  </si>
  <si>
    <t>Iceland</t>
  </si>
  <si>
    <t>Isle of Man</t>
  </si>
  <si>
    <t>Jersey</t>
  </si>
  <si>
    <t>Kosovo</t>
  </si>
  <si>
    <t>Liechtenstein</t>
  </si>
  <si>
    <t>North Macedonia</t>
  </si>
  <si>
    <t>Moldova</t>
  </si>
  <si>
    <t>Transnistria</t>
  </si>
  <si>
    <t>Monaco</t>
  </si>
  <si>
    <t>Montenegro</t>
  </si>
  <si>
    <t>Northern Cyprus</t>
  </si>
  <si>
    <t>Norway</t>
  </si>
  <si>
    <t>San Marino</t>
  </si>
  <si>
    <t>Serbia</t>
  </si>
  <si>
    <t>Switzerland</t>
  </si>
  <si>
    <t>Ukraine</t>
  </si>
  <si>
    <t>Crimea</t>
  </si>
  <si>
    <t>Sevastopol</t>
  </si>
  <si>
    <t>Donetsk</t>
  </si>
  <si>
    <t>Luhansk</t>
  </si>
  <si>
    <t>United Kingdom</t>
  </si>
  <si>
    <t>England</t>
  </si>
  <si>
    <t>London</t>
  </si>
  <si>
    <t>Northern Ireland</t>
  </si>
  <si>
    <t>Scotland</t>
  </si>
  <si>
    <t>Wales</t>
  </si>
  <si>
    <t>Vatican City</t>
  </si>
  <si>
    <t>Austria</t>
  </si>
  <si>
    <t>Belgium</t>
  </si>
  <si>
    <t>Bulgaria</t>
  </si>
  <si>
    <t>Croatia</t>
  </si>
  <si>
    <t>Cyprus</t>
  </si>
  <si>
    <t>Czech Republic</t>
  </si>
  <si>
    <t>Denmark</t>
  </si>
  <si>
    <t>Faroe Islands</t>
  </si>
  <si>
    <t>Estonia</t>
  </si>
  <si>
    <t>Finland</t>
  </si>
  <si>
    <t>Åland Islands</t>
  </si>
  <si>
    <t>France</t>
  </si>
  <si>
    <t>Germany</t>
  </si>
  <si>
    <t>North Rhine-Westphalia</t>
  </si>
  <si>
    <t>Greece</t>
  </si>
  <si>
    <t>Hungary</t>
  </si>
  <si>
    <t>Ireland</t>
  </si>
  <si>
    <t>Italy</t>
  </si>
  <si>
    <t>Latvia</t>
  </si>
  <si>
    <t>Lithuania</t>
  </si>
  <si>
    <t>Luxembourg</t>
  </si>
  <si>
    <t>Malta</t>
  </si>
  <si>
    <t>Netherlands</t>
  </si>
  <si>
    <t>Poland</t>
  </si>
  <si>
    <t>Portugal</t>
  </si>
  <si>
    <t>Romania</t>
  </si>
  <si>
    <t>Slovakia</t>
  </si>
  <si>
    <t>Slovenia</t>
  </si>
  <si>
    <t>Spain</t>
  </si>
  <si>
    <t>Asturias</t>
  </si>
  <si>
    <t>Ceuta</t>
  </si>
  <si>
    <t>Community of Madrid</t>
  </si>
  <si>
    <t>Melilla</t>
  </si>
  <si>
    <t>Sweden</t>
  </si>
  <si>
    <t>North America</t>
  </si>
  <si>
    <t>Belize</t>
  </si>
  <si>
    <t>Bermuda</t>
  </si>
  <si>
    <t>Costa Rica</t>
  </si>
  <si>
    <t>El Salvador</t>
  </si>
  <si>
    <t>Guatemala</t>
  </si>
  <si>
    <t>Greenland</t>
  </si>
  <si>
    <t>Honduras</t>
  </si>
  <si>
    <t>Mexico</t>
  </si>
  <si>
    <t>Nicaragua</t>
  </si>
  <si>
    <t>Panama</t>
  </si>
  <si>
    <t>Saint Pierre and Miquelon</t>
  </si>
  <si>
    <t>Canada</t>
  </si>
  <si>
    <t>Alberta</t>
  </si>
  <si>
    <t>British Columbia</t>
  </si>
  <si>
    <t>Manitoba</t>
  </si>
  <si>
    <t>New Brunswick</t>
  </si>
  <si>
    <t>Nova Scotia</t>
  </si>
  <si>
    <t>Prince Edward Island</t>
  </si>
  <si>
    <t>Ontario</t>
  </si>
  <si>
    <t>Quebec</t>
  </si>
  <si>
    <t>Saskatchewan</t>
  </si>
  <si>
    <t>Caribbean</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</si>
  <si>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</si>
  <si>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</si>
  <si>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</si>
  <si>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</si>
  <si>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</si>
  <si>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</si>
  <si>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</si>
  <si>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</si>
  <si>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</si>
  <si>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</si>
  <si>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</si>
  <si>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</si>
  <si>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</si>
  <si>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</si>
  <si>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</si>
  <si>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</si>
  <si>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</si>
  <si>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Caribbean Netherlands</t>
  </si>
  <si>
    <t>Saba</t>
  </si>
  <si>
    <t>Sint Eustatius</t>
  </si>
  <si>
    <t>Puerto Rico</t>
  </si>
  <si>
    <t>Saint Barthélemy</t>
  </si>
  <si>
    <t>Saint Kitts and Nevis</t>
  </si>
  <si>
    <t>Saint Lucia</t>
  </si>
  <si>
    <t>Saint Martin</t>
  </si>
  <si>
    <t>Sint Maarten</t>
  </si>
  <si>
    <t>Saint Vincent and the Grenadines</t>
  </si>
  <si>
    <t>Trinidad and Tobago</t>
  </si>
  <si>
    <t>Turks and Caicos Islands</t>
  </si>
  <si>
    <t>States</t>
  </si>
  <si>
    <t>Alabama</t>
  </si>
  <si>
    <t>Alaska</t>
  </si>
  <si>
    <t>Arizona</t>
  </si>
  <si>
    <t>Arkansas</t>
  </si>
  <si>
    <t>California</t>
  </si>
  <si>
    <t>Colorado</t>
  </si>
  <si>
    <t>Connecticut</t>
  </si>
  <si>
    <t>Delaware</t>
  </si>
  <si>
    <t>Florida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</si>
  <si>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</si>
  <si>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</si>
  <si>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</si>
  <si>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</si>
  <si>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</si>
  <si>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</si>
  <si>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</si>
  <si>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</si>
  <si>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</si>
  <si>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</si>
  <si>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</si>
  <si>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</si>
  <si>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</si>
  <si>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</si>
  <si>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</si>
  <si>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</si>
  <si>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</si>
  <si>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</si>
  <si>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</si>
  <si>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</si>
  <si>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</si>
  <si>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</si>
  <si>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</si>
  <si>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New York City</t>
  </si>
  <si>
    <t>North Carolina</t>
  </si>
  <si>
    <t>North Dakota</t>
  </si>
  <si>
    <t>Northern Mariana Islands</t>
  </si>
  <si>
    <t>Ohio</t>
  </si>
  <si>
    <t>Columbus</t>
  </si>
  <si>
    <t>Oklahoma</t>
  </si>
  <si>
    <t>Oregon</t>
  </si>
  <si>
    <t>Portland</t>
  </si>
  <si>
    <t>Pennsylvania</t>
  </si>
  <si>
    <t>Philadelphia</t>
  </si>
  <si>
    <t>Rhode Island</t>
  </si>
  <si>
    <t>South Carolina</t>
  </si>
  <si>
    <t>South Dakota</t>
  </si>
  <si>
    <t>Tennessee</t>
  </si>
  <si>
    <t>Texas</t>
  </si>
  <si>
    <t>U.S. Virgin Islands</t>
  </si>
  <si>
    <t>Utah</t>
  </si>
  <si>
    <t>Vermont</t>
  </si>
  <si>
    <t>Virginia</t>
  </si>
  <si>
    <t>Washington</t>
  </si>
  <si>
    <t>Washington, D.C.</t>
  </si>
  <si>
    <t>West Virginia</t>
  </si>
  <si>
    <t>Wisconsin</t>
  </si>
  <si>
    <t>Wyoming</t>
  </si>
  <si>
    <t>Oceania</t>
  </si>
  <si>
    <t>Australia</t>
  </si>
  <si>
    <t>Easter Island</t>
  </si>
  <si>
    <t>Fiji</t>
  </si>
  <si>
    <t>French Polynesia</t>
  </si>
  <si>
    <t>New Caledonia</t>
  </si>
  <si>
    <t>New Zealand</t>
  </si>
  <si>
    <t>Papua New Guinea</t>
  </si>
  <si>
    <t>South America</t>
  </si>
  <si>
    <t>Argentina</t>
  </si>
  <si>
    <t>Brazil</t>
  </si>
  <si>
    <t>Bolivia</t>
  </si>
  <si>
    <t>Chile</t>
  </si>
  <si>
    <t>Colombia</t>
  </si>
  <si>
    <t>Ecuador</t>
  </si>
  <si>
    <t>Falkland Islands</t>
  </si>
  <si>
    <t>French Guiana</t>
  </si>
  <si>
    <t>Guyana</t>
  </si>
  <si>
    <t>Paraguay</t>
  </si>
  <si>
    <t>Peru</t>
  </si>
  <si>
    <t>Suriname</t>
  </si>
  <si>
    <t>Uruguay</t>
  </si>
  <si>
    <t>Venezuela</t>
  </si>
  <si>
    <t>Other</t>
  </si>
  <si>
    <t>Antarctica</t>
  </si>
  <si>
    <t>Cruise ships</t>
  </si>
  <si>
    <t>Diamond Princess</t>
  </si>
  <si>
    <t>Naval ships</t>
  </si>
  <si>
    <t>USS Theodore Roosevelt</t>
  </si>
  <si>
    <t>Impacts</t>
  </si>
  <si>
    <t>Aviation</t>
  </si>
  <si>
    <t>Cannabis industry</t>
  </si>
  <si>
    <t>Arts and cultural heritage</t>
  </si>
  <si>
    <t>Cinema</t>
  </si>
  <si>
    <t>Events affected</t>
  </si>
  <si>
    <t>Music industry</t>
  </si>
  <si>
    <t>Performing arts</t>
  </si>
  <si>
    <t>Television</t>
  </si>
  <si>
    <t>Video games</t>
  </si>
  <si>
    <t>Environment</t>
  </si>
  <si>
    <t>LGBT community</t>
  </si>
  <si>
    <t>Long-term care facilities</t>
  </si>
  <si>
    <t>Military</t>
  </si>
  <si>
    <t>Politics</t>
  </si>
  <si>
    <t>Food industry</t>
  </si>
  <si>
    <t>United States</t>
  </si>
  <si>
    <t>Science and technology</t>
  </si>
  <si>
    <t>Financial markets</t>
  </si>
  <si>
    <t>Global stock market crash</t>
  </si>
  <si>
    <t>Oil price war</t>
  </si>
  <si>
    <t>Strikes</t>
  </si>
  <si>
    <t>Tourism</t>
  </si>
  <si>
    <t>Institutions</t>
  </si>
  <si>
    <t>Hospitals and</t>
  </si>
  <si>
    <t>related</t>
  </si>
  <si>
    <t>Hospital ships</t>
  </si>
  <si>
    <t>Central Hospital of Wuhan</t>
  </si>
  <si>
    <t>Dabie Mountain Regional Medical Centre</t>
  </si>
  <si>
    <t>Fangcang Hospitals</t>
  </si>
  <si>
    <t>Huoshenshan Hospital</t>
  </si>
  <si>
    <t>Leishenshan Hospital</t>
  </si>
  <si>
    <t>Xinjia Express Hotel</t>
  </si>
  <si>
    <t>Kemayoran Athletes Village</t>
  </si>
  <si>
    <t>Malaysia Agro Exposition Park Serdang</t>
  </si>
  <si>
    <t>Canberra Coronavirus Field Hospital</t>
  </si>
  <si>
    <t>Organizations</t>
  </si>
  <si>
    <t>Coalition for Epidemic Preparedness Innovations</t>
  </si>
  <si>
    <t>World Health Organization</t>
  </si>
  <si>
    <t>Wuhan Institute of Virology (China)</t>
  </si>
  <si>
    <t>White House Coronavirus Task Force (United States)</t>
  </si>
  <si>
    <t>Coronavirus Tech Handbook</t>
  </si>
  <si>
    <t>Inter-Agency Task Force on Emerging Infectious Diseases (Philippines)</t>
  </si>
  <si>
    <t>PM CARES Fund (India)</t>
  </si>
  <si>
    <t>SAARC COVID-19 Emergency Fund (India)</t>
  </si>
  <si>
    <t>COVID-19 Solidarity Response Fund</t>
  </si>
  <si>
    <t>MusiCares COVID-19 Relief Fund</t>
  </si>
  <si>
    <t>National COVID-19 Coordination Commission (Australia)</t>
  </si>
  <si>
    <t>Problems and</t>
  </si>
  <si>
    <t>restrictions</t>
  </si>
  <si>
    <t>Gender</t>
  </si>
  <si>
    <t>Human rights</t>
  </si>
  <si>
    <t>Media coverage</t>
  </si>
  <si>
    <t>Misinformation</t>
  </si>
  <si>
    <t>Mental health</t>
  </si>
  <si>
    <t>Public Health Emergency of International Concern</t>
  </si>
  <si>
    <t>Shortages</t>
  </si>
  <si>
    <t>Raise the line</t>
  </si>
  <si>
    <t>Travel restrictions</t>
  </si>
  <si>
    <t>Xenophobia and racism</t>
  </si>
  <si>
    <t>Prevention</t>
  </si>
  <si>
    <t>Pandemic Severity Assessment Framework</t>
  </si>
  <si>
    <t>Social distancing</t>
  </si>
  <si>
    <t>Disease testing</t>
  </si>
  <si>
    <t>Workplace hazard controls</t>
  </si>
  <si>
    <t>Pregnancy</t>
  </si>
  <si>
    <t>Surveillance</t>
  </si>
  <si>
    <t>Treatment research</t>
  </si>
  <si>
    <t>Drug repurposing research</t>
  </si>
  <si>
    <t>Drug development</t>
  </si>
  <si>
    <t>Vaccine research</t>
  </si>
  <si>
    <t>People</t>
  </si>
  <si>
    <t>Medical professionals</t>
  </si>
  <si>
    <t>Ai Fen</t>
  </si>
  <si>
    <t>Li Wenliang</t>
  </si>
  <si>
    <t>Liu Wen</t>
  </si>
  <si>
    <t>Corona Rintawan</t>
  </si>
  <si>
    <t>Xie Linka</t>
  </si>
  <si>
    <t>Zhang Wenhong</t>
  </si>
  <si>
    <t>Researchers</t>
  </si>
  <si>
    <t>Christian Drosten</t>
  </si>
  <si>
    <t>Neil Ferguson</t>
  </si>
  <si>
    <t>George F. Gao</t>
  </si>
  <si>
    <t>Guan Yi</t>
  </si>
  <si>
    <t>Kentaro Iwata</t>
  </si>
  <si>
    <t>Li Lanjuan</t>
  </si>
  <si>
    <t>W. Ian Lipkin</t>
  </si>
  <si>
    <t>Ma Xiaowei</t>
  </si>
  <si>
    <t>Shi Zhengli</t>
  </si>
  <si>
    <t>Wang Chen</t>
  </si>
  <si>
    <t>Wang Guangfa</t>
  </si>
  <si>
    <t>Yuen Kwok-yung</t>
  </si>
  <si>
    <t>Zeng Guang</t>
  </si>
  <si>
    <t>Zhong Nanshan</t>
  </si>
  <si>
    <t>Officials</t>
  </si>
  <si>
    <t>WHO</t>
  </si>
  <si>
    <t>Bruce Aylward (Team lead of WHO-China COVID-19 mission)</t>
  </si>
  <si>
    <t>Maria Van Kerkhove (Technical Lead for COVID-19 response)</t>
  </si>
  <si>
    <t>Michael J. Ryan (Executive Director of the WHO Health Emergencies Programme)</t>
  </si>
  <si>
    <t>Countries</t>
  </si>
  <si>
    <t>Deborah Birx (United States)</t>
  </si>
  <si>
    <t>Angelo Borrelli (Italy)</t>
  </si>
  <si>
    <t>Chen Shih-chung (Taiwan)</t>
  </si>
  <si>
    <t>Anthony Fauci (United States)</t>
  </si>
  <si>
    <t>Jung Eun-kyeong (South Korea)</t>
  </si>
  <si>
    <t>Fahrettin Koca (Turkey)</t>
  </si>
  <si>
    <t>Li Keqiang (China)</t>
  </si>
  <si>
    <t>Doni Monardo (Indonesia)</t>
  </si>
  <si>
    <t>Noor Hisham Abdullah (Malaysia)</t>
  </si>
  <si>
    <t>Fernando Simón (Spain)</t>
  </si>
  <si>
    <t>Anders Tegnell (Sweden)</t>
  </si>
  <si>
    <t>Others</t>
  </si>
  <si>
    <t>Chen Qiushi</t>
  </si>
  <si>
    <t>Brett Crozier</t>
  </si>
  <si>
    <t>Fang Fang</t>
  </si>
  <si>
    <t>Li Zehua</t>
  </si>
  <si>
    <t>Qiu Menghuang</t>
  </si>
  <si>
    <t>Ren Zhiqiang</t>
  </si>
  <si>
    <t>Data (templates)</t>
  </si>
  <si>
    <t>Global</t>
  </si>
  <si>
    <t>Cases, deaths, recoveries by country</t>
  </si>
  <si>
    <t>World map by countries: confirmed per capita</t>
  </si>
  <si>
    <t>China</t>
  </si>
  <si>
    <t>Hospital beds by country</t>
  </si>
  <si>
    <t>Lockdowns</t>
  </si>
  <si>
    <t>chart</t>
  </si>
  <si>
    <t>Americas</t>
  </si>
  <si>
    <t>by province</t>
  </si>
  <si>
    <t>by state</t>
  </si>
  <si>
    <t>summary</t>
  </si>
  <si>
    <t>aggregate</t>
  </si>
  <si>
    <t>areas of quarantine</t>
  </si>
  <si>
    <t>(chart)</t>
  </si>
  <si>
    <t>by region</t>
  </si>
  <si>
    <t>CategoryCategory</t>
  </si>
  <si>
    <t>PortalPortal</t>
  </si>
  <si>
    <t>Economic impact</t>
  </si>
  <si>
    <t>Legal framework</t>
  </si>
  <si>
    <t>Epidemic Diseases Act</t>
  </si>
  <si>
    <t>Essential Commodities Act</t>
  </si>
  <si>
    <t>Essential Services Maintenance Act</t>
  </si>
  <si>
    <t>Disaster Management Act</t>
  </si>
  <si>
    <t>Ministry of Health and Family Welfare</t>
  </si>
  <si>
    <t>National Centre for Disease Control</t>
  </si>
  <si>
    <t>Integrated Disease Surveillance Programme</t>
  </si>
  <si>
    <t>National Institute of Virology</t>
  </si>
  <si>
    <t>Viral Research and Diagnostic Laboratories</t>
  </si>
  <si>
    <t>Central Drugs Standard Control Organisation</t>
  </si>
  <si>
    <t>Council of Scientific and Industrial Research</t>
  </si>
  <si>
    <t>Narendra Modi</t>
  </si>
  <si>
    <t>Prime Minister</t>
  </si>
  <si>
    <t>Amit Shah</t>
  </si>
  <si>
    <t>Union Home Minster</t>
  </si>
  <si>
    <t>Harsh Vardhan</t>
  </si>
  <si>
    <t>Union Health Minister</t>
  </si>
  <si>
    <t>Rajiv Gauba</t>
  </si>
  <si>
    <t>Cabinet Secretary</t>
  </si>
  <si>
    <t>Ajay Kumar Bhalla</t>
  </si>
  <si>
    <t>Union Home Secretary</t>
  </si>
  <si>
    <t>Preeti Sudan</t>
  </si>
  <si>
    <t>Union Health Secretary</t>
  </si>
  <si>
    <t>Sujeet Kumar Singh</t>
  </si>
  <si>
    <t>Balram Bhargava</t>
  </si>
  <si>
    <t>Priya Abraham</t>
  </si>
  <si>
    <t>V. G. Somani</t>
  </si>
  <si>
    <t>Drug Controller General</t>
  </si>
  <si>
    <t>Shekhar C. Mande</t>
  </si>
  <si>
    <t>Chief Ministers</t>
  </si>
  <si>
    <t>Chief Secretaries</t>
  </si>
  <si>
    <t>Country</t>
  </si>
  <si>
    <t>by district</t>
  </si>
  <si>
    <t>Categories:</t>
  </si>
  <si>
    <t>2020 in India</t>
  </si>
  <si>
    <t>Hidden categories:</t>
  </si>
  <si>
    <t>Wikipedia extended-confirmed-protected pages</t>
  </si>
  <si>
    <t>Articles with short description</t>
  </si>
  <si>
    <t>Articles containing potentially dated statements from April 2020</t>
  </si>
  <si>
    <t>All articles containing potentially dated statements</t>
  </si>
  <si>
    <t>Commons category link from Wikidata</t>
  </si>
  <si>
    <t>Pages using the Graph extension</t>
  </si>
  <si>
    <t>Navigation menu</t>
  </si>
  <si>
    <t>Personal tools</t>
  </si>
  <si>
    <t>Not logged in</t>
  </si>
  <si>
    <t>Talk</t>
  </si>
  <si>
    <t>Contributions</t>
  </si>
  <si>
    <t>Create account</t>
  </si>
  <si>
    <t>Log in</t>
  </si>
  <si>
    <t>Namespaces</t>
  </si>
  <si>
    <t>Article</t>
  </si>
  <si>
    <t>Variants</t>
  </si>
  <si>
    <t>Views</t>
  </si>
  <si>
    <t>Read</t>
  </si>
  <si>
    <t>View source</t>
  </si>
  <si>
    <t>View history</t>
  </si>
  <si>
    <t>More</t>
  </si>
  <si>
    <t>Search</t>
  </si>
  <si>
    <t>Navigation</t>
  </si>
  <si>
    <t>Main page</t>
  </si>
  <si>
    <t>Current events</t>
  </si>
  <si>
    <t>Random article</t>
  </si>
  <si>
    <t>Wikipedia store</t>
  </si>
  <si>
    <t>About Wikipedia</t>
  </si>
  <si>
    <t>Community portal</t>
  </si>
  <si>
    <t>Recent changes</t>
  </si>
  <si>
    <t>Tools</t>
  </si>
  <si>
    <t>What links here</t>
  </si>
  <si>
    <t>Related changes</t>
  </si>
  <si>
    <t>Upload file</t>
  </si>
  <si>
    <t>Special pages</t>
  </si>
  <si>
    <t>Permanent link</t>
  </si>
  <si>
    <t>Page information</t>
  </si>
  <si>
    <t>Wikidata item</t>
  </si>
  <si>
    <t>Cite this page</t>
  </si>
  <si>
    <t>In other projects</t>
  </si>
  <si>
    <t>Wikimedia Commons</t>
  </si>
  <si>
    <t>Print/export</t>
  </si>
  <si>
    <t>Download as PDF</t>
  </si>
  <si>
    <t>Printable version</t>
  </si>
  <si>
    <t>Languages</t>
  </si>
  <si>
    <t>العربية</t>
  </si>
  <si>
    <t>অসমীয়া</t>
  </si>
  <si>
    <t>বাংলা</t>
  </si>
  <si>
    <t>भोजपुरी</t>
  </si>
  <si>
    <t>Deutsch</t>
  </si>
  <si>
    <t>Español</t>
  </si>
  <si>
    <t>فارسی</t>
  </si>
  <si>
    <t>Français</t>
  </si>
  <si>
    <t>한국어</t>
  </si>
  <si>
    <t>हिन्दी</t>
  </si>
  <si>
    <t>עברית</t>
  </si>
  <si>
    <t>ಕನ್ನಡ</t>
  </si>
  <si>
    <t>മലയാളം</t>
  </si>
  <si>
    <t>Nederlands</t>
  </si>
  <si>
    <t>ਪੰਜਾਬੀ</t>
  </si>
  <si>
    <t>Português</t>
  </si>
  <si>
    <t>Русский</t>
  </si>
  <si>
    <t>سنڌي</t>
  </si>
  <si>
    <t>தமிழ்</t>
  </si>
  <si>
    <t>తెలుగు</t>
  </si>
  <si>
    <t>Українська</t>
  </si>
  <si>
    <t>اردو</t>
  </si>
  <si>
    <t>Tiếng Việt</t>
  </si>
  <si>
    <t>中文</t>
  </si>
  <si>
    <t>Edit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</si>
  <si>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</si>
  <si>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</si>
  <si>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</si>
  <si>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</si>
  <si>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</si>
  <si>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(+1)</t>
  </si>
  <si>
    <t xml:space="preserve">+1) </t>
  </si>
  <si>
    <t xml:space="preserve">+2) </t>
  </si>
  <si>
    <t xml:space="preserve">+22) </t>
  </si>
  <si>
    <t xml:space="preserve">+3) </t>
  </si>
  <si>
    <t xml:space="preserve">+5) </t>
  </si>
  <si>
    <t xml:space="preserve">+6) </t>
  </si>
  <si>
    <t xml:space="preserve">+10) </t>
  </si>
  <si>
    <t xml:space="preserve">+14) </t>
  </si>
  <si>
    <t xml:space="preserve">+7) </t>
  </si>
  <si>
    <t xml:space="preserve">+26) </t>
  </si>
  <si>
    <t xml:space="preserve">+4) </t>
  </si>
  <si>
    <t xml:space="preserve">+23) </t>
  </si>
  <si>
    <t xml:space="preserve">+50) </t>
  </si>
  <si>
    <t xml:space="preserve">+92) </t>
  </si>
  <si>
    <t xml:space="preserve">+45) </t>
  </si>
  <si>
    <t xml:space="preserve">+108) </t>
  </si>
  <si>
    <t xml:space="preserve">+51) </t>
  </si>
  <si>
    <t xml:space="preserve">+87) </t>
  </si>
  <si>
    <t xml:space="preserve">+88) </t>
  </si>
  <si>
    <t xml:space="preserve">+140) </t>
  </si>
  <si>
    <t xml:space="preserve">+84) </t>
  </si>
  <si>
    <t xml:space="preserve">+106) </t>
  </si>
  <si>
    <t xml:space="preserve">+227) </t>
  </si>
  <si>
    <t xml:space="preserve">+146) </t>
  </si>
  <si>
    <t xml:space="preserve">+437) </t>
  </si>
  <si>
    <t xml:space="preserve">+235) </t>
  </si>
  <si>
    <t xml:space="preserve">+478) </t>
  </si>
  <si>
    <t xml:space="preserve">+525) </t>
  </si>
  <si>
    <t xml:space="preserve">+505) </t>
  </si>
  <si>
    <t xml:space="preserve">+704) </t>
  </si>
  <si>
    <t xml:space="preserve">+508) </t>
  </si>
  <si>
    <t xml:space="preserve">+485) </t>
  </si>
  <si>
    <t xml:space="preserve">+591) </t>
  </si>
  <si>
    <t xml:space="preserve">+896) </t>
  </si>
  <si>
    <t xml:space="preserve">+768) </t>
  </si>
  <si>
    <t xml:space="preserve">+918) </t>
  </si>
  <si>
    <t xml:space="preserve">+705) </t>
  </si>
  <si>
    <t>⋮</t>
  </si>
  <si>
    <t xml:space="preserve">13.04.2020 Video on Yoga for Stress Management (Hindi) </t>
  </si>
  <si>
    <t xml:space="preserve">14.04.2020 Advisory on feasibility of using pooled samples for molecular testing of COVID-19 by ICMR </t>
  </si>
  <si>
    <t xml:space="preserve">13-04-2020 iGOT (Integrated Govt. Online Training) courses on DIKSHA platform on COVID-19 pandemic </t>
  </si>
  <si>
    <t xml:space="preserve">14.04.2020 Advisory for effective management &amp; ensuring safe drinking water during lock down due to COVID-19 </t>
  </si>
  <si>
    <t xml:space="preserve">14.04.2020 Guidance note for enabling Delivery of Essential Health Services during the COVID 19 Outbreak </t>
  </si>
  <si>
    <t>www.mohfw.gov.in</t>
  </si>
  <si>
    <t>4.1.1 Initial testing</t>
  </si>
  <si>
    <t>4.1.2 Expansion of tests</t>
  </si>
  <si>
    <t>4.1.3 Testing community transmission</t>
  </si>
  <si>
    <t>Empty roads during the lockdown in Vadodara, Gujarat</t>
  </si>
  <si>
    <t>A sample collection kiosk for COVID-19 testing in Kerala</t>
  </si>
  <si>
    <t>Initial testing</t>
  </si>
  <si>
    <t>Expansion of tests</t>
  </si>
  <si>
    <t>Testing community transmission</t>
  </si>
  <si>
    <t>Main article: PM CARES Fund</t>
  </si>
  <si>
    <t>(timeline</t>
  </si>
  <si>
    <t>Davao Region</t>
  </si>
  <si>
    <t>Public transport</t>
  </si>
  <si>
    <t>Coronavirus apps</t>
  </si>
  <si>
    <t>Treatments</t>
  </si>
  <si>
    <t>and research</t>
  </si>
  <si>
    <t>Wuhan Jinyintan Hospital</t>
  </si>
  <si>
    <t>Imperial College COVID-19 Response Team (UK)</t>
  </si>
  <si>
    <t>UN COVID-19 Supply Chain Task Force (WHO)</t>
  </si>
  <si>
    <t>testing</t>
  </si>
  <si>
    <t>Prime Minister's Office</t>
  </si>
  <si>
    <t>Ministry of Home Affairs</t>
  </si>
  <si>
    <t>Cabinet Secretariat</t>
  </si>
  <si>
    <t>State Health Secretaries</t>
  </si>
  <si>
    <t>CHATTISGARH</t>
  </si>
  <si>
    <t xml:space="preserve">18.04.2020 Advisory against spraying of disinfectant on people for COVID-19 management </t>
  </si>
  <si>
    <t xml:space="preserve">18.04.2020 Modification in Medicine List in Telemedicine Practice Guidelines </t>
  </si>
  <si>
    <t xml:space="preserve">18.04.2020 Information for general public on use of necessary medicines for COVID19 - Audio Visual </t>
  </si>
  <si>
    <t xml:space="preserve">18.04.2020 Information for general public on use of necessary medicines for COVID19 (Poster) </t>
  </si>
  <si>
    <t xml:space="preserve">17.04.2020 Guidelines issued by ICMR for Rapid antibody test' in Hotspot Area' </t>
  </si>
  <si>
    <t xml:space="preserve">15.04.2020 Audio Visual on How to Safely Quit Tobacco During Lockdown (Hindi) </t>
  </si>
  <si>
    <t>18.04.2020 EoI cum Bid Document for Procurement of Medical Oxygen Cylinder on urgent basis during COVID 19 situation</t>
  </si>
  <si>
    <t xml:space="preserve">20.04.2020 Guidelines to be followed on detection of suspect or confirmed COVID-19 case in a non-COVID Health Facility </t>
  </si>
  <si>
    <t xml:space="preserve">15.04.2020 Advisory for personal use of N95 masks issued to all healthcare workers by AIIMS, New Delhi Hindi </t>
  </si>
  <si>
    <t xml:space="preserve">15.04.2020 Advisory for personal use of N95 masks issued to all healthcare workers by AIIMS, New Delhi English </t>
  </si>
  <si>
    <t xml:space="preserve">19-04-2020 Webinar on Mechanical Ventilation for physicians by AIIMS, New Delhi </t>
  </si>
  <si>
    <t xml:space="preserve">16-04-2020 Webinar schedule for training of Physicians officers on COVID-19 and Mechanical Ventilation by AIIMS New Delhi </t>
  </si>
  <si>
    <t xml:space="preserve">20.04.2020 Hon'ble HFM Letter to States/UT's regarding Blood &amp; Blood Disorders </t>
  </si>
  <si>
    <t xml:space="preserve">20.04.2020 Directions from Ministry of Home Affairs to State for promotion of Voluntary Blood Donation </t>
  </si>
  <si>
    <t>04.04.2020Containment Plan for Large Outbreaks of COVID-19 Updated</t>
  </si>
  <si>
    <t xml:space="preserve">19-04-2020 Preventive Measures to be taken by officals of Ministry of Health and Family Welfare </t>
  </si>
  <si>
    <t xml:space="preserve">19-04-2020 Consolidated Revised Guidelines on the measures to be taken by Ministries/Department of Government of India, State/UT Governments for containment of Covid-19 </t>
  </si>
  <si>
    <t># of deaths</t>
  </si>
  <si>
    <t>1(n.a.)</t>
  </si>
  <si>
    <t>2(+100%)</t>
  </si>
  <si>
    <t>3(+50%)</t>
  </si>
  <si>
    <t>4(+33%)</t>
  </si>
  <si>
    <t>7(+75%)</t>
  </si>
  <si>
    <t>9(+29%)</t>
  </si>
  <si>
    <t>10(+11%)</t>
  </si>
  <si>
    <t>16(+60%)</t>
  </si>
  <si>
    <t>19(+19%)</t>
  </si>
  <si>
    <t>27(+42%)</t>
  </si>
  <si>
    <t>32(+19%)</t>
  </si>
  <si>
    <t>41(+17%)</t>
  </si>
  <si>
    <t>53(+29%)</t>
  </si>
  <si>
    <t>62(+17%)</t>
  </si>
  <si>
    <t>75(+21%)</t>
  </si>
  <si>
    <t>83(+11%)</t>
  </si>
  <si>
    <t>111(+34%)</t>
  </si>
  <si>
    <t>124(+12%)</t>
  </si>
  <si>
    <t>149(+20%)</t>
  </si>
  <si>
    <t>169(+13%)</t>
  </si>
  <si>
    <t>206(+22%)</t>
  </si>
  <si>
    <t>242(+17%)</t>
  </si>
  <si>
    <t>273(+13%)</t>
  </si>
  <si>
    <t>324(+19%)</t>
  </si>
  <si>
    <t>353(+9%)</t>
  </si>
  <si>
    <t>392(+11%)</t>
  </si>
  <si>
    <t>488(+8%)</t>
  </si>
  <si>
    <t>Main article: Aarogya Setu</t>
  </si>
  <si>
    <t>A poster showing the COVID-19 combat mission of Council of Scientific and Industrial Research</t>
  </si>
  <si>
    <t>Unknown</t>
  </si>
  <si>
    <t>Total*</t>
  </si>
  <si>
    <t>Bonaire</t>
  </si>
  <si>
    <t>Charles de Gaulle</t>
  </si>
  <si>
    <t>Culture and</t>
  </si>
  <si>
    <t>entertainment</t>
  </si>
  <si>
    <t>Legal</t>
  </si>
  <si>
    <t>Information</t>
  </si>
  <si>
    <t>European Union</t>
  </si>
  <si>
    <t>Charitable activity</t>
  </si>
  <si>
    <t>Health issues</t>
  </si>
  <si>
    <t>Non-pharmaceutical interventions</t>
  </si>
  <si>
    <t>Measures</t>
  </si>
  <si>
    <t>PREPARE (European Union)</t>
  </si>
  <si>
    <t>Theresa Tam (Canada)</t>
  </si>
  <si>
    <t>CS1 maint: numeric names: authors list</t>
  </si>
  <si>
    <t>CS1 maint: others</t>
  </si>
  <si>
    <t>Wikiquote</t>
  </si>
  <si>
    <t>Bahasa Indonesia</t>
  </si>
  <si>
    <t xml:space="preserve">MEGHALAYA </t>
  </si>
  <si>
    <t xml:space="preserve">20.04.2020 Audio Visual on Addressing Stigma Related to COVID-19 </t>
  </si>
  <si>
    <t>Legislation</t>
  </si>
  <si>
    <t>Inspirational series on Healthcare Service Personnel</t>
  </si>
  <si>
    <t xml:space="preserve">22-04-2020 Onboarding of States / Union Territories' COVID-19 Warriors to iGoT (Integrated Government Online Training) courses on DIKSHA Platform on COVID-19 pandemic </t>
  </si>
  <si>
    <t xml:space="preserve">22.04.2020 Measures Undertaken To Ensure Safety Of Health Workers Drafted For COVID-19 Services </t>
  </si>
  <si>
    <t>22.04.2020Musical tribute to Healthcare Service Personnel</t>
  </si>
  <si>
    <t>7.1 Tablighi Jamaat event</t>
  </si>
  <si>
    <t>7.2 Panic buying</t>
  </si>
  <si>
    <t>7.4 Misinformation and discrimination</t>
  </si>
  <si>
    <t>0(n.a.)</t>
  </si>
  <si>
    <t>1(=)</t>
  </si>
  <si>
    <t>3(=)</t>
  </si>
  <si>
    <t>5(+67%)</t>
  </si>
  <si>
    <t>6(+20%)</t>
  </si>
  <si>
    <t>28(+367%)</t>
  </si>
  <si>
    <t>39(+15%)</t>
  </si>
  <si>
    <t>44(+13%)</t>
  </si>
  <si>
    <t>50(+14%)</t>
  </si>
  <si>
    <t>60(+20%)</t>
  </si>
  <si>
    <t>74(+23%)</t>
  </si>
  <si>
    <t>110(+31%)</t>
  </si>
  <si>
    <t>137(+20%)</t>
  </si>
  <si>
    <t>151(+10%)</t>
  </si>
  <si>
    <t>173(+15%)</t>
  </si>
  <si>
    <t>223(+29%)</t>
  </si>
  <si>
    <t>315(+41%)</t>
  </si>
  <si>
    <t>360(+14%)</t>
  </si>
  <si>
    <t>468(+30%)</t>
  </si>
  <si>
    <t>519(+11%)</t>
  </si>
  <si>
    <t>606(+17%)</t>
  </si>
  <si>
    <t>694(+15%)</t>
  </si>
  <si>
    <t>834(+20%)</t>
  </si>
  <si>
    <t>918(+10%)</t>
  </si>
  <si>
    <t>1,024(+12%)</t>
  </si>
  <si>
    <t>1,251(+22%)</t>
  </si>
  <si>
    <t>1,397(+12%)</t>
  </si>
  <si>
    <t>1,834(+31%)</t>
  </si>
  <si>
    <t>2,069(+13%)</t>
  </si>
  <si>
    <t>2,547(+23%)</t>
  </si>
  <si>
    <t>3,072(+21%)</t>
  </si>
  <si>
    <t>3,577(+16%)</t>
  </si>
  <si>
    <t>4,281(+20%)</t>
  </si>
  <si>
    <t>4,789(+12%)</t>
  </si>
  <si>
    <t>5,274(+10%)</t>
  </si>
  <si>
    <t>5,865(+11%)</t>
  </si>
  <si>
    <t>6,761(+15%)</t>
  </si>
  <si>
    <t>7,529(+11%)</t>
  </si>
  <si>
    <t>8,447(+12%)</t>
  </si>
  <si>
    <t>9,352(+11%)</t>
  </si>
  <si>
    <t>10,815(+16%)</t>
  </si>
  <si>
    <t>11,933(+10%)</t>
  </si>
  <si>
    <t>16,116(+9%)</t>
  </si>
  <si>
    <t>Sai Krishna Hospital as COVID-19 Isolation Centre; operated by Government of Gujarat in Mehsana, Gujarat, India</t>
  </si>
  <si>
    <t>Tablighi Jamaat event</t>
  </si>
  <si>
    <t>Main article: 2020 Tablighi Jamaat coronavirus hotspot in Delhi</t>
  </si>
  <si>
    <t>testing controversy)</t>
  </si>
  <si>
    <t>Calabarzon</t>
  </si>
  <si>
    <t>Central Luzon</t>
  </si>
  <si>
    <t>Central Visayas</t>
  </si>
  <si>
    <t>Ilocos Region</t>
  </si>
  <si>
    <t>Western Visayas</t>
  </si>
  <si>
    <t>Ashley Bloomfield (New Zealand)</t>
  </si>
  <si>
    <t>Russia/North Asia</t>
  </si>
  <si>
    <t>All articles with unsourced statements</t>
  </si>
  <si>
    <t>Articles with unsourced statements from April 2020</t>
  </si>
  <si>
    <t>Bahasa Melayu</t>
  </si>
  <si>
    <t>22.04.2020Doctors of AIIMS, New Delhi addressing the Stigma around COVID-19</t>
  </si>
  <si>
    <t xml:space="preserve">21.04.2020Thank you healthcare workers (Hindi) </t>
  </si>
  <si>
    <t xml:space="preserve">20.04.2020Support to healthcare workers </t>
  </si>
  <si>
    <t xml:space="preserve">19.04.2020Not to discriminate against service providers </t>
  </si>
  <si>
    <t xml:space="preserve">19.04.2020Stigmatization against Covid Warriors (Hindi) </t>
  </si>
  <si>
    <t xml:space="preserve">18.04.2020Gratitude towards health care providers </t>
  </si>
  <si>
    <t xml:space="preserve">17.04.2020Gratitude towards health care providers - Hindi </t>
  </si>
  <si>
    <t xml:space="preserve">17.04.2020Break the stigma </t>
  </si>
  <si>
    <t xml:space="preserve">16.04.2020Break the stigma – Hindi </t>
  </si>
  <si>
    <t xml:space="preserve">16.04.2020Break the Stigma (Do’s and Don’ts) </t>
  </si>
  <si>
    <t xml:space="preserve">16.04.2020Break the Stigma (Do’s and Don’ts) Hindi </t>
  </si>
  <si>
    <t xml:space="preserve">15.04.2020Thank you healthcare workers </t>
  </si>
  <si>
    <t>10.04.2020Video on Addressing Social Stigma Associated with COVID-19 (Hindi)</t>
  </si>
  <si>
    <t>08.04.2020Video on Addressing Social Stigma Associated with COVID-19 Englsih</t>
  </si>
  <si>
    <t xml:space="preserve">29.03.2020Coronavirus doesn’t discriminate, why should we? </t>
  </si>
  <si>
    <t>27.03.2020Our fight is against COVID19, not each other! Together we will fight COVID19</t>
  </si>
  <si>
    <t>21.03.2020Musical tribute to our healthcare workers by AIIMS New Delhi</t>
  </si>
  <si>
    <t>5.12 Food security</t>
  </si>
  <si>
    <t>21,700(+6%)</t>
  </si>
  <si>
    <t>Timeline of the pandemic spread across India (since 30 January 2020 and till 3 April 2020)</t>
  </si>
  <si>
    <t>Food security</t>
  </si>
  <si>
    <t>States and union territories without cases</t>
  </si>
  <si>
    <t>Bangsamoro</t>
  </si>
  <si>
    <t>Cordillera</t>
  </si>
  <si>
    <t>Overseas territories</t>
  </si>
  <si>
    <t>Disney</t>
  </si>
  <si>
    <t>Wikipedia's response</t>
  </si>
  <si>
    <t>A newspaper vendor in Kanyakumari, Tamil Nadu wearing goggles, safety mask and hand gloves.</t>
  </si>
  <si>
    <t>Inner Mongolia</t>
  </si>
  <si>
    <t>Tibet</t>
  </si>
  <si>
    <t>Xinjiang</t>
  </si>
  <si>
    <t>Montreal</t>
  </si>
  <si>
    <t>Society</t>
  </si>
  <si>
    <t>and rights</t>
  </si>
  <si>
    <t>SAGE (UK)</t>
  </si>
  <si>
    <t>Jaap van Dissel (the Netherlands)</t>
  </si>
  <si>
    <t>Oʻzbekcha/ўзбекча</t>
  </si>
  <si>
    <t xml:space="preserve">27-04-2020 Guidelines for Home Isolation of very mild/pre-symptomatic COVID-19 cases </t>
  </si>
  <si>
    <t>3.  A digital pocket book for front line workers</t>
  </si>
  <si>
    <t>Coronavirus disease 2019</t>
  </si>
  <si>
    <t>(COVID-19)</t>
  </si>
  <si>
    <t>Severe acute respiratory syndrome coronavirus 2</t>
  </si>
  <si>
    <t>(SARS-CoV-2)[1]</t>
  </si>
  <si>
    <t>30 January 2020 – ongoing</t>
  </si>
  <si>
    <t>Fatality rate</t>
  </si>
  <si>
    <t>3.3 April</t>
  </si>
  <si>
    <t>3.4 Travel and entry restrictions</t>
  </si>
  <si>
    <t>3.5 Screening</t>
  </si>
  <si>
    <t>3.6 Closedown and curfews</t>
  </si>
  <si>
    <t>3.7 Lockdown</t>
  </si>
  <si>
    <t>3.8.1 Legal announcements</t>
  </si>
  <si>
    <t>3.9 Evacuations</t>
  </si>
  <si>
    <t>3.11 State government response</t>
  </si>
  <si>
    <t>3.12 International relations</t>
  </si>
  <si>
    <t>3.13 Aarogya Setu</t>
  </si>
  <si>
    <t>30(+7.1%)</t>
  </si>
  <si>
    <t>31(+3.3%)</t>
  </si>
  <si>
    <t>34(+9.7%)</t>
  </si>
  <si>
    <t>81(+9.5%)</t>
  </si>
  <si>
    <t>84(+3.7%)</t>
  </si>
  <si>
    <t>2(=)</t>
  </si>
  <si>
    <t>114(+3.6%)</t>
  </si>
  <si>
    <t>4(=)</t>
  </si>
  <si>
    <t>10(=)</t>
  </si>
  <si>
    <t>19(=)</t>
  </si>
  <si>
    <t>35(+9.4%)</t>
  </si>
  <si>
    <t>12,759(+6.9%)</t>
  </si>
  <si>
    <t>420(+7.1%)</t>
  </si>
  <si>
    <t>13,835(+8.4%)</t>
  </si>
  <si>
    <t>452(+7.6%)</t>
  </si>
  <si>
    <t>14,792(+6.9%)</t>
  </si>
  <si>
    <t>519(+6.4%)</t>
  </si>
  <si>
    <t>17,656(+9.6%)</t>
  </si>
  <si>
    <t>559(+7.7%)</t>
  </si>
  <si>
    <t>18,985(+7.5%)</t>
  </si>
  <si>
    <t>603(+7.9%)</t>
  </si>
  <si>
    <t>20,471(+7.8%)</t>
  </si>
  <si>
    <t>652(+8.1%)</t>
  </si>
  <si>
    <t>686(+5.2%)</t>
  </si>
  <si>
    <t>23,452(+8.1%)</t>
  </si>
  <si>
    <t>723(+5.4%)</t>
  </si>
  <si>
    <t>24,942(+6.4%)</t>
  </si>
  <si>
    <t>779(+7.7%)</t>
  </si>
  <si>
    <t>26,917(+7.9%)</t>
  </si>
  <si>
    <t>826(+6%)</t>
  </si>
  <si>
    <t>28,380(+5.4%)</t>
  </si>
  <si>
    <t>886(+7.3%)</t>
  </si>
  <si>
    <t>29,974(+5.6%)</t>
  </si>
  <si>
    <t>937(+5.8%)</t>
  </si>
  <si>
    <t>31,787(+6%)</t>
  </si>
  <si>
    <t>1,008(+7.6%)</t>
  </si>
  <si>
    <t>33,610(+5.7%)</t>
  </si>
  <si>
    <t>1,075(+6.6%)</t>
  </si>
  <si>
    <t>35,365(+5.2%)</t>
  </si>
  <si>
    <t>1,152(+7.2%)</t>
  </si>
  <si>
    <t>4. ^ Reid, David (30 January 2020). "India confirms its first coronavirus case". CNBC. Retrieved 28 March 2020.</t>
  </si>
  <si>
    <t>46. ^ "India event sparks massive search for Covid-19 cases". BBC News. 31 March 2020.</t>
  </si>
  <si>
    <t>Pre-pandemic</t>
  </si>
  <si>
    <t>Crimson Contagion</t>
  </si>
  <si>
    <t>Exercise Cygnus</t>
  </si>
  <si>
    <t>May</t>
  </si>
  <si>
    <t>Comoros</t>
  </si>
  <si>
    <t>Heilongjiang</t>
  </si>
  <si>
    <t>Liaoning</t>
  </si>
  <si>
    <t>community quarantines</t>
  </si>
  <si>
    <t>Nunavut</t>
  </si>
  <si>
    <t>Grand Princess</t>
  </si>
  <si>
    <t>Journalism</t>
  </si>
  <si>
    <t>Protests</t>
  </si>
  <si>
    <t>Mortality</t>
  </si>
  <si>
    <t>We Heal As One Center</t>
  </si>
  <si>
    <t>Jérôme Salomon (France)</t>
  </si>
  <si>
    <t>Donetsk People's Republic</t>
  </si>
  <si>
    <t>by state/territory</t>
  </si>
  <si>
    <t>Articles containing video clips</t>
  </si>
  <si>
    <t xml:space="preserve">1 year of PM Modi Govt 2020 Towards a Healthy India </t>
  </si>
  <si>
    <t xml:space="preserve">One Year of MODI 2.0 </t>
  </si>
  <si>
    <t>Search: ↓ ↑</t>
  </si>
  <si>
    <t>Covid-19 facilities in States &amp; Union Territories</t>
  </si>
  <si>
    <t>Active Status402529 Active Cases</t>
  </si>
  <si>
    <t xml:space="preserve">Inactive Status724577 Cured / Discharged Cured/ Discharged </t>
  </si>
  <si>
    <t xml:space="preserve">Death Status28084 Deaths </t>
  </si>
  <si>
    <t>AdvisoriesState Data</t>
  </si>
  <si>
    <t>COVID-19 INDIA as on : 21 July 2020, 08:00 IST (GMT+5:30)</t>
  </si>
  <si>
    <t xml:space="preserve">Total number of tests done during the previous day 333395 </t>
  </si>
  <si>
    <t>For any technical enquiry with respect to COVID-19, you may kindly email on technicalquery.covid19@gov.in Aarogya Setu IVRS 1921</t>
  </si>
  <si>
    <t xml:space="preserve">17.07.2020 Advisory for Gated Residential Complexes with regards to COVID-19 </t>
  </si>
  <si>
    <t xml:space="preserve">17.07.2020 Guidelines for Gated Residential Complexes Desirous of Setting Up Small Covid Care Facility by Resident Welfare Associations / Residential Societies / Non-Governmental Organizations (NGOs) </t>
  </si>
  <si>
    <t xml:space="preserve">16.07.2020 Letter from ICMR to States and UTs for District wise login credentials for rapid antigen testing for COVID 19 </t>
  </si>
  <si>
    <t xml:space="preserve">15.07.2020 Caring for Health Care Warriors – Mental Health Support During COVID-19 (Jointly prepared by Department of Health &amp; Family Welfare, Government of Karnataka and National Institute of Mental Health and Neurosciences, Bengaluru) </t>
  </si>
  <si>
    <t xml:space="preserve">15.07.2020 Patients, their families and health care providers stand together to counter stigma and discrimination associated with COVID19 </t>
  </si>
  <si>
    <t xml:space="preserve">15.07.2020 A/V on 15 COVID Appropriate Behaviours English </t>
  </si>
  <si>
    <t xml:space="preserve">15.07.2020 A/V on 15 COVID Appropriate Behaviours Hindi </t>
  </si>
  <si>
    <t>Active Cases*</t>
  </si>
  <si>
    <t>Cured/Discharged/Migrated*</t>
  </si>
  <si>
    <t>Deaths**</t>
  </si>
  <si>
    <t>Total Confirmed cases*</t>
  </si>
  <si>
    <t>Total#</t>
  </si>
  <si>
    <t xml:space="preserve">*(Including foreign Nationals) </t>
  </si>
  <si>
    <t>**( more than 70% cases due to comorbidities )</t>
  </si>
  <si>
    <t>#States wise distribution is subject to further verification and reconciliation</t>
  </si>
  <si>
    <t>#Our figures are being reconciled with ICMR</t>
  </si>
  <si>
    <t>24.05.2020 Guidelines for international arrivals</t>
  </si>
  <si>
    <t>24.05.2020 Guidelines for domestic travel (air/train/inter-state bus travel)</t>
  </si>
  <si>
    <t>15.07.2020 Caring for Health Care Warriors – Mental Health Support During COVID-19 (Jointly prepared by Department of Health &amp; Family Welfare, Government of Karnataka and National Institute of Mental Health and Neurosciences, Bengaluru)</t>
  </si>
  <si>
    <t>09.07.2020Mental Health in the times of COVID-19 Pandemic - Guidance for General Medical and Specialised Mental Health Care Settings</t>
  </si>
  <si>
    <t xml:space="preserve">18.06.2020Video on Addressing Psychosocial Concerns of Healthcare Workers </t>
  </si>
  <si>
    <t>13.07.2020Fixation of rate for rt PCR Test for COVID-19 in respect of Central Services (Medical Attendance) beneficiaries</t>
  </si>
  <si>
    <t xml:space="preserve">02.07.2020Revised guidelines for Home Isolation of very mild/pre-symptomatic/asymptomatic COVID-19 cases </t>
  </si>
  <si>
    <t xml:space="preserve">04.06.2020SOP on preventive measures to contain spread of COVID-19 in offices </t>
  </si>
  <si>
    <t xml:space="preserve">04.06.2020SOP on preventive measures to contain spread of COVID-19 in religious places/places of worship </t>
  </si>
  <si>
    <t>04.06.2020SOP on preventive measures in Restaurants to contain spread of COVID-19</t>
  </si>
  <si>
    <t xml:space="preserve">04.06.2020SOP on preventive measures in shopping malls to contain spread of COVID-19 </t>
  </si>
  <si>
    <t xml:space="preserve">04.06.2020SOP on preventive measures in Hotels and Other Hospitality Units to contain spread of COVID-19 </t>
  </si>
  <si>
    <t xml:space="preserve">18.05.2020 Guidelines on preventive measures to contain spread of COVID-19 in workplace settings </t>
  </si>
  <si>
    <t>18.05.2020 Revised Strategy for COVlD-19 testing in lndia</t>
  </si>
  <si>
    <t>10.05.2020Revised guidelines for Home Isolation of very mild/pre-symptomatic COVID-19 cases [Revised and reissued on 02.07.2020]</t>
  </si>
  <si>
    <t xml:space="preserve">08.05.2020Revised discharge policy for COVID-19 </t>
  </si>
  <si>
    <t>07.05.2020Additional guidelines for quarantine of returnees from abroad / contacts / isolation of suspect or confirmed cases in private facilities</t>
  </si>
  <si>
    <t>04.07.2020Mental Health in the times of COVID-19 Pandemic - Guidance for General Medical and Specialised Mental Health Care Settings</t>
  </si>
  <si>
    <t xml:space="preserve">03.07.2020Updated Clinical Management Protocol for COVID-19 </t>
  </si>
  <si>
    <t xml:space="preserve">29.06.2020Second Interim National Guidance to Blood Transfusion Services in India in light of Covid-19 pandemic, 25th June 2020 </t>
  </si>
  <si>
    <t>27.06.2020Clinical Management Protocol for COVID-19 [Updated on 03.07.2020]</t>
  </si>
  <si>
    <t>18.06.2020Updated Advisory for managing Health care workers working in COVID and Non-COVID areas of the hospital</t>
  </si>
  <si>
    <t>13.06.2020Clinical Management Protocol for COVID-19 [Revised and reissued on 27.06.2020]</t>
  </si>
  <si>
    <t xml:space="preserve">03.06.2020Guidelines for safe ENT practice in COVID-19 </t>
  </si>
  <si>
    <t xml:space="preserve">27.05.2020Advisory on re-processing and re-use of eye protection - Goggles </t>
  </si>
  <si>
    <t xml:space="preserve">27.05.2020Guidance note on Essential RMNCAH+N Services during and post COVID </t>
  </si>
  <si>
    <t>22.05.2020Revised advisory on the use of Hydroxychloroquine (HCQ) as prophylaxis for COVID-19 infection</t>
  </si>
  <si>
    <t xml:space="preserve">21.05.2020Guidance note for Immunization services during and post COVID outbreak </t>
  </si>
  <si>
    <t xml:space="preserve">20.05.2020"List of manufacturers of PPE coveralls who have been approved by accredited testing facilities is available on the Ministry of Textiles website at the following URL " http://texmin.nic.in/covid/certificates.php </t>
  </si>
  <si>
    <t xml:space="preserve">19.05.2020 Guidelines for Dental Professionals in Covid-19 situation </t>
  </si>
  <si>
    <t>15.05.2020Advisory for managing Health care workers working in COVID and Non-COVID areas of the hospital [Revised and reissued on 18.06.2020]</t>
  </si>
  <si>
    <t xml:space="preserve">15.05.2020Updated Additional guidelines on rational use of Personal Protective Equipment (setting approach for Health functionaries working in non-COVID areas) </t>
  </si>
  <si>
    <t xml:space="preserve">14.05.2020Guidelines for RT-PCR based Pooled Sampling </t>
  </si>
  <si>
    <t xml:space="preserve">11.05.2020District level Facility based surveillance for COVID-19 </t>
  </si>
  <si>
    <t xml:space="preserve">10.05.2020Updated Frequently Asked Questions (FAQs) on Revised Discharge Policy </t>
  </si>
  <si>
    <t xml:space="preserve">08.05.2020Updated Revised discharge policy for COVID-19 </t>
  </si>
  <si>
    <t>01.05.2020Additional guidelines on rational use of Personal Protective Equipment (setting approach for Health functionaries working in non-COVID areas) [Reissued on 15th May 2020]</t>
  </si>
  <si>
    <t xml:space="preserve">23-03-2020Advisory on the use of Hydroxy-chloroquin as prophylaxis for SARS-CoV-2 infection [Revised guidelines issued on 22.05.2020] </t>
  </si>
  <si>
    <t xml:space="preserve">21-05-2020 Webinar Series on Obstetric Care during COVID-19 </t>
  </si>
  <si>
    <t>16.07.2020 Letter from ICMR to States and UTs for District wise login credentials for rapid antigen testing for COVID 19</t>
  </si>
  <si>
    <t xml:space="preserve">16.05.2020Updated Cluster Containment Plan for COVID-19 </t>
  </si>
  <si>
    <t xml:space="preserve">16.05.2020 Updated Containment Plan for Large Outbreaks of COVID-19 </t>
  </si>
  <si>
    <t xml:space="preserve">16.05.2020Preparedness and response to COVID-19 in Urban Settlements </t>
  </si>
  <si>
    <t xml:space="preserve">06.05.2020Railway Coaches as COVID Care Centre: Guidance document on appropriate management of suspect-confirmed cases of COVID-l9 </t>
  </si>
  <si>
    <t>17.04.2020 Updated Containment Plan for Large Outbreaks of COVID-19 [Reissued on 16th May 2020]</t>
  </si>
  <si>
    <t>02.03.2020Cluster Containment Plan for COVID-19 [Reissued on 16th May 2020]</t>
  </si>
  <si>
    <t xml:space="preserve">04.06.2020Reimbursement of OPD medicines to CS (MA) beneficiaries: Special Sanction in view of COVID - 19 </t>
  </si>
  <si>
    <t xml:space="preserve">05-05-2020 Reimbursement of OPD medicines to CS (MA) beneficiaries: Special Sanction in view of COVID - 19 </t>
  </si>
  <si>
    <t>15.07.2020A/V on 15 COVID Appropriate Behaviours English</t>
  </si>
  <si>
    <t xml:space="preserve">15.07.2020A/V on 15 COVID Appropriate Behaviours Hindi </t>
  </si>
  <si>
    <t>03.07.2020Hindi Video on supporting COVID recovered patients</t>
  </si>
  <si>
    <t>03.07.2020Hindi Video on COVID Appropriate Behaviours during COVID-19</t>
  </si>
  <si>
    <t>03.07.2020Hindi Video on extending support towards persons returning home during COVID-19</t>
  </si>
  <si>
    <t>03.07.2020Hindi Video on showing respect to healthcare workers</t>
  </si>
  <si>
    <t>03.07.2020Hindi Video on showing respect to sanitation workers</t>
  </si>
  <si>
    <t>03.07.2020Video on health care workers’ helping us fight the battle against COVID-19</t>
  </si>
  <si>
    <t>03.07.2020Heartfelt thanks to Corona Warriors</t>
  </si>
  <si>
    <t>03.07.2020Video on showing support for persons in quarantine / isolation</t>
  </si>
  <si>
    <t xml:space="preserve">02.07.2020A/V on thanking Corona Warriors </t>
  </si>
  <si>
    <t xml:space="preserve">02.07.2020Video on Home Isolation for very mild/ pre-symptomatic COVID-19 patients </t>
  </si>
  <si>
    <t>22.06.2020</t>
  </si>
  <si>
    <t>A/V on COVID Appropriate Behaviours (1/5), (2/5), (3/5), (4/5) &amp; (5/5)</t>
  </si>
  <si>
    <t>18.06.2020An Illustrative Guide on COVID Appropriate Behaviours English, Hindi</t>
  </si>
  <si>
    <t xml:space="preserve">18.06.2020A/V on "Quit using spit as it can increase the risk of spread of COVID-19" (English) </t>
  </si>
  <si>
    <t xml:space="preserve">18.06.2020A/V on "Quit using spit as it can increase the risk of spread of COVID-19" (Hindi) </t>
  </si>
  <si>
    <t xml:space="preserve">16.06.2020Guide to address stigma associated with COVID-19 </t>
  </si>
  <si>
    <t xml:space="preserve">12.06.2020Guidelines for Hotels on preventive measures to contain spread of COVID-19 </t>
  </si>
  <si>
    <t xml:space="preserve">12.06.2020Guidelines for Offices on preventive measures to contain spread of COVID-19 </t>
  </si>
  <si>
    <t xml:space="preserve">12.06.2020Guidelines for Religious Places on preventive measures to contain spread of COVID-19 </t>
  </si>
  <si>
    <t xml:space="preserve">12.06.2020Guidelines for Restaurants on preventive measures to contain spread of COVID-19 </t>
  </si>
  <si>
    <t xml:space="preserve">12.06.2020Guidelines for Shopping Malls on preventive measures to contain spread of COVID-19 </t>
  </si>
  <si>
    <t xml:space="preserve">08.06.2020A/V on the need to address Stigma and Discrimination associated with COVID-19 </t>
  </si>
  <si>
    <t xml:space="preserve">08.06.2020A/V on COVID Appropriate Behaviours (English) </t>
  </si>
  <si>
    <t xml:space="preserve">08.06.2020A/V on COVID Appropriate Behaviours (Hindi) </t>
  </si>
  <si>
    <t>28.05.2020RAP video to advocate no spitting</t>
  </si>
  <si>
    <t>27.05.2020Video on Caring and Sharing, the new normal</t>
  </si>
  <si>
    <t xml:space="preserve">16.05.2020NO Spitting in public places (Video) </t>
  </si>
  <si>
    <t xml:space="preserve">15.05.2020 Guidelines for Home Isolation of very mild / pre-symptomatic COVID-19 cases (Video) </t>
  </si>
  <si>
    <t>05.05.2020Thematic Bank of COVID19 Creatives</t>
  </si>
  <si>
    <t xml:space="preserve">1.   What is Corona Virus and how does it transmits </t>
  </si>
  <si>
    <t xml:space="preserve">2.   Handwashing </t>
  </si>
  <si>
    <t xml:space="preserve">3.   COVID Appropriate Behaviours </t>
  </si>
  <si>
    <t xml:space="preserve">4.   Home Quarantine </t>
  </si>
  <si>
    <t xml:space="preserve">5.   Myth Busters </t>
  </si>
  <si>
    <t xml:space="preserve">6.   All India National Helpline 1075 </t>
  </si>
  <si>
    <t xml:space="preserve">7.   No Spitting </t>
  </si>
  <si>
    <t xml:space="preserve">8.   Stigma and Discrimination </t>
  </si>
  <si>
    <t xml:space="preserve">9.   Thank you COVID Warriors </t>
  </si>
  <si>
    <t xml:space="preserve">29.04.2020Awareness Material for front line workers of COVID-19 - Hindi </t>
  </si>
  <si>
    <t xml:space="preserve">29.04.2020Awareness Material for front line workers of COVID-19 - Punjabi </t>
  </si>
  <si>
    <t xml:space="preserve">29.04.2020Awareness Material for front line workers of COVID-19 - Bengali </t>
  </si>
  <si>
    <t xml:space="preserve">29.04.2020Awareness Material for front line workers of COVID-19 - Marathi </t>
  </si>
  <si>
    <t xml:space="preserve">29.04.2020Awareness Material for front line workers of COVID-19 - Telgu (Telangana) </t>
  </si>
  <si>
    <t xml:space="preserve">29.04.2020Awareness Material for front line workers of COVID-19 - Telgu (Andra Pradesh) </t>
  </si>
  <si>
    <t xml:space="preserve">29.04.2020Awareness Material for front line workers of COVID-19 - Malayalam </t>
  </si>
  <si>
    <t xml:space="preserve">29.04.2020Awareness Material for front line workers of COVID-19 - Kannada </t>
  </si>
  <si>
    <t xml:space="preserve">29.04.2020Awareness Material for front line workers of COVID-19 - Tripura </t>
  </si>
  <si>
    <t xml:space="preserve">29.04.2020Awareness Material for front line workers of COVID-19 - Tamil </t>
  </si>
  <si>
    <t xml:space="preserve">29.04.2020Awareness Material for front line workers of COVID-19 - Gujrati </t>
  </si>
  <si>
    <t xml:space="preserve">29.04.2020Awareness Material for front line workers of COVID-19 - Odia </t>
  </si>
  <si>
    <t xml:space="preserve">12.05.2020Poster for Felicitating our Nurses and Midwives on International Nurses day 2020 </t>
  </si>
  <si>
    <t xml:space="preserve">12.05.2020Felicitating our Nurses and Midwives on International Nurses day 2020 (Video) </t>
  </si>
  <si>
    <t>COVID-19 pandemic in India</t>
  </si>
  <si>
    <t xml:space="preserve">  (Redirected from 2020 coronavirus pandemic in India)</t>
  </si>
  <si>
    <t>This article is about epidemiology of COVID-19 pandemic in India. For the current quarantine, see COVID-19 pandemic lockdown in India.</t>
  </si>
  <si>
    <t>India COVID-19 cases density map.svg</t>
  </si>
  <si>
    <t>Map of confirmed cases per million residents</t>
  </si>
  <si>
    <t>Map of confirmed cases</t>
  </si>
  <si>
    <t>India COVID-19 confirmed cases map.svg</t>
  </si>
  <si>
    <t>Map of active cases</t>
  </si>
  <si>
    <t>India COVID-19 active cases map.svg</t>
  </si>
  <si>
    <t>Map of confirmed deaths</t>
  </si>
  <si>
    <t>India COVID-19 deaths map.svg</t>
  </si>
  <si>
    <t>Map of deaths due to the pandemic</t>
  </si>
  <si>
    <t>10°31′39″N 76°12′52″E﻿ / ﻿10.5276°N 76.2144°E﻿ / 10.5276; 76.2144Coordinates: 10°31′39″N 76°12′52″E﻿ / ﻿10.5276°N 76.2144°E﻿ / 10.5276; 76.2144</t>
  </si>
  <si>
    <t>(5 months and 3 weeks)[4]</t>
  </si>
  <si>
    <t>Negative increase 1,155,191 Edit this on Wikidata[5][i]</t>
  </si>
  <si>
    <t>Negative increase 402,529[5]</t>
  </si>
  <si>
    <t>Increase 724,578 Edit this on Wikidata[5][ii]</t>
  </si>
  <si>
    <t>Negative increase 28,084 Edit this on Wikidata[5][iii]</t>
  </si>
  <si>
    <t>28 states and 7 union territories[5]</t>
  </si>
  <si>
    <t>Government website</t>
  </si>
  <si>
    <t>The COVID-19 pandemic in India is part of the worldwide pandemic of coronavirus disease 2019 (COVID-19) caused by severe acute respiratory syndrome coronavirus 2 (SARS-CoV-2). The first case of COVID-19 in India, which originated from China, was reported on 30 January 2020. India currently has the largest number of confirmed cases in Asia,[8] and has the third highest number of confirmed cases in the world after the United States and Brazil[9] with the number of total confirmed cases breaching the 100,000 mark on 19 May, 200,000 on 3 June, [10][11] and 1,000,000 confirmed cases on 17 July 2020.</t>
  </si>
  <si>
    <t>India's case fatality rate is relatively low at 2.8%, against the global 4.7%, as of 6 July.[12] Six cities account for around half of all reported cases in the country – Mumbai, Delhi, Ahmedabad, Chennai, Pune and Kolkata.[13] As of 24 May 2020, Lakshadweep is the only region which has not reported a case. On 10 June, India's recoveries exceeded active cases for the first time reducing 49% of total infections[14] followed by recovery rate crossing 60% till early July. Although, active have continued to increase persistently.</t>
  </si>
  <si>
    <t>On 22 March, India observed a 14-hour voluntary public curfew at the instance of the prime minister Narendra Modi. It was followed by mandatory lockdowns in COVID-19 hotspots and all major cities. Further, on 24 March, the Prime Minister ordered a nationwide lockdown for 21 days, affecting the entire 1.3 billion-person population of India. On 14 April, the Modi extended the nationwide lockdown till 3 May which was followed by two-week extensions starting 3 and 17 May with substantial relaxations. From 1 June, the government started "unlocking" the country (barring "containment zones") in three unlock phases.[15][16][17][18][19][20][21][excessive citations]</t>
  </si>
  <si>
    <t>The United Nations (UN) and the World Health Organization (WHO) have praised India's response to the pandemic as 'comprehensive and robust,' terming the lockdown restrictions as 'aggressive but vital' for containing the spread and building necessary healthcare infrastructure. The Oxford COVID-19 Government Response Tracker (OxCGRT) noted the government's swift and stringent actions, emergency policy-making, emergency investment in health care, fiscal stimulus, investment in vaccine and drug R&amp;D. It gave India a score of 100 for the strict response. Michael Ryan, chief executive director of the WHO's health emergencies programme noted that India had tremendous capacity to deal with the outbreak owing to its vast experience in eradicating smallpox and polio.[22][23][24] In June, India was ranked 56th of 200 countries in COVID 19 safety assessment report by Deep Knowledge Group.[25] Other commentators have raised concerns about the economic fallout arising as a result of the pandemic and preventive restrictions.[26][27] The lockdown was justified by the government and other agencies for being preemptive to prevent India from entering a higher stage which could make handling very difficult and cause even more losses thereafter.[28][29]</t>
  </si>
  <si>
    <t>3.7.1 Zonal classification</t>
  </si>
  <si>
    <t>3.8 Communication and Economic stimulus</t>
  </si>
  <si>
    <t>3.10 Legal actions</t>
  </si>
  <si>
    <t>3.14 Economic package</t>
  </si>
  <si>
    <t>4.2 Research and treatment</t>
  </si>
  <si>
    <t>4.3 Development of anti-COVID vaccines</t>
  </si>
  <si>
    <t>5.9 Transport</t>
  </si>
  <si>
    <t>6 Relief</t>
  </si>
  <si>
    <t>7.3 Escape of suspected infected people</t>
  </si>
  <si>
    <t>8.1 Total confirmed cases, active cases, recoveries and deaths</t>
  </si>
  <si>
    <t>8.2 Daily new cases</t>
  </si>
  <si>
    <t>8.3 Daily new deaths</t>
  </si>
  <si>
    <t>8.4 Total samples tested</t>
  </si>
  <si>
    <t>8.5 Daily samples tested</t>
  </si>
  <si>
    <t>8.6 Plot of new samples tested per day vs new confirmed positive per day</t>
  </si>
  <si>
    <t>8.7 Positive Sampling Rate</t>
  </si>
  <si>
    <t>8.8 States and union territories without cases</t>
  </si>
  <si>
    <t>8.9 Confirmed Indian cases abroad</t>
  </si>
  <si>
    <t>8.10 India's international rankings</t>
  </si>
  <si>
    <t>[icon]</t>
  </si>
  <si>
    <t>This section needs expansion. You can help by adding to it. (June 2020)</t>
  </si>
  <si>
    <t>On 12 January 2020, the WHO confirmed that a novel coronavirus was the cause of a respiratory illness in a cluster of people in Wuhan City, Hubei, China, which was reported to the WHO on 31 December 2019.[30][31]</t>
  </si>
  <si>
    <t>Jan 30 Jan 30 Feb 2–21 Feb 2–21 Mar 2–31 Mar 2–31 Apr 1–30 Apr 1–30 May 1–31 May 1–31 Jun 1–30 Jun 1–30 Last 21 days Last 21 days</t>
  </si>
  <si>
    <t>37,776(+6.8%)</t>
  </si>
  <si>
    <t>1,223(+6.2%)</t>
  </si>
  <si>
    <t>40,263(+6.6%)</t>
  </si>
  <si>
    <t>1,306(+6.8%)</t>
  </si>
  <si>
    <t>42,836(+6.4%)</t>
  </si>
  <si>
    <t>1,389(+6.4%)</t>
  </si>
  <si>
    <t>46,711(+9%)</t>
  </si>
  <si>
    <t>1,583(+14%)</t>
  </si>
  <si>
    <t>49,391(+5.7%)</t>
  </si>
  <si>
    <t>1,694(+7%)</t>
  </si>
  <si>
    <t>52,952(+7.2%)</t>
  </si>
  <si>
    <t>1,783(+5.3%)</t>
  </si>
  <si>
    <t>56,342(+6.4%)</t>
  </si>
  <si>
    <t>1,886(+5.8%)</t>
  </si>
  <si>
    <t>59,662(+5.9%)</t>
  </si>
  <si>
    <t>1,981(+5%)</t>
  </si>
  <si>
    <t>62,939(+5.5%)</t>
  </si>
  <si>
    <t>2,109(+6.5%)</t>
  </si>
  <si>
    <t>67,152(+6.7%)</t>
  </si>
  <si>
    <t>2,206(+4.6%)</t>
  </si>
  <si>
    <t>70,756(+5.4%)</t>
  </si>
  <si>
    <t>2,293(+3.9%)</t>
  </si>
  <si>
    <t>74,281(+5%)</t>
  </si>
  <si>
    <t>2,415(+5.3%)</t>
  </si>
  <si>
    <t>78,003(+5%)</t>
  </si>
  <si>
    <t>2,549(+5.5%)</t>
  </si>
  <si>
    <t>81,970(+5.1%)</t>
  </si>
  <si>
    <t>2,649(+3.9%)</t>
  </si>
  <si>
    <t>85,940(+4.8%)</t>
  </si>
  <si>
    <t>2,752(+3.9%)</t>
  </si>
  <si>
    <t>90,927(+5.8%)</t>
  </si>
  <si>
    <t>2,872(+4.4%)</t>
  </si>
  <si>
    <t>96,169(+5.8%)</t>
  </si>
  <si>
    <t>3,029(+5.5%)</t>
  </si>
  <si>
    <t>101,139(+5.2%)</t>
  </si>
  <si>
    <t>3,163(+4.4%)</t>
  </si>
  <si>
    <t>106,750(+5.5%)</t>
  </si>
  <si>
    <t>3,303(+4.4%)</t>
  </si>
  <si>
    <t>112,359(+5.3%)</t>
  </si>
  <si>
    <t>3,435(+4%)</t>
  </si>
  <si>
    <t>118,447(+5.4%)</t>
  </si>
  <si>
    <t>3,583(+4.3%)</t>
  </si>
  <si>
    <t>125,101(+5.6%)</t>
  </si>
  <si>
    <t>3,720(+3.8%)</t>
  </si>
  <si>
    <t>131,868(+5.4%)</t>
  </si>
  <si>
    <t>3,867(+4%)</t>
  </si>
  <si>
    <t>138,845(+5.3%)</t>
  </si>
  <si>
    <t>4,021(+4%)</t>
  </si>
  <si>
    <t>145,380(+4.7%)</t>
  </si>
  <si>
    <t>4,167(+3.6%)</t>
  </si>
  <si>
    <t>151,767(+4.4%)</t>
  </si>
  <si>
    <t>4,337(+4.1%)</t>
  </si>
  <si>
    <t>158,333(+4.3%)</t>
  </si>
  <si>
    <t>4,531(+4.5%)</t>
  </si>
  <si>
    <t>165,799(+4.7%)</t>
  </si>
  <si>
    <t>4,706(+3.9%)</t>
  </si>
  <si>
    <t>173,763(+4.8%)</t>
  </si>
  <si>
    <t>4,971(+5.6%)</t>
  </si>
  <si>
    <t>182,143(+4.8%)</t>
  </si>
  <si>
    <t>5,164(+3.9%)</t>
  </si>
  <si>
    <t>190,535(+4.6%)</t>
  </si>
  <si>
    <t>5,394(+4.5%)</t>
  </si>
  <si>
    <t>198,706(+4.3%)</t>
  </si>
  <si>
    <t>5,598(+3.8%)</t>
  </si>
  <si>
    <t>207,615(+4.5%)</t>
  </si>
  <si>
    <t>5,815(+3.9%)</t>
  </si>
  <si>
    <t>216,919(+4.5%)</t>
  </si>
  <si>
    <t>6,075(+4.5%)</t>
  </si>
  <si>
    <t>226,770(+4.5%)</t>
  </si>
  <si>
    <t>6,348(+4.5%)</t>
  </si>
  <si>
    <t>236,657(+4.4%)</t>
  </si>
  <si>
    <t>6,642(+4.6%)</t>
  </si>
  <si>
    <t>246,628(+4.2%)</t>
  </si>
  <si>
    <t>6,929(+4.3%)</t>
  </si>
  <si>
    <t>256,611(+4%)</t>
  </si>
  <si>
    <t>7,200(+3.9%)</t>
  </si>
  <si>
    <t>266,598(+3.9%)</t>
  </si>
  <si>
    <t>7,471(+3.8%)</t>
  </si>
  <si>
    <t>276,583(+3.7%)</t>
  </si>
  <si>
    <t>7,745(+3.7%)</t>
  </si>
  <si>
    <t>286,579(+3.6%)</t>
  </si>
  <si>
    <t>8,102(+4.6%)</t>
  </si>
  <si>
    <t>297,535(+3.8%)</t>
  </si>
  <si>
    <t>8,498(+4.9%)</t>
  </si>
  <si>
    <t>308,993(+3.9%)</t>
  </si>
  <si>
    <t>8,884(+4.5%)</t>
  </si>
  <si>
    <t>320,922(+3.9%)</t>
  </si>
  <si>
    <t>9,195(+3.5%)</t>
  </si>
  <si>
    <t>332,424(+3.6%)</t>
  </si>
  <si>
    <t>9,520(+3.5%)</t>
  </si>
  <si>
    <t>343,091(+3.2%)</t>
  </si>
  <si>
    <t>9,900(+4%)</t>
  </si>
  <si>
    <t>354,065(+3.2%)</t>
  </si>
  <si>
    <t>11,903(+20%[iv])</t>
  </si>
  <si>
    <t>366,946(+3.6%)</t>
  </si>
  <si>
    <t>12,237(+2.8%)</t>
  </si>
  <si>
    <t>380,532(+3.7%)</t>
  </si>
  <si>
    <t>12,573(+2.7%)</t>
  </si>
  <si>
    <t>395,048(+3.8%)</t>
  </si>
  <si>
    <t>12,948(+3%)</t>
  </si>
  <si>
    <t>410,461(+3.9%)</t>
  </si>
  <si>
    <t>13,254(+2.4%)</t>
  </si>
  <si>
    <t>425,282(+3.6%)</t>
  </si>
  <si>
    <t>13,699(+3.4%)</t>
  </si>
  <si>
    <t>440,215(+3.5%)</t>
  </si>
  <si>
    <t>14,011(+2.3%)</t>
  </si>
  <si>
    <t>456,183(+3.6%)</t>
  </si>
  <si>
    <t>14,476(+3.3%)</t>
  </si>
  <si>
    <t>473,105(+3.7%)</t>
  </si>
  <si>
    <t>14,894(+2.9%)</t>
  </si>
  <si>
    <t>490,401(+3.7%)</t>
  </si>
  <si>
    <t>15,301(+2.7%)</t>
  </si>
  <si>
    <t>508,953(+3.8%)</t>
  </si>
  <si>
    <t>15,685(+2.5%)</t>
  </si>
  <si>
    <t>528,859(+3.9%)</t>
  </si>
  <si>
    <t>16,095(+2.6%)</t>
  </si>
  <si>
    <t>548,318(+3.7%)</t>
  </si>
  <si>
    <t>16,475(+2.4%)</t>
  </si>
  <si>
    <t>566,840(+3.4%)</t>
  </si>
  <si>
    <t>16,893(+2.5%)</t>
  </si>
  <si>
    <t>585,493(+3.3%)</t>
  </si>
  <si>
    <t>17,400(+3%)</t>
  </si>
  <si>
    <t>604,641(+3.3%)</t>
  </si>
  <si>
    <t>17,834(+2.5%)</t>
  </si>
  <si>
    <t>625,544(+3.5%)</t>
  </si>
  <si>
    <t>18,213(+2.1%)</t>
  </si>
  <si>
    <t>648,315(+3.6%)</t>
  </si>
  <si>
    <t>18,655(+2.4%)</t>
  </si>
  <si>
    <t>673,165(+3.8%)</t>
  </si>
  <si>
    <t>19,268(+3.3%)</t>
  </si>
  <si>
    <t>697,413(+3.6%)</t>
  </si>
  <si>
    <t>19,693(+2.2%)</t>
  </si>
  <si>
    <t>719,665(+3.2%)</t>
  </si>
  <si>
    <t>20,160(+2.4%)</t>
  </si>
  <si>
    <t>742,417(+3.2%)</t>
  </si>
  <si>
    <t>20,642(+2.4%)</t>
  </si>
  <si>
    <t>767,296(+3.4%)</t>
  </si>
  <si>
    <t>21,129(+2.4%)</t>
  </si>
  <si>
    <t>793,802(+3.5%)</t>
  </si>
  <si>
    <t>21,604(+2.2%)</t>
  </si>
  <si>
    <t>820,916(+3.4%)</t>
  </si>
  <si>
    <t>22,123(+2.4%)</t>
  </si>
  <si>
    <t>849,553(+3.5%)</t>
  </si>
  <si>
    <t>22,674(+2.5%)</t>
  </si>
  <si>
    <t>878,254(+3.4%)</t>
  </si>
  <si>
    <t>23,174(+2.2%)</t>
  </si>
  <si>
    <t>906,752(+3.2%)</t>
  </si>
  <si>
    <t>23,727(+2.4%)</t>
  </si>
  <si>
    <t>936,181(+3.2%)</t>
  </si>
  <si>
    <t>24,309(+2.5%)</t>
  </si>
  <si>
    <t>968,876(+3.5%)</t>
  </si>
  <si>
    <t>24,915(+2.5%)</t>
  </si>
  <si>
    <t>1,003,832(+3.6%)</t>
  </si>
  <si>
    <t>25,602(+2.8%)</t>
  </si>
  <si>
    <t>1,038,716(+3.5%)</t>
  </si>
  <si>
    <t>26,273(+2.6%)</t>
  </si>
  <si>
    <t>1,077,618(+3.7%)</t>
  </si>
  <si>
    <t>26,816(+2.1%)</t>
  </si>
  <si>
    <t>1,118,043(+3.8%)</t>
  </si>
  <si>
    <t>27,497(+2.5%)</t>
  </si>
  <si>
    <t>1,155,191(+3.3%)</t>
  </si>
  <si>
    <t>28,084(+2.1%)</t>
  </si>
  <si>
    <t>Source: Ministry of Health and Family Welfare</t>
  </si>
  <si>
    <t>[show all]</t>
  </si>
  <si>
    <t>view</t>
  </si>
  <si>
    <t>talk</t>
  </si>
  <si>
    <t>edit</t>
  </si>
  <si>
    <t>COVID-19 pandemic in India by state and union territory</t>
  </si>
  <si>
    <t>Active</t>
  </si>
  <si>
    <t>35 / 36</t>
  </si>
  <si>
    <t>25,382[b]</t>
  </si>
  <si>
    <t>43[c]</t>
  </si>
  <si>
    <t>As of 21 July 2020[37]</t>
  </si>
  <si>
    <t>a. ^ Inclusive of foreign nationals</t>
  </si>
  <si>
    <t>b. ^ The MoHFW data has included a case from Dimapur district of Nagaland, a northeastern state of India, against the case count of Assam. It has been included since the patient was shifted in GMCH, Assam for treatment.[33] Here in the table the case figure is included against Assam as per MoHFW and not per the Government of Assam's statistics.[34]</t>
  </si>
  <si>
    <t>c. ^ The MoHFW data has included a death from Mahé district of Puducherry, a union territory of India and which is surrounded by North Malabar region of Kerala, against the death count of Kerala. It has been included since the patient died at Parayaram Medical College in Kannur, Kerala.[35] Here in the table the death figure is included against Kerala as per MoHFW and not per the Government of Kerala’s statistics.[36]</t>
  </si>
  <si>
    <t>Main article: Timeline of the COVID-19 pandemic in India</t>
  </si>
  <si>
    <t>CoViD-19 IN.svg</t>
  </si>
  <si>
    <t>On 30 January, India reported its first case of COVID-19 in Kerala, which rose to three cases by 3 February; all were students returning from Wuhan. Apart from these, no significant rise in transmissions was observed in February. On 4 March 22 new cases were reported, including 14 infected members of an Italian tourist group.[38][39]</t>
  </si>
  <si>
    <t>Major events of the COVID-19 pandemic in India until April</t>
  </si>
  <si>
    <t>First confirmed case</t>
  </si>
  <si>
    <t>Mandatory International passenger screenings at all airports"Mandatory screenings".</t>
  </si>
  <si>
    <t>First confirmed death</t>
  </si>
  <si>
    <t>Suspension of non-essential traveller visas</t>
  </si>
  <si>
    <t>100 confirmed cases</t>
  </si>
  <si>
    <t>Passenger land border crossing suspended</t>
  </si>
  <si>
    <t>One day Janata Curfew</t>
  </si>
  <si>
    <t>Passenger air travel suspended till further notice</t>
  </si>
  <si>
    <t>Nationwide lock-down imposed till 14 April</t>
  </si>
  <si>
    <t>1,000 confirmed cases</t>
  </si>
  <si>
    <t>100 confirmed recoveries</t>
  </si>
  <si>
    <t>100 confirmed deaths</t>
  </si>
  <si>
    <t>10,000 confirmed cases</t>
  </si>
  <si>
    <t>Nationwide lock-down extended till 3 May</t>
  </si>
  <si>
    <t>1,000 confirmed recoveries</t>
  </si>
  <si>
    <t>500 confirmed deaths</t>
  </si>
  <si>
    <t>5,000 confirmed recoveries</t>
  </si>
  <si>
    <t>In March, the transmissions grew after several people with travel history to affected countries, and their contacts, tested positive. On 12 March, a 76-year-old man, with a travel history to Saudi Arabia, became the first COVID-19 fatality of India.[40]</t>
  </si>
  <si>
    <t>A Sikh preacher, who had a travel history to Italy and Germany, turned into a "super spreader" by attending a Sikh festival in Anandpur Sahib during 10–12 March.[41][42] Twenty-seven COVID-19 cases were traced back to him.[43] Over 40,000 people in 20 villages in Punjab were quarantined on 27 March to contain the spread.[42][44]</t>
  </si>
  <si>
    <t>On 31 March, a Tablighi Jamaat religious congregation event in Delhi, which had taken place earlier in March, emerged as a new virus super spreader event, after numerous cases across the country were traced back to it. On 18 April, the Health ministry announced that 4,291 cases were directly linked to the event.[45][46]</t>
  </si>
  <si>
    <t>Major events of COVID-19 pandemic in India since 30 April</t>
  </si>
  <si>
    <t>Nationwide lock-down further extended till 17 May</t>
  </si>
  <si>
    <t>10,000 confirmed recoveries</t>
  </si>
  <si>
    <t>50,000 confirmed cases</t>
  </si>
  <si>
    <t>2,000 confirmed deaths</t>
  </si>
  <si>
    <t>20,000 confirmed recoveries</t>
  </si>
  <si>
    <t>Nationwide lockdown further extended till 31 May</t>
  </si>
  <si>
    <t>100,000 confirmed cases</t>
  </si>
  <si>
    <t>50,000 confirmed recoveries</t>
  </si>
  <si>
    <t>150,000 confirmed cases</t>
  </si>
  <si>
    <t>Lockdown extended in containment zones till 30 June</t>
  </si>
  <si>
    <t>5,000 confirmed deaths</t>
  </si>
  <si>
    <t>100,000 confirmed recoveries</t>
  </si>
  <si>
    <t>Reported recoveries surpassed active cases</t>
  </si>
  <si>
    <t>300,000 confirmed cases</t>
  </si>
  <si>
    <t>10,000 confirmed deaths</t>
  </si>
  <si>
    <t>On 2 May, in Punjab, around 4,000 stranded pilgrims returned from Hazur Sahib in Nanded, Maharashtra. Many of them tested positive, including 27 bus drivers and conductors who had been part of the transport arrangement. Till 13 May, 1,225 pilgrims had been tested positive.[47][48][49]</t>
  </si>
  <si>
    <t>Major events of COVID-19 pandemic in India since 21 June</t>
  </si>
  <si>
    <t>500,000 confirmed cases</t>
  </si>
  <si>
    <t>The outbreak has been declared an epidemic in more than a dozen states and union territories, where provisions of the Epidemic Diseases Act, 1897 have been invoked, leading to the temporary closure of educational and commercial establishments. All tourist visas have been suspended, as a majority of the confirmed cases were mainly imports.[50]</t>
  </si>
  <si>
    <t>Protective measures were first applied in January. India began thermal screening of passengers arriving from China on 21 January.[51] Initially carried out at seven airports, it was expanded to 20 airports towards the end of January.[52] During February, the screening was extended to passengers from Thailand, Singapore, Hong Kong, Japan and South Korea.[53] Nepal, Vietnam, Indonesia and Malaysia were added to the list towards the end of February.[54] Very few new cases were discovered during February, The Indian Council of Medical Research (ICMR) admitted that airport screening alone was insufficient.[55]</t>
  </si>
  <si>
    <t>By early to mid-March, the government had drawn up plans to deal with a worsening of the pandemic in the country. This included seven ministries working together to set up additional quarantine and treatment facilities across the country. States and twenty ministries, including Home, Defence, Railways, Labour, Minority Affairs, Aviation and Tourism, were informed of the containment plan.[56] Plans to avoid a panic-like situation were also made. The Ministry of Textiles was to ensure the availability of protective and medical materials. The Department of Pharmaceuticals was to ensure the availability of essential medicines. The Ministry of Consumer Affairs, Food and Public Distribution was asked to ensure availability of essentials.[57]</t>
  </si>
  <si>
    <t>On 17 March, the Government of India issued an advisory, urging to all Indian states to take social distancing measures as a preventive strategy for implementation till 31 March.[58] A government directive was issued asking all Central Armed Police Forces to get into battle mode; all non-essential leave was cancelled.[59][60] A COVID-19 Economic Response Task Force was also formed.[61][62]</t>
  </si>
  <si>
    <t>Union and state governments set up national and state helpline numbers.[63]</t>
  </si>
  <si>
    <t>Major Indian cities and many states made wearing facial masks compulsory.[64]</t>
  </si>
  <si>
    <t>On 29 April, The Ministry of Home Affairs issued guidelines for the states to allow inter-state movement of the stranded persons. States have been asked to designate nodal authorities and form protocols to receive and send such persons. States have also been asked to screen the people, quarantine them and to do periodic health checkups.[65]</t>
  </si>
  <si>
    <t>On 3 March 2020, the Indian government stopped issuing of new visas. Previously issued visas for the nationals of Italy, Iran, South Korea, and Japan were suspended.[66]</t>
  </si>
  <si>
    <t>All visas were suspended on 13 March, except for diplomatic and other official visas, as well as the visa-free travel for Overseas Citizens of India. Indians returning from COVID-affected countries were asked to be quarantined for 14 days.[50][67] These measures were expanded to citizens from Europe, Gulf countries and Asian countries including Malaysia on 17–18 March.[68][69]</t>
  </si>
  <si>
    <t>The land border with Myanmar began to be restricted on 9 March with the initiative of the state governments of Mizoram and Manipur.[70][71] On 13 March, the Government of India closed passenger traffic from all neighbouring countries other than Pakistan.[72] The traffic from Pakistan itself was closed on 16 March.[73] Travel and registration for Sri Kartarpur Sahib was also suspended on this date.[74]</t>
  </si>
  <si>
    <t>On 4 March 2020, the Minister of Health and Family Welfare, Harsh Vardhan, announced compulsory screening of all international passengers arriving in India. He also stated that as of then, 589,000 people had been screened at airports, over one million screened at borders with Nepal and around 27,000 were under community surveillance.[75][76]</t>
  </si>
  <si>
    <t>Over the month of March, multiple states across the country began shutting down schools, colleges, public facilities such as malls, gyms, cinema halls and other public places to contain the spread.</t>
  </si>
  <si>
    <t>On 15 March, Ministry of Culture closed all monuments and museums under Archaeological Survey of India.[77]</t>
  </si>
  <si>
    <t>On 23 March, Chief Minister of Maharashtra ordered a statewide curfew and closure of state borders.[78]</t>
  </si>
  <si>
    <t>Main article: COVID-19 pandemic lockdown in India</t>
  </si>
  <si>
    <t>On 22 March, the Government of India announced complete lockdown in 82 districts in 22 states and Union Territories of country where confirmed cases were reported.[79] 80 cities including Delhi, Bengaluru, Chennai, Mumbai,[80] Chandigarh[81] and Kolkata were put under lockdown.[82] Some states sealed their borders barring inter-state movement.[83]</t>
  </si>
  <si>
    <t>On 24 March, PM Narendra Modi announced a complete 21-day national lockdown to contain the pandemic.[84] By 6 April, the doubling rate had slowed to six days from earlier figure of three days.[85]</t>
  </si>
  <si>
    <t>After his consultation with CMs and administrators of states and UTs on 11 April, PM Narendra Modi announced lockdown extension till 3 May in his address to nation on 14 April, with conditional relaxations in areas with lower spread from 20 April.[19][86]</t>
  </si>
  <si>
    <t>On 1 May, the Government of India extended nationwide lockdown further by two weeks until 17 May.[20] On 17 May, NDMA extended the lockdown till 31 May in all indian states.[21]</t>
  </si>
  <si>
    <t>On 30 May, it was announced that lockdown restrictions were to be lifted from then onwards, while the ongoing lockdown would be further extended till 30 June for only the containment zones. Services would be resumed in a phased manner starting from 8 June. It was termed as "Unlock 1.0".[87] PM Modi later clarified that the lockdown phase in the country was over and that 'unlock' had already begun.[88]</t>
  </si>
  <si>
    <t>While generally regarded as necessary,[89] the implementation of the lockdowns was also criticised for worsening the problems of the people.[90][91]</t>
  </si>
  <si>
    <t>Zonal classification</t>
  </si>
  <si>
    <t>The Government Divided the entire nation into three zones – Green Zone, Red Zone, Orange Zone. Relaxations would be allowed accordingly.[92][93][94]</t>
  </si>
  <si>
    <t>Red zone (Hotspots) – districts with high doubling rate and high number of active cases</t>
  </si>
  <si>
    <t>Orange zone (Non-hotspots) – districts with fewer cases</t>
  </si>
  <si>
    <t>Green zone – districts without confirmed cases or without new cases in last 21 days</t>
  </si>
  <si>
    <t>Communication and Economic stimulus</t>
  </si>
  <si>
    <t>– Prime Minister Narendra Modi during the video conference with SAARC nations, 15 March 2020.[95]</t>
  </si>
  <si>
    <t>On 19 March, during a 30-minute live telecast, Indian Prime Minister Narendra Modi asked all citizens to observe a 'Janata Curfew' (people's curfew) from 7 am to 9 pm on 22 March. During this curfew he asked everyone, except those involved in essential services, to stay at home. He also asked people to avoid routine checkups and elective surgeries to reduce the burden on the health system. He announced the formation of a COVID-19 Economic Response Task Force. To acknowledge the work being done by various sectors during the outbreak, he urged people to gather in front of their own doors, windows or balconies at 5 pm and applaud them for five minutes. State and local authorities were told to blow the siren to remind people about the same.[96] On 24 March, Modi announced a nationwide lockdown from midnight of that day, for a period of 21 days.[97] He also announced a ₹150 billion (US$2.1 billion) aid for the healthcare sector. This money would be used for developing testing facilities, PPEs, ICUs, Ventilators and for training medical workers.[98] On 3 April, PM Modi addressed the nation to turn off the lights for nine minutes and lighting the candles on 5 April.[99]</t>
  </si>
  <si>
    <t>In an address on 14 April, PM Modi asked the citizens to follow seven steps to help in the fight against coronavirus, "Use homemade masks, Take care of elderly people, Protect jobs, Help the poor and needy, follow the guidelines set by Ministry of AYUSH to improve immunity and download the Aarogya Setu app to track your health."[100]</t>
  </si>
  <si>
    <t>In a live telecast on 12 May, PM Modi announced an economic package of ₹20 trillion (US$280 billion) for 'Atma Nirbhar Bharat' (self reliant India).[101] The economic package is nearly 10% of the GDP. He added that Special economic package was for labourers, farmers, honest tax payers, MSMEs and cottage industries[102] Modi added that the five main pillars India stands on are – economy, infrastructure, governing systems, vibrant democracy and supply chain.[103]</t>
  </si>
  <si>
    <t>On 11 March 2020, the Cabinet Secretary of India, Rajiv Gauba, announced that all states and UTs should invoke provisions of Section 2 of the Epidemic Diseases Act, 1897.[104][105]</t>
  </si>
  <si>
    <t>On 14 March, the union government declared the pandemic as a "notified disaster" under the Disaster Management Act, 2005, enabling states to spend a larger part of funds from the State Disaster Response Fund to fight the virus.[106][107]</t>
  </si>
  <si>
    <t>Main article: Evacuations by India related to the COVID-19 pandemic</t>
  </si>
  <si>
    <t>The Ministry of External Affairs under Minister Subrahmanyam Jaishankar, Air India,the Indian Air Force and the Indian Navy have been successful in evacuating many Indian nationals and certain foreign nationals from the virus-affected areas.[108][109][110]</t>
  </si>
  <si>
    <t>The Government of India began a mega evacuation of distressed Indian citizens from across the globe called "Vande Bharat Mission" in early May. It deployed several commercial jets, military transport planes and naval warships in what is set to be one of the biggest-ever peacetime repatriation exercise in history. In the first phase, around 14,800 citizens stranded in 13 countries would be brought back by 64 flights.[111][112][113]</t>
  </si>
  <si>
    <t>Ministry of Civil Aviation in coordination with the Ministry of External Affairs planned phase two of the Vande Bharat Mission to bring Indian citizens from nearly 31 countries around the world for which 149 flights will be deployed.[114]</t>
  </si>
  <si>
    <t>Legal actions</t>
  </si>
  <si>
    <t>On 16 March, the father of a woman, whose husband had tested positive for coronavirus in Bengaluru, was booked by Agra police for allegedly misleading authorities about the whereabouts of his daughter, who was a suspected patient.[115] Lucknow police lodged an FIR against Bollywood singer, Kanika Kapoor for alleged negligence in compliance of necessary directives post her return from London.[116] On 21 March, a chemist was booked for allegedly selling N95 masks at over four times higher than the fixed price in Himachal Pradesh's Kangra district.[117] A case was registered against a Coca-Cola plant in Himachal Pradesh for operating in violation of lockdown order.[118] Hyderabad traffic police seized 2,480 vehicles for violating the lockdown.[119] On 26 March, Delhi police arrested a 40-year-old man and seized his scooty for allegedly calling a northeastern woman "coronavirus" and spitting paan at her.[120] On 27 March, an Infosys employee from Bengaluru was arrested for his social media post that encouraged people to venture out and spread the virus.[121]</t>
  </si>
  <si>
    <t>Main article: Indian state government responses to the COVID-19 pandemic</t>
  </si>
  <si>
    <t>On 26 February, India sent 15 tons of masks, gloves and other emergency medical equipment by an Indian Air Force jet to China. The medical supplies sent to China included one hundred thousand masks, five hundred thousand pairs of gloves, 75 infusion pumps, and 30 internal feeding pumps.[122]</t>
  </si>
  <si>
    <t>On 13 March, PM Narendra Modi proposed that SAARC nations jointly fight the pandemic, an idea that was welcomed by the leaders of Nepal, Maldives, Sri Lanka, Bhutan, Bangladesh, and Afghanistan.[123] On 15 March, after a video conference of SAARC leaders,[95] he allocated ₹74 crore (US$10 million) of funds classified as COVID-19 Emergency Fund for the SAARC countries.[95]</t>
  </si>
  <si>
    <t>On 4 April, the Government of India banned the export of hydroxychloroquine "without any exception", to stockpile supplies for domestic use.[124] The United States, which imports half its supply of the drug from India and expects to use it for treating COVID-19 patients, grew concerned. The US President Donald Trump called Prime Minister Modi the next day, and hinted at possible retaliation in a press conference. India agreed to allow its export on "humanitarian grounds".[125] Apart from the US, India had outstanding orders for hydroxychloroquine from some 30 countries, including Brazil, Spain, France, UK, Germany, Australia, the Gulf countries and the SAARC neighbours. The decision to partially lift the ban preceded President Trump's comment on possible retaliation.[126]</t>
  </si>
  <si>
    <t>On 11 April, India sent a team of 15 doctors and health care professionals to Kuwait to assist in its fight against coronavirus, following a telephone conversion between prime minister Modi and the Kuwaiti prime minister Sabah Al-Khalid Al-Sabah. Kuwait was facing 1,154 COVID-19 cases at this time.[127][128]</t>
  </si>
  <si>
    <t>On 16 April, India sent 85 million hydroxychloroquine tablets and 500 million paracetamol tablets to 108 countries. In addition, one thousand tons of mixture[clarification needed] were also sent to make paracetamol tablets.[129]</t>
  </si>
  <si>
    <t>On 10 May the Indian government sent Naval ship INS Kesari, which carried medical teams, essential medicines and food items to the Maldives, Mauritius, Madagascar, Comoros and Seychelles following separate requests for help in dealing with the COVID-19 pandemic.[130] [131]</t>
  </si>
  <si>
    <t>The Ministry of Electronics and Information Technology launched a smart phone application called Aarogya Setu to help in "contact tracing and containing the spread" of COVID-19 pandemic in the nation. The World Bank lauded the early deployment of such technology to combat the pandemic. Amid growing privacy and security concerns, the government released the source code of the app, making it open-source on 26 May. The Government has promoted voluntary adoption of the app in its guidelines and standard operating procedures.[132][133][134]</t>
  </si>
  <si>
    <t>Economic package</t>
  </si>
  <si>
    <t>On 12 May, the Prime Minister, in an address to the nation, said that the coronavirus crisis should be seen as an opportunity, laying emphasis on domestic products and "economic self-reliance", creation of an Atmanirbhar Bharat (transl. Self-reliant India) through Atmanirbhar Bharat Abhiyan (transl. Self-reliant India Mission). He announced a 20 trillion rupees stimulus package, equivalent to 10% of India's GDP, which was laid out in detail by the Finance Minister in a series of tranches.[135][136]</t>
  </si>
  <si>
    <t>14,381,303 Edit this on Wikidata</t>
  </si>
  <si>
    <t>Tested positive[5]</t>
  </si>
  <si>
    <t>1,155,191 Edit this on Wikidata</t>
  </si>
  <si>
    <t>Percentage Tested Positive</t>
  </si>
  <si>
    <t>As of 21 July 2020 Edit this on Wikidata[137]</t>
  </si>
  <si>
    <t>A testing facility at the National Centre for Disease Control in Delhi</t>
  </si>
  <si>
    <t>The Union Health Ministry's war room and policy making team in New Delhi consists of the ministry's Emergency Medical Response Unit, the Central Surveillance Unit (IDSP), the National Centre for Disease Control (NCDC) and experts from three government hospitals.[138] They are part of policy decisions to decide how coronavirus should be tackled in the country.[138] A cluster-containment strategy is mainly being adopted, similar to how India contained previous epidemics, as well as "breaking the chain of transmission".[138][139][140] 15 labs across India led by the National Institute of Virology (NIV), Pune, are testing for the virus, with more labs being trained, as of early March.[141] On 14 March 65 labs were named capable for testing for the virus (though as of 17 March not all are fully functional).[142][143][144]</t>
  </si>
  <si>
    <t>On 14 March, scientists at the National Institute of Virology isolated a strain of the novel coronavirus. By doing so, India became the fifth country to successfully obtain a pure sample of the virus after China, Japan, Thailand and the US.[145] The Indian Council of Medical Research (ICMR) said that isolation of the virus will help towards expediting the development of drugs, vaccines and rapid diagnostic kits in the country.[146] NIV has shared two SARS-CoV-2 genome sequences with GISAID.[147] On 16 April, China sent 650,000 testing kits to India[148] but their use was discontinued in view of a very low accuracy (of just 5.4%).[149] In May, National Institute of Virology introduced another antibody test kit ELISA for rapid testing, capable of processing 90 samples in a single run of 2.5 hours.[150]</t>
  </si>
  <si>
    <t>Initially, the labs tested samples only from those with a travel history to 12 countries designated as high-risk, or those who have come in contact with anyone testing positive for the coronavirus, or showing symptoms as per the government guidelines.[151][152] On 20 March, the government decided to also include all pneumonia cases, regardless of travel or contact history after the country saw a sharp increase in the number of cases.[153] The first and second confirmatory tests for the virus has been made free by the government.[154] On 9 April, ICMR further revised the testing strategy and allowed testing of the people showing symptoms for a week in the hotspot areas of the country, regardless of travel history or local contact to a patient.[155]</t>
  </si>
  <si>
    <t>The Ministry of Health said that only 10 per cent of test capacity had been used per day till 15 March,[154] claiming that the number of tests was enough. However experts thought they were not, saying that community transmission may go undetected without adequate testing.[143] They also wanted to add more testing centres by inclusion of private laboratories.[143][152] In mid-March the government authorised accredited private labs to test for the virus.[156]</t>
  </si>
  <si>
    <t>On 17 March, the Union Ministry of Health had decided to allow private pathology labs to test for COVID-19. The ministry official claimed that by allowing private labs, the work of testing can be doubled. The ministry said that NABL accredited laboratories may soon be allowed.[157] Once set up, a person can get COVID-19 test done at a private lab after a qualified physician in a government facility recommends it.[158] The ICMR has appealed to the private labs to offer the tests for free as the government labs do.[157]</t>
  </si>
  <si>
    <t>On 18 March, A top health ministry official said that a Swiss private company named Roche Diagnostics has been given the Food and Drug Administration (FDA) emergency approval to conduct tests for coronavirus. The Indian regulator has given them a licence to conduct diagnostic tests of the virus on 17 March.[159] The Drug Controller General of India (DCGI) was assessing giving another firm licence while two Indian diagnostic companies have also sought approval for the coronavirus testing kits developed by them.[160] The government has also issued guidelines to cap the cost of sample testing by private labs at ₹4,500.[161]</t>
  </si>
  <si>
    <t>On 19 March, Ramanan Laxminarayan, director of the Center for Disease Dynamics, Economics &amp; Policy stated that India could be facing a "tsunami of cases within a few weeks" as testing increases and the reason for the low number of confirmed cases currently is due to under-testing. He also said that according to mathematical models applied in the US or UK at least 20%–60% of the population will be affected. Applying the same models in India means that at the lower end of the estimate there could be 300 million cases of which 4–8 million could be severe.[162]</t>
  </si>
  <si>
    <t>111 additional labs for testing became functional on 21 March.[163] On 24 March, Pune-based molecular diagnostic company Mylab Discovery Solutions became the first Indian company to have received validation for its RT-PCR tests from National Institute of Virology and the Indian Council of Medical Research (ICMR). The test takes 2.5 hours and the company is looking to price it at around ₹1,200 (US$17), or Rs 80,000 for a 100 test kit.[164][165]</t>
  </si>
  <si>
    <t>In April, Institute of Genomics and Integrative Biology of Delhi had developed low cost paper-strip test that could detect COVID-19 within an hour. Each test would cost ₹500 (US$7.00) and method could fulfill India's rapid need of testing.[166]</t>
  </si>
  <si>
    <t>On 13 April, ICMR advised pool testing in the low infection areas with a positivity rate less than 2% to increase the capacity of the testing and save resources. In this process maximum five samples are tested at once and samples are tested individually only if a pool tests positive.[167] Andaman and Nicobar Islands[168] and Uttar Pradesh[169] have started doing pool testing.</t>
  </si>
  <si>
    <t>On 14 April, ICMR and DGCI approved 18 new suppliers of test kits that included three Indian firms, bringing the total suppliers to 51.[170]</t>
  </si>
  <si>
    <t>On 16 April, 650,000 rapid antibody test and RNA extraction kits were dispatched from China, and over 2 million kits were to be sent in next 15 days.[149] On 21 April, Health department of West Bengal alleged that large number of testing kits supplied by ICMR-NICED (National Institute of Cholera and Enteric Diseases) were giving inconclusive results. ICMR-NICED admitted that there was problem in the kits and said that they are addressing the issue.[171] While Rajasthan stopped using rapid testing kits as they were giving low accuracy of 5.4% in compared to expected 90% accuracy.[172] Later, ICMR advised all states to stop using rapid testing kits for next two days until their on-ground teams validates these kits.[173] Rapid antibody test kits were put on hold till further notice. The Chinese manufactures of the rapid testing kits said that the testing kits were approved by ICMR and the problem is not with the kits but with the way they were being used. However, Chinese manufacturers promised to cooperate with Indian authorities to resolve the issue.[174][175] Amid this, ICMR asked states to return the faulty kits which will be sent back to the Chinese suppliers and cancelled the order of all remaining kits.[176][177]</t>
  </si>
  <si>
    <t>Testing for community transmission began on 15 March. 65 laboratories of the Department of Health Research and the Indian Council of Medical Research (DHR-ICMR) have started testing random samples of people who exhibit flu-like symptoms and samples from patients without any travel history or contact with infected persons.[178][179] As of 18 March, no evidence of community transmission was found after results of 500 random samples tested negative.[180] Between 15 February and 2 April, 5,911 SARI (Severe Acute Respiratory Illnesses) patients were tested throughout the country of which, 104 tested positive (1.8%) in 20 states and union territories. About 40% of the identified patients did not have travel history or any history of contact with a positive patient.[181] The ICMR advised to prioritise containment in the 36 districts of 15 states which had reported positive cases among SARI patients.[182]</t>
  </si>
  <si>
    <t>Research and treatment</t>
  </si>
  <si>
    <t>In Rajasthan, a combination of anti-malaria, anti-swine flu and anti-HIV drugs resulted in the recovery of three patients in March.[183] In the same month, the Indian Institute of Chemical Technology, the Council of Scientific and Industrial Research (CSIR) and Cipla launched a joint venture to develop anti-COVID-19 drugs.[184] Another Indian firm, Stempeutics, announced plans to introduce a stem cell-based agent for treating critical COVID-19 patients.[185] Following randomised clinical trials, another Indian firm Biocon got its novel biologic therapy by use of a newly formulated intravenous drug for treatment of patients.[186]</t>
  </si>
  <si>
    <t>In March, a startup incubated in Pune's SciTech Park introduced 'Airon', a negative ion generator capable of reducing a room's viral load by 99.7%.[187] In April, funds for a number of preventive agents were released to initiate research.[188][189]</t>
  </si>
  <si>
    <t>On 23 March, the National Task Force for COVID-19 constituted by the ICMR recommended the use of hydroxychloroquine for the treatment of high-risk cases.[190]</t>
  </si>
  <si>
    <t>According to estimates, India has around 40,000 ventilators, of which 8,432 are with the public sector.[191] Various Indian PSUs, firms and startups, including DRDO and ISRO, have since repurposed their production lines to manufacture general PPEs, full body suits and ventilators. They are also designing low-cost or mobile medical equipment.[192][193][194][195] The focus was to increase the production of low-cost, compact and portable ventilators that could cater to multiple patients at a time. This led to the creation of some of the world's smallest and cheapest ventilators.[196] The government aims to double the current capacity of ventilators by June 2020 with the assistance from PSUs. The government has also requested major private automakers to explore the possibility of manufacturing ventilators at their plants.[197] Maruti Suzuki, in collaboration with AgVa Healthcare, will supply 10,000 ventilators till end of the May.[198] From nil in near past, India was producing around 200,000 PPE kits and 250,000 N95 masks per day in May 2020.[199] By second half of month, India had emerged as world's second largest producer of PPE body coveralls.[200]</t>
  </si>
  <si>
    <t>The Centre for Cellular and Molecular Biology has been working on genome sequencing of COVID-19.[201] In May, CCMB also started a partnership with a private company Eyestem Research to grow novel coronavirus strain in human lung epithelial cells for research and trials of anti-viral drugs.[202]</t>
  </si>
  <si>
    <t>On 12 April, the ICMR invited health institutions and hospitals to participate in trials of convalescent plasma therapy and plasma exchange therapy. Later, the ICMR submitted a list of such institutes to the DCGI to start trials,[203] which the DCGI approved.[204] Several states were allowed by ICMR to start clinical trials of the plasma therapy.[205][206] In Delhi, a 49-year-old man who was on ventilator support became the first patient in the country, who recovered through plasma therapy in April.[207] Delhi CM Arvind Kejriwal said that the initial results of the plasma therapy treatment on four patients gave positive and encouraging results, adding that they had decided to conduct it on three more patients.[208] However, the ICMR later stated that there is no robust evidence to support convalescent plasma therapy as a routine therapy, describing it is as an emerging and experimental therapy. It has some risks, which include life-threatening allergies and lung injuries. The ICMR have since started multi-centre clinical trials to ensure the treatment's safety and efficacy in treating COVID-19 patients across the country.[209]</t>
  </si>
  <si>
    <t>Development of anti-COVID vaccines</t>
  </si>
  <si>
    <t>Pune-based Serum Institute of India announced that it would apply for clinical trials of certain strains from Drug Controller General of India (DCGI) in April. As per company president Adar Poonawalla, a vaccine for COVID-19 will be delivered within a year. However, it may not be effective on 20 to 30% people.[210] Two other companies are also trying to develop a vaccine: Zydus Cadila, which is replicating viral vector and developing a DNA plasmid vaccine,[211] and Hyderabad-based Bharat Biotech, in collaboration with US based FluGen, which is expecting the first clinical trials of a nasal vaccine by late 2020.[212] As of late February, the Serum Institute of India had begun animal trials of vaccine candidates,[213] followed by Zydus Cadila in March.[214] ICMR partnered with Bharat Biotech in May to develop COVID vaccine completely in India.[215] Till May, there were over 30 candidates of COVID-19 vaccine in development in India, many of which were already in pre-clinical tests.[216] Four vaccines were expected to enter fully clinical trials in August–October.[217] Per reports emerged in July, ICMR was preparing to launch BBV152 COVID vaccine or Covaxin , India's first COVID-19 vaccine on 15 August following its ongoing human trials in July.[218] Although, later deadline was cited as only meant to cut "red tape" and expected timeline of any Indian vaccine not to be before 2021.[219] In mid-July, Zydus Cadila too had followed with human trials of its vaccine named ZyCoV-D.[220]</t>
  </si>
  <si>
    <t>On 19 March, Delhi chief minister Arvind Kejriwal announced the closure of all restaurants in the capital by 31 March in view of the ever increasing case of coronavirus. He said that there will be a ban on eating in restaurants but food delivery will continue. He also said that 20 or more people will not be allowed to unite anywhere in the state.[221] On 20 March, in Lucknow all restaurants, hotels, sweet shops have been closed till 31 March.[222]</t>
  </si>
  <si>
    <t>On 20 March, Delhi government announced that all malls in Delhi will close with only vegetable, grocery and medicine shops remaining open.[223][224] Shops in Mumbai, Pune and Nagpur will remain closed till 31 March.[225][226] During this period, the essential services will continue. Medical services will be available.[227]</t>
  </si>
  <si>
    <t>On 22 March, Punjab chief minister Amarinder Singh has said that in view of coronavirus, the state has ordered lockdown till 31 March. All essential government services will continue and shops for essential goods such as food, medicines etc. will remain open.[228][229] The chief minister of Rajasthan Ashok Gehlot said public vehicle will be banned till 31 March, along with all the malls and shops will remain closed.[230][231]</t>
  </si>
  <si>
    <t>On 16 March, the union government declared a countrywide lock-down of schools and colleges.[232] On 18 March, CBSE released revised guidelines for examination centres.[233] This includes maintaining a distance of at least 1 metre between the students taking the exam with a class not having more than 24 students. If the rooms of the examination centres are small, divide the students and make them sit in different rooms. On 19 March, CBSE and JEE main examinations were postponed till 31 March.[234][235]</t>
  </si>
  <si>
    <t>On 20 March, Maharashtra government cancelled examinations for class 1 to 8 and promoted the students to the next classes, whereas examinations for class 9 and 11 were postponed till 15 April.[236] Madhya Pradesh Board of Secondary Education postponed board exams for class 10 and 12 and asked school principals to promote or detain students of class 5 to 8 based on their performance in previous terms.[237] Board exams of class 10 and 12 were postponed in Kerala.[238] Assam government cancelled all exams till 31 March.[239] The Union Public Service Commission also postponed the interview for the Civil Services Examination 2019 to be held from 23 March to 3 April.[240] The SSC exams in Tamil Nadu and Puducherry were postponed to 15 April.[241]</t>
  </si>
  <si>
    <t>Main article: Economic impact of the COVID-19 pandemic in India</t>
  </si>
  <si>
    <t>See also: Economic impact of the COVID-19 pandemic</t>
  </si>
  <si>
    <t>On 2 March, the BSE SENSEX witnessed a flash crash on the back of Union Health Ministry's announcement of two new confirmed cases.[242] A UN report estimated a trade impact of US$348 million on India due to the outbreak, making India one of the 15 worst affected economies across the world.[243] Asian Development Bank estimated that the outbreak could cause losses of up to US$29.9 billion to India's economy.[244] On 9 March, The BSE SENSEX closed 1,942 points lower at 35,635 while the NSE NIFTY 50 was down by 538 points to 10,451.[245]</t>
  </si>
  <si>
    <t>Indices: S&amp;P Bombay Stock Exchange (BSE) 500 (1 January 2015 to 9 May 2020)</t>
  </si>
  <si>
    <t>On 12 March, Indian stock markets suffered their worst crash since June 2017 after WHO's declaration of the outbreak as a pandemic. The BSE SENSEX dropped 8.18 per cent or 2,919 points which was its lowest in 23 months while the NIFTY dropped 9 per cent or 950 points.[246]</t>
  </si>
  <si>
    <t>The Indian Space Research Organisation's GISAT-1 mission onboard GSLV which was scheduled for its launch in April was postponed due to the lockdown.[247]</t>
  </si>
  <si>
    <t>On 1 April, the coal mining operations of Singareni Collieries Company in Telangana were halted due to the threat of the COVID-19 pandemic.[248]</t>
  </si>
  <si>
    <t>See also: Impact of the COVID-19 pandemic on cinema</t>
  </si>
  <si>
    <t>The International Indian Film Academy Awards, planned to take place on 27 March, was cancelled.[249] Cinema halls were shut down by most state governments. Film bodies decided to stop the production of films, TV shows and web series till 31 March.[250] On 25 March, all video streaming services, jointly decided to offer only SD quality content on cellular networks. They also decided to lower the resolution to 480p to lower the stress on telecom networks throughout the 21-day lockdown during which there would be an unprecedented surge in mobile internet consumption since people were confined to their homes.[251] The Indian Broadcasting Foundation (IBF) said that four major broadcasting networks in the country have decided to waive all fees for four channels for two months. The IBF is an organisation promoting the Indian television industry. In a statement, the foundation said that Sony Pal, run by Sony, Star Utsav, run by Star India, Viacom18's Colors Rishtey run by colours and Zee Anmol run by Zee TV will be available for two months free to all viewers in the country. This offer is for all DTH and cable networks.[252]</t>
  </si>
  <si>
    <t>See also: List of events affected by the COVID-19 pandemic</t>
  </si>
  <si>
    <t>Since 7 March, the BSF has decided to conduct Wagah-Attari border ceremony without any spectators.[253] Padma Awards ceremony, scheduled for 3 April, stands postponed.[254]</t>
  </si>
  <si>
    <t>On 17 March, it was announced that all the historic buildings in the country would remain closed till 31 March. According to Union Tourism Minister Prahlad Patel, the Taj Mahal, Red Fort and Qutub Minar and all the National Monuments and Museums under the Archaeological Department of India were to remain closed till 31 March.[255] The Statue of Unity was to be closed to visitors till 25 March.[256][257] However, the monuments were opened to the public only on 6 July.[258]</t>
  </si>
  <si>
    <t>Main article: Impact of the COVID-19 pandemic on religion</t>
  </si>
  <si>
    <t>During the lockdown, many religious institutions started live-streaming to help devotees worship from home.[259]</t>
  </si>
  <si>
    <t>However, many revered temples and shrines, which attracted lakhs of devotees, started imposing entry restrictions as the infection rates increased. Siddhivinayak Temple, Mumbai,[260] Vaishno Devi,[261] Ganga Ghat (Varanasi),[262] Har Ki Pauri,[263] Jagannath Temple, Puri,[264] Venkateswara Temple, Tirumala,[265] and the Ramanathaswamy Temple[266] were closed to devotees even before the national lockdown. Similarly, on 26 March, the Makkah Masjid, Hyderabad, was closed to devotees.[267] Many Christian churches suspended in-person mass and offered worship for their congregants through livestreaming, radio and television.[268]</t>
  </si>
  <si>
    <t>The Government announced the opening of religious places beginning 8 June under "Unlock 1" and also released detailed guidelines for subsequent operations on 4 June.[269]</t>
  </si>
  <si>
    <t>See also: Impact of the COVID-19 pandemic on sports</t>
  </si>
  <si>
    <t>The 2020 ISSF World Cup, which was to commence on 15 March in New Delhi, was postponed.[270] The Indian Open badminton tournament which was scheduled to be held in New Delhi from 24 to 29 March was suspended until 12 April.[271]</t>
  </si>
  <si>
    <t>India's FIFA World Cup qualification match on 26 March against Qatar in Bhubaneswar was postponed.[272] The All India Football Federation suspended all matches of I-League and I-League 2nd Division from 15 March.[273] On 14 March, the 2020 Indian Super League Final was played behind closed doors.[274][275]</t>
  </si>
  <si>
    <t>On 13 March, the Board of Control for Cricket in India announced that the opening of 2020 Indian Premier League was postponed from 29 March to 15 April. On 16 April, BCCI suspended the tournament indefinitely due to the pandemic.[276][277]</t>
  </si>
  <si>
    <t>On 13 March, BCCI cancelled the ODI matches between India and South Africa on 15 and 18 March, which were originally announced to be played without spectators.[278]</t>
  </si>
  <si>
    <t>TCS World 10 Bengaluru, the IAAF Gold Label Road Race scheduled to be held on 17 May was postponed to 13 September.[279]</t>
  </si>
  <si>
    <t>Transport</t>
  </si>
  <si>
    <t>IndiGo cancelled its Delhi-Istanbul and Chennai – Kuala Lumpur flights starting 18 March to prevent international travel from Turkey and Malaysia.[280] This ban will continue till 31 March.[281] On 17 March 2020, Go Air suspended its international flights till further notice.[282] On 19 March, the Government of India announced that no international flights will be allowed to land in India from 22 March.[283] On 23 March, the union government announced the suspension of all domestic flights in the country starting 25 March.[284]</t>
  </si>
  <si>
    <t>On 14 March, Western and Central Railways removed curtains and blankets from AC coaches.[285] On 17 March, Western Railways hiked platform ticket charges from Rs. 10 to Rs. 50 across 250 stations.[286] Central Railways cancelled 23 trains.[287] On 19 March, Tejas Express running between Lucknow Junction to New Delhi and Varanasi to Indore will remain cancelled till 31 March.[288] On 20 March, Delhi Metro was scheduled to remain closed on 22 March due to Janata Curfew.[289] On 22 March, metro services across India were suspended till 31 March.[290] On 21 March, in view of Janata curfew, Indian Railways announced the cancellation of 3,700 trains across the country.[291][292] On 22 March, the union government cancelled all train services in the country baring goods trains, that is around 12,500 trains, and all non-essential passenger transport including interstate transport buses.[293] IRCTC suspended the bookings for 3 private trains till 30 April.[294] After the Prime Minister Modi extended the nationwide lockdown till 3 May. the Indian Railways not only extended the suspension of all its passenger trains during the period but also suspended all ticket bookings till further notice.[295]</t>
  </si>
  <si>
    <t>On 8 May, the Aurangabad railway accident occurred due to confusion related to the pandemic.[citation needed]</t>
  </si>
  <si>
    <t>On 19 March, bus services between the cities of Maharashtra and Madhya Pradesh have been postponed from 21 to 31 March 2020.[296][297] Punjab government imposed a ban on public transport including buses, auto rickshaws and tempos from 21 March.[298] Public transport including buses, mini buses, maxi cabs and auto services were banned in Srinagar.[299]</t>
  </si>
  <si>
    <t>Main article: Indian migrant workers during the COVID-19 pandemic</t>
  </si>
  <si>
    <t>With factories and workplaces shut down, many migrant workers were left with no livelihood.[300] They thus decided to walk hundreds of kilometres to go back to their native villages, accompanied by their families in many cases.[301][302] The central government then announced that it had asked state governments to set up immediate relief camps for the migrant workers returning to their native states,[303] and later issued orders protecting the rights of the migrants.[304][305] In its report to the Supreme Court of India on 30 March, the central government stated that the migrant workers, apprehensive about their survival, moved in the panic created by fake news that the lockdown would last for more than three months.[306][307] In early May, the central government finally permitted the Indian Railways to launch "Shramik Special" trains for the migrant workers and others stranded,[308] but this move had a few complications.[309][310][311] On 26 May, the Supreme Court admitted that the problems of the migrants had still not been solved and ordered the Centre and States to provide free food, shelter and transport to stranded migrant workers.[312]</t>
  </si>
  <si>
    <t>The coronavirus lockdown in India has left tens of millions of migrant workers unemployed.[313][314]</t>
  </si>
  <si>
    <t>The lockdown disrupted food supplies and threatened to trigger a food crisis.[315][316] By the first week of April, essential industries such as growing, harvesting and food deliveries were allowed to operate.[317]</t>
  </si>
  <si>
    <t>Relief</t>
  </si>
  <si>
    <t>On 19 March, Kerala chief minister (CM) Pinarayi Vijayan announced a stimulus package of ₹20,000 crore (US$2.8 billion) to help the state overcome both the COVID-19 epidemic and economic hardship caused by it.[318] On 21 March, Uttar Pradesh CM Yogi Adityanath announced ₹1,000 (US$14) to all daily wage labourers.[319] On 22 March, Punjab CM Amarinder Singh announced ₹3,000 (US$42) to all registered construction workers.[320] Telangana CM K. Chandrashekar Rao announced that white ration card holders will be provided ₹1,500 (US$21) per family through ration shops.[321] On 26 March, Union Finance Minister Nirmala Sitharaman announced an economic relief package of ₹1.7 lakh crore (US$24 billion), which would be a mix of food security and direct cash transfer, primarily for migrant labourers and daily wage labourers.[322] Prime Minister's National Relief Fund received several donations – ₹3,381 crore (US$470 million) from the Central Reserve Police Force,[323][324] and a month's salary from Vice-President Venkaiah Naidu, Law Minister Ravi Shankar Prasad and NCP's MPs.[325][326] NCP President Sharad Pawar announced that his party's MLAs would donate their one month's salary to Maharashtra CM's Reief Fund.[326] RBI Governor Shaktikanta Das permitted all banks to provide a moratorium on all loans for three months without having to worry about NPAs and keeping their books healthy. He also laid down various measures for injecting ₹3.74 lakh crore (US$52 billion) liquidity into the system.[327] Saibaba Sansthan Trust, Shirdi donated ₹51 crore (US$7.2 million) to Maharashtra CM's relief fund.[328] The Union Government released ₹4,431 crore (US$620 million) pay off the pending wages of daily wage labourers who come under MGNREGA scheme.[329][330] In Delhi, Arvind Kejriwal announced that if a doctor, nurse or hygiene worker dies during treatment, their family will be provided ₹10 million (US$140,000).[331] Karnataka chief minister B. S. Yeddyurappa announced ₹16.1 billion (US$230 million) relief for unorganised sectors including flower growers, washermen and women, barbers, construction workers, auto and cab drivers, MSMEs, and weavers.[332]</t>
  </si>
  <si>
    <t>On 28 March, the Prime Minister's Citizen Assistance and Relief in Emergency Situations Fund (PM CARES Fund) was set up to provide relief to the affected people.[333] Several large business groups[334][335][336][337] and PSUs contributed to the relief fund.[338][339] A sum of ₹3,100 crore was announced as the first allocation from the fund on 13 May.[340][341]</t>
  </si>
  <si>
    <t>On 26 March, finance minister Nirmala Sitharaman announced free gas cylinders for three months to beneficiaries of Pradhan Mantri Ujjwala Yojana.[342]</t>
  </si>
  <si>
    <t>On 21 March, Delhi CM Arvind Kejriwal increased free ration from 5 kilograms to 7.5 kilograms for the 7.2 million people who are dependent on the ration scheme.[343] On 22 March, Karnataka CM BS Yediyurappa announced two months of free ration for all the people.[344] Andhra Pradesh CM Y. S. Jaganmohan Reddy announced free ration for the poor.[345] Telangana CM announced that white ration card holders will be provided with 12 kilograms of free rice per person (against a monthly supply of 6 kilograms per card person) through ration shops. On 23 March, Bihar CM Nitish Kumar announced one month of free ration for all ration card holders.[citation needed]</t>
  </si>
  <si>
    <t>On 25 March, Union Minister Prakash Javadekar announced that 80 crore people would be given wheat at the rate of Rs 2 per kg, and rice at Rs 3 per kg. He also said that three months ration advance would be given.[346]</t>
  </si>
  <si>
    <t>On 21 April, Arvind Kejriwal announced that 1 crore people would be given free rations in Delhi.[347]</t>
  </si>
  <si>
    <t>On 25 March, Vivo said that they would be donating 100,000 surgical and 5,000 N95 masks to Maharashtra government.[348] On 26 March, former Indian cricketers, Irfan Pathan and Yusuf Pathan, made a donation of 4,000 masks.[349]</t>
  </si>
  <si>
    <t>On 28 March, Hyundai India announced placing an order for 25,000 COVID-19 Advanced Diagnostic Testing Kits from South Korea.[350]</t>
  </si>
  <si>
    <t>As of 3 April 2020[update], Indian Railways had produced total of 2 lakh (200,000) masks and 25,000 sanitisers.[351]</t>
  </si>
  <si>
    <t>Premier universities in India such as National Institute of Technology Tiruchirappalli,[352] National Institute of Technology Karnataka,[353] National Institute of Technology Warangal,[354] Indian Institute of Technology Delhi,[355] Indian Institute of Technology Kanpur[356] and Indian Institute of Technology Hyderabad[357] had prepared hand sanitisers and in their laboratories and started distributing to people.</t>
  </si>
  <si>
    <t>The Ministry of Textiles stated that India was producing no Personal Protective Equipment kits before the pandemic. By May 2020, it began producing an average of 150,000 PPE kits per day.[358]</t>
  </si>
  <si>
    <t>The Nizamuddin faction of the Tablighi Jamaat held a religious congregational program (Ijtema) in Nizamuddin West, Delhi in March.[359][360][361] The Delhi Government's order against organising seminars, conferences or any big event (beyond 200 people) was apparently ignored by the organisation, and the Delhi Police also failed to enforce it.[362][363] The gathering emerged as one of India's major coronavirus hotspots.[364] The entire Nizamuddin West area was cordoned off by the police as of 30 March, and medical camps were set up.[365] On 18 April, the Central Government stated that 4,291 cases (or 29.8% of the total 14,378 confirmed cases of COVID-19 in India) were linked to the Tablighi Jamaat, and these cases were spread across 23 states and Union Territories.[366] As of 4 April, about 22,000 people who came in contact with the Tablighi Jamaat missionaries had to be quarantined.[367]</t>
  </si>
  <si>
    <t>See also: Shortages related to the COVID-19 pandemic</t>
  </si>
  <si>
    <t>Hyderabad witnessed panic buying throughout 20 and 21 March.[368] Panic buying of milk and other dairy products was also reported.[369][370] Online grocery delivery service Grofers also witnessed panic buying across states.[371]</t>
  </si>
  <si>
    <t>Retailers and consumer goods firms saw their average daily sales more than double on 19 March as consumers rushed to buy essentials ahead of PM Narendra Modi's address to the nation.[372] In response to this, Modi assured the citizens that there was enough food and ration supplies and advised them against panic buying.[373]</t>
  </si>
  <si>
    <t>Escape of suspected infected people</t>
  </si>
  <si>
    <t>Several cases are reported across the country, where people who are suspected to have come in contact with the virus, escaped from the quarantines and hospitals.[374][375]</t>
  </si>
  <si>
    <t>In Chhattisgarh, a 35 yr-old man from Tagapani, Dhamtari, who was put under isolation home by the health dept after his return from Tamil Nadu, committed suicide.[376]</t>
  </si>
  <si>
    <t>In Gujarat, 93 people have broken self-isolation rules in 10 days. FIRs have been filed against 10.[377]</t>
  </si>
  <si>
    <t>Two expats in Kasaragod district, Kerala, who violated quarantine measures were subjected to punitive measures, including cancellation of their Indian passports.[378]</t>
  </si>
  <si>
    <t>On 20 March, the case of a 26-year-old woman suspected of being infected with coronavirus was reported to have fled the hospital in Punjab. The woman, who hails from Mohali, recently returned from the US and was brought to a government hospital in Chandigarh.[379]</t>
  </si>
  <si>
    <t>On 13 March in Telangana, one woman returned from Singapore has been missing, while a man who came from Doha went somewhere without telling hospital staff.[380]</t>
  </si>
  <si>
    <t>See also: Misinformation related to the COVID-19 pandemic and Xenophobia and racism related to the COVID-19 pandemic</t>
  </si>
  <si>
    <t>Despite evidence to the contrary, a viral rumour spread online alleging that only people who eat meat were affected by coronavirus, causing "#NoMeat_NoCoronaVirus" to trend on Twitter.[381] To curb these rumours and combat declining sales, some poultry industry associations held a "Chicken and Egg Mela" in Hyderabad. Several Telangana state ministers were in attendance and ate some of the free eggs and fried chicken being distributed at the event to show their support for the industry.[382]</t>
  </si>
  <si>
    <t>A Muslim cleric stated that Allah has punished the Chinese by unleashing coronavirus on them for their brutal crackdown on Uighur Muslims.[383] The Chinese consulate in Kolkata also condemned similar statements reportedly made by Dilip Ghosh, president of the West Bengal unit of the ruling Bharatiya Janata Party.[384]</t>
  </si>
  <si>
    <t>Some politicians claimed that drinking cow urine and applying cow dung on the body could cure coronavirus.[385][386] WHO's chief scientist Soumya Swaminathan rubbished such claims and criticised these politicians for spreading misinformation.[387][388]</t>
  </si>
  <si>
    <t>Reports of harassment of people from Northeast India, which shares a border with Tibet and Myanmar, in Chennai, Pune and Hyderabad were reported following the outbreak.[389][390][391] Students from Kirori Mal College in Delhi, Tata Institute of Social Sciences in Mumbai and other institutes in Kolkata have also faced harassment and filed complaints with authorities.[392][393][394]</t>
  </si>
  <si>
    <t>Misinformation that the government is spreading "anti-corona" drug in the country during Janata curfew went viral on social media.[395] Film actor Mohanlal and many others shared the fake news that, the vibration generated by clapping together during Janata curfew will kill the virus.[396] One viral message says that the lifetime of coronavirus is only 12 hours and staying home for 14 hours during Janata curfew break the chain of transmission.[397] Another message claimed that observing Janata curfew will result in the reduction of coronavirus cases by 40%.[397] A tweet by Rajinikanth claiming that a 14-hour stay home can stop the coronavirus disease going from "stage 2" to "stage 3" was classified as misinformation and was taken down by Twitter for violating community guidelines.[398] Amitabh Bachchan was heavily criticised for one of his tweets, which claimed vibrations from clapping, blowing conch shells as part of Sunday's Janata Curfew would have reduced or destroyed coronavirus potency as it was ‘amavasya’, the darkest day of the month.[399]</t>
  </si>
  <si>
    <t>Residents of a village named Korauna in Sitapur district in Uttar Pradesh faced discrimination due to similarity in name of the village with the virus.[400]</t>
  </si>
  <si>
    <t>Some doctors and medical workers were evicted from their homes over fears they may be carrying coronavirus. In cases reported across the country, healthcare professionals described the growing stigma they are facing from their neighbours and landlords, resulting in many being refused taxis, barricaded from their own homes, or made homeless.[401][402]</t>
  </si>
  <si>
    <t>In March 2020, foreigners from countries such as UK, US and Israel were facing hostility, including evictions from rented homes.[403]</t>
  </si>
  <si>
    <t>Some patients, in different quarantine facilities of Uttar Pradesh, refused to eat food because the cooks in these facilities were Dalits.[404][405]</t>
  </si>
  <si>
    <t>The Tablighi Jamaat congregation in Delhi and the resulting hotspot triggered Islamophobic reactions and increased communal tension.[406][407][408] Islamophobic hashtags began circulating shortly after the news broke in late March.[409]</t>
  </si>
  <si>
    <t>Rajasthan Congress MLA Bharat Singh Kundanpur in a letter to Chief Minister Ashok Gehlot claimed that "when coronavirus can be removed by washing hands with alcohol, then drinking alcohol will surely remove virus from the throat." His claim was rubbished by several health experts and doctors.[410]</t>
  </si>
  <si>
    <t>Three Sikh men in Chembur, Mumbai were brutally attacked by a stranger for asking him to wear a mask while in public places as ordered by the government. One man was later admitted to a nearby hospital. This incident gave rise to Sikh-Muslim communal tension in the area. The accused was arrested by Mumbai Police.[411][412]</t>
  </si>
  <si>
    <t>Ramdev claimed that one can treat coronavirus by pouring mustard oil through the nose, making the virus flowing into the stomach, resulting in its ultimate death by the acid present in the stomach. He also claimed that if a person holds his breath for a minute, it means s/he is not suffering from any type of coronavirus, symptomatic or asymtomatic. Both these claims were found to be false.[413][414]</t>
  </si>
  <si>
    <t>When migrant workers returned to their hometowns and villages following the loss of employment in cities, they were treated with class bias. In some cases, they were hosed down with disinfectants or soap solution.[415] They were feared to be carrying coronavirus from the urban areas where they had been employed.[416] Since many of them belonged to the lower castes, they had to face caste slurs.[417]</t>
  </si>
  <si>
    <t>A report titled "India: Media’s Crackdown during COVID-19 Lockdown" was published on 15 June 2020. Many sources state that at least 55 journalists have been heavily cracked down on for reporting on COVID-19, with FIRs being filed against them under various Acts. [418][419][420][421][422] The charges have been levied for reporting starvation faced by migrant workers, the failure of the administration to supply rations, mismanagement and negligence at quarantine centres[421], or any other reporting that is construed as 'anti-government'.</t>
  </si>
  <si>
    <t>This section is an excerpt from Statistics of COVID-19 pandemic in India[edit]</t>
  </si>
  <si>
    <t>Total confirmed cases, active cases, recoveries and deaths</t>
  </si>
  <si>
    <t xml:space="preserve">  Total confirmed cases   Active Cases   Recoveries   Deaths</t>
  </si>
  <si>
    <t>Linear scale</t>
  </si>
  <si>
    <t>Logarithmic scale</t>
  </si>
  <si>
    <t>Daily new cases</t>
  </si>
  <si>
    <t xml:space="preserve">  New cases per day   7-day moving average of new cases per day</t>
  </si>
  <si>
    <t>Daily new deaths</t>
  </si>
  <si>
    <t xml:space="preserve">  New deaths per day   7-day moving average of new deaths per day</t>
  </si>
  <si>
    <t>Note: On 17 June, 1,672 backlogged deaths from Maharashtra and Delhi were added taking reported new deaths to 2,003 on that day.[423]</t>
  </si>
  <si>
    <t>Total samples tested</t>
  </si>
  <si>
    <t xml:space="preserve">  Tested Samples</t>
  </si>
  <si>
    <t>Daily samples tested</t>
  </si>
  <si>
    <t xml:space="preserve">  New tests per day</t>
  </si>
  <si>
    <t>Plot of new samples tested per day vs new confirmed positive per day</t>
  </si>
  <si>
    <t>Positive Sampling Rate</t>
  </si>
  <si>
    <t xml:space="preserve">  Daily positive sampling ratio   Total positive sampling ratio</t>
  </si>
  <si>
    <t>No confirmed cases have been reported in the following states and union territories:[424]</t>
  </si>
  <si>
    <t>On 4 April 2020, it was reported that 15 Indians died abroad due to COVID-19. The 15 dead people included 6 in the United States, 5 in Italy, 2 in United Arab Emirates and one each in Egypt and Iran.[425] It was reported on 6 April that four Indians who belonged to the state of Kerala, died in abroad due to COVID-19. The four people were 54-year-old nurse in Ireland, 21-year-old student in New York, 51-year-old employee in Queens, New York and 41-year-old driver in Saudi Arabia.[426] On 11 April, it was reported that over 1,500 Indian Americans were infected and more than 40 Indian Americans and Indian nationals died due to the disease.[427] The Ministry of External Affairs have confirmed that there are 3,336 confirmed Indians cases abroad and 25 have died as of 16 April across 53 countries.[428] On 24 April, the NHS revealed that at least 420 people of Indian origin died due to the disease.[429] On 26 April, officials confirmed that the confirmed cases of Indians abroad has increased to 6,300 with 40 deaths.[430]</t>
  </si>
  <si>
    <t>As of 19 May, the NHS England reported that 695 members of the non-white community categorised as ‘Indian’ died due to the disease.[431] On 25 May, it was reported that a 50-year-old Indian school teacher of Hindi subject who worked at a school in Abu Dhabi, United Arab Emirates, died due to the disease.[432]</t>
  </si>
  <si>
    <t>On 7 June, it was reported that a 61-year-old Indian doctor, who worked at a hospital in Al Ain, United Arab Emirates, died.[433] According to the study of the University of Edinburgh, Indians and South Asians in the UK are likely to die due to COVID-19.[434] As of 25 June 763 people of Indian origin died in the UK, according to the NHS.[435]</t>
  </si>
  <si>
    <t>Ref</t>
  </si>
  <si>
    <t xml:space="preserve"> Egypt</t>
  </si>
  <si>
    <t>N/A</t>
  </si>
  <si>
    <t>[425]</t>
  </si>
  <si>
    <t xml:space="preserve"> Republic of Ireland</t>
  </si>
  <si>
    <t>[426]</t>
  </si>
  <si>
    <t xml:space="preserve"> Kuwait</t>
  </si>
  <si>
    <t>[436]</t>
  </si>
  <si>
    <t xml:space="preserve"> United States of America</t>
  </si>
  <si>
    <t>&gt;40</t>
  </si>
  <si>
    <t>[427]</t>
  </si>
  <si>
    <t xml:space="preserve"> Singapore</t>
  </si>
  <si>
    <t>[437]</t>
  </si>
  <si>
    <t xml:space="preserve"> Iran</t>
  </si>
  <si>
    <t>[438]</t>
  </si>
  <si>
    <t xml:space="preserve"> Saudi Arabia</t>
  </si>
  <si>
    <t>[439]</t>
  </si>
  <si>
    <t xml:space="preserve"> Malaysia</t>
  </si>
  <si>
    <t>[428][440][441]</t>
  </si>
  <si>
    <t xml:space="preserve"> Qatar</t>
  </si>
  <si>
    <t>[428]</t>
  </si>
  <si>
    <t xml:space="preserve"> Oman</t>
  </si>
  <si>
    <t xml:space="preserve"> United Arab Emirates</t>
  </si>
  <si>
    <t xml:space="preserve"> Bahrain</t>
  </si>
  <si>
    <t xml:space="preserve"> Italy</t>
  </si>
  <si>
    <t xml:space="preserve"> Portugal</t>
  </si>
  <si>
    <t xml:space="preserve"> Ghana</t>
  </si>
  <si>
    <t xml:space="preserve">  Switzerland</t>
  </si>
  <si>
    <t xml:space="preserve"> France</t>
  </si>
  <si>
    <t xml:space="preserve"> Sri Lanka</t>
  </si>
  <si>
    <t>[442]</t>
  </si>
  <si>
    <t xml:space="preserve"> Rwanda</t>
  </si>
  <si>
    <t xml:space="preserve"> Hong Kong</t>
  </si>
  <si>
    <t xml:space="preserve"> United Kingdom</t>
  </si>
  <si>
    <t>[435]</t>
  </si>
  <si>
    <t>6,300+</t>
  </si>
  <si>
    <t>800+</t>
  </si>
  <si>
    <t>*Total of all 53 countries where Confirmed Indian cases reported till 26 April 2020</t>
  </si>
  <si>
    <t>India's international rankings</t>
  </si>
  <si>
    <t>S.No</t>
  </si>
  <si>
    <t>Description</t>
  </si>
  <si>
    <t>Ranking</t>
  </si>
  <si>
    <t>Risk</t>
  </si>
  <si>
    <t>Corona virus import</t>
  </si>
  <si>
    <t>17th</t>
  </si>
  <si>
    <t>[443]</t>
  </si>
  <si>
    <t>Relaxing lock downs</t>
  </si>
  <si>
    <t>15th</t>
  </si>
  <si>
    <t>[444]</t>
  </si>
  <si>
    <t>Risk level</t>
  </si>
  <si>
    <t>15th/20</t>
  </si>
  <si>
    <t>[445]</t>
  </si>
  <si>
    <t>27th</t>
  </si>
  <si>
    <t>[446][447][448]</t>
  </si>
  <si>
    <t>Average daily positivity rate</t>
  </si>
  <si>
    <t>6th</t>
  </si>
  <si>
    <t>[449]</t>
  </si>
  <si>
    <t>Per million population</t>
  </si>
  <si>
    <t>138th</t>
  </si>
  <si>
    <t>[450]</t>
  </si>
  <si>
    <t>Cases</t>
  </si>
  <si>
    <t>4th</t>
  </si>
  <si>
    <t>[451]</t>
  </si>
  <si>
    <t>8th</t>
  </si>
  <si>
    <t>Recovery rate</t>
  </si>
  <si>
    <t>Serious or Critical</t>
  </si>
  <si>
    <t>2nd</t>
  </si>
  <si>
    <t>[452]</t>
  </si>
  <si>
    <t>5th</t>
  </si>
  <si>
    <t>[453]</t>
  </si>
  <si>
    <t>Daily Increase</t>
  </si>
  <si>
    <t>3rd</t>
  </si>
  <si>
    <t>[454]</t>
  </si>
  <si>
    <t>Doubling rate</t>
  </si>
  <si>
    <t>16th</t>
  </si>
  <si>
    <t>[455]</t>
  </si>
  <si>
    <t>In Asia</t>
  </si>
  <si>
    <t>1st</t>
  </si>
  <si>
    <t>[456]</t>
  </si>
  <si>
    <t>Per capita</t>
  </si>
  <si>
    <t>143rd</t>
  </si>
  <si>
    <t>[457]</t>
  </si>
  <si>
    <t>Days taken to reach 250,000</t>
  </si>
  <si>
    <t>[458]</t>
  </si>
  <si>
    <t>[459]</t>
  </si>
  <si>
    <t>[460]</t>
  </si>
  <si>
    <t>Package</t>
  </si>
  <si>
    <t>5th/G20</t>
  </si>
  <si>
    <t>[461]</t>
  </si>
  <si>
    <t>Safe countries</t>
  </si>
  <si>
    <t>56th/200</t>
  </si>
  <si>
    <t>[462][463]</t>
  </si>
  <si>
    <t>Treatment efficiency</t>
  </si>
  <si>
    <t>Supplying medical aid</t>
  </si>
  <si>
    <t>Innovation</t>
  </si>
  <si>
    <t>19th</t>
  </si>
  <si>
    <t>[464]</t>
  </si>
  <si>
    <t>Response</t>
  </si>
  <si>
    <t>Governments’</t>
  </si>
  <si>
    <t>4th/23</t>
  </si>
  <si>
    <t>Citizens rank their govts’</t>
  </si>
  <si>
    <t>[465]</t>
  </si>
  <si>
    <t>Leaders</t>
  </si>
  <si>
    <t>Global health</t>
  </si>
  <si>
    <t>Population</t>
  </si>
  <si>
    <t>[466]</t>
  </si>
  <si>
    <t>Effective</t>
  </si>
  <si>
    <t>Media</t>
  </si>
  <si>
    <t>2020 World Press Freedom Index</t>
  </si>
  <si>
    <t>142nd//180 (drops 2 places)</t>
  </si>
  <si>
    <t>[467][468]</t>
  </si>
  <si>
    <t>COVID-19 pandemic in Asia</t>
  </si>
  <si>
    <t>COVID-19 pandemic in South Asia</t>
  </si>
  <si>
    <t>i. ^ Including Foreign Nationals</t>
  </si>
  <si>
    <t>ii. ^ and 1 migrated recovered case to another country</t>
  </si>
  <si>
    <t>iii. ^ Including 2 foreign nationals who died in India due to COVID-19[6][7]</t>
  </si>
  <si>
    <t>iv. ^ 1,672 backlogged deaths from Maharashtra and Delhi were added taking reported new deaths to 2,003[32]</t>
  </si>
  <si>
    <t>1. ^ "Coronavirus disease named Covid-19". BBC News. 11 February 2020. Archived from the original on 15 February 2020. Retrieved 15 February 2020.</t>
  </si>
  <si>
    <t>5. ^ a b c d e f "Home | Ministry of Health and Family Welfare | GOI". mohfw.gov.in. Retrieved 21 July 2020.</t>
  </si>
  <si>
    <t>8. ^ "India most infected by Covid-19 among Asian countries, leaves Turkey behind". Hindustan Times. 29 May 2020. Retrieved 30 May 2020.</t>
  </si>
  <si>
    <t>9. ^ Kulkarni, Sagar (5 July 2020). "India becomes third worst affected country by coronavirus, overtakes Russia". Deccan Herald. New Delhi. Retrieved 5 July 2020.</t>
  </si>
  <si>
    <t>10. ^ "India's case count crosses 100,000, Delhi eases restrictions: Covid-19 news today". Hindustan Times. 19 May 2020. Retrieved 20 May 2020.</t>
  </si>
  <si>
    <t>11. ^ Daily COVID-19 bulletin. "PIB India (@PIB_India) on Twitter". Retrieved 3 June 2020 – via Twitter.[non-primary source needed]</t>
  </si>
  <si>
    <t>12. ^ "Another grim milestone: India No.3 in total coronavirus cases". Hindustan Times. 6 July 2020. Retrieved 6 July 2020.</t>
  </si>
  <si>
    <t>13. ^ "Infections over 1 lakh, five cities with half the cases: India's coronavirus story so far". The Week. Retrieved 20 May 2020.</t>
  </si>
  <si>
    <t>14. ^ Shivani Kumar (10 June 2020). "Covid-19: Number of recoveries exceed active cases for first time". Hindustan Times. New Delhi. Retrieved 11 June 2020.</t>
  </si>
  <si>
    <t>15. ^ Regan, Helen; Mitra, Esha; Gupta, Swati (23 March 2020). "India places millions under lockdown to fight coronavirus". CNN.</t>
  </si>
  <si>
    <t>16. ^ "India locks down over 100 million people amid coronavirus fears". Al Jazeera. 23 March 2020.</t>
  </si>
  <si>
    <t>17. ^ Withnall, Adam (24 March 2020). "India to go into nationwide lockdown". The Independent.</t>
  </si>
  <si>
    <t>18. ^ "India's Coronavirus Lockdown: What It Looks Like When India's 1.3 Billion People Stay Home". Ndtv.com. 22 February 2019. Retrieved 11 April 2020.</t>
  </si>
  <si>
    <t>19. ^ a b "PM Modi announces extension of lockdown till 3 May". Livemint. 14 April 2020.</t>
  </si>
  <si>
    <t>20. ^ a b "Lockdown extended till 17 May: What will open, remain closed". Livemint. 1 May 2020. Retrieved 14 May 2020.</t>
  </si>
  <si>
    <t>21. ^ a b "Coronavirus lockdown extended till 31 May, says NDMA". livemint. 17 May 2020. Retrieved 17 May 2020.</t>
  </si>
  <si>
    <t>22. ^ "COVID-19: WHO calls India's lockdown 'comprehensive and robust', UN expresses solidarity". The New Indian Express. Retrieved 5 June 2020.</t>
  </si>
  <si>
    <t>23. ^ "India Corona news: India beats other nations in Covid response: Study". The Times of India. 11 April 2020.</t>
  </si>
  <si>
    <t>24. ^ "India scores high on Covid-19 response tracker made by Oxford University". India Today. 10 April 2020.</t>
  </si>
  <si>
    <t>25. ^ COVID-19 Regional Safety Assessment (PDF) (Report). Deep Knowledge Group. Retrieved 11 June 2020.</t>
  </si>
  <si>
    <t>26. ^ "'Unprecedented crisis; do whatever it takes': Jayati Ghosh on Covid-19". Hindustan Times. 28 March 2020. Retrieved 2 May 2020.</t>
  </si>
  <si>
    <t>27. ^ Ray, Debraj; Subramanian, S.; Vandewalle, Lore (9 April 2020). "India's Lockdown". The India Forum. But in societies like India, a lockdown kill: via job loss, increased vulnerability to economic shocks, and via social stigma and misinformation. Then the objective of saving lives as a whole may or may not be achieved by a draconian lockdown.</t>
  </si>
  <si>
    <t>28. ^ Sharma, Sanchita (3 April 2020). "'Lockdown in India was early, far-sighted and courageous': WHO envoy". Hindustan Times. Retrieved 3 April 2020.</t>
  </si>
  <si>
    <t>29. ^ "India's response to COVID outbreak". Press Information Bureau. 28 March 2020. Retrieved 4 April 2020.</t>
  </si>
  <si>
    <t>30. ^ Elsevier. "Novel Coronavirus Information Center". Elsevier Connect. Archived from the original on 30 January 2020. Retrieved 15 March 2020.</t>
  </si>
  <si>
    <t>31. ^ Reynolds, Matt (4 March 2020). "What is coronavirus and how close is it to becoming a pandemic?". Wired UK. ISSN 1357-0978. Archived from the original on 5 March 2020. Retrieved 5 March 2020.</t>
  </si>
  <si>
    <t>32. ^ "India's death toll soars past 10K, backlog deaths raise count by 437 in Delhi, 1,409 in Maharashtra". Hindustan Times. 17 June 2020. Retrieved 17 June 2020.</t>
  </si>
  <si>
    <t>33. ^ "Nagaland registers first COVID-19 case; patient undergoing treatment at hospital in Assam". Republic. 12 April 2020. Retrieved 2 May 2020.</t>
  </si>
  <si>
    <t>34. ^ "Covid-19 Advisory Assam". assam.gov.in. Retrieved 21 July 2020.</t>
  </si>
  <si>
    <t>35. ^ Jacob, Jeemon (11 April 2020). "Social activist from Puducherry becomes Kerala's third coronavirus casualty". The India Today. Retrieved 19 April 2020.</t>
  </si>
  <si>
    <t>36. ^ "Date wise report, Kerala Covid 19 battle". The Government of Kerala. Retrieved 19 April 2020.</t>
  </si>
  <si>
    <t>37. ^ "Home | Ministry of Health and Family Welfare | GOI". www.mohfw.gov.in. Retrieved 21 July 2020.</t>
  </si>
  <si>
    <t>38. ^ Reid, David (30 January 2020). "India confirms its first coronavirus case". CNBC.</t>
  </si>
  <si>
    <t>39. ^ Perappadan, Bindu Shajan (4 March 2020). "COVID-19 | 6 members of Delhi patient's family test positive for coronavirus". The Hindu. ISSN 0971-751X. Retrieved 2 May 2020.</t>
  </si>
  <si>
    <t>40. ^ "India's first coronavirus death is confirmed in Karnataka". Hindustan Times. 12 March 2020. Retrieved 27 March 2020.</t>
  </si>
  <si>
    <t>41. ^ "40,000 Indians quarantined after 'super spreader' ignores government advice". The Telegraph. 28 March 2020.</t>
  </si>
  <si>
    <t>42. ^ a b "Coronavirus: India 'super spreader' quarantines 40,000 people". BBC News. 27 March 2020.</t>
  </si>
  <si>
    <t>43. ^ "Septuagenarian Sikh priest infected 27 of total 38 coronavirus cases in Punjab". India Today. 28 March 2020.</t>
  </si>
  <si>
    <t>44. ^ "At least 40,000 quarantined in India after single priest spread coronavirus". NBC News. 30 March 2020.</t>
  </si>
  <si>
    <t>45. ^ Sharma, Neetu Chandra (18 April 2020). "30% covid-19 cases in India linked to Tablighi Jamaat event: Govt". Livemint. Retrieved 5 June 2020.</t>
  </si>
  <si>
    <t>47. ^ "SAD, Congress leaders trade barbs as over 600 Nanded pilgrims contract coronavirus | Chandigarh News". The Times of India. Press Trust of India. 4 May 2020. Retrieved 4 May 2020.</t>
  </si>
  <si>
    <t>48. ^ "Punjab: 27 bus drivers &amp; conductors that returned from Nanded test Corona positive". news.abplive.com. 5 May 2020. Retrieved 6 May 2020.</t>
  </si>
  <si>
    <t>49. ^ "1,225 Nanded returnees test COVID-19 positive: government". The Hindu. 13 May 2020. ISSN 0971-751X. Retrieved 14 May 2020.</t>
  </si>
  <si>
    <t>50. ^ a b "India Suspends All Tourist Visas Till April 15 Over Coronavirus: 10 Facts". NDTV.com. Retrieved 12 March 2020.</t>
  </si>
  <si>
    <t>51. ^ "Coronavirus: Thermal screening of passengers flying in from China at 7 airports". The Economic Times. 21 January 2020. Retrieved 2 May 2020.</t>
  </si>
  <si>
    <t>52. ^ "Alarming spread: on novel coronavirus outbreak". The Hindu. 29 January 2020. ISSN 0971-751X. Retrieved 2 May 2020.</t>
  </si>
  <si>
    <t>53. ^ M.K, Neetu Chandra Sharma,Nidheesh (15 February 2020). "Passengers coming from Japan and South Korea will also be screened for COVID-19". Livemint. Retrieved 2 May 2020.</t>
  </si>
  <si>
    <t>54. ^ "Coronavirus: Indian Airports To Now Screen Passengers From Four More Countries Including Nepal". Outlook. 23 February 2020.</t>
  </si>
  <si>
    <t>55. ^ Pulla, Priyanka (28 March 2020). "ICMR Study Suggests Its Testing Strategy Was Flawed, Airport Screening a Miss". The Wire Science.</t>
  </si>
  <si>
    <t>56. ^ Mishra, Mihir (12 March 2020). "Covid-19: Seven ministries to set up quarantine facilities". The Economic Times. Retrieved 12 March 2020.</t>
  </si>
  <si>
    <t>57. ^ "Coronavirus outbreak: Govt working on a 'containment plan'". The Economic Times. 6 March 2020. Retrieved 12 March 2020.</t>
  </si>
  <si>
    <t>58. ^ "Govt calls for social distancing". livemint. 17 March 2020.</t>
  </si>
  <si>
    <t>59. ^ "COVID-19: Government asks CAPFs to axe non-essential leaves of troops, get into 'battle mode'". The Economic Times. Press Trust of India. 18 March 2020. Retrieved 18 March 2020.</t>
  </si>
  <si>
    <t>60. ^ Sharma, Neeta (18 March 2020). Srinivasan, Chandrashekar (ed.). "'Enter Battle Mode,' Paramilitary Forces Told After Virus Infects Soldier". NDTV. Retrieved 18 March 2020.</t>
  </si>
  <si>
    <t>61. ^ "COVID-19: Task Force to deal with economic challenges | DD News". ddnews.gov.in. Retrieved 20 March 2020.</t>
  </si>
  <si>
    <t>62. ^ "PM Narendra Modi forms economic response task force, calls for 'Janata Curfew'". The Economic Times. 20 March 2020. Retrieved 20 March 2020.</t>
  </si>
  <si>
    <t>63. ^ "Coronavirus Helpline Numbers" (PDF). Ministry of Health and Family Welfare. Retrieved 27 March 2020. Cite journal requires |journal= (help)</t>
  </si>
  <si>
    <t>64. ^ "Coronavirus: India makes face masks mandatory for more than 300m people, punishable by up to six months in prison". The Independent. 10 April 2020.</t>
  </si>
  <si>
    <t>65. ^ "MHA allows movement of migrants, tourists, students stranded at various places". Livemint. 29 April 2020. Retrieved 29 April 2020.</t>
  </si>
  <si>
    <t>66. ^ "Advisory: Travel and Visa restrictions related to COVID-19". Bureau of Immigration.</t>
  </si>
  <si>
    <t>67. ^ "India suspends visas in attempt to contain coronavirus spread". Al Jazeera. 12 March 2020.</t>
  </si>
  <si>
    <t>68. ^ Perappadan, Bindu Shajan (16 March 2020). "Travel from EU, U.K. banned as India tightens preventive steps". the hindu. Retrieved 17 March 2020.</t>
  </si>
  <si>
    <t>69. ^ "Coronavirus Pandemic: India bans entry of passengers from these countries with immediate effect". The Financial Express. 17 March 2020.</t>
  </si>
  <si>
    <t>70. ^ "Coronavirus: Mizoram's international borders to be sealed". The Hindu. Press Trust of India. 9 March 2020. ISSN 0971-751X. Retrieved 10 March 2020.</t>
  </si>
  <si>
    <t>71. ^ "Covid-19: India closes border with Myanmar in Manipur". The Times of India – Videos. Retrieved 10 March 2020.</t>
  </si>
  <si>
    <t>72. ^ "GuidelinesDT13032020.pdf" (PDF). Archived from the original (PDF) on 23 March 2020. Retrieved 15 March 2020.</t>
  </si>
  <si>
    <t>73. ^ "Restriction on international passenger traffic through Land Check Posts in view of the spread of COVID-19" (PDF). mohfw.gov.in. Archived from the original (PDF) on 19 March 2020. Retrieved 15 March 2020.</t>
  </si>
  <si>
    <t>74. ^ "Coronavirus: Pilgrimage to Kartarpur Sahib suspended". The Week. Retrieved 15 March 2020.</t>
  </si>
  <si>
    <t>75. ^ "Passengers Of All International Flights To Be Screened For Virus: Centre". NDTV.com. Archived from the original on 4 March 2020. Retrieved 4 March 2020.</t>
  </si>
  <si>
    <t>76. ^ "Coronavirus: All international arrivals to India to share travel history at airports". The Economic Times. 4 March 2020.</t>
  </si>
  <si>
    <t>77. ^ "All ASI-protected monuments, central museums across India to be shut till March 31: Govt". Outlook.</t>
  </si>
  <si>
    <t>78. ^ "Uddhav Thackeray imposes curfew in entire Maharashtra". The Economic Times. 23 March 2020.</t>
  </si>
  <si>
    <t>79. ^ "82 districts under lockdown over Covid-19: What is shut and where". Hindustan Times. 23 March 2020. Retrieved 23 March 2020.</t>
  </si>
  <si>
    <t>80. ^ Marpakwar, Prafulla (23 March 2020). "Poor public response pushed govt to declare lockdown in Mumbai". The Times of India. Retrieved 23 March 2020.</t>
  </si>
  <si>
    <t>81. ^ "Chandigarh orders lock down till March 31". The Hindu. 23 March 2020. Retrieved 22 March 2020.</t>
  </si>
  <si>
    <t>82. ^ Gunasekar, Arvind; Bhattacharji, Chetan (23 March 2020). "Coronavirus: 80 Cities Across India Go Into Lockdown Till March 31. What It Means". NDTV. Retrieved 23 March 2020.</t>
  </si>
  <si>
    <t>83. ^ "Coronavirus outbreak: States impose lockdown in battle against Covid-19 | All you need to know". India Today. Retrieved 23 March 2020.</t>
  </si>
  <si>
    <t>84. ^ "Narendra Modi on Coronavirus Outbreak LIVE Updates: India under complete shutdown for 21 days starting 12 pm tonight, says PM". Firstpost.</t>
  </si>
  <si>
    <t>85. ^ Ramesh, Sandhya (14 April 2020). "R0 data shows India's coronavirus infection rate has slowed, gives lockdown a thumbs up". ThePrint. Retrieved 2 May 2020.</t>
  </si>
  <si>
    <t>86. ^ "Telangana CM suggests lockdown extension by two weeks". Business Insder. Retrieved 6 April 2020.</t>
  </si>
  <si>
    <t>87. ^ Sharma, Neeta (30 May 2020). Ghosh, Deepshikha (ed.). ""Unlock1": Malls, Restaurants, Places Of Worship To Reopen June 8". NDTV. Retrieved 30 May 2020.</t>
  </si>
  <si>
    <t>88. ^ "Lockdown phase over, says Modi". The Hindu. 17 June 2020. ISSN 0971-751X. Retrieved 8 July 2020.</t>
  </si>
  <si>
    <t>89. ^ "'Lockdown in India was early, far-sighted and courageous': WHO envoy – india news". Hindustan Times. 2 April 2020. Retrieved 6 April 2020.</t>
  </si>
  <si>
    <t>90. ^ Nanda, Rupashree (1 May 2020). "Lockdown &amp; Labour Pain: The Demand for MNREGA Work Has Never Been so Strong, Says Economist Jean Dreze". News18. Retrieved 23 May 2020.</t>
  </si>
  <si>
    <t>91. ^ The Economist, "Pandemic trade-offs", 4 April 2020, page 14.</t>
  </si>
  <si>
    <t>92. ^ "2 More Weeks Of Lockdown Starting May 4". NDTV.com. Retrieved 1 May 2020.</t>
  </si>
  <si>
    <t>93. ^ "Classification of zones for COVID-19". Business Insider. Retrieved 8 May 2020.</t>
  </si>
  <si>
    <t>94. ^ "Full list of Red, Yellow, Green Zone districts for Lockdown 3.0". India Today. Retrieved 8 May 2020.</t>
  </si>
  <si>
    <t>95. ^ a b c "India offers $10 mn for coronavirus emergency fund: PM Modi to SAARC leaders". Livemint. 15 March 2020.</t>
  </si>
  <si>
    <t>96. ^ "'Janata Curfew' and other highlights from PM Modi's address to the nation". Livemint.</t>
  </si>
  <si>
    <t>97. ^ "COVID-19: Indian PM Modi announces complete lock down starting March 25". Gulf News.</t>
  </si>
  <si>
    <t>98. ^ "Rs 15,000 crore allotted for healthcare to fight coronavirus, says PM Modi". businesstoday.in.</t>
  </si>
  <si>
    <t>99. ^ "PM Modi urges countrymen to dispel the darkness spread by coronavirus by lighting a candles on April 5". The Economic Times. 3 April 2020. Retrieved 3 April 2020.</t>
  </si>
  <si>
    <t>100. ^ "PM Modi's lockdown speech highlights: 'India did not wait for the problem to grow'". 15 April 2020.</t>
  </si>
  <si>
    <t>101. ^ "PM Modi announces ₹20 trillion stimulus package to restart economy". Livemint.</t>
  </si>
  <si>
    <t>102. ^ "PM announces Lockdown 4.0; Rs 20 lakh crore package for 'self reliant' India". The Economic Times.</t>
  </si>
  <si>
    <t>103. ^ "Coronavirus lockdown: Modi announces ₹20-lakh-crore package". The Hindu.</t>
  </si>
  <si>
    <t>104. ^ "The 123-year-old law that India may invoke to counter coronavirus". The Economic Times. 12 March 2020. Retrieved 12 March 2020.</t>
  </si>
  <si>
    <t>105. ^ "To combat coronavirus, India invokes provisions of colonial-era Epidemic Diseases Act: A look at what this means". Firstpost. 12 March 2020. Retrieved 12 March 2020.</t>
  </si>
  <si>
    <t>106. ^ Srinivasan, Chandrashekar, ed. (14 March 2020). "India Declares Coronavirus A Notified Disaster". NDTV. Retrieved 15 March 2020.</t>
  </si>
  <si>
    <t>107. ^ "India declares coronavirus outbreak as a notified disaster". Livemint. 14 March 2020. Retrieved 15 March 2020.</t>
  </si>
  <si>
    <t>108. ^ Roche, Elizabeth (27 February 2020). "Coronavirus: Special flights land in Delhi after evacuation from Japan, China". Livemint. Archived from the original on 28 February 2020. Retrieved 5 March 2020.</t>
  </si>
  <si>
    <t>109. ^ "India offered to evacuate students of all neighbours, says Jaishankar on Pak students in Wuhan". Hindustan Times. 7 February 2020. Archived from the original on 23 February 2020. Retrieved 5 March 2020.</t>
  </si>
  <si>
    <t>110. ^ "IAF evacuates 112 from coronavirus-hit Wuhan; Air India repatriates Indian crew from cruise ship". India Today. 27 February 2020. Archived from the original on 28 February 2020. Retrieved 2 March 2020.</t>
  </si>
  <si>
    <t>111. ^ "15,000 Indians, 7 days, 13 countries, 64 flights: Govt's mega evacuation plan starts". Livemint. 6 May 2020.</t>
  </si>
  <si>
    <t>112. ^ "Vande Bharat Mission: Air India to begin massive evacuation ops". Outlookindia.</t>
  </si>
  <si>
    <t>113. ^ "Vande Bharat Mission: How Air India plans to execute massive evacuation ops". livemint.</t>
  </si>
  <si>
    <t>114. ^ "Vande Bharat mission phase 2: 149 AI flights to 31 countries". The Indian Express. 13 May 2020. Retrieved 13 May 2020.</t>
  </si>
  <si>
    <t>115. ^ "India's first coronavirus FIR: Father of infected techie's wife booked for 'misleading authorities'". The Week.</t>
  </si>
  <si>
    <t>116. ^ "Kanika Kapoor booked for negligence after leaving a trail of quarantined VIPs". Hindustan Times.</t>
  </si>
  <si>
    <t>117. ^ "FIR against Chemist for Selling N95 Masks at Four Times of Fixed Price in HP's Kangra". News18 India. 28 March 2020. Retrieved 28 March 2020.</t>
  </si>
  <si>
    <t>118. ^ "FIR against Coca Cola factory in HP for violation of coronavirus lockdown". Livemint.</t>
  </si>
  <si>
    <t>119. ^ Network, Newsmeter (24 March 2020). "Hyderabad traffic police seize 2,480 vehicles for violating lockdown". NewsMeter. Retrieved 24 March 2020.</t>
  </si>
  <si>
    <t>120. ^ "Man Arrested For Calling Northeast Woman "Corona", Spitting On Her: Delhi Police". NDTV.</t>
  </si>
  <si>
    <t>121. ^ "Infosys Employee Arrested Over "Spread-The-Virus" Post, Company Sacks Him". NDTV. 28 March 2020. Retrieved 28 March 2020.</t>
  </si>
  <si>
    <t>122. ^ "India provided 15 tonnes of medical supplies worth Rs 2.11 crore to coronavirus-hit China: Government". The Economic Times. 18 March 2020.</t>
  </si>
  <si>
    <t>123. ^ "PM Modi bats for joint Saarc strategy to fight coronavirus, gets prompt support from neighbours". The Times of India. Press Trust of India. 13 March 2020. Retrieved 14 March 2020.</t>
  </si>
  <si>
    <t>124. ^ Krishnan, Vidya (7 April 2020). "Stuck in a policy haze, government takes back export ban on COVID-19 related drug HCQ". The Caravan.</t>
  </si>
  <si>
    <t>125. ^ Bengali, Shashank; Krishnan, Vidya (7 April 2020). "India says it will ship hydroxychloroquine to U.S. after Trump threatens retaliation". Los Angeles Times. Retrieved 2 May 2020.</t>
  </si>
  <si>
    <t>126. ^ Basu, Nayanima (7 April 2020). "India partially lifts ban on export of hydroxychloroquine to help US, others fight Covid-19". ThePrint. Retrieved 2 May 2020.</t>
  </si>
  <si>
    <t>127. ^ Roche, Elizabeth (11 April 2020). "Covid-19: India sends a team of doctors, medical staff to Kuwait". Livemint. Retrieved 2 May 2020.</t>
  </si>
  <si>
    <t>128. ^ "Rapid response team from India reaches Kuwait to combat COVID-19". Gulf News. 11 April 2020.</t>
  </si>
  <si>
    <t>129. ^ "India dials up medical diplomacy, sends 85 mn HCQ tablets to 108 countries". Hindustan Times. 16 April 2020. Retrieved 16 April 2020.</t>
  </si>
  <si>
    <t>130. ^ "India sends food and medical assistance to Maldives, Mauritius, Madagascar".</t>
  </si>
  <si>
    <t>131. ^ "India sends medical assistance to five friendly nations".</t>
  </si>
  <si>
    <t>132. ^ "Aarogya Setu app, India has shown the way, says World Bank | India News – Times of India".</t>
  </si>
  <si>
    <t>133. ^ "How to use Aarogya Setu app and find out if you have coronavirus symptoms". The Economic Times. 15 April 2020.</t>
  </si>
  <si>
    <t>134. ^ Aryan, Aashish (28 May 2020). "Explained: What making Aarogya Setu open-source means". The Indian Express. Retrieved 30 May 2020.</t>
  </si>
  <si>
    <t>135. ^ Misra, Udit (13 May 2020). "PM Modi's self-reliant India Mission economic package: Here is the fine print". The Indian Express. Retrieved 13 May 2020.</t>
  </si>
  <si>
    <t>136. ^ Agarwal, Nikhil (13 May 2020). "Sitharaman announces EPF relief, TDS rate cut; ITR filing deadline extended". Livemint. Retrieved 13 May 2020.</t>
  </si>
  <si>
    <t>137. ^ "SARS-CoV-2 (COVID-19) Testing: Status Update". Indian Council of Medical Research. Retrieved 21 July 2020.</t>
  </si>
  <si>
    <t>138. ^ a b c Sharma, Sanchita (5 March 2020). "How conference hall at health ministry emerged as coronavirus-control war-room". Hindustan Times. Archived from the original on 7 March 2020. Retrieved 7 March 2020.</t>
  </si>
  <si>
    <t>139. ^ "Delhi declares coronavirus as epidemic as India reports first death from infection". The Week. Retrieved 13 March 2020.</t>
  </si>
  <si>
    <t>140. ^ "COVID-19: 'We Can Push This Virus Back,' WHO Leader Says Of Coronavirus". NPR. Retrieved 13 March 2020.</t>
  </si>
  <si>
    <t>141. ^ Biswas, Soutik (7 March 2020). "Is India prepared for a coronavirus outbreak?". BBC News. Archived from the original on 7 March 2020. Retrieved 7 March 2020.</t>
  </si>
  <si>
    <t>142. ^ "We need to ramp up testing facilities". The Times of India (print edition). 17 March 2020.</t>
  </si>
  <si>
    <t>143. ^ a b c "Is India testing enough for coronavirus cases?". Scroll.in. Retrieved 15 March 2020.</t>
  </si>
  <si>
    <t>144. ^ "Coronavirus test in India: Complete list of testing sites for coronavirus in India". The Times of India. Retrieved 12 March 2020.</t>
  </si>
  <si>
    <t>145. ^ Durgesh, N. "Coronavirus cases in India: Fewer cases, but India becomes 5th country to isolate coronavirus | India News". The Times of India. Retrieved 14 March 2020.</t>
  </si>
  <si>
    <t>146. ^ Sharma, Neetu Chandra (13 March 2020). "India becomes fifth country to isolate Covid-19 virus strain". Livemint. Retrieved 14 March 2020.</t>
  </si>
  <si>
    <t>147. ^ Prasad, R. (7 March 2020). "Coronavirus | India shares two SARS-CoV-2 genome sequences". The Hindu. ISSN 0971-751X. Archived from the original on 7 March 2020. Retrieved 7 March 2020.</t>
  </si>
  <si>
    <t>148. ^ "China dispatches 650,000 medical kits to India to fight COVID-19: Indian envoy". The Economic Times. 16 April 2020. Retrieved 16 April 2020.</t>
  </si>
  <si>
    <t>149. ^ a b "China dispatches 6.5 lakh medical kits to India to fight coronavirus". India Today. Press Trust of India. 16 April 2020. Retrieved 22 April 2020.</t>
  </si>
  <si>
    <t>150. ^ "National Institute of Virology develops 1st indigenous Elisa test kit for Covid-19: Harsh Vardhan". The Times of India. 10 May 2020. Retrieved 11 May 2020.</t>
  </si>
  <si>
    <t>151. ^ "India needs a more aggressive testing regimen for coronavirus: Experts". Hindustan Times. 15 March 2020. Retrieved 15 March 2020.</t>
  </si>
  <si>
    <t>152. ^ a b Krishnan, Vidya. "Public-health experts raise concerns about India's restricted testing for COVID-19". The Caravan. Retrieved 15 March 2020.</t>
  </si>
  <si>
    <t>153. ^ "Covid-19 testing in India extended to all pneumonia cases: Govt". The Indian Express. 21 March 2020. Retrieved 21 March 2020.</t>
  </si>
  <si>
    <t>154. ^ a b "First and second confirmatory tests for COVID-19 are free: Sanjeeva Kumar". ANI News. Retrieved 18 March 2020.</t>
  </si>
  <si>
    <t>155. ^ "Coronavirus Testing Strategy Revised in India, Ambit Widened". NDTV.com. 9 April 2020. Retrieved 10 April 2020.</t>
  </si>
  <si>
    <t>156. ^ Jha, Durgesh Nandan (17 March 2020). "Coronavirus testing lab: Accredited private labs to be allowed to test for Covid-19". The Times of India. Retrieved 17 March 2020.</t>
  </si>
  <si>
    <t>157. ^ a b "Metropolis among private labs short-listed for coronavirus testing". The Hindu.</t>
  </si>
  <si>
    <t>158. ^ "Health Ministry to allow accredited private labs to conduct tests for coronavirus". Deccan Herald. 17 March 2020.</t>
  </si>
  <si>
    <t>159. ^ "Roche Diagnostics India first private firm to get COVID-19 test approval". India Today.</t>
  </si>
  <si>
    <t>160. ^ "Roche Diagnostics India First Private Firm to Get COVID-19 Test Approval". news18. 18 March 2020.</t>
  </si>
  <si>
    <t>161. ^ "Coronavirus test should not cost more than Rs 4,500: Government to private labs". The Economic Times. 22 March 2020. Retrieved 23 March 2020.</t>
  </si>
  <si>
    <t>162. ^ "India must prepare for a tsunami of cases". BBC. 19 March 2020. Retrieved 20 March 2020.</t>
  </si>
  <si>
    <t>163. ^ "111 labs for testing coronavirus will be functional across India from today: Health Ministry". India Today.</t>
  </si>
  <si>
    <t>164. ^ "Pune based Mylab becomes first Indian company to get Covid-19 test kits validated". The Economic Times. 24 March 2020.</t>
  </si>
  <si>
    <t>165. ^ "India can double coronavirus test kits to 200,000 in a week, thanks to Pune-based Mylabs". Business Standard.</t>
  </si>
  <si>
    <t>166. ^ Choudhury, Srishti (2 April 2020). "India's first paper-strip test for Covid-19, CSIR lab makes a breakthrough". LiveMint. Retrieved 5 April 2020.</t>
  </si>
  <si>
    <t>167. ^ Ch, Himani; na (13 April 2020). "ICMR advises 'pool testing' in low-infection areas to increase number of Covid-19 tests". ThePrint. Retrieved 15 April 2020.</t>
  </si>
  <si>
    <t>168. ^ Dutta, Amrita Nayak (12 April 2020). "Andaman &amp; Nicobar has started conducting 'pool tests' for Covid-19 – first in the country". ThePrint. Retrieved 15 April 2020.</t>
  </si>
  <si>
    <t>169. ^ Gaur, Vatsala (13 April 2020). "Uttar Pradesh to start pool testing for Covid-19 to expedite process". The Economic Times. Retrieved 15 April 2020.</t>
  </si>
  <si>
    <t>170. ^ Ch, Himani; na (14 April 2020). "Modi govt approves made-in-India rapid test kits after Chinese supply is delayed". ThePrint. Retrieved 15 April 2020.</t>
  </si>
  <si>
    <t>171. ^ Singh, Shiv Sahay (20 April 2020). "NICED admits testing kits have problem in West Bengal". The Hindu. ISSN 0971-751X. Retrieved 21 April 2020.</t>
  </si>
  <si>
    <t>172. ^ "Rajasthan ceases use of rapid testing kits as most results invalid". The Hindu. Press Trust of India. 21 April 2020. ISSN 0971-751X. Retrieved 21 April 2020.</t>
  </si>
  <si>
    <t>173. ^ Pathak, Analiza (21 April 2020). "ICMR asks states to avoid using rapid testing kits for 2 days". indiatvnews.com. Retrieved 21 April 2020.</t>
  </si>
  <si>
    <t>174. ^ Sharma, Milan (25 April 2020). "Rapid antibody test kits for coronavirus put on hold till further notice". India Today. Retrieved 26 April 2020.</t>
  </si>
  <si>
    <t>175. ^ Bhattacherjee, Kallol (24 April 2020). "Coronavirus | Rapid test kits were cleared by ICMR, say Chinese manufacturers". The Hindu. ISSN 0971-751X. Retrieved 26 April 2020.</t>
  </si>
  <si>
    <t>176. ^ "Coronavirus: India cancels order for 'faulty' China rapid test kits". BBC News. 28 April 2020. Retrieved 28 April 2020.</t>
  </si>
  <si>
    <t>177. ^ Porecha, Maitri. "States asked to return faulty Chinese kits". @businessline. Retrieved 28 April 2020.</t>
  </si>
  <si>
    <t>178. ^ "ICMR to test for community transmission of Covid-19". The Indian Express. 14 March 2020. Retrieved 17 March 2020.</t>
  </si>
  <si>
    <t>179. ^ Thacker, Teena (17 March 2020). "Will know if India is going through community transmission of Covid-19: ICMR". The Economic Times. Retrieved 17 March 2020.</t>
  </si>
  <si>
    <t>180. ^ "Covid-19 outbreak: No evidence of community transmission, says ICMR". The Economic Times. 18 March 2020. Retrieved 18 March 2020.</t>
  </si>
  <si>
    <t>181. ^ Sharma, Milan. "Coronavirus: Second ICMR report on random sampling test results shows possible community transmission". India Today. Retrieved 13 April 2020.</t>
  </si>
  <si>
    <t>182. ^ "ICMR suggests containment in 36 districts after many with respiratory infection test Covid-19 positive". India Today. Retrieved 13 April 2020.</t>
  </si>
  <si>
    <t>183. ^ "Combination of two anti-HIV drugs proved crucial in Coronavirus treatment, Rajasthan official". The Economic Times. 16 March 2020. Retrieved 22 March 2020.</t>
  </si>
  <si>
    <t>184. ^ "Health: CSIR-IICT ties up with Cipla to develop anti-COVID-19 drug". The Economic Times. 18 March 2020. Retrieved 22 March 2020.</t>
  </si>
  <si>
    <t>185. ^ Giriprakash, K (9 April 2020). "Stempeutics ties up with a consortium of stem cell firms for end-stage Covid-19 treatment". Business Line. Retrieved 23 March 2020.</t>
  </si>
  <si>
    <t>186. ^ Verma, Ananya (11 July 2020). "Biocon's drug Itolizumab gets DCGI Nod for treatment of moderate to severe COVID patients". Republic World. Retrieved 16 July 2020.</t>
  </si>
  <si>
    <t>187. ^ Indian Ministry of Science and Technology (30 March 2020). "Technology by Pune based Startup incubatee of Scitech Park to disinfect Maharashtra hospitals in Covid 19 fight". Press Information bureau. Retrieved 13 April 2020.</t>
  </si>
  <si>
    <t>188. ^ Indian Ministry of Science and Technology (8 April 2020). "DST approves funding for developing a gel for nasal passage as prevention for COVID 19". Press Information bureau. Retrieved 13 April 2020.</t>
  </si>
  <si>
    <t>189. ^ Indian Ministry of Science and Technology (9 April 2020). "SCTIMST scientists design super absorbent material for safe management of infected respiratory secretions". Press Information bureau. Retrieved 13 April 2020.</t>
  </si>
  <si>
    <t>190. ^ Bureau, ABP News (22 March 2020). "Coronavirus Live Updates: Total Count Of Positive Covid-19 Cases Jump To 562; Ten Deaths Reported So Far". news.abplive.com. Retrieved 23 March 2020.</t>
  </si>
  <si>
    <t>191. ^ Ch, Himani; na (27 March 2020). "India has 40,000 ventilators but could need many, many more in 'worst-case scenario'". ThePrint. Retrieved 15 April 2020.</t>
  </si>
  <si>
    <t>192. ^ Prasad, Nikita (6 April 2020). "Kudos! Indian Railways manufactures low-cost ventilator prototype for COVID-19 patients in a week's time". The Financial Express. Retrieved 6 April 2020.</t>
  </si>
  <si>
    <t>193. ^ Datti, Sharmishte (31 March 2020). "ISRO Puts Rockets, Satellites On Hold To Develop Ventilators For Coronavirus". GizBot. Retrieved 6 April 2020.</t>
  </si>
  <si>
    <t>194. ^ Pubby, Manu (4 April 2020). "Low cost, high volume products being developed; DRDO chief says scientists rising to the occasion". The Economic Times. Retrieved 6 April 2020.</t>
  </si>
  <si>
    <t>195. ^ Shukla, Archana (23 March 2020). "Bengaluru-based Skanray aims to make 1 lakh ventilators, opens up design IP". CNBC TV18. Retrieved 13 April 2020.</t>
  </si>
  <si>
    <t>196. ^ Jha, Kundan (11 April 2020). "India using innovation as arsenal to fight coronavirus". The Sunday Guardian. Retrieved 13 April 2020.</t>
  </si>
  <si>
    <t>197. ^ "India to double number of ventilators by making 40,000 units: Reports". The Week. Retrieved 15 April 2020.</t>
  </si>
  <si>
    <t>198. ^ "Maruti joins hands with AgVA Healthcare to supply 10,000 ventilators by May-end". ANI News. 24 April 2020. Retrieved 26 April 2020.</t>
  </si>
  <si>
    <t>199. ^ "From zero, India now produces around 2 lakh PPE kits per day". The Times of India. 5 May 2020. Retrieved 11 May 2020.</t>
  </si>
  <si>
    <t>200. ^ "India becomes world's second largest manufacturer of PPE body coveralls: Centre". The Times of India. 21 May 2020. Retrieved 23 May 2020.</t>
  </si>
  <si>
    <t>201. ^ Ramesh, M (26 March 2020). "CSIR lab working on genome sequencing of Covid-19". Business Line. Retrieved 13 April 2020.</t>
  </si>
  <si>
    <t>202. ^ Ministry of Science and Technology (5 May 2020). "Scientists to culture novel coronavirus in human lung epithelial cell". Press Information Bureau. Retrieved 10 May 2020.</t>
  </si>
  <si>
    <t>203. ^ Yadavar, Swagata (15 April 2020). "ICMR plans plasma therapy clinical trials in 2 weeks to treat critical Covid-19 cases". ThePrint. Retrieved 24 April 2020.</t>
  </si>
  <si>
    <t>204. ^ PTI (18 April 2020). "ICMR gets nod for clinical trial of convalescent plasma for COVID-19 treatment". The Hindu. ISSN 0971-751X. Retrieved 24 April 2020.</t>
  </si>
  <si>
    <t>205. ^ "Karnataka gets Centre's nod to start plasma therapy for COVID-19 patients". Livemint. 21 April 2020. Retrieved 24 April 2020.</t>
  </si>
  <si>
    <t>206. ^ "ICMR allows Plasma Therapy trial on COVID patients in Mumbai as cases continue to rise". Republic World. Retrieved 24 April 2020.</t>
  </si>
  <si>
    <t>207. ^ Dwivedi, Sukirti (20 April 2020). "Plasma Therapy For COVID-19 Works in Delhi, 49-year-old Recovers". NDTV.</t>
  </si>
  <si>
    <t>208. ^ "Plasma therapy shows positive results on COVID-19 patients, says Kejriwal". Livemint. 24 April 2020. Retrieved 24 April 2020.</t>
  </si>
  <si>
    <t>209. ^ "No approved, definitive therapies for COVID-19; convalescent plasma one of several emerging therapies: ICMR". ANI News. Retrieved 28 April 2020.</t>
  </si>
  <si>
    <t>210. ^ "Coronavirus vaccine within a year but it won't be 100% effective". The Economic Times. 21 March 2020. Retrieved 22 March 2020.</t>
  </si>
  <si>
    <t>211. ^ Jayakumar, PB (5 April 2020). "Zydus Cadila, Serum Institute too in the hunt for coronavirus vaccine". India Today. Retrieved 6 April 2020.</t>
  </si>
  <si>
    <t>212. ^ "Hyderabad-based biotech firm working on nasal vaccine for Covid-19". India Today. 3 April 2020. Retrieved 6 April 2020.</t>
  </si>
  <si>
    <t>213. ^ Khelkar, Pankaj P. (19 February 2020). "Indian company first to test coronavirus vaccine on animals, human trials expected in 6 months". India Today. Retrieved 13 April 2020.</t>
  </si>
  <si>
    <t>214. ^ "The experiment of coronavirus vaccine on animals started in India, hopefully desired results will come in 4–6 months". Inventia. 8 April 2020. Retrieved 13 April 2020.</t>
  </si>
  <si>
    <t>215. ^ Chakrabarti, Angana (10 May 2020). "India to develop 'fully indigenous' Covid vaccine as ICMR partners with Bharat Biotech". The Print. Retrieved 11 May 2020.</t>
  </si>
  <si>
    <t>216. ^ Ray, Meenakshi (6 May 2020). "30 Covid-19 vaccines in different stages of development: Scientists to PM Modi". Hindustan Times. Retrieved 10 May 2020.</t>
  </si>
  <si>
    <t>217. ^ "Four COVID-19 vaccine candidates may enter clinical trial phase in 3–5 months, says Harsh Vardhan". 25 May 2020. Retrieved 25 May 2020.</t>
  </si>
  <si>
    <t>218. ^ Milan Sharma (3 July 2020). "Bharat Biotech-ICMR to launch indigenous Covid vaccine by August 15". India Today. Retrieved 3 July 2020.</t>
  </si>
  <si>
    <t>219. ^ Mathur, Swati (11 July 2020). "Covid-19 vaccine unlikely before 2021, House panel told". The Times of India. Retrieved 16 July 2020.</t>
  </si>
  <si>
    <t>220. ^ "Coronavirus vaccine update: India's second COVID-19 vaccine candidate 'ZyCoV-D' to start human trials; here is all you need to know". The Times of India. 15 July 2020. Retrieved 16 July 2020.</t>
  </si>
  <si>
    <t>221. ^ "Kejriwal govt orders Delhi restaurants to shut shop with immediate effect until 31 March". theprint. 19 March 2020.</t>
  </si>
  <si>
    <t>222. ^ "Coronavirus: All eateries in Lucknow to be closed till March 31". indiatvnews. 20 March 2020.</t>
  </si>
  <si>
    <t>223. ^ "All Delhi malls to be closed, grocery and pharmacy stores exempted: CM Arvind Kejriwal". Deccan Herald. Press Trust of India. 20 March 2020. Retrieved 20 March 2020.</t>
  </si>
  <si>
    <t>224. ^ "All Delhi malls to be closed, grocery and pharmacy stores exempt: Arvind Kejriwal". The Economic Times. 20 March 2020.</t>
  </si>
  <si>
    <t>225. ^ "Mumbai Lockdown: Many markets and shops in lockdown mode due to Coronavirus". The Times of India.</t>
  </si>
  <si>
    <t>226. ^ "Coronavirus in Maharashtra: All non-essential shops, offices to shut in Mumbai, Nagpur, Pune". Business Standard.</t>
  </si>
  <si>
    <t>227. ^ "Maharashtra CM Announces Lockdown in Mumbai, Pune, Nagpur And Pimpri". curlytales. 20 March 2020.</t>
  </si>
  <si>
    <t>228. ^ "Punjab to enforce lockdown till March 31". The Economic Times. 22 March 2020.</t>
  </si>
  <si>
    <t>229. ^ "Punjab Becomes 5th State to Declare Partial COVID-19 Lockdown as India-Wide Cases Soar to 324". news18. 22 March 2020.</t>
  </si>
  <si>
    <t>230. ^ "Coronavirus: Ashok Gehlot orders lockdown in Rajasthan till March 31, exempts essential services". Deccan Herald. 22 March 2020.</t>
  </si>
  <si>
    <t>231. ^ Iqbal, Mohammed (22 March 2020). "Coronavirus: Rajasthan announces complete lockdown till March 31". The hindu.</t>
  </si>
  <si>
    <t>232. ^ "Schools Closed, Travel To Be Avoided, Says Centre On Coronavirus: 10 Points". NDTV.com. Retrieved 18 March 2020.</t>
  </si>
  <si>
    <t>233. ^ "CBSE Board advises social distancing, face masks at exam centres to prevent coronavirus". Hindustan Times. 18 March 2020.</t>
  </si>
  <si>
    <t>234. ^ "CBSE 10th and 12th Board exams postponed due to coronavirus epidemic". The Times of India.</t>
  </si>
  <si>
    <t>235. ^ "CBSE Class 10, 12 Board exams postponed due to coronavirus; to be rescheduled after March 31". indiatv. 18 March 2020.</t>
  </si>
  <si>
    <t>236. ^ "COVID-19: Maharashtra govt cancels Classes 1 to 8 exam; Class 9th, 11th exams to be conducted post April 15". India TV.</t>
  </si>
  <si>
    <t>237. ^ "MP Board 10th &amp; 12th exams postponed due to Coronavirus". The Times of India.</t>
  </si>
  <si>
    <t>238. ^ "COVID-19: Kerala postpones Class 10, Class 12 board exams, a first for the state". Livemint.</t>
  </si>
  <si>
    <t>239. ^ "Assam Government cancels all exams till March 31 due to COVID19, new dates to be out soon". Times Now News.</t>
  </si>
  <si>
    <t>240. ^ "Coronavirus outbreak: UPSC defers civil services interviews". Economic.</t>
  </si>
  <si>
    <t>241. ^ "TN SSC 10th board exams postponed in Tamil Nadu, Puducherry due to coronavirus". Hindustan Times. 21 March 2020. Retrieved 23 March 2020.</t>
  </si>
  <si>
    <t>242. ^ "Sensex witnesses flash crash on 2 new coronavirus cases in India; over 340 stocks hit 52-week low". Moneycontrol. Retrieved 3 March 2020.</t>
  </si>
  <si>
    <t>243. ^ "Trade impact of Coronavirus epidemic for India estimated at 348 million dollars: UN report". The Economic Times. Retrieved 5 March 2020.</t>
  </si>
  <si>
    <t>244. ^ Mishra, Asit Ranjan (6 March 2020). "Coronavirus outbreak may cost Indian economy $29.9 bn: ADB". Livemint.</t>
  </si>
  <si>
    <t>245. ^ Raj, Shubham (9 March 2020). "Monday mayhem marks worst day for Sensex: 5 factors causing this crash". The Economic Times. Retrieved 12 March 2020.</t>
  </si>
  <si>
    <t>246. ^ "Sensex Crashes 2,919 Points, Nifty Ends at 9,590 In Worst Day For Markets Ever". NDTV.com. Retrieved 13 March 2020.</t>
  </si>
  <si>
    <t>247. ^ "ISRO Said to Postpone Launch of GISAT-1 Imaging Satellite Further". NDTV Gadgets 360. Retrieved 27 April 2020.</t>
  </si>
  <si>
    <t>248. ^ Nagaraja, Gali (2 April 2020). "COVID-19 Threat: Underground Operations at Singareni Coal Mines Come to a Halt". The Wire.</t>
  </si>
  <si>
    <t>249. ^ "IIFA 2020 cancelled due to coronavirus scare, fresh date to be announced soon". Hindustan Times. 6 March 2020. Retrieved 6 March 2020.</t>
  </si>
  <si>
    <t>250. ^ Jha, Lata (15 March 2020). "Coronavirus scare in India: All film, TV, web shoots cancelled". Livemint. Retrieved 15 March 2020.</t>
  </si>
  <si>
    <t>251. ^ "Video streaming services like Netflix, Hotstar suspend HD streaming on cellular networks". The Economic Times.</t>
  </si>
  <si>
    <t>252. ^ "Coronavirus Impact: IBF members waive all charges of four pay channels for two months". The Financial Express. 29 March 2020. Retrieved 29 March 2020.</t>
  </si>
  <si>
    <t>253. ^ "Coronavirus: Attari border ceremony to be conducted without public presence". Livemint. Retrieved 6 March 2020.</t>
  </si>
  <si>
    <t>254. ^ Singh, Jitendra Bahadur (14 March 2020). "Upcoming Padma Awards ceremony postponed in wake of coronavirus outbreak". India Today. Retrieved 14 March 2020.</t>
  </si>
  <si>
    <t>255. ^ "Coronavirus Outbreak: ASI shuts monuments; Taj Mahal, Hampi, Ajanta closed". The Financial Express. 17 March 2020.</t>
  </si>
  <si>
    <t>256. ^ "Coronavirus scare in Gujarat: Sardar Patel's Statue Of Unity". The Times of India.</t>
  </si>
  <si>
    <t>257. ^ "Coronavirus impact: Statue of Unity closed for public; ASI shuts all monuments". Business Standard.</t>
  </si>
  <si>
    <t>258. ^ "ASI monuments, including Red Fort and Qutub Minar, opened for public; footfalls barely touch 100". Times Now. 7 July 2020. Retrieved 8 July 2020.</t>
  </si>
  <si>
    <t>259. ^ Menon, Shailesh (2 April 2020). "God goes online as places of worship shut doors to save people". The Economic Times. Retrieved 6 June 2020.</t>
  </si>
  <si>
    <t>260. ^ "Coronavirus Scare: Siddhivinayak Temple Closed For Devotees Till Further Notice". mumbailive.</t>
  </si>
  <si>
    <t>261. ^ "COVID-19: Mata Vaishno Devi Shrine Board appeals pilgrims to postpone their visit to temple". aninews.</t>
  </si>
  <si>
    <t>262. ^ "Coronavirus: Varanasi district administration bans Ganga Arti". abplive. 18 March 2020.</t>
  </si>
  <si>
    <t>263. ^ "Coronavirus scare: Ganga Aarti at Har ki Pauri – Haridwar administration restricts entry of visitors". The Times of India.</t>
  </si>
  <si>
    <t>264. ^ "Covid-19 in Odisha: Puri Jagannath temple to shut from Friday". The Times of India. Retrieved 19 March 2020.</t>
  </si>
  <si>
    <t>265. ^ "COVID-19: Andhra govt closes Tirupati Tirumala temple to visitors till March 31". thenewsminute.com. 19 March 2020. Retrieved 19 March 2020.</t>
  </si>
  <si>
    <t>266. ^ "Rameswaram Ramanathaswami Temple to remain closed till March 31". Business Standard India. 21 March 2020.</t>
  </si>
  <si>
    <t>267. ^ "COVID-19: Mecca Masjid management asks people not to come for prayers". telanganatoday. 27 March 2020. Retrieved 27 March 2020.</t>
  </si>
  <si>
    <t>268. ^ Sharad, Arpita. "Followers catch up on church service streaming live on various platforms". The Times of India. Retrieved 30 March 2020.</t>
  </si>
  <si>
    <t>269. ^ "SOP on preventive measures to contain spread of COVID-19 in religious places/places of worship" (PDF). Ministry of Health and Family Welfare. 4 June 2020. Retrieved 6 June 2020. Cite journal requires |journal= (help)</t>
  </si>
  <si>
    <t>270. ^ "Virus hits Indian sports". The Economic Times. Press Trust of India. 6 March 2020. Retrieved 7 March 2020.</t>
  </si>
  <si>
    <t>271. ^ "Coronavirus: India Open Badminton Tournament Cancelled". Outlook. Press Trust of India. 14 March 2020. Retrieved 14 March 2020.</t>
  </si>
  <si>
    <t>272. ^ "India's FIFA World Cup qualifier against Qatar postponed due to coronavirus outbreak". India Today. Archived from the original on 8 March 2020. Retrieved 7 March 2020.</t>
  </si>
  <si>
    <t>273. ^ Mukherjee, Soham (14 March 2020). "Coronavirus: I-League matches suspended from March 15". Goal.com. Retrieved 18 March 2020.</t>
  </si>
  <si>
    <t>274. ^ "Refund process for Hero ISL 2019–20 final ticket holders". Indian Super League. Retrieved 13 March 2020.</t>
  </si>
  <si>
    <t>275. ^ "Coronavirus: ISL final to be held behind closed doors". The Times of India. Retrieved 13 March 2020.</t>
  </si>
  <si>
    <t>276. ^ "With India in lockdown, IPL 2020 suspended indefinitely". ESPNcricinfo. 15 April 2020. Retrieved 15 April 2020.</t>
  </si>
  <si>
    <t>277. ^ "It's official: IPL 2020 postponed to April 15 due to coronavirus". The Times of India. Retrieved 13 March 2020.</t>
  </si>
  <si>
    <t>278. ^ Rao, Rakesh (13 March 2020). "India-South Africa series called off due to COVID-19 threat". The Hindu. Retrieved 13 March 2020.</t>
  </si>
  <si>
    <t>279. ^ Biji Babu Cyriac (26 March 2020). "TCS World 10K Bengaluru postponed". The Times of India. Retrieved 5 April 2020.</t>
  </si>
  <si>
    <t>280. ^ "IndiGo cancels flights on Delhi-Istanbul, Chennai-Kuala Lumpur route from March18–31". Business Standard. Press Trust of India. 17 March 2020. Retrieved 20 March 2020.</t>
  </si>
  <si>
    <t>281. ^ "Corona Impact: IndiGo to cancel flights to Turkey, Malaysia". Outlook India. 17 March 2020. Retrieved 20 March 2020.</t>
  </si>
  <si>
    <t>282. ^ "GoAir suspends international operations". Mint. 17 March 2020. Retrieved 18 March 2020.</t>
  </si>
  <si>
    <t>283. ^ "No international commercial flight will be allowed to land India from March 22". indiatvnews. 19 March 2020.</t>
  </si>
  <si>
    <t>284. ^ "Coronavirus: India suspends domestic flights from 25 March". Livemint.</t>
  </si>
  <si>
    <t>285. ^ India, Press Trust of (14 March 2020). "Coronavirus: Central, Western Railway withdraw curtains, blankets from AC coaches". Business Standard India.</t>
  </si>
  <si>
    <t>286. ^ "Coronavirus impact: Railway platform ticket price hiked to Rs 50 in 250 stations". CNBC TV18.</t>
  </si>
  <si>
    <t>287. ^ "Live: Central Railways cancel 23 trains amid coronavirus scare". Zee News.</t>
  </si>
  <si>
    <t>288. ^ "Tejas Express cancelled". timesofinfia.</t>
  </si>
  <si>
    <t>289. ^ "Delhi Metro To Be Closed On Sunday As Part Of PM's "Janata Curfew" Move". ndtv.</t>
  </si>
  <si>
    <t>290. ^ "Metro services shut across India till March 31". The Economic Times. Press Trust of India. 22 March 2020. Retrieved 22 March 2020.</t>
  </si>
  <si>
    <t>291. ^ "Janata curfew: 3,700 trains cancelled on Sunday". The Times of India.</t>
  </si>
  <si>
    <t>292. ^ "COVID-19 Janta curfew: Railways cancels 3700 trains on Sunday". Livemint. 20 March 2020.</t>
  </si>
  <si>
    <t>293. ^ "After trains, interstate bus services suspended till 31st March". The Economic Times.</t>
  </si>
  <si>
    <t>294. ^ "IRCTC suspends bookings for its 3 private trains till April 30, amid nationwide lockdown due to coronavirus COVID-19". sarkaripaper.co,in. Archived from the original on 7 April 2020. Retrieved 7 April 2020.</t>
  </si>
  <si>
    <t>295. ^ "Train services suspended till May 3, no ticket booking till further orders". Livemint. 14 April 2020. Retrieved 16 April 2020.</t>
  </si>
  <si>
    <t>296. ^ "Bus services between Indore and Maharashtra to be suspended". India Today.</t>
  </si>
  <si>
    <t>297. ^ "Bus services between Indore and Maharashtra to be suspended". outlookindia.</t>
  </si>
  <si>
    <t>298. ^ "Punjab to ban public transport from March 21". The Indian Express. Retrieved 19 March 2020.</t>
  </si>
  <si>
    <t>299. ^ "Govt bans public transport in Srinagar to prevent spread of Coronavirus". Greater Kashmir. 19 March 2020. Retrieved 19 March 2020.</t>
  </si>
  <si>
    <t>300. ^ Slater, Joanna; Masih, Niha (28 March 2020). "In India, the world's biggest lockdown has forced migrants to walk hundreds of miles home". The Washington Post. Retrieved 13 May 2020.</t>
  </si>
  <si>
    <t>301. ^ Borbon, Christian (28 March 2020). "Indian migrants forced to walk home amid COVID-19 lockdown". Gulf News. Retrieved 13 May 2020.</t>
  </si>
  <si>
    <t>302. ^ Ara, Ismat (29 March 2020). "'No Work, No Money': Thousands Stranded on Anand Vihar Bus Stand". The Wire.</t>
  </si>
  <si>
    <t>303. ^ Jha, Somesh (29 March 2020). "Fighting Covid-19: After the long walk, jobless migrants head home by bus". Business Standard India.</t>
  </si>
  <si>
    <t>304. ^ Pandey, Devesh K. (29 March 2020). "Coronavirus | Migrant workers to be stopped, quarantined at borders, says Centre". The Hindu. ISSN 0971-751X. Retrieved 2 May 2020.</t>
  </si>
  <si>
    <t>305. ^ "Coronavirus crisis: Landlords can't ask rent from students, workers for 1 month". Business Today. 29 March 2020.</t>
  </si>
  <si>
    <t>306. ^ Chaturvedi, Arpan (1 April 2020). "Government Effort To Restrain Media Coverage Of Pandemic Met With Supreme Court Caution". BloombergQuint. Retrieved 10 May 2020.</t>
  </si>
  <si>
    <t>307. ^ Rajalakshmi, T. K. (1 April 2020). "Centre blames media 'fake news' for mass migration during lockdown". The Hindu Frontline. Retrieved 10 May 2020.</t>
  </si>
  <si>
    <t>308. ^ Bhargava, Yuthika (1 May 2020). "Coronavirus lockdown | Railways to run 'Shramik Special' trains to move migrant workers, other stranded persons". The Hindu. ISSN 0971-751X. Retrieved 9 May 2020.</t>
  </si>
  <si>
    <t>309. ^ "Shramik special trains | Migrant workers, other stranded people to pay ₹50 more to get home". The Hindu. 2 May 2020. ISSN 0971-751X. Retrieved 9 May 2020.</t>
  </si>
  <si>
    <t>310. ^ Anuja; Varma, Gyan (4 May 2020). "Congress' move to sponsor rail fare for migrants sparks political tussle". Livemint. Retrieved 9 May 2020.</t>
  </si>
  <si>
    <t>311. ^ "Government can't tell Supreme Court if it is paying 85% rail fare". The Telegraph. Kolkota. 6 May 2020. Retrieved 23 May 2020.</t>
  </si>
  <si>
    <t>312. ^ Rajagopal, Krishnadas (26 May 2020). "Supreme Court orders Centre and States to immediately provide transport, food and shelter free of cost to stranded migrant workers". The Hindu. ISSN 0971-751X. Retrieved 27 May 2020.</t>
  </si>
  <si>
    <t>313. ^ "Coronavirus: India's pandemic lockdown turns into a human tragedy". BBC News. 30 March 2020.</t>
  </si>
  <si>
    <t>314. ^ "Hungry, desperate: India virus controls trap its migrant workers". Al Jazeera. 2 April 2020.</t>
  </si>
  <si>
    <t>315. ^ "Will coronavirus lockdown cause food shortages in India?". BBC News. 7 April 2020.</t>
  </si>
  <si>
    <t>316. ^ Yadav, Anumeha (19 April 2020). "India: Hunger and uncertainty under Delhi's coronavirus lockdown". Al Jazeera.</t>
  </si>
  <si>
    <t>317. ^ "India's Food Supply Chain Frays as People Stay Home". 8 April 2020.</t>
  </si>
  <si>
    <t>318. ^ "Kerala government announces Rs 20,000 crore package to tackle coronavirus outbreak". Hindustan Times. 20 March 2020. Retrieved 25 March 2020.</t>
  </si>
  <si>
    <t>319. ^ Gaur, Vatsala (21 March 2020). "Yogi Adityanath announces relief measures for UP's daily wage earners". The Economic Times.</t>
  </si>
  <si>
    <t>320. ^ "Coronavirus: Rs 3,000 relief for construction workers, says Punjab CM Amarinder Singh". The Times of India. TNN. 22 March 2020. Retrieved 22 March 2020.</t>
  </si>
  <si>
    <t>321. ^ "Telangana Lockdown: 12 kg free rice per person ₹1,500 (US$21) per family to be supplied for each white ration card". Telangana Today.</t>
  </si>
  <si>
    <t>322. ^ "Coronavirus: FM Sitharaman announces package worth Rs 1,70,000 crore for poor, daily wagers". 26 March 2020. Archived from the original on 26 March 2020. Retrieved 26 March 2020.</t>
  </si>
  <si>
    <t>323. ^ "COVID-19: CRPF contributes Rs 33.81 cr fund from jawan's one-day salary". Outlook.</t>
  </si>
  <si>
    <t>324. ^ "Sachin Tendulkar donates Rs 50 lakh for COVID 19 relief fund". Mumbai Mirror. 27 March 2020. Retrieved 27 March 2020.</t>
  </si>
  <si>
    <t>325. ^ "Venkaiah Naidu, Ravi Shankar Prasad donate their one month's salary in fight against COVID-19". Deccan Herald.</t>
  </si>
  <si>
    <t>326. ^ a b "NCP legislators to donate salary for coronavirus relief". Outlook.</t>
  </si>
  <si>
    <t>327. ^ "RBI Governor Shaktikanta Das: Interest rates cut by 75 bps, EMIs put on hold". Livemint. 27 March 2020. Retrieved 27 March 2020.</t>
  </si>
  <si>
    <t>328. ^ "Shri Saibaba Sansthan Trust donates Rs 51 cr to combat COVID-19". bignewsnetwork. 27 March 2020. Retrieved 27 March 2020.</t>
  </si>
  <si>
    <t>329. ^ "Centre releases Rs 4431 crore to clear pending wages under MGNREGA, to pay all dues by April 10". The Economic Times. 27 March 2020. Retrieved 27 March 2020.</t>
  </si>
  <si>
    <t>330. ^ "Centre releases 4,431 crore to clear pending wages under MGNREGA". The Hindu. 27 March 2020. Retrieved 27 March 2020.</t>
  </si>
  <si>
    <t>331. ^ "Rs 1 Crore For Families Of COVID-19 Warriors If They Die: Arvind Kejriwal". ndtv. 1 April 2020. Retrieved 1 April 2020.</t>
  </si>
  <si>
    <t>332. ^ "₹1,610-crore relief for those hardest-hit by lockdown in Karnataka". Livemint.</t>
  </si>
  <si>
    <t>333. ^ "People urged to donate generously in PM CARES fund; PM Modi says every contribution matters". newsonair.com. Retrieved 30 March 2020.</t>
  </si>
  <si>
    <t>334. ^ "Tata Sons' Rs 1,000 cr top-up takes group coronavirus fund to Rs 1,500 cr – India's biggest". Business Today. Retrieved 2 April 2020.</t>
  </si>
  <si>
    <t>335. ^ "Azim Premji's foundation, Wipro commit Rs 1,125 crore as India battles with coronavirus". The Financial Express. Retrieved 2 April 2020.</t>
  </si>
  <si>
    <t>336. ^ "Coronavirus Outbreak: Reliance Industries announces Rs 500 crore contribution to PM-CARES fund". Firstpost. Retrieved 2 April 2020.</t>
  </si>
  <si>
    <t>337. ^ "Covid-19: Aditya Birla Group donates Rs 500 crores in PM-CARES fund". India Today. Retrieved 13 April 2020.</t>
  </si>
  <si>
    <t>338. ^ "Power, renewable energy PSUs to contribute Rs 925 cr to PM CARES fund". Deccan Herald. Retrieved 13 April 2020.</t>
  </si>
  <si>
    <t>339. ^ "Coronavirus | ONGC, IOC and other oil cos contribute over ₹1,031 cr to PM CARES Fund". The Hindu. Retrieved 13 April 2020.</t>
  </si>
  <si>
    <t>340. ^ "Coronavirus | PM CARES makes first allocations". The Hindu. 13 May 2020. ISSN 0971-751X. Retrieved 15 May 2020.</t>
  </si>
  <si>
    <t>341. ^ Sharma, Akhilesh; Prabhu, Sunil (13 May 2020). "Rs 3,100 Crore From PM CARES Fund Allocated For Ventilators, Migrants". NDTV. Retrieved 15 May 2020.</t>
  </si>
  <si>
    <t>342. ^ "Coronavirus relief package: Free gas cylinders to Ujjwala beneficiaries for next 3 months". Business Today. 26 March 2020.</t>
  </si>
  <si>
    <t>343. ^ "COVID-19 causing financial stress to poor, ration per person increased: Arvind Kejriwal". The Economic Times. 21 March 2020.</t>
  </si>
  <si>
    <t>344. ^ "Karnataka Seals its Borders, Announces Free Ration for All for 2 Months as Covid-19 Cases Reach 20". News18. 22 March 2020. Retrieved 22 March 2020.</t>
  </si>
  <si>
    <t>345. ^ "AP announces lockdown till March 31". Outlook India.</t>
  </si>
  <si>
    <t>346. ^ "Cabinet Meet Live Updates: Centre To Provide 7 Kg Ration To 80 Crore". bloombergquint.</t>
  </si>
  <si>
    <t>347. ^ "Nearly 1 crore people in Delhi are being given free ration: Delhi CM Arvind Kejriwal". indiatvnews. 21 April 2020.</t>
  </si>
  <si>
    <t>348. ^ "Coronavirus outbreak: Vivo to donate 1 lakh protective masks to Maharashtra Govt, Xiaomi suspends local manufacturing". The Financial Express.</t>
  </si>
  <si>
    <t>349. ^ "Coronavirus Outbreak: Former India cricketers Irfan Pathan, Yusuf Pathan donate 4,000 masks amidst rising COVID-19 cases". Firstpost.</t>
  </si>
  <si>
    <t>350. ^ "Coronavirus Lockdown: Hyundai India Orders Advanced COVID-19 Testing Kits From Korea". CarandBike. Retrieved 28 March 2020.</t>
  </si>
  <si>
    <t>351. ^ "Railway workers produce sanitisers &amp; masks". The Times of India. 3 April 2020. Retrieved 3 April 2020.</t>
  </si>
  <si>
    <t>352. ^ "NIT-T makes hand sanitiser". The Hindu. 24 March 2020. ISSN 0971-751X. Retrieved 17 April 2020.</t>
  </si>
  <si>
    <t>353. ^ "NIT Karnataka Produces Hand Sanitizers". NDTV.com. Retrieved 17 April 2020.</t>
  </si>
  <si>
    <t>354. ^ "IIT-Hyderabad and NIT-W develop their own low-cost hand sanitisers to fight coronavirus". The New Indian Express. Retrieved 17 April 2020.</t>
  </si>
  <si>
    <t>355. ^ "2 IIT Delhi chemistry lab technicians make 50 litres of hand sanitisers". The Times of India. Retrieved 17 April 2020.</t>
  </si>
  <si>
    <t>356. ^ Basu, Sreeradha D.; Verma, Prachi; Venugopalan, Anjali (23 March 2020). "Amidst shortage, institutes make their own hand sanitisers". The Economic Times. Retrieved 17 April 2020.</t>
  </si>
  <si>
    <t>357. ^ "IIT Hyderabad provides 100 litres of hand-sanitiser everyday to combat Covid-19". The Times of India. Retrieved 17 April 2020.</t>
  </si>
  <si>
    <t>358. ^ "COVID-19: From Zero, India Now Produces Two Lakh PPE Kits Per Day".</t>
  </si>
  <si>
    <t>359. ^ Dutt, Anonna (1 April 2020), "Covid-19 update: Genesis of India's biggest coronavirus hot spot", Hindustan Times</t>
  </si>
  <si>
    <t>360. ^ "2100 foreigners visited India for Tablighi activities this year: MHA". The Economic Times. 31 March 2020. Archived from the original on 19 April 2020.</t>
  </si>
  <si>
    <t>361. ^ "Coronavirus: State govts race to curb spread as hundreds from Tablighi meet show symptoms". The Times of India. 1 April 2020. Archived from the original on 1 April 2020. Retrieved 3 April 2020.</t>
  </si>
  <si>
    <t>362. ^ "IPL, all big events banned in Delhi amid coronavirus outbreak: Manish Sisodia". 13 March 2020. Archived from the original on 29 March 2020. Retrieved 4 April 2020.</t>
  </si>
  <si>
    <t>363. ^ "Delhi Man Has Coronavirus. All Staff at His Noida Office Quarantined". Archived from the original on 23 March 2020. Retrieved 4 April 2020.</t>
  </si>
  <si>
    <t>364. ^ "Tablighi Jamaat case: Story behind the Covid hotspot that set cops on a frantic nationwide hunt". The Economic Times. 2 April 2020.</t>
  </si>
  <si>
    <t>365. ^ Trivedi, Saurabh (30 March 2020). "Coronavirus | 200 people in Nizamuddin develop symptoms; area cordoned off". The Hindu. Archived from the original on 30 March 2020. Retrieved 30 March 2020.</t>
  </si>
  <si>
    <t>366. ^ "Corona cases in India: 30% of cases across India tied to Jamaat event | India News". The Times of India.</t>
  </si>
  <si>
    <t>367. ^ "30 Per Cent Of Coronavirus Cases Linked To Delhi Mosque Event: Government". NDTV. 4 April 2020.</t>
  </si>
  <si>
    <t>368. ^ Nanisetti, Serish (22 March 2020). "Panicky shoppers clear out grocery shops". The Hindu. Retrieved 22 March 2020.</t>
  </si>
  <si>
    <t>369. ^ "No need for panic buying of milk". Ahmedabad Mirror. 22 March 2020. Retrieved 22 March 2020.</t>
  </si>
  <si>
    <t>370. ^ "No need for panic buying of milk, other dairy products, says Amul MD". The Economic Times. Press Trust of India. 21 March 2020. Retrieved 22 March 2020.</t>
  </si>
  <si>
    <t>371. ^ Haq, Haq; Chitlangia, Risha (22 March 2020). "Coronavirus: Govt monitors supplies to ease panic buying crunch". Hindustan Times. Retrieved 22 March 2020.</t>
  </si>
  <si>
    <t>372. ^ "Panic buying goes a notch up ahead of PM Modi's address". The Economic Times.</t>
  </si>
  <si>
    <t>373. ^ "Janata curfew, avoid panic buying, stay at home: PM Modi's 9 key messages for Indians". The Times of India.</t>
  </si>
  <si>
    <t>374. ^ "11 coronavirus suspects in Navi Mumbai traced, readmitted". ANI News. Retrieved 18 March 2020.</t>
  </si>
  <si>
    <t>375. ^ "5 coronavirus suspects escape from isolation ward of Nagpur hospital, all traced". Hindustan Times. 14 March 2020. Retrieved 18 March 2020.</t>
  </si>
  <si>
    <t>376. ^ "Chhattisgarh: Covid-19 suspect under home quarantine commits suicide in Dhamtari". The Times of India. 31 March 2020. Retrieved 31 March 2020.</t>
  </si>
  <si>
    <t>377. ^ Ghosh, Sohini; Jha, Vaibhav (23 March 2020). "In Gujarat, 93 flouted self-isolation rules in 10 days, FIRs against 10". The Indian Express. Retrieved 23 March 2020.</t>
  </si>
  <si>
    <t>378. ^ "Passports of two NRIs to be cancelled for violating quarantine orders in Kasaragod". Mathrubhumi. Retrieved 25 March 2020.</t>
  </si>
  <si>
    <t>379. ^ "Coronavirus in India: Mohali woman who travelled to UK tests positive". India Today.</t>
  </si>
  <si>
    <t>380. ^ "Covidiots everywhere; cases of foreign returnees flouting home quarantine in rise". Deccan Chronicle. 23 March 2020.</t>
  </si>
  <si>
    <t>381. ^ "'No Meat, No Coronavirus' Makes No Sense". The Wire. Archived from the original on 3 March 2020. Retrieved 3 March 2020.</t>
  </si>
  <si>
    <t>382. ^ "Amid COVID-19 fears, KTR relishes chicken and eggs to dispel rumours". The New Indian Express. Archived from the original on 3 March 2020. Retrieved 3 March 2020.</t>
  </si>
  <si>
    <t>383. ^ "Allah unleashed Coronavirus on Chinese for persecuting Uighur Muslims: Islamic cleric Ilyas Sharafuddin". timesnownews.com.</t>
  </si>
  <si>
    <t>384. ^ Special Correspondent (12 March 2020). "Chinese government condemns BJP Bengal president's comment on Coronavirus". The Hindu. Retrieved 19 April 2020.</t>
  </si>
  <si>
    <t>385. ^ "Coronavirus: Can cow dung and urine help cure the novel coronavirus?". The Times of India. Archived from the original on 6 February 2020. Retrieved 5 March 2020.</t>
  </si>
  <si>
    <t>386. ^ "Novel coronavirus can be cured with gaumutra, gobar claims Assam BJP MLA Suman Haripriya". Firstpost. Archived from the original on 4 March 2020. Retrieved 5 March 2020.</t>
  </si>
  <si>
    <t>387. ^ "Novel Coronavirus Outbreak: "India's Response And Surveillance Has Been Quite Robust," Says WHO's Chief Scientist". NDTV. 3 March 2020. Retrieved 5 March 2020.</t>
  </si>
  <si>
    <t>388. ^ team, Reality Check (19 March 2020). "India's coronavirus health myths fact-checked". BBC News. BBC.</t>
  </si>
  <si>
    <t>389. ^ "Northeast community fends off racist attacks with coronavirus". pune mirror. Retrieved 21 March 2020.</t>
  </si>
  <si>
    <t>390. ^ "We are the Coronavirus for few Indians': says people from North-east in Hyderabad". newsmeter. 21 March 2020. Retrieved 21 March 2020.</t>
  </si>
  <si>
    <t>391. ^ "Covid-19: Northeast India Welfare Association complains of racism". The Times of India. Retrieved 21 March 2020.</t>
  </si>
  <si>
    <t>392. ^ "Coronavirus outbreak: NE students at TISS report incidents of 'racism, harassment'". The Indian Express. Archived from the original on 18 February 2020. Retrieved 21 February 2020.</t>
  </si>
  <si>
    <t>393. ^ "2 Students Allegedly Faced Racial Taunts Linked To Coronavirus in Kolkata". ndtv. Retrieved 21 March 2020.</t>
  </si>
  <si>
    <t>394. ^ "Coronavirus outbreak: NE students at TISS report incidents of 'racism, harassment'". The Indian Express. 18 February 2020. Retrieved 21 March 2020.</t>
  </si>
  <si>
    <t>395. ^ "Is government spraying coronavirus vaccine using airplanes? No, it's fake news". Hindustan Times. 20 March 2020. Retrieved 22 March 2020.</t>
  </si>
  <si>
    <t>396. ^ "Mohanlal, many others share fake info that 'clapping may kill virus', PIB debunks". The News Minute. Retrieved 22 March 2020.</t>
  </si>
  <si>
    <t>397. ^ a b DelhiMarch 21, Ratna New; March 21, Ratna New; Ist, Ratna New. "Fact Check: Social media users give misleading twist to PM Modi's concept of 'Janta curfew'". India Today. Retrieved 22 March 2020.</t>
  </si>
  <si>
    <t>398. ^ ChennaiMarch 21, India Today Web Desk; March 21, India Today Web Desk; Ist, India Today Web Desk. "Twitter takes down Rajinikanth's Janata Curfew video for spreading misinformation". India Today. Retrieved 22 March 2020.</t>
  </si>
  <si>
    <t>399. ^ "Amitabh Bachchan deletes post on 'clapping vibrations destroy virus potency' after being called out". The Hindu. 23 March 2020.</t>
  </si>
  <si>
    <t>400. ^ "People confuse UP's Korauna for Corona; outsiders even won't take a phone call from village". ANI. 29 March 2020. Retrieved 30 March 2020.</t>
  </si>
  <si>
    <t>401. ^ Hannah Ellis Petersen (30 March 2020). "Indian doctors being evicted from homes over coronavirus fears". The Guardian. Retrieved 4 April 2020.</t>
  </si>
  <si>
    <t>402. ^ Datta, Romita (25 March 2020). "Kolkata landlords evict medical professionals, Resident Doctor's Association steps in". India Today. Retrieved 4 April 2020.</t>
  </si>
  <si>
    <t>403. ^ "Foreign tourists face hostility in India amid coronavirus panic". Al Jazeera. 28 March 2020.</t>
  </si>
  <si>
    <t>404. ^ Srivastava, Piyush (12 April 2020). "Untouchability, even in quarantine". The Telegraph. Retrieved 12 April 2020.</t>
  </si>
  <si>
    <t>405. ^ "Patient admitted to quarantine center in Kushinagar refuses to eat food cooked by Dalit". The State. 12 April 2020. Retrieved 12 April 2020.</t>
  </si>
  <si>
    <t>406. ^ Ghoshal, Devjyot; Ahmed, Aftab; Pal, Alasdair. "The religious retreat that sparked India's major coronavirus manhunt". Reuters. Archived from the original on 3 April 2020. Retrieved 3 April 2020.</t>
  </si>
  <si>
    <t>407. ^ "Coronavirus: Islamophobia concerns after India mosque outbreak". BBC. 3 April 2020.</t>
  </si>
  <si>
    <t>408. ^ Kazmin, Amy; White, Edward; Palma, Stefania (3 March 2020). "Muslims fear backlash of India's coronavirus fury". Financial Times. Archived from the original on 3 April 2020. Retrieved 3 April 2020.</t>
  </si>
  <si>
    <t>409. ^ Perrigo, Billy (3 April 2020). "It Was Already Dangerous to Be Muslim in India. Then Came the Coronavirus". Time.</t>
  </si>
  <si>
    <t>410. ^ "'Alcohol will dislodge virus in throat': Rajasthan Cong MLA requests Gehlot to open liquor shops". 1 May 2020.</t>
  </si>
  <si>
    <t>411. ^ "Argument over face mask turns violent in Chembur; man thrashed brutally | City – Times of India Videos". The Times of India.</t>
  </si>
  <si>
    <t>412. ^ Salunke, Pratik (4 May 2020). "3 attacked with bamboo, sword over argument on wearing mask". Hindustan Times. Archived from the original on 8 May 2020.</t>
  </si>
  <si>
    <t>413. ^ "Coronavirus: The health advice that is misleading or worse". Retrieved 2 June 2020.</t>
  </si>
  <si>
    <t>414. ^ "Mustard Oil Helps Fight COVID? Ramdev's Claim Lacks Medical Proof". Retrieved 2 June 2020.</t>
  </si>
  <si>
    <t>415. ^ Frayer, Lauren; Pathak, Sushmita (31 March 2020). "Coronavirus Lockdown Sends Migrant Workers on a Long And Risky Trip Home". NPR. Retrieved 17 May 2020.</t>
  </si>
  <si>
    <t>416. ^ Rashid, Atikh (20 May 2020). "Migrant workers return home against all odds — only to be seen as carriers of the virus". The Indian Express. Retrieved 29 May 2020.</t>
  </si>
  <si>
    <t>417. ^ Kumar, Chandan; Mohanty, Debabrata (10 May 2020). "Migrant workers battle stigma, bias back home". Hindustan Times. Retrieved 29 May 2020.</t>
  </si>
  <si>
    <t>418. ^ "At least 55 journalists targeted during COVID-19 lockdown". Deccan Herald. 15 June 2020. Retrieved 21 June 2020.</t>
  </si>
  <si>
    <t>419. ^ "'A Clear Intimidation Tactic.' Press Watchdog Urges India to Drop Investigation Into Journalist Over COVID-19 Reporting". Time. Retrieved 21 June 2020.</t>
  </si>
  <si>
    <t>420. ^ Tatke, Sukhada (6 May 2020). "Indian Journalists Challenge Government Over Coronavirus Transparency". Global Investigative Journalism Network. Retrieved 21 June 2020.</t>
  </si>
  <si>
    <t>421. ^ a b Desk, Caravan. "55 Journalists Face Persecution for Highlighting People's Suffering During Lockdown". Retrieved 21 June 2020.</t>
  </si>
  <si>
    <t>422. ^ Deol, Taran (15 June 2020). "55 journalists were targeted for reporting on Covid pandemic, says Delhi think tank report". ThePrint. Retrieved 21 June 2020.</t>
  </si>
  <si>
    <t>423. ^ "India's death toll soars past 10K, backlog deaths raise count by 437 in Delhi, 1,409 in Maharashtra". Hindustan Times. 17 June 2020. Retrieved 17 June 2020.</t>
  </si>
  <si>
    <t>424. ^ "Home | Ministry of Health and Family Welfare | GOI". mohfw.gov.in. Retrieved 17 April 2020.</t>
  </si>
  <si>
    <t>425. ^ a b "15 Indians died from COVID-19 in foreign countries". Deccan Herald. 4 April 2020. Retrieved 20 June 2020.</t>
  </si>
  <si>
    <t>426. ^ a b "COVID-19: Four Malayalis die abroad". The New Indian Express. Retrieved 20 June 2020.</t>
  </si>
  <si>
    <t>427. ^ a b Apr 11, PTI | Updated; 2020; Ist, 12:07. "More than 40 Indian-Americans, Indian nationals die of coronavirus in US". The Times of India. Retrieved 3 June 2020.CS1 maint: numeric names: authors list (link)</t>
  </si>
  <si>
    <t>428. ^ a b c Sachin, Parashar. "3,336 Indians infected abroad: 785 in Kuwait, 634 in Singapore | India News". The Times of India. Retrieved 17 April 2020.</t>
  </si>
  <si>
    <t>429. ^ Apr 23, NAOMI CANTON | TNN | Updated; 2020; Ist, 01:19. "UK Coronavirus News: 420 PIOs have died of Covid-19 in Britain, NHS data reveals | World News". The Times of India. Retrieved 21 June 2020.CS1 maint: numeric names: authors list (link)</t>
  </si>
  <si>
    <t>430. ^ Apr 26, Sachin Parashar / TNN / Updated; 2020; Ist, 12:15. "Covid-19: Close to 6,300 Indians infected in 50 countries, toll stands at 40 | India News". The Times of India. Retrieved 30 May 2020.CS1 maint: numeric names: authors list (link)</t>
  </si>
  <si>
    <t>431. ^ "Covid-19 update: UK deaths cross 36,000, including 695 Indians". Hindustan Times. 21 May 2020. Retrieved 3 June 2020.</t>
  </si>
  <si>
    <t>432. ^ "Indian Teacher Dies Of COVID-19 In Abu Dhabi". NDTV.com. Retrieved 20 June 2020.</t>
  </si>
  <si>
    <t>433. ^ "Indian Doctor On Frontline Dies Of COVID-19 In UAE". NDTV.com. Retrieved 20 June 2020.</t>
  </si>
  <si>
    <t>434. ^ "Diabetic Indians at Higher Risk of Coronavirus Infections and Deaths in UK, Finds New Study". News18. 20 June 2020. Retrieved 21 June 2020.</t>
  </si>
  <si>
    <t>435. ^ a b "Covid-19: Indians in UK most dead among non-whites". Hindustan Times. 27 June 2020. Retrieved 27 June 2020.</t>
  </si>
  <si>
    <t>436. ^ "Kuwait reports 1st coronavirus death, 62 new cases". Kuwait News Agency. 21 May 2020. Retrieved 5 April 2020.</t>
  </si>
  <si>
    <t>437. ^ "Nearly 4,800 Indians in Singapore COVID-19+ve But With Mild Infection: Envoy". NDTV.com. Retrieved 30 May 2020.</t>
  </si>
  <si>
    <t>438. ^ Chaudhury, Dipanjan Roy (20 March 2020). "Covid-19: One Indian in Iran dead, Government gives local help to 254 others". The Economic Times. Retrieved 22 March 2020.</t>
  </si>
  <si>
    <t>439. ^ "Two engineers among 10 Indian fatalities of coronavirus". Saudigazette. 19 April 2020.</t>
  </si>
  <si>
    <t>440. ^ "Kenyataan Akhbar KPK 3 Jun 2020 – Situasi Semasa Jangkitan Penyakit Coronavirus 2019 (COVID-19) di Malaysia" [KPK Press Statement 3 June 2020 – Current Situation of Coronavirus Disease 2019 (COVID-19) in Malaysia]. Director-General of Health Malaysia (in Malay). 3 June 2020. Retrieved 3 June 2020.</t>
  </si>
  <si>
    <t>441. ^ Zianal, Hanis (14 June 2020). "Covid-19: 8 new cases; one death, bringing total fatality to 121". The Star. Archived from the original on 14 June 2020. Retrieved 14 June 2020.</t>
  </si>
  <si>
    <t>442. ^ "276 Indians including 255 in Iran test positive for coronavirus abroad, confirms MEA". India Today. Retrieved 18 March 2020.</t>
  </si>
  <si>
    <t>443. ^ www.ETHealthworld.com. "India ranks 17th among countries at risk of coronavirus import – ET HealthWorld". ETHealthworld.com. Retrieved 4 June 2020.</t>
  </si>
  <si>
    <t>444. ^ "India, unlocking, is among 15 high-risk nations: Study". Hindustan Times. 10 June 2020. Retrieved 10 June 2020.</t>
  </si>
  <si>
    <t>445. ^ "Singapore ranked among top-10 in the world for COVID-19 treatment efficacy". connectedtoindia.com. Retrieved 15 June 2020.</t>
  </si>
  <si>
    <t>446. ^ Chakrabarti, Angana (22 May 2020). "India ranks low on Covid testing but has done well on number of infections and deaths". ThePrint. Retrieved 3 June 2020.</t>
  </si>
  <si>
    <t>447. ^ "Total COVID-19 tests conducted vs. Confirmed cases per million". Our World in Data. Retrieved 3 June 2020.</t>
  </si>
  <si>
    <t>448. ^ "COVID-19 testing rate by country". Statista. Retrieved 13 June 2020.</t>
  </si>
  <si>
    <t>449. ^ "Covid-19: Brazil tops average daily positivity rate, India is sixth, shows Johns Hopkins University data". The Indian Express. 8 June 2020. Retrieved 13 June 2020.</t>
  </si>
  <si>
    <t>450. ^ "India Sees 11,502 New Coronavirus Cases Pushing Covid-19 Tally to Over 3.32 Lakh, Death Toll Climbs to 9,520". News18. 15 June 2020. Retrieved 17 June 2020.</t>
  </si>
  <si>
    <t>451. ^ "India Crosses UK To Become Fourth Worst Hit By Coronavirus". NDTV.com. Retrieved 23 June 2020.</t>
  </si>
  <si>
    <t>452. ^ "India ranks second in critical Covid cases globally". The Financial Express. 5 June 2020. Retrieved 11 June 2020.</t>
  </si>
  <si>
    <t>453. ^ "India Now Ranks Fifth Globally on Active COVID-19 Cases". The Wire. Retrieved 23 June 2020.</t>
  </si>
  <si>
    <t>454. ^ "Coronavirus | India's rise in cases third fastest globally". The Hindu. Special Correspondent. 15 June 2020. ISSN 0971-751X. Retrieved 15 June 2020.CS1 maint: others (link)</t>
  </si>
  <si>
    <t>455. ^ "Days for COVID-19 cases to double select countries worldwide 2020". Statista. Retrieved 10 June 2020.</t>
  </si>
  <si>
    <t>456. ^ "India Ranks Asia No.1 , World No. 9 for COVID-19 patients &amp; fresh guidelines on." Splco Shines Accuracy. 30 May 2020. Retrieved 11 June 2020.</t>
  </si>
  <si>
    <t>457. ^ Prasad, Neetu Chandra Sharma,Gireesh Chandra (8 June 2020). "Data on virus infections in India isn't all gloomy". Livemint. Retrieved 15 June 2020.</t>
  </si>
  <si>
    <t>458. ^ https://www.who.int/docs/default-source/wrindia/situation-report/india-situation-report-20.pdf?sfvrsn=ce03fd22_2</t>
  </si>
  <si>
    <t>459. ^ Pandey, Vineeta (23 June 2020). "India ranked eighth in global death toll". Deccan Chronicle. Retrieved 24 June 2020.</t>
  </si>
  <si>
    <t>460. ^ "Ranking the global impact of the coronavirus pandemic, country by country". Politico. Retrieved 3 June 2020.</t>
  </si>
  <si>
    <t>461. ^ "How does Modi's COVID-19 package compare to spending by other countries?". The Week. Retrieved 3 June 2020.</t>
  </si>
  <si>
    <t>462. ^ Koetsier, John. "The 100 Safest Countries In The World For COVID-19". Forbes. Retrieved 11 June 2020.</t>
  </si>
  <si>
    <t>463. ^ Expat, Indonesia (11 June 2020). "List of the 100 Safest Countries From COVID-19". Indonesia Expat. Retrieved 11 June 2020.</t>
  </si>
  <si>
    <t>464. ^ "India ranks 19th in Covid-19 global innovation map". Business Insider. Retrieved 6 June 2020.</t>
  </si>
  <si>
    <t>465. ^ "In Pictures: Top 8 countries based on how citizens rank their govts' response to COVID-19". cnbctv18.com. Retrieved 7 June 2020.</t>
  </si>
  <si>
    <t>466. ^ "Infographic: What Share of the World Population Is Already on COVID-19 Lockdown?". Statista Infographics. Retrieved 13 June 2020.</t>
  </si>
  <si>
    <t>467. ^ Ravi, Reethu (29 April 2020). "World Press Freedom Ranking: Has Indian News Media Lost Credibility?". thelogicalindian.com. Retrieved 18 June 2020.</t>
  </si>
  <si>
    <t>468. ^ "India : Modi tightens his grip on the media | Reporters without borders". Reports Without Borders. Retrieved 18 June 2020.</t>
  </si>
  <si>
    <t>"District Map of CoViD-19 in India". fieldmaps.in. Retrieved 2 May 2020.</t>
  </si>
  <si>
    <t>COVID-19 pandemic in India playlist on YouTube – COVID-19 Management videos by the Ministry of Health and Family Welfare</t>
  </si>
  <si>
    <t>Khaiwal, Ravindra; Mor, Suman. "Kids, Vaayu &amp; Corona: Who wins the fights (A comic series for COVID-19 awareness)" (PDF). www.mohfw.gov.in. MoHFW, Government of India.</t>
  </si>
  <si>
    <t>COVID-19 pandemic</t>
  </si>
  <si>
    <t>Event 201</t>
  </si>
  <si>
    <t>Dec</t>
  </si>
  <si>
    <t>Jan</t>
  </si>
  <si>
    <t>Feb</t>
  </si>
  <si>
    <t>responses</t>
  </si>
  <si>
    <t>Mar</t>
  </si>
  <si>
    <t>Apr</t>
  </si>
  <si>
    <t>Jun</t>
  </si>
  <si>
    <t>Jul</t>
  </si>
  <si>
    <t>Northern</t>
  </si>
  <si>
    <t>Eastern</t>
  </si>
  <si>
    <t>Puntland</t>
  </si>
  <si>
    <t>Southern</t>
  </si>
  <si>
    <t>Lesotho</t>
  </si>
  <si>
    <t>Central</t>
  </si>
  <si>
    <t>Western</t>
  </si>
  <si>
    <t>Central / North</t>
  </si>
  <si>
    <t>Beijing</t>
  </si>
  <si>
    <t>lockdown</t>
  </si>
  <si>
    <t>economic impact</t>
  </si>
  <si>
    <t>evacuations</t>
  </si>
  <si>
    <t>migrant workers' crisis</t>
  </si>
  <si>
    <t>state government responses)</t>
  </si>
  <si>
    <t>Tablighi Jamaat hotspot</t>
  </si>
  <si>
    <t>social restrictions</t>
  </si>
  <si>
    <t>Johor</t>
  </si>
  <si>
    <t>Kuala Lumpur</t>
  </si>
  <si>
    <t>Selangor</t>
  </si>
  <si>
    <t>government response</t>
  </si>
  <si>
    <t>Bicol Region</t>
  </si>
  <si>
    <t>Cagayan Valley</t>
  </si>
  <si>
    <t>Caraga</t>
  </si>
  <si>
    <t>quarantine</t>
  </si>
  <si>
    <t>Eastern Visayas</t>
  </si>
  <si>
    <t>Mimaropa</t>
  </si>
  <si>
    <t>Northern Mindanao</t>
  </si>
  <si>
    <t>Soccsksargen</t>
  </si>
  <si>
    <t>Zamboanga Peninsula</t>
  </si>
  <si>
    <t>Overseas Filipinos</t>
  </si>
  <si>
    <t>Artsakh</t>
  </si>
  <si>
    <t>Abkhazia</t>
  </si>
  <si>
    <t>South Ossetia</t>
  </si>
  <si>
    <t>Crown dependencies</t>
  </si>
  <si>
    <t>Post-Soviet</t>
  </si>
  <si>
    <t>Balkans</t>
  </si>
  <si>
    <t>Microstates</t>
  </si>
  <si>
    <t>social impact</t>
  </si>
  <si>
    <t>Central America</t>
  </si>
  <si>
    <t>Newfoundland and Labrador</t>
  </si>
  <si>
    <t>Northwest Territories</t>
  </si>
  <si>
    <t>Peel Region</t>
  </si>
  <si>
    <t>Toronto</t>
  </si>
  <si>
    <t>Yukon</t>
  </si>
  <si>
    <t>British Overseas Territories</t>
  </si>
  <si>
    <t>Guantanamo Bay Naval Base</t>
  </si>
  <si>
    <t>Dutch Caribbean</t>
  </si>
  <si>
    <t>French West Indies</t>
  </si>
  <si>
    <t>US insular areas</t>
  </si>
  <si>
    <t>United</t>
  </si>
  <si>
    <t>federal government response</t>
  </si>
  <si>
    <t>state and local government responses</t>
  </si>
  <si>
    <t>Trump administration communication</t>
  </si>
  <si>
    <t>Navajo Nation</t>
  </si>
  <si>
    <t>S.F. Bay Area</t>
  </si>
  <si>
    <t>Boston</t>
  </si>
  <si>
    <t>São Paulo</t>
  </si>
  <si>
    <t>Fashion industry</t>
  </si>
  <si>
    <t>association football</t>
  </si>
  <si>
    <t>cricket</t>
  </si>
  <si>
    <t>disc golf</t>
  </si>
  <si>
    <t>motorsport</t>
  </si>
  <si>
    <t>NBA</t>
  </si>
  <si>
    <t>U.S.</t>
  </si>
  <si>
    <t>Social</t>
  </si>
  <si>
    <t>social media</t>
  </si>
  <si>
    <t>stigma</t>
  </si>
  <si>
    <t>COVID-19 parties</t>
  </si>
  <si>
    <t>Children</t>
  </si>
  <si>
    <t>foster care in the United States</t>
  </si>
  <si>
    <t>Healthcare workers</t>
  </si>
  <si>
    <t>abortion in the U.S.</t>
  </si>
  <si>
    <t>crime</t>
  </si>
  <si>
    <t>domestic violence</t>
  </si>
  <si>
    <t>prisons</t>
  </si>
  <si>
    <t>U.S. immigration detention</t>
  </si>
  <si>
    <t>Hajj</t>
  </si>
  <si>
    <t>Economic</t>
  </si>
  <si>
    <t>COVID-19 recession</t>
  </si>
  <si>
    <t>meat industry in Canada</t>
  </si>
  <si>
    <t>meat industry in the U.S.</t>
  </si>
  <si>
    <t>restaurant industry in the U.S.</t>
  </si>
  <si>
    <t>National responses</t>
  </si>
  <si>
    <t>Famine</t>
  </si>
  <si>
    <t>Death rates by country</t>
  </si>
  <si>
    <t>Cancer</t>
  </si>
  <si>
    <t>Falsified medical methods</t>
  </si>
  <si>
    <t>Management</t>
  </si>
  <si>
    <t>medical oxygen</t>
  </si>
  <si>
    <t>ventilator</t>
  </si>
  <si>
    <t>open-source ventilator</t>
  </si>
  <si>
    <t>extracorporeal membrane oxygenation</t>
  </si>
  <si>
    <t>Overwhelmed health care systems</t>
  </si>
  <si>
    <t>Prognosis</t>
  </si>
  <si>
    <t>Non-COVID-19-related health issues</t>
  </si>
  <si>
    <t>Face masks (N95)</t>
  </si>
  <si>
    <t>Flattening the curve</t>
  </si>
  <si>
    <t>breathalyzer</t>
  </si>
  <si>
    <t>COVIDSafe</t>
  </si>
  <si>
    <t>Coronavirus Australia</t>
  </si>
  <si>
    <t>NZ COVID Tracer</t>
  </si>
  <si>
    <t>TraceTogether</t>
  </si>
  <si>
    <t>BlueTrace</t>
  </si>
  <si>
    <t>Decentralized Privacy-Preserving Proximity Tracing</t>
  </si>
  <si>
    <t>NHS COVID-19</t>
  </si>
  <si>
    <t>Nearby Spot</t>
  </si>
  <si>
    <t>TCN Protocol</t>
  </si>
  <si>
    <t>Exposure Notification</t>
  </si>
  <si>
    <t>Immunity passports</t>
  </si>
  <si>
    <t>Safe Hands Challenge</t>
  </si>
  <si>
    <t>Dexamethasone</t>
  </si>
  <si>
    <t>Operation Warp Speed (U.S.)</t>
  </si>
  <si>
    <t>Solidarity trial (WHO)</t>
  </si>
  <si>
    <t>RECOVERY Trial (UK)</t>
  </si>
  <si>
    <t>COVID-19 Hospital</t>
  </si>
  <si>
    <t>COVID-19 hospitals in the United Kingdom</t>
  </si>
  <si>
    <t>Kandakadu Treatment and Rehabilitation Centre</t>
  </si>
  <si>
    <t>International Committee on Taxonomy of Viruses</t>
  </si>
  <si>
    <t>Central Epidemic Command Center (Taiwan)</t>
  </si>
  <si>
    <t>Taiwan Centers for Disease Control (Taiwan)</t>
  </si>
  <si>
    <t>COVID-19 Response Acceleration Task Force (Indonesia)</t>
  </si>
  <si>
    <t>Great American Economic Revival Industry Groups (United States)</t>
  </si>
  <si>
    <t>National Cabinet (Australia)</t>
  </si>
  <si>
    <t>COVID-19 Supply Council (Canada)</t>
  </si>
  <si>
    <t>National Public Health Emergency Team (Ireland)</t>
  </si>
  <si>
    <t>Africa Centres for Disease Control and Prevention (African Union)</t>
  </si>
  <si>
    <t>COVID-19 Immunity Task Force (Canada)</t>
  </si>
  <si>
    <t>Novel Coronavirus Expert Meeting (Japan)</t>
  </si>
  <si>
    <t>Coronavirus Scientific Advisory Board (Turkey)</t>
  </si>
  <si>
    <t>Crisis Preparedness and Response Centre (Malaysia)</t>
  </si>
  <si>
    <t>Korea Centers for Disease Control and Prevention (Korea)</t>
  </si>
  <si>
    <t>Roberto Burioni</t>
  </si>
  <si>
    <t>Awang Bulgiba Awang Mahmud</t>
  </si>
  <si>
    <t>Andrea Crisanti</t>
  </si>
  <si>
    <t>Sarah Gilbert</t>
  </si>
  <si>
    <t>Trudie Lang</t>
  </si>
  <si>
    <t>Li-Meng Yan</t>
  </si>
  <si>
    <t>Luc Montagnier</t>
  </si>
  <si>
    <t>Moncef Slaoui</t>
  </si>
  <si>
    <t>John Todd</t>
  </si>
  <si>
    <t>Tedros Adhanom (Director-General of the WHO)</t>
  </si>
  <si>
    <t>Frank Atherton (Wales)</t>
  </si>
  <si>
    <t>Catherine Calderwood (Scotland)</t>
  </si>
  <si>
    <t>Shan-chwen Chang (Taiwan)</t>
  </si>
  <si>
    <t>Chuang Yin-ching (Taiwan)</t>
  </si>
  <si>
    <t>Francisco Duque (Philippines)</t>
  </si>
  <si>
    <t>Tony Holohan (Ireland)</t>
  </si>
  <si>
    <t>Oriol Mitjà (Andorra)</t>
  </si>
  <si>
    <t>Gregor Smith (Scotland)</t>
  </si>
  <si>
    <t>Ih-Jen Su (Taiwan)</t>
  </si>
  <si>
    <t>Łukasz Szumowski (Poland)</t>
  </si>
  <si>
    <t>Sotiris Tsiodras (Greece)</t>
  </si>
  <si>
    <t>Chris Whitty (United Kingdom)</t>
  </si>
  <si>
    <t>Lawrence Wong (Singapore)</t>
  </si>
  <si>
    <t>Fang Bin</t>
  </si>
  <si>
    <t>List</t>
  </si>
  <si>
    <t>Tests, cases, tests per capita, cases per capita by country</t>
  </si>
  <si>
    <t>Tests, cases, tests per capita, cases per capita by country subdivision</t>
  </si>
  <si>
    <t>WHO situation reports</t>
  </si>
  <si>
    <t>cases</t>
  </si>
  <si>
    <t>deaths</t>
  </si>
  <si>
    <t>by commune</t>
  </si>
  <si>
    <t>graph</t>
  </si>
  <si>
    <t>PCR tests</t>
  </si>
  <si>
    <t>by federal subject</t>
  </si>
  <si>
    <t>Luhansk People's Republic</t>
  </si>
  <si>
    <t>Bhag Corona</t>
  </si>
  <si>
    <t>Delhi coronavirus hotspot</t>
  </si>
  <si>
    <t>I for India</t>
  </si>
  <si>
    <t>Migrant workers' crisis</t>
  </si>
  <si>
    <t>Operation Namaste</t>
  </si>
  <si>
    <t>State government responses</t>
  </si>
  <si>
    <t>Stranded in India</t>
  </si>
  <si>
    <t>Union</t>
  </si>
  <si>
    <t>territories</t>
  </si>
  <si>
    <t>Dadra and Nagar Haveli &amp; Daman and Diu</t>
  </si>
  <si>
    <t>Agencies and</t>
  </si>
  <si>
    <t>institutes</t>
  </si>
  <si>
    <t>Administration</t>
  </si>
  <si>
    <t>National Disaster Management Authority</t>
  </si>
  <si>
    <t>Research and</t>
  </si>
  <si>
    <t>Public</t>
  </si>
  <si>
    <t>Indian Council of Medical Research</t>
  </si>
  <si>
    <t>National Institute of Cholera and Enteric Diseases</t>
  </si>
  <si>
    <t>National Institute of Epidemiology</t>
  </si>
  <si>
    <t>Central Drug Research Institute</t>
  </si>
  <si>
    <t>Centre for Cellular and Molecular Biology</t>
  </si>
  <si>
    <t>Indian Institute of Chemical Biology</t>
  </si>
  <si>
    <t>Indian Institute of Chemical Technology</t>
  </si>
  <si>
    <t>Indian Institute of Integrative Medicine</t>
  </si>
  <si>
    <t>Institute of Microbial Technology</t>
  </si>
  <si>
    <t>Institute of Genomics and Integrative Biology</t>
  </si>
  <si>
    <t>National Chemical Laboratory</t>
  </si>
  <si>
    <t>Private</t>
  </si>
  <si>
    <t>Bharat Biotech</t>
  </si>
  <si>
    <t>Cadila Healthcare</t>
  </si>
  <si>
    <t>Cipla</t>
  </si>
  <si>
    <t>Glenmark Pharmaceuticals</t>
  </si>
  <si>
    <t>Hetero Drugs</t>
  </si>
  <si>
    <t>Mylab Discovery Solutions</t>
  </si>
  <si>
    <t>Roche Diagnostics</t>
  </si>
  <si>
    <t>Serum Institute of India</t>
  </si>
  <si>
    <t>GVK EMRI</t>
  </si>
  <si>
    <t>Indian Red Cross Society</t>
  </si>
  <si>
    <t>St John Ambulance India</t>
  </si>
  <si>
    <t>government</t>
  </si>
  <si>
    <t>State</t>
  </si>
  <si>
    <t>governments</t>
  </si>
  <si>
    <t>Lieutenant Governors and Administrators</t>
  </si>
  <si>
    <t>State Home Ministers</t>
  </si>
  <si>
    <t>State Health Ministers</t>
  </si>
  <si>
    <t>State Home Secretaries</t>
  </si>
  <si>
    <t>Director, NCDC</t>
  </si>
  <si>
    <t>Director General, ICMR</t>
  </si>
  <si>
    <t>Shanta Dutta</t>
  </si>
  <si>
    <t>Director, NICED</t>
  </si>
  <si>
    <t>Manoj V. Murhekar</t>
  </si>
  <si>
    <t>Director, NIE</t>
  </si>
  <si>
    <t>Director, NIV</t>
  </si>
  <si>
    <t>Director, CSIR</t>
  </si>
  <si>
    <t>Tapas Kumar Kundu</t>
  </si>
  <si>
    <t>Director, CDRI</t>
  </si>
  <si>
    <t>Rakesh Mishra</t>
  </si>
  <si>
    <t>Director, CCMB</t>
  </si>
  <si>
    <t>Samit Chattopadhyay</t>
  </si>
  <si>
    <t>Director, IICB</t>
  </si>
  <si>
    <t>S. Chandrasekhar</t>
  </si>
  <si>
    <t>Director, IICT</t>
  </si>
  <si>
    <t>Ram A. Vishwakarma</t>
  </si>
  <si>
    <t>Director, IIIM</t>
  </si>
  <si>
    <t>Sanjeev Khosla</t>
  </si>
  <si>
    <t>Director, IIMT</t>
  </si>
  <si>
    <t>Anurag Agrawal</t>
  </si>
  <si>
    <t>Director, IGIB</t>
  </si>
  <si>
    <t>Ashwini Kumar Nangia</t>
  </si>
  <si>
    <t>Director, NCL</t>
  </si>
  <si>
    <t>R. K. Jain</t>
  </si>
  <si>
    <t>Secretary General, IRCS</t>
  </si>
  <si>
    <t>G. V. K. Reddy</t>
  </si>
  <si>
    <t>Chairman, GVK EMRI</t>
  </si>
  <si>
    <t>statistics</t>
  </si>
  <si>
    <t>cases by state and UT</t>
  </si>
  <si>
    <t>States and UTs</t>
  </si>
  <si>
    <t>Retrieved from "https://en.wikipedia.org/w/index.php?title=COVID-19_pandemic_in_India&amp;oldid=968435145"</t>
  </si>
  <si>
    <t>Disease outbreaks in India</t>
  </si>
  <si>
    <t>All pages needing factual verification</t>
  </si>
  <si>
    <t>Wikipedia articles needing factual verification from June 2020</t>
  </si>
  <si>
    <t>CS1 errors: missing periodical</t>
  </si>
  <si>
    <t>CS1 Malay-language sources (ms)</t>
  </si>
  <si>
    <t>EngvarB from June 2020</t>
  </si>
  <si>
    <t>Use dmy dates from July 2020</t>
  </si>
  <si>
    <t>Coordinates on Wikidata</t>
  </si>
  <si>
    <t>Citation overkill</t>
  </si>
  <si>
    <t>Articles tagged with the inline citation overkill template from July 2020</t>
  </si>
  <si>
    <t>Articles to be expanded from June 2020</t>
  </si>
  <si>
    <t>All articles to be expanded</t>
  </si>
  <si>
    <t>Articles using small message boxes</t>
  </si>
  <si>
    <t>Wikipedia articles needing clarification from July 2020</t>
  </si>
  <si>
    <t>Articles with unsourced statements from June 2020</t>
  </si>
  <si>
    <t>Articles with excerpts</t>
  </si>
  <si>
    <t>Official website not in Wikidata</t>
  </si>
  <si>
    <t>Contact us</t>
  </si>
  <si>
    <t>Donate</t>
  </si>
  <si>
    <t>Contribute</t>
  </si>
  <si>
    <t>Čeština</t>
  </si>
  <si>
    <t>मैथिली</t>
  </si>
  <si>
    <t>Shqip</t>
  </si>
  <si>
    <t>Türkçe</t>
  </si>
  <si>
    <t>Simple English</t>
  </si>
  <si>
    <t>Italiano</t>
  </si>
  <si>
    <t>粵語</t>
  </si>
  <si>
    <t>ไทย</t>
  </si>
  <si>
    <t>Polski</t>
  </si>
  <si>
    <t>Suomi</t>
  </si>
  <si>
    <t>This page was last edited on 19 July 2020, at 11:15 (UTC).</t>
  </si>
  <si>
    <t>PUDUCHERRY</t>
  </si>
  <si>
    <t>DADRA AND NAGAR HAVELI AND DAMAN AND DIU</t>
  </si>
  <si>
    <t>NAGALAND</t>
  </si>
  <si>
    <t>SIKKIM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</si>
</sst>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1" fillId="0" borderId="0" xfId="1"/>
    <xf numFmtId="0" fontId="2" fillId="0" borderId="0" xfId="0" applyFont="1"/>
    <xf numFmtId="0" fontId="3" fillId="2" borderId="1" xfId="0" applyFont="1" applyFill="1" applyBorder="1"/>
    <xf numFmtId="15" fontId="0" fillId="0" borderId="0" xfId="0" applyNumberFormat="1"/>
    <xf numFmtId="14" fontId="0" fillId="0" borderId="0" xfId="0" applyNumberFormat="1"/>
    <xf numFmtId="3" fontId="0" fillId="0" borderId="0" xfId="0" applyNumberFormat="1"/>
    <xf numFmtId="17" fontId="0" fillId="0" borderId="0" xfId="0" applyNumberFormat="1"/>
    <xf numFmtId="0" fontId="2" fillId="0" borderId="0" xfId="0" applyFont="1" applyFill="1" applyBorder="1"/>
    <xf numFmtId="0" fontId="0" fillId="0" borderId="0" xfId="0" applyFont="1" applyFill="1" applyBorder="1"/>
    <xf numFmtId="0" fontId="5" fillId="0" borderId="0" xfId="0" applyFont="1"/>
    <xf numFmtId="10" fontId="0" fillId="0" borderId="0" xfId="0" applyNumberFormat="1"/>
    <xf numFmtId="0" fontId="3" fillId="0" borderId="2" xfId="0" applyFont="1" applyFill="1" applyBorder="1"/>
    <xf numFmtId="0" fontId="2" fillId="0" borderId="2" xfId="0" applyFont="1" applyFill="1" applyBorder="1"/>
    <xf numFmtId="16" fontId="0" fillId="0" borderId="0" xfId="0" applyNumberFormat="1"/>
    <xf numFmtId="0" fontId="4" fillId="0" borderId="2" xfId="0" applyNumberFormat="1" applyFont="1" applyFill="1" applyBorder="1"/>
    <xf numFmtId="0" fontId="4" fillId="0" borderId="2" xfId="0" applyFont="1" applyFill="1" applyBorder="1"/>
    <xf numFmtId="0" fontId="0" fillId="0" borderId="2" xfId="0" applyFont="1" applyFill="1" applyBorder="1"/>
    <xf numFmtId="0" fontId="2" fillId="0" borderId="2" xfId="0" applyFont="1" applyBorder="1"/>
    <xf numFmtId="0" fontId="0" fillId="0" borderId="2"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'State wise Report'!$S$5</c:f>
              <c:strCache>
                <c:ptCount val="1"/>
                <c:pt idx="0">
                  <c:v>SATE/ UT</c:v>
                </c:pt>
              </c:strCache>
            </c:strRef>
          </c:tx>
          <c:spPr>
            <a:solidFill>
              <a:srgbClr val="FF0000"/>
            </a:solidFill>
            <a:ln w="44450" cmpd="dbl">
              <a:solidFill>
                <a:schemeClr val="bg1"/>
              </a:solidFill>
            </a:ln>
            <a:effectLst/>
          </c:spPr>
          <c:invertIfNegative val="0"/>
          <c:dLbls>
            <c:dLbl>
              <c:idx val="0"/>
              <c:tx>
                <c:rich>
                  <a:bodyPr/>
                  <a:lstStyle/>
                  <a:p>
                    <a:fld id="{F5CEE882-202E-4AC5-A382-EE6B12167103}" type="CELLRANGE">
                      <a:rPr lang="en-US"/>
                      <a:pPr/>
                      <a:t>[CELLRANGE]</a:t>
                    </a:fld>
                    <a:r>
                      <a:rPr lang="en-US" baseline="0"/>
                      <a:t>, </a:t>
                    </a:r>
                    <a:fld id="{2FEB34E2-EDC9-4906-9118-B6CE2F9D070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325-4749-AE37-DECCDA38BF63}"/>
                </c:ext>
              </c:extLst>
            </c:dLbl>
            <c:dLbl>
              <c:idx val="1"/>
              <c:tx>
                <c:rich>
                  <a:bodyPr/>
                  <a:lstStyle/>
                  <a:p>
                    <a:fld id="{C04A7705-CA1D-4BE9-99F0-98F3CFE1FD06}" type="CELLRANGE">
                      <a:rPr lang="en-US"/>
                      <a:pPr/>
                      <a:t>[CELLRANGE]</a:t>
                    </a:fld>
                    <a:r>
                      <a:rPr lang="en-US" baseline="0"/>
                      <a:t>, </a:t>
                    </a:r>
                    <a:fld id="{26F8AE06-223E-466D-B04E-5A450339B94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325-4749-AE37-DECCDA38BF63}"/>
                </c:ext>
              </c:extLst>
            </c:dLbl>
            <c:dLbl>
              <c:idx val="2"/>
              <c:tx>
                <c:rich>
                  <a:bodyPr/>
                  <a:lstStyle/>
                  <a:p>
                    <a:fld id="{BCFC73A0-A7BF-42DC-91F7-C9AE04C5760B}" type="CELLRANGE">
                      <a:rPr lang="en-US"/>
                      <a:pPr/>
                      <a:t>[CELLRANGE]</a:t>
                    </a:fld>
                    <a:r>
                      <a:rPr lang="en-US" baseline="0"/>
                      <a:t>, </a:t>
                    </a:r>
                    <a:fld id="{B9231B57-A512-4DC5-BF9E-935D3EAE24E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325-4749-AE37-DECCDA38BF63}"/>
                </c:ext>
              </c:extLst>
            </c:dLbl>
            <c:dLbl>
              <c:idx val="3"/>
              <c:tx>
                <c:rich>
                  <a:bodyPr/>
                  <a:lstStyle/>
                  <a:p>
                    <a:fld id="{44D46246-C5F6-47BE-8144-DC2A3758F3FF}" type="CELLRANGE">
                      <a:rPr lang="en-US"/>
                      <a:pPr/>
                      <a:t>[CELLRANGE]</a:t>
                    </a:fld>
                    <a:r>
                      <a:rPr lang="en-US" baseline="0"/>
                      <a:t>, </a:t>
                    </a:r>
                    <a:fld id="{53357974-E35B-4AEC-B821-0A979F8C5D2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325-4749-AE37-DECCDA38BF63}"/>
                </c:ext>
              </c:extLst>
            </c:dLbl>
            <c:dLbl>
              <c:idx val="4"/>
              <c:tx>
                <c:rich>
                  <a:bodyPr/>
                  <a:lstStyle/>
                  <a:p>
                    <a:fld id="{A8ADBC56-5BAF-4035-9BA6-5178E95327CD}" type="CELLRANGE">
                      <a:rPr lang="en-US"/>
                      <a:pPr/>
                      <a:t>[CELLRANGE]</a:t>
                    </a:fld>
                    <a:r>
                      <a:rPr lang="en-US" baseline="0"/>
                      <a:t>, </a:t>
                    </a:r>
                    <a:fld id="{49178B9A-A60D-484B-B892-9AA06EC35F8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25-4749-AE37-DECCDA38BF63}"/>
                </c:ext>
              </c:extLst>
            </c:dLbl>
            <c:dLbl>
              <c:idx val="5"/>
              <c:tx>
                <c:rich>
                  <a:bodyPr/>
                  <a:lstStyle/>
                  <a:p>
                    <a:fld id="{F65FF38C-8F2C-455F-80A4-845B114949C5}" type="CELLRANGE">
                      <a:rPr lang="en-US"/>
                      <a:pPr/>
                      <a:t>[CELLRANGE]</a:t>
                    </a:fld>
                    <a:r>
                      <a:rPr lang="en-US" baseline="0"/>
                      <a:t>, </a:t>
                    </a:r>
                    <a:fld id="{7E7A7E0A-05EA-4773-A054-B3BAB2D2152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25-4749-AE37-DECCDA38BF63}"/>
                </c:ext>
              </c:extLst>
            </c:dLbl>
            <c:dLbl>
              <c:idx val="6"/>
              <c:tx>
                <c:rich>
                  <a:bodyPr/>
                  <a:lstStyle/>
                  <a:p>
                    <a:fld id="{DA9DFD5A-DB91-4430-B218-C536C0C9AD0F}" type="CELLRANGE">
                      <a:rPr lang="en-US"/>
                      <a:pPr/>
                      <a:t>[CELLRANGE]</a:t>
                    </a:fld>
                    <a:r>
                      <a:rPr lang="en-US" baseline="0"/>
                      <a:t>, </a:t>
                    </a:r>
                    <a:fld id="{1FEC8CD2-A016-4D2C-8F29-D15496DC01A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25-4749-AE37-DECCDA38BF63}"/>
                </c:ext>
              </c:extLst>
            </c:dLbl>
            <c:dLbl>
              <c:idx val="7"/>
              <c:tx>
                <c:rich>
                  <a:bodyPr/>
                  <a:lstStyle/>
                  <a:p>
                    <a:fld id="{986262BC-E204-449B-AE12-6EBC4EE7A9FB}" type="CELLRANGE">
                      <a:rPr lang="en-US"/>
                      <a:pPr/>
                      <a:t>[CELLRANGE]</a:t>
                    </a:fld>
                    <a:r>
                      <a:rPr lang="en-US" baseline="0"/>
                      <a:t>, </a:t>
                    </a:r>
                    <a:fld id="{59409BAC-2314-497F-B1F2-F51DE5759A0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25-4749-AE37-DECCDA38BF63}"/>
                </c:ext>
              </c:extLst>
            </c:dLbl>
            <c:dLbl>
              <c:idx val="8"/>
              <c:tx>
                <c:rich>
                  <a:bodyPr/>
                  <a:lstStyle/>
                  <a:p>
                    <a:fld id="{9D2023D1-6336-4E3E-BF93-77E34562601D}" type="CELLRANGE">
                      <a:rPr lang="en-US"/>
                      <a:pPr/>
                      <a:t>[CELLRANGE]</a:t>
                    </a:fld>
                    <a:r>
                      <a:rPr lang="en-US" baseline="0"/>
                      <a:t>, </a:t>
                    </a:r>
                    <a:fld id="{50BAB0EE-F6EC-41F7-B6C5-01201C9983B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25-4749-AE37-DECCDA38BF63}"/>
                </c:ext>
              </c:extLst>
            </c:dLbl>
            <c:dLbl>
              <c:idx val="9"/>
              <c:tx>
                <c:rich>
                  <a:bodyPr/>
                  <a:lstStyle/>
                  <a:p>
                    <a:fld id="{E133D0D8-8EC1-48AC-AF70-90D82EC0B60F}" type="CELLRANGE">
                      <a:rPr lang="en-US"/>
                      <a:pPr/>
                      <a:t>[CELLRANGE]</a:t>
                    </a:fld>
                    <a:r>
                      <a:rPr lang="en-US" baseline="0"/>
                      <a:t>, </a:t>
                    </a:r>
                    <a:fld id="{A0D53967-84E7-47D5-A1A6-F62C50DB960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25-4749-AE37-DECCDA38BF63}"/>
                </c:ext>
              </c:extLst>
            </c:dLbl>
            <c:dLbl>
              <c:idx val="10"/>
              <c:tx>
                <c:rich>
                  <a:bodyPr/>
                  <a:lstStyle/>
                  <a:p>
                    <a:fld id="{59042A92-BF84-4332-9276-993DAF6FF115}" type="CELLRANGE">
                      <a:rPr lang="en-US"/>
                      <a:pPr/>
                      <a:t>[CELLRANGE]</a:t>
                    </a:fld>
                    <a:r>
                      <a:rPr lang="en-US" baseline="0"/>
                      <a:t>, </a:t>
                    </a:r>
                    <a:fld id="{0E732273-013C-4D61-B2D7-3C5387A2D65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25-4749-AE37-DECCDA38BF63}"/>
                </c:ext>
              </c:extLst>
            </c:dLbl>
            <c:dLbl>
              <c:idx val="11"/>
              <c:tx>
                <c:rich>
                  <a:bodyPr/>
                  <a:lstStyle/>
                  <a:p>
                    <a:fld id="{554069C8-4DC9-475F-9781-456E9362C928}" type="CELLRANGE">
                      <a:rPr lang="en-US"/>
                      <a:pPr/>
                      <a:t>[CELLRANGE]</a:t>
                    </a:fld>
                    <a:r>
                      <a:rPr lang="en-US" baseline="0"/>
                      <a:t>, </a:t>
                    </a:r>
                    <a:fld id="{ED8237B6-AEA1-457D-A4F4-F95C1325E03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325-4749-AE37-DECCDA38BF63}"/>
                </c:ext>
              </c:extLst>
            </c:dLbl>
            <c:dLbl>
              <c:idx val="12"/>
              <c:tx>
                <c:rich>
                  <a:bodyPr/>
                  <a:lstStyle/>
                  <a:p>
                    <a:fld id="{717CEA8A-D362-4AA1-AF32-EAB621B98B9C}" type="CELLRANGE">
                      <a:rPr lang="en-US"/>
                      <a:pPr/>
                      <a:t>[CELLRANGE]</a:t>
                    </a:fld>
                    <a:r>
                      <a:rPr lang="en-US" baseline="0"/>
                      <a:t>, </a:t>
                    </a:r>
                    <a:fld id="{8B0C9CAF-2297-404E-9D4C-F1D36A6EDBA0}"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325-4749-AE37-DECCDA38BF63}"/>
                </c:ext>
              </c:extLst>
            </c:dLbl>
            <c:dLbl>
              <c:idx val="13"/>
              <c:tx>
                <c:rich>
                  <a:bodyPr/>
                  <a:lstStyle/>
                  <a:p>
                    <a:fld id="{53D3DEFC-9425-4D1E-BAED-028E1FB99759}" type="CELLRANGE">
                      <a:rPr lang="en-US"/>
                      <a:pPr/>
                      <a:t>[CELLRANGE]</a:t>
                    </a:fld>
                    <a:r>
                      <a:rPr lang="en-US" baseline="0"/>
                      <a:t>, </a:t>
                    </a:r>
                    <a:fld id="{A9B30464-6675-4BAD-99C4-F41EC48D1227}"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325-4749-AE37-DECCDA38BF63}"/>
                </c:ext>
              </c:extLst>
            </c:dLbl>
            <c:dLbl>
              <c:idx val="14"/>
              <c:tx>
                <c:rich>
                  <a:bodyPr/>
                  <a:lstStyle/>
                  <a:p>
                    <a:fld id="{CFF1E579-B4FA-4DBC-ACD7-DBE14C76BC1B}" type="CELLRANGE">
                      <a:rPr lang="en-US"/>
                      <a:pPr/>
                      <a:t>[CELLRANGE]</a:t>
                    </a:fld>
                    <a:r>
                      <a:rPr lang="en-US" baseline="0"/>
                      <a:t>, </a:t>
                    </a:r>
                    <a:fld id="{99CE207E-73CB-4F58-9F61-CEC85F32F7E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325-4749-AE37-DECCDA38BF63}"/>
                </c:ext>
              </c:extLst>
            </c:dLbl>
            <c:dLbl>
              <c:idx val="15"/>
              <c:tx>
                <c:rich>
                  <a:bodyPr/>
                  <a:lstStyle/>
                  <a:p>
                    <a:fld id="{0DF1121D-3331-446F-9155-9C223FD6996A}" type="CELLRANGE">
                      <a:rPr lang="en-US"/>
                      <a:pPr/>
                      <a:t>[CELLRANGE]</a:t>
                    </a:fld>
                    <a:r>
                      <a:rPr lang="en-US" baseline="0"/>
                      <a:t>, </a:t>
                    </a:r>
                    <a:fld id="{19C141F4-38DD-4F37-B1B5-786B866E7FA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325-4749-AE37-DECCDA38BF63}"/>
                </c:ext>
              </c:extLst>
            </c:dLbl>
            <c:dLbl>
              <c:idx val="16"/>
              <c:tx>
                <c:rich>
                  <a:bodyPr/>
                  <a:lstStyle/>
                  <a:p>
                    <a:fld id="{3C7AA7B8-B69F-47E0-AE3F-8043FDBF55B3}" type="CELLRANGE">
                      <a:rPr lang="en-US"/>
                      <a:pPr/>
                      <a:t>[CELLRANGE]</a:t>
                    </a:fld>
                    <a:r>
                      <a:rPr lang="en-US" baseline="0"/>
                      <a:t>, </a:t>
                    </a:r>
                    <a:fld id="{AD7568A9-6521-49E9-A368-9EA49C2B0586}"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325-4749-AE37-DECCDA38BF63}"/>
                </c:ext>
              </c:extLst>
            </c:dLbl>
            <c:dLbl>
              <c:idx val="17"/>
              <c:tx>
                <c:rich>
                  <a:bodyPr/>
                  <a:lstStyle/>
                  <a:p>
                    <a:fld id="{88C02E05-9BE8-4C39-9476-9C4E8985A680}" type="CELLRANGE">
                      <a:rPr lang="en-US"/>
                      <a:pPr/>
                      <a:t>[CELLRANGE]</a:t>
                    </a:fld>
                    <a:r>
                      <a:rPr lang="en-US" baseline="0"/>
                      <a:t>, </a:t>
                    </a:r>
                    <a:fld id="{AF5BB676-9E76-49D8-B9D0-D1272C83EFB5}"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325-4749-AE37-DECCDA38BF63}"/>
                </c:ext>
              </c:extLst>
            </c:dLbl>
            <c:dLbl>
              <c:idx val="18"/>
              <c:tx>
                <c:rich>
                  <a:bodyPr/>
                  <a:lstStyle/>
                  <a:p>
                    <a:fld id="{F567D57B-D971-4851-8B56-9F5D383F0351}" type="CELLRANGE">
                      <a:rPr lang="en-US"/>
                      <a:pPr/>
                      <a:t>[CELLRANGE]</a:t>
                    </a:fld>
                    <a:r>
                      <a:rPr lang="en-US" baseline="0"/>
                      <a:t>, </a:t>
                    </a:r>
                    <a:fld id="{55AEE2D9-9E1A-4835-91FE-214D973C0FB9}"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325-4749-AE37-DECCDA38BF63}"/>
                </c:ext>
              </c:extLst>
            </c:dLbl>
            <c:dLbl>
              <c:idx val="19"/>
              <c:tx>
                <c:rich>
                  <a:bodyPr/>
                  <a:lstStyle/>
                  <a:p>
                    <a:fld id="{6CF5BD27-3DF4-4854-BF68-0E55E220CFC1}" type="CELLRANGE">
                      <a:rPr lang="en-US"/>
                      <a:pPr/>
                      <a:t>[CELLRANGE]</a:t>
                    </a:fld>
                    <a:r>
                      <a:rPr lang="en-US" baseline="0"/>
                      <a:t>, </a:t>
                    </a:r>
                    <a:fld id="{0DAC832D-C23B-473B-B63B-DCEC622A9BD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325-4749-AE37-DECCDA38BF63}"/>
                </c:ext>
              </c:extLst>
            </c:dLbl>
            <c:dLbl>
              <c:idx val="20"/>
              <c:tx>
                <c:rich>
                  <a:bodyPr/>
                  <a:lstStyle/>
                  <a:p>
                    <a:fld id="{37569975-52F2-4FD0-B3AC-56924191BF31}" type="CELLRANGE">
                      <a:rPr lang="en-US"/>
                      <a:pPr/>
                      <a:t>[CELLRANGE]</a:t>
                    </a:fld>
                    <a:r>
                      <a:rPr lang="en-US" baseline="0"/>
                      <a:t>, </a:t>
                    </a:r>
                    <a:fld id="{860EB6EC-3D37-4270-B11D-ADFE303D447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325-4749-AE37-DECCDA38BF63}"/>
                </c:ext>
              </c:extLst>
            </c:dLbl>
            <c:dLbl>
              <c:idx val="21"/>
              <c:tx>
                <c:rich>
                  <a:bodyPr/>
                  <a:lstStyle/>
                  <a:p>
                    <a:fld id="{AC95F54B-E0C7-4540-9F74-06742A98634A}" type="CELLRANGE">
                      <a:rPr lang="en-US"/>
                      <a:pPr/>
                      <a:t>[CELLRANGE]</a:t>
                    </a:fld>
                    <a:r>
                      <a:rPr lang="en-US" baseline="0"/>
                      <a:t>, </a:t>
                    </a:r>
                    <a:fld id="{D60CE1FF-49F8-4C69-AFAC-0AEB6E73D96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325-4749-AE37-DECCDA38BF63}"/>
                </c:ext>
              </c:extLst>
            </c:dLbl>
            <c:dLbl>
              <c:idx val="22"/>
              <c:tx>
                <c:rich>
                  <a:bodyPr/>
                  <a:lstStyle/>
                  <a:p>
                    <a:fld id="{3B8F2333-35F6-452A-A860-A9EDB51264E1}" type="CELLRANGE">
                      <a:rPr lang="en-US"/>
                      <a:pPr/>
                      <a:t>[CELLRANGE]</a:t>
                    </a:fld>
                    <a:r>
                      <a:rPr lang="en-US" baseline="0"/>
                      <a:t>, </a:t>
                    </a:r>
                    <a:fld id="{F53B27EC-2081-45EA-BB96-A94C8654CECD}"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325-4749-AE37-DECCDA38BF63}"/>
                </c:ext>
              </c:extLst>
            </c:dLbl>
            <c:dLbl>
              <c:idx val="23"/>
              <c:tx>
                <c:rich>
                  <a:bodyPr/>
                  <a:lstStyle/>
                  <a:p>
                    <a:fld id="{43BF5AAD-9ED6-4C21-A052-1AE3A63B866E}" type="CELLRANGE">
                      <a:rPr lang="en-US"/>
                      <a:pPr/>
                      <a:t>[CELLRANGE]</a:t>
                    </a:fld>
                    <a:r>
                      <a:rPr lang="en-US" baseline="0"/>
                      <a:t>, </a:t>
                    </a:r>
                    <a:fld id="{55F73F76-56E8-4CCF-8C45-552570DEBA8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325-4749-AE37-DECCDA38BF63}"/>
                </c:ext>
              </c:extLst>
            </c:dLbl>
            <c:dLbl>
              <c:idx val="24"/>
              <c:tx>
                <c:rich>
                  <a:bodyPr/>
                  <a:lstStyle/>
                  <a:p>
                    <a:fld id="{BD6BFE32-926F-4899-B851-B0D8F37A91AE}" type="CELLRANGE">
                      <a:rPr lang="en-US"/>
                      <a:pPr/>
                      <a:t>[CELLRANGE]</a:t>
                    </a:fld>
                    <a:r>
                      <a:rPr lang="en-US" baseline="0"/>
                      <a:t>, </a:t>
                    </a:r>
                    <a:fld id="{2852D12C-DEC9-446F-9AFD-395F2C0AADE4}"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325-4749-AE37-DECCDA38BF63}"/>
                </c:ext>
              </c:extLst>
            </c:dLbl>
            <c:dLbl>
              <c:idx val="25"/>
              <c:tx>
                <c:rich>
                  <a:bodyPr/>
                  <a:lstStyle/>
                  <a:p>
                    <a:fld id="{6B826BF6-D521-4730-8FBE-3DB67251575A}" type="CELLRANGE">
                      <a:rPr lang="en-US"/>
                      <a:pPr/>
                      <a:t>[CELLRANGE]</a:t>
                    </a:fld>
                    <a:r>
                      <a:rPr lang="en-US" baseline="0"/>
                      <a:t>, </a:t>
                    </a:r>
                    <a:fld id="{D7CF03EE-11CD-4603-9927-0A8375F83B9A}"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325-4749-AE37-DECCDA38BF63}"/>
                </c:ext>
              </c:extLst>
            </c:dLbl>
            <c:dLbl>
              <c:idx val="26"/>
              <c:tx>
                <c:rich>
                  <a:bodyPr/>
                  <a:lstStyle/>
                  <a:p>
                    <a:fld id="{290E9CC2-3383-41B8-8A8C-AE94D9D84CD0}" type="CELLRANGE">
                      <a:rPr lang="en-US"/>
                      <a:pPr/>
                      <a:t>[CELLRANGE]</a:t>
                    </a:fld>
                    <a:r>
                      <a:rPr lang="en-US" baseline="0"/>
                      <a:t>, </a:t>
                    </a:r>
                    <a:fld id="{5898488C-EDBF-40E8-A17B-83C8CAE0C51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325-4749-AE37-DECCDA38BF63}"/>
                </c:ext>
              </c:extLst>
            </c:dLbl>
            <c:dLbl>
              <c:idx val="27"/>
              <c:tx>
                <c:rich>
                  <a:bodyPr/>
                  <a:lstStyle/>
                  <a:p>
                    <a:fld id="{6CD87576-E404-424F-AF11-B46DAD550255}" type="CELLRANGE">
                      <a:rPr lang="en-US"/>
                      <a:pPr/>
                      <a:t>[CELLRANGE]</a:t>
                    </a:fld>
                    <a:r>
                      <a:rPr lang="en-US" baseline="0"/>
                      <a:t>, </a:t>
                    </a:r>
                    <a:fld id="{FC054774-A2C4-471C-AB6B-5F03D5BFC30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325-4749-AE37-DECCDA38BF63}"/>
                </c:ext>
              </c:extLst>
            </c:dLbl>
            <c:dLbl>
              <c:idx val="28"/>
              <c:tx>
                <c:rich>
                  <a:bodyPr/>
                  <a:lstStyle/>
                  <a:p>
                    <a:fld id="{F827913A-12FA-4F23-88CC-48920600566F}" type="CELLRANGE">
                      <a:rPr lang="en-US"/>
                      <a:pPr/>
                      <a:t>[CELLRANGE]</a:t>
                    </a:fld>
                    <a:r>
                      <a:rPr lang="en-US" baseline="0"/>
                      <a:t>, </a:t>
                    </a:r>
                    <a:fld id="{78938C8A-7548-46EF-AEF3-EEB03EC1CA9F}"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325-4749-AE37-DECCDA38BF63}"/>
                </c:ext>
              </c:extLst>
            </c:dLbl>
            <c:dLbl>
              <c:idx val="29"/>
              <c:tx>
                <c:rich>
                  <a:bodyPr/>
                  <a:lstStyle/>
                  <a:p>
                    <a:fld id="{AAB24CCF-C10C-445D-8DFD-76E49156614E}" type="CELLRANGE">
                      <a:rPr lang="en-US"/>
                      <a:pPr/>
                      <a:t>[CELLRANGE]</a:t>
                    </a:fld>
                    <a:r>
                      <a:rPr lang="en-US" baseline="0"/>
                      <a:t>, </a:t>
                    </a:r>
                    <a:fld id="{278DD499-ED7A-4007-8DB8-634A9240B022}"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325-4749-AE37-DECCDA38BF63}"/>
                </c:ext>
              </c:extLst>
            </c:dLbl>
            <c:dLbl>
              <c:idx val="30"/>
              <c:tx>
                <c:rich>
                  <a:bodyPr/>
                  <a:lstStyle/>
                  <a:p>
                    <a:fld id="{3A67E52D-8977-444B-9850-BA1466C5C251}" type="CELLRANGE">
                      <a:rPr lang="en-US"/>
                      <a:pPr/>
                      <a:t>[CELLRANGE]</a:t>
                    </a:fld>
                    <a:r>
                      <a:rPr lang="en-US" baseline="0"/>
                      <a:t>, </a:t>
                    </a:r>
                    <a:fld id="{4FE0A9B0-6D37-437F-90B0-C03CE8035B6C}"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325-4749-AE37-DECCDA38BF63}"/>
                </c:ext>
              </c:extLst>
            </c:dLbl>
            <c:dLbl>
              <c:idx val="31"/>
              <c:tx>
                <c:rich>
                  <a:bodyPr/>
                  <a:lstStyle/>
                  <a:p>
                    <a:fld id="{3194A300-2AFA-45A6-AF67-9A2BA20332A6}" type="CELLRANGE">
                      <a:rPr lang="en-US"/>
                      <a:pPr/>
                      <a:t>[CELLRANGE]</a:t>
                    </a:fld>
                    <a:r>
                      <a:rPr lang="en-US" baseline="0"/>
                      <a:t>, </a:t>
                    </a:r>
                    <a:fld id="{148108F9-EBEF-457A-9F6E-88F105CD0E78}"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325-4749-AE37-DECCDA38BF63}"/>
                </c:ext>
              </c:extLst>
            </c:dLbl>
            <c:dLbl>
              <c:idx val="32"/>
              <c:tx>
                <c:rich>
                  <a:bodyPr/>
                  <a:lstStyle/>
                  <a:p>
                    <a:fld id="{253C6BE6-460A-446F-A6A9-73285DEB7DFD}" type="CELLRANGE">
                      <a:rPr lang="en-US"/>
                      <a:pPr/>
                      <a:t>[CELLRANGE]</a:t>
                    </a:fld>
                    <a:r>
                      <a:rPr lang="en-US" baseline="0"/>
                      <a:t>, </a:t>
                    </a:r>
                    <a:fld id="{A264DC0A-BB90-49A8-8F8F-77099F968C61}"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B7-4B7B-B411-6751D0670EAC}"/>
                </c:ext>
              </c:extLst>
            </c:dLbl>
            <c:dLbl>
              <c:idx val="33"/>
              <c:tx>
                <c:rich>
                  <a:bodyPr/>
                  <a:lstStyle/>
                  <a:p>
                    <a:fld id="{CA2C6E7A-3D9F-4B7F-9FE3-B36818423400}" type="CELLRANGE">
                      <a:rPr lang="en-US"/>
                      <a:pPr/>
                      <a:t>[CELLRANGE]</a:t>
                    </a:fld>
                    <a:r>
                      <a:rPr lang="en-US" baseline="0"/>
                      <a:t>, </a:t>
                    </a:r>
                    <a:fld id="{C24A27CF-5838-40F3-9DB1-09DCE7A0999E}"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B7-4B7B-B411-6751D0670EAC}"/>
                </c:ext>
              </c:extLst>
            </c:dLbl>
            <c:dLbl>
              <c:idx val="34"/>
              <c:tx>
                <c:rich>
                  <a:bodyPr/>
                  <a:lstStyle/>
                  <a:p>
                    <a:fld id="{7D2A40F4-89FD-4017-BED6-FAEC8C7264F7}" type="CELLRANGE">
                      <a:rPr lang="en-US"/>
                      <a:pPr/>
                      <a:t>[CELLRANGE]</a:t>
                    </a:fld>
                    <a:r>
                      <a:rPr lang="en-US" baseline="0"/>
                      <a:t>, </a:t>
                    </a:r>
                    <a:fld id="{A6F0B9CE-30C5-49D8-A486-3DFAD6CF0B13}" type="BUBBLESIZE">
                      <a:rPr lang="en-US" baseline="0"/>
                      <a:pPr/>
                      <a:t>[BUBBLE SIZE]</a:t>
                    </a:fld>
                    <a:endParaRPr lang="en-US" baseline="0"/>
                  </a:p>
                </c:rich>
              </c:tx>
              <c:dLblPos val="ctr"/>
              <c:showLegendKey val="0"/>
              <c:showVal val="0"/>
              <c:showCatName val="0"/>
              <c:showSerName val="0"/>
              <c:showPercent val="0"/>
              <c:showBubbleSize val="1"/>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5B7-4B7B-B411-6751D0670EAC}"/>
                </c:ext>
              </c:extLst>
            </c:dLbl>
            <c:spPr>
              <a:noFill/>
              <a:ln>
                <a:noFill/>
              </a:ln>
              <a:effectLst/>
            </c:spPr>
            <c:txPr>
              <a:bodyPr rot="0" spcFirstLastPara="1" vertOverflow="ellipsis" vert="horz" wrap="square" lIns="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xVal>
            <c:numRef>
              <c:f>'State wise Report'!$P$6:$P$41</c:f>
              <c:numCache>
                <c:formatCode>General</c:formatCode>
                <c:ptCount val="36"/>
                <c:pt idx="0">
                  <c:v>85.5</c:v>
                </c:pt>
                <c:pt idx="1">
                  <c:v>40</c:v>
                </c:pt>
                <c:pt idx="2">
                  <c:v>93</c:v>
                </c:pt>
                <c:pt idx="3">
                  <c:v>87</c:v>
                </c:pt>
                <c:pt idx="4">
                  <c:v>65</c:v>
                </c:pt>
                <c:pt idx="5">
                  <c:v>50</c:v>
                </c:pt>
                <c:pt idx="6">
                  <c:v>35</c:v>
                </c:pt>
                <c:pt idx="7">
                  <c:v>20</c:v>
                </c:pt>
                <c:pt idx="8">
                  <c:v>36</c:v>
                </c:pt>
                <c:pt idx="9">
                  <c:v>26</c:v>
                </c:pt>
                <c:pt idx="10">
                  <c:v>18</c:v>
                </c:pt>
                <c:pt idx="11">
                  <c:v>32</c:v>
                </c:pt>
                <c:pt idx="12">
                  <c:v>37</c:v>
                </c:pt>
                <c:pt idx="13">
                  <c:v>30</c:v>
                </c:pt>
                <c:pt idx="14">
                  <c:v>62</c:v>
                </c:pt>
                <c:pt idx="15">
                  <c:v>30</c:v>
                </c:pt>
                <c:pt idx="16">
                  <c:v>34.5</c:v>
                </c:pt>
                <c:pt idx="17">
                  <c:v>40</c:v>
                </c:pt>
                <c:pt idx="18">
                  <c:v>40</c:v>
                </c:pt>
                <c:pt idx="19">
                  <c:v>30</c:v>
                </c:pt>
                <c:pt idx="20">
                  <c:v>80</c:v>
                </c:pt>
                <c:pt idx="21">
                  <c:v>89</c:v>
                </c:pt>
                <c:pt idx="22">
                  <c:v>86</c:v>
                </c:pt>
                <c:pt idx="23">
                  <c:v>92</c:v>
                </c:pt>
                <c:pt idx="24">
                  <c:v>60</c:v>
                </c:pt>
                <c:pt idx="25">
                  <c:v>44</c:v>
                </c:pt>
                <c:pt idx="26">
                  <c:v>30</c:v>
                </c:pt>
                <c:pt idx="27">
                  <c:v>25</c:v>
                </c:pt>
                <c:pt idx="28">
                  <c:v>71</c:v>
                </c:pt>
                <c:pt idx="29">
                  <c:v>40</c:v>
                </c:pt>
                <c:pt idx="30">
                  <c:v>40</c:v>
                </c:pt>
                <c:pt idx="31">
                  <c:v>82.5</c:v>
                </c:pt>
                <c:pt idx="32">
                  <c:v>50</c:v>
                </c:pt>
                <c:pt idx="33">
                  <c:v>43</c:v>
                </c:pt>
                <c:pt idx="34">
                  <c:v>70</c:v>
                </c:pt>
              </c:numCache>
            </c:numRef>
          </c:xVal>
          <c:yVal>
            <c:numRef>
              <c:f>'State wise Report'!$Q$6:$Q$41</c:f>
              <c:numCache>
                <c:formatCode>General</c:formatCode>
                <c:ptCount val="36"/>
                <c:pt idx="0">
                  <c:v>19</c:v>
                </c:pt>
                <c:pt idx="1">
                  <c:v>27</c:v>
                </c:pt>
                <c:pt idx="2">
                  <c:v>67</c:v>
                </c:pt>
                <c:pt idx="3">
                  <c:v>60</c:v>
                </c:pt>
                <c:pt idx="4">
                  <c:v>57</c:v>
                </c:pt>
                <c:pt idx="5">
                  <c:v>43</c:v>
                </c:pt>
                <c:pt idx="6">
                  <c:v>74</c:v>
                </c:pt>
                <c:pt idx="7">
                  <c:v>43</c:v>
                </c:pt>
                <c:pt idx="8">
                  <c:v>67</c:v>
                </c:pt>
                <c:pt idx="9">
                  <c:v>28</c:v>
                </c:pt>
                <c:pt idx="10">
                  <c:v>50</c:v>
                </c:pt>
                <c:pt idx="11">
                  <c:v>69</c:v>
                </c:pt>
                <c:pt idx="12">
                  <c:v>77</c:v>
                </c:pt>
                <c:pt idx="13">
                  <c:v>85</c:v>
                </c:pt>
                <c:pt idx="14">
                  <c:v>51</c:v>
                </c:pt>
                <c:pt idx="15">
                  <c:v>25</c:v>
                </c:pt>
                <c:pt idx="16">
                  <c:v>13</c:v>
                </c:pt>
                <c:pt idx="17">
                  <c:v>83</c:v>
                </c:pt>
                <c:pt idx="18">
                  <c:v>50</c:v>
                </c:pt>
                <c:pt idx="19">
                  <c:v>40</c:v>
                </c:pt>
                <c:pt idx="20">
                  <c:v>57</c:v>
                </c:pt>
                <c:pt idx="21">
                  <c:v>55</c:v>
                </c:pt>
                <c:pt idx="22">
                  <c:v>50</c:v>
                </c:pt>
                <c:pt idx="23">
                  <c:v>59</c:v>
                </c:pt>
                <c:pt idx="24">
                  <c:v>43</c:v>
                </c:pt>
                <c:pt idx="25">
                  <c:v>18</c:v>
                </c:pt>
                <c:pt idx="26">
                  <c:v>74</c:v>
                </c:pt>
                <c:pt idx="27">
                  <c:v>60</c:v>
                </c:pt>
                <c:pt idx="28">
                  <c:v>63</c:v>
                </c:pt>
                <c:pt idx="29">
                  <c:v>15</c:v>
                </c:pt>
                <c:pt idx="30">
                  <c:v>35</c:v>
                </c:pt>
                <c:pt idx="31">
                  <c:v>52</c:v>
                </c:pt>
                <c:pt idx="32">
                  <c:v>60</c:v>
                </c:pt>
                <c:pt idx="33">
                  <c:v>72</c:v>
                </c:pt>
                <c:pt idx="34">
                  <c:v>50</c:v>
                </c:pt>
              </c:numCache>
            </c:numRef>
          </c:yVal>
          <c:bubbleSize>
            <c:numRef>
              <c:f>'State wise Report'!$T$6:$T$40</c:f>
              <c:numCache>
                <c:formatCode>General</c:formatCode>
                <c:ptCount val="35"/>
                <c:pt idx="0">
                  <c:v>207</c:v>
                </c:pt>
                <c:pt idx="1">
                  <c:v>53724</c:v>
                </c:pt>
                <c:pt idx="2">
                  <c:v>790</c:v>
                </c:pt>
                <c:pt idx="3">
                  <c:v>25382</c:v>
                </c:pt>
                <c:pt idx="4">
                  <c:v>27646</c:v>
                </c:pt>
                <c:pt idx="5">
                  <c:v>737</c:v>
                </c:pt>
                <c:pt idx="6">
                  <c:v>5561</c:v>
                </c:pt>
                <c:pt idx="7">
                  <c:v>684</c:v>
                </c:pt>
                <c:pt idx="8">
                  <c:v>123747</c:v>
                </c:pt>
                <c:pt idx="9">
                  <c:v>3853</c:v>
                </c:pt>
                <c:pt idx="10">
                  <c:v>49353</c:v>
                </c:pt>
                <c:pt idx="11">
                  <c:v>26858</c:v>
                </c:pt>
                <c:pt idx="12">
                  <c:v>1631</c:v>
                </c:pt>
                <c:pt idx="13">
                  <c:v>14650</c:v>
                </c:pt>
                <c:pt idx="14">
                  <c:v>5756</c:v>
                </c:pt>
                <c:pt idx="15">
                  <c:v>67420</c:v>
                </c:pt>
                <c:pt idx="16">
                  <c:v>13274</c:v>
                </c:pt>
                <c:pt idx="17">
                  <c:v>1195</c:v>
                </c:pt>
                <c:pt idx="18">
                  <c:v>23310</c:v>
                </c:pt>
                <c:pt idx="19">
                  <c:v>318695</c:v>
                </c:pt>
                <c:pt idx="20">
                  <c:v>1925</c:v>
                </c:pt>
                <c:pt idx="21">
                  <c:v>466</c:v>
                </c:pt>
                <c:pt idx="22">
                  <c:v>297</c:v>
                </c:pt>
                <c:pt idx="23">
                  <c:v>1021</c:v>
                </c:pt>
                <c:pt idx="24">
                  <c:v>18110</c:v>
                </c:pt>
                <c:pt idx="25">
                  <c:v>2092</c:v>
                </c:pt>
                <c:pt idx="26">
                  <c:v>10510</c:v>
                </c:pt>
                <c:pt idx="27">
                  <c:v>30390</c:v>
                </c:pt>
                <c:pt idx="28">
                  <c:v>305</c:v>
                </c:pt>
                <c:pt idx="29">
                  <c:v>175678</c:v>
                </c:pt>
                <c:pt idx="30">
                  <c:v>46274</c:v>
                </c:pt>
                <c:pt idx="31">
                  <c:v>3079</c:v>
                </c:pt>
                <c:pt idx="32">
                  <c:v>4642</c:v>
                </c:pt>
                <c:pt idx="33">
                  <c:v>51160</c:v>
                </c:pt>
                <c:pt idx="34">
                  <c:v>44769</c:v>
                </c:pt>
              </c:numCache>
            </c:numRef>
          </c:bubbleSize>
          <c:bubble3D val="0"/>
          <c:extLst>
            <c:ext xmlns:c15="http://schemas.microsoft.com/office/drawing/2012/chart" uri="{02D57815-91ED-43cb-92C2-25804820EDAC}">
              <c15:datalabelsRange>
                <c15:f>'State wise Report'!$S$6:$S$40</c15:f>
                <c15:dlblRangeCache>
                  <c:ptCount val="35"/>
                  <c:pt idx="0">
                    <c:v>ANDAMAN AND NICOBAR ISLANDS</c:v>
                  </c:pt>
                  <c:pt idx="1">
                    <c:v>ANDHRA PRADESH</c:v>
                  </c:pt>
                  <c:pt idx="2">
                    <c:v>ARUNACHAL PRADESH</c:v>
                  </c:pt>
                  <c:pt idx="3">
                    <c:v>ASSAM</c:v>
                  </c:pt>
                  <c:pt idx="4">
                    <c:v>BIHAR</c:v>
                  </c:pt>
                  <c:pt idx="5">
                    <c:v>CHATTISGARH</c:v>
                  </c:pt>
                  <c:pt idx="6">
                    <c:v>CHANDIGARH</c:v>
                  </c:pt>
                  <c:pt idx="7">
                    <c:v>DADRA AND NAGAR HAVELI AND DAMAN AND DIU</c:v>
                  </c:pt>
                  <c:pt idx="8">
                    <c:v>DELHI</c:v>
                  </c:pt>
                  <c:pt idx="9">
                    <c:v>GOA</c:v>
                  </c:pt>
                  <c:pt idx="10">
                    <c:v>GUJRAT</c:v>
                  </c:pt>
                  <c:pt idx="11">
                    <c:v>HARYANA</c:v>
                  </c:pt>
                  <c:pt idx="12">
                    <c:v>HIMACHAL PRADESH</c:v>
                  </c:pt>
                  <c:pt idx="13">
                    <c:v>JAMMU AND KASHMIR</c:v>
                  </c:pt>
                  <c:pt idx="14">
                    <c:v>JHARKHAND</c:v>
                  </c:pt>
                  <c:pt idx="15">
                    <c:v>KARNATAKA</c:v>
                  </c:pt>
                  <c:pt idx="16">
                    <c:v>KERALA</c:v>
                  </c:pt>
                  <c:pt idx="17">
                    <c:v>LADAKH</c:v>
                  </c:pt>
                  <c:pt idx="18">
                    <c:v>MADHYA PRADESH</c:v>
                  </c:pt>
                  <c:pt idx="19">
                    <c:v>MAHARASHTRA</c:v>
                  </c:pt>
                  <c:pt idx="20">
                    <c:v>MEGHALAYA </c:v>
                  </c:pt>
                  <c:pt idx="21">
                    <c:v>MANIPUR</c:v>
                  </c:pt>
                  <c:pt idx="22">
                    <c:v>MIZORAM</c:v>
                  </c:pt>
                  <c:pt idx="23">
                    <c:v>NAGALAND</c:v>
                  </c:pt>
                  <c:pt idx="24">
                    <c:v>ODISA</c:v>
                  </c:pt>
                  <c:pt idx="25">
                    <c:v>PUDUCHERRY</c:v>
                  </c:pt>
                  <c:pt idx="26">
                    <c:v>PUNJAB</c:v>
                  </c:pt>
                  <c:pt idx="27">
                    <c:v>RAJSHTAN</c:v>
                  </c:pt>
                  <c:pt idx="28">
                    <c:v>SIKKIM</c:v>
                  </c:pt>
                  <c:pt idx="29">
                    <c:v>TAMIL NADU</c:v>
                  </c:pt>
                  <c:pt idx="30">
                    <c:v>TELANGANA</c:v>
                  </c:pt>
                  <c:pt idx="31">
                    <c:v>TRIPURA</c:v>
                  </c:pt>
                  <c:pt idx="32">
                    <c:v>UTTAR PRADESH</c:v>
                  </c:pt>
                  <c:pt idx="33">
                    <c:v>UTTARA KHAND</c:v>
                  </c:pt>
                  <c:pt idx="34">
                    <c:v>WEST BENGAL</c:v>
                  </c:pt>
                </c15:dlblRangeCache>
              </c15:datalabelsRange>
            </c:ext>
            <c:ext xmlns:c16="http://schemas.microsoft.com/office/drawing/2014/chart" uri="{C3380CC4-5D6E-409C-BE32-E72D297353CC}">
              <c16:uniqueId val="{00000000-E42C-4CFA-9E08-F61C0A0182B7}"/>
            </c:ext>
          </c:extLst>
        </c:ser>
        <c:dLbls>
          <c:dLblPos val="ctr"/>
          <c:showLegendKey val="0"/>
          <c:showVal val="1"/>
          <c:showCatName val="0"/>
          <c:showSerName val="0"/>
          <c:showPercent val="0"/>
          <c:showBubbleSize val="0"/>
        </c:dLbls>
        <c:bubbleScale val="20"/>
        <c:showNegBubbles val="0"/>
        <c:axId val="485436848"/>
        <c:axId val="485438160"/>
      </c:bubbleChart>
      <c:valAx>
        <c:axId val="485436848"/>
        <c:scaling>
          <c:orientation val="minMax"/>
          <c:max val="100"/>
          <c:min val="0"/>
        </c:scaling>
        <c:delete val="1"/>
        <c:axPos val="b"/>
        <c:numFmt formatCode="General" sourceLinked="1"/>
        <c:majorTickMark val="out"/>
        <c:minorTickMark val="none"/>
        <c:tickLblPos val="nextTo"/>
        <c:crossAx val="485438160"/>
        <c:crosses val="autoZero"/>
        <c:crossBetween val="midCat"/>
      </c:valAx>
      <c:valAx>
        <c:axId val="485438160"/>
        <c:scaling>
          <c:orientation val="minMax"/>
          <c:max val="100"/>
          <c:min val="0"/>
        </c:scaling>
        <c:delete val="1"/>
        <c:axPos val="l"/>
        <c:numFmt formatCode="General" sourceLinked="1"/>
        <c:majorTickMark val="out"/>
        <c:minorTickMark val="none"/>
        <c:tickLblPos val="nextTo"/>
        <c:crossAx val="48543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sz="9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'State wise Report'!$T$5</c:f>
              <c:strCache>
                <c:ptCount val="1"/>
                <c:pt idx="0">
                  <c:v>Confirmed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wise Report'!$S$6:$S$40</c:f>
              <c:strCache>
                <c:ptCount val="35"/>
                <c:pt idx="0">
                  <c:v>ANDAMAN AND NICOBAR ISLANDS</c:v>
                </c:pt>
                <c:pt idx="1">
                  <c:v>ANDHRA PRADESH</c:v>
                </c:pt>
                <c:pt idx="2">
                  <c:v>ARUNACHAL PRADESH</c:v>
                </c:pt>
                <c:pt idx="3">
                  <c:v>ASSAM</c:v>
                </c:pt>
                <c:pt idx="4">
                  <c:v>BIHAR</c:v>
                </c:pt>
                <c:pt idx="5">
                  <c:v>CHATTISGARH</c:v>
                </c:pt>
                <c:pt idx="6">
                  <c:v>CHANDIGARH</c:v>
                </c:pt>
                <c:pt idx="7">
                  <c:v>DADRA AND NAGAR HAVELI AND DAMAN AND DIU</c:v>
                </c:pt>
                <c:pt idx="8">
                  <c:v>DELHI</c:v>
                </c:pt>
                <c:pt idx="9">
                  <c:v>GOA</c:v>
                </c:pt>
                <c:pt idx="10">
                  <c:v>GUJRAT</c:v>
                </c:pt>
                <c:pt idx="11">
                  <c:v>HARYANA</c:v>
                </c:pt>
                <c:pt idx="12">
                  <c:v>HIMACHAL PRADESH</c:v>
                </c:pt>
                <c:pt idx="13">
                  <c:v>JAMMU AND KASHMIR</c:v>
                </c:pt>
                <c:pt idx="14">
                  <c:v>JHARKHAND</c:v>
                </c:pt>
                <c:pt idx="15">
                  <c:v>KARNATAKA</c:v>
                </c:pt>
                <c:pt idx="16">
                  <c:v>KERALA</c:v>
                </c:pt>
                <c:pt idx="17">
                  <c:v>LADAKH</c:v>
                </c:pt>
                <c:pt idx="18">
                  <c:v>MADHYA PRADESH</c:v>
                </c:pt>
                <c:pt idx="19">
                  <c:v>MAHARASHTRA</c:v>
                </c:pt>
                <c:pt idx="20">
                  <c:v>MEGHALAYA </c:v>
                </c:pt>
                <c:pt idx="21">
                  <c:v>MANIPUR</c:v>
                </c:pt>
                <c:pt idx="22">
                  <c:v>MIZORAM</c:v>
                </c:pt>
                <c:pt idx="23">
                  <c:v>NAGALAND</c:v>
                </c:pt>
                <c:pt idx="24">
                  <c:v>ODISA</c:v>
                </c:pt>
                <c:pt idx="25">
                  <c:v>PUDUCHERRY</c:v>
                </c:pt>
                <c:pt idx="26">
                  <c:v>PUNJAB</c:v>
                </c:pt>
                <c:pt idx="27">
                  <c:v>RAJSHTAN</c:v>
                </c:pt>
                <c:pt idx="28">
                  <c:v>SIKKIM</c:v>
                </c:pt>
                <c:pt idx="29">
                  <c:v>TAMIL NADU</c:v>
                </c:pt>
                <c:pt idx="30">
                  <c:v>TELANGANA</c:v>
                </c:pt>
                <c:pt idx="31">
                  <c:v>TRIPURA</c:v>
                </c:pt>
                <c:pt idx="32">
                  <c:v>UTTAR PRADESH</c:v>
                </c:pt>
                <c:pt idx="33">
                  <c:v>UTTARA KHAND</c:v>
                </c:pt>
                <c:pt idx="34">
                  <c:v>WEST BENGAL</c:v>
                </c:pt>
              </c:strCache>
            </c:strRef>
          </c:cat>
          <c:val>
            <c:numRef>
              <c:f>'State wise Report'!$T$6:$T$40</c:f>
              <c:numCache>
                <c:formatCode>General</c:formatCode>
                <c:ptCount val="35"/>
                <c:pt idx="0">
                  <c:v>207</c:v>
                </c:pt>
                <c:pt idx="1">
                  <c:v>53724</c:v>
                </c:pt>
                <c:pt idx="2">
                  <c:v>790</c:v>
                </c:pt>
                <c:pt idx="3">
                  <c:v>25382</c:v>
                </c:pt>
                <c:pt idx="4">
                  <c:v>27646</c:v>
                </c:pt>
                <c:pt idx="5">
                  <c:v>737</c:v>
                </c:pt>
                <c:pt idx="6">
                  <c:v>5561</c:v>
                </c:pt>
                <c:pt idx="7">
                  <c:v>684</c:v>
                </c:pt>
                <c:pt idx="8">
                  <c:v>123747</c:v>
                </c:pt>
                <c:pt idx="9">
                  <c:v>3853</c:v>
                </c:pt>
                <c:pt idx="10">
                  <c:v>49353</c:v>
                </c:pt>
                <c:pt idx="11">
                  <c:v>26858</c:v>
                </c:pt>
                <c:pt idx="12">
                  <c:v>1631</c:v>
                </c:pt>
                <c:pt idx="13">
                  <c:v>14650</c:v>
                </c:pt>
                <c:pt idx="14">
                  <c:v>5756</c:v>
                </c:pt>
                <c:pt idx="15">
                  <c:v>67420</c:v>
                </c:pt>
                <c:pt idx="16">
                  <c:v>13274</c:v>
                </c:pt>
                <c:pt idx="17">
                  <c:v>1195</c:v>
                </c:pt>
                <c:pt idx="18">
                  <c:v>23310</c:v>
                </c:pt>
                <c:pt idx="19">
                  <c:v>318695</c:v>
                </c:pt>
                <c:pt idx="20">
                  <c:v>1925</c:v>
                </c:pt>
                <c:pt idx="21">
                  <c:v>466</c:v>
                </c:pt>
                <c:pt idx="22">
                  <c:v>297</c:v>
                </c:pt>
                <c:pt idx="23">
                  <c:v>1021</c:v>
                </c:pt>
                <c:pt idx="24">
                  <c:v>18110</c:v>
                </c:pt>
                <c:pt idx="25">
                  <c:v>2092</c:v>
                </c:pt>
                <c:pt idx="26">
                  <c:v>10510</c:v>
                </c:pt>
                <c:pt idx="27">
                  <c:v>30390</c:v>
                </c:pt>
                <c:pt idx="28">
                  <c:v>305</c:v>
                </c:pt>
                <c:pt idx="29">
                  <c:v>175678</c:v>
                </c:pt>
                <c:pt idx="30">
                  <c:v>46274</c:v>
                </c:pt>
                <c:pt idx="31">
                  <c:v>3079</c:v>
                </c:pt>
                <c:pt idx="32">
                  <c:v>4642</c:v>
                </c:pt>
                <c:pt idx="33">
                  <c:v>51160</c:v>
                </c:pt>
                <c:pt idx="34">
                  <c:v>44769</c:v>
                </c:pt>
              </c:numCache>
            </c:numRef>
          </c:val>
          <c:extLst>
            <c:ext xmlns:c16="http://schemas.microsoft.com/office/drawing/2014/chart" uri="{C3380CC4-5D6E-409C-BE32-E72D297353CC}">
              <c16:uniqueId val="{00000001-C640-4143-9B9E-E81355D8EFA8}"/>
            </c:ext>
          </c:extLst>
        </c:ser>
        <c:dLbls>
          <c:dLblPos val="outEnd"/>
          <c:showLegendKey val="0"/>
          <c:showVal val="1"/>
          <c:showCatName val="0"/>
          <c:showSerName val="0"/>
          <c:showPercent val="0"/>
          <c:showBubbleSize val="0"/>
        </c:dLbls>
        <c:gapWidth val="182"/>
        <c:axId val="496098560"/>
        <c:axId val="496099216"/>
      </c:barChart>
      <c:catAx>
        <c:axId val="496098560"/>
        <c:scaling>
          <c:orientation val="minMax"/>
        </c:scaling>
        <c:delete val="0"/>
        <c:axPos val="l"/>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96099216"/>
        <c:crosses val="autoZero"/>
        <c:auto val="1"/>
        <c:lblAlgn val="ctr"/>
        <c:lblOffset val="100"/>
        <c:noMultiLvlLbl val="0"/>
      </c:catAx>
      <c:valAx>
        <c:axId val="496099216"/>
        <c:scaling>
          <c:orientation val="minMax"/>
        </c:scaling>
        <c:delete val="0"/>
        <c:axPos val="b"/>
        <c:numFmt formatCode="General" sourceLinked="1"/>
        <c:majorTickMark val="out"/>
        <c:minorTickMark val="none"/>
        <c:tickLblPos val="high"/>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96098560"/>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softEdge rad="635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0" tIns="0" rIns="0" bIns="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'Growth in India'!$A$6:$A$63</c:f>
              <c:strCache>
                <c:ptCount val="46"/>
                <c:pt idx="0">
                  <c:v>On 12 January 2020, the WHO confirmed that a novel coronavirus was the cause of a respiratory illness in a cluster of people in Wuhan City, Hubei, China, which was reported to the WHO on 31 December 2019.[30][31]</c:v>
                </c:pt>
                <c:pt idx="1">
                  <c:v>00-01-00</c:v>
                </c:pt>
                <c:pt idx="2">
                  <c:v>Timeline</c:v>
                </c:pt>
                <c:pt idx="3">
                  <c:v>00-01-00</c:v>
                </c:pt>
                <c:pt idx="4">
                  <c:v>COVID-19 cases in India  (</c:v>
                </c:pt>
                <c:pt idx="5">
                  <c:v>00-01-00</c:v>
                </c:pt>
                <c:pt idx="6">
                  <c:v>v</c:v>
                </c:pt>
                <c:pt idx="7">
                  <c:v>t</c:v>
                </c:pt>
                <c:pt idx="8">
                  <c:v>e</c:v>
                </c:pt>
                <c:pt idx="9">
                  <c:v>00-01-00</c:v>
                </c:pt>
                <c:pt idx="10">
                  <c:v>)</c:v>
                </c:pt>
                <c:pt idx="11">
                  <c:v>     Deaths        Recoveries        Active cases</c:v>
                </c:pt>
                <c:pt idx="12">
                  <c:v>00-01-00</c:v>
                </c:pt>
                <c:pt idx="13">
                  <c:v>Jan 30 Jan 30 Feb 2–21 Feb 2–21 Mar 2–31 Mar 2–31 Apr 1–30 Apr 1–30 May 1–31 May 1–31 Jun 1–30 Jun 1–30 Last 21 days Last 21 days</c:v>
                </c:pt>
                <c:pt idx="14">
                  <c:v>00-01-00</c:v>
                </c:pt>
                <c:pt idx="15">
                  <c:v>Date</c:v>
                </c:pt>
                <c:pt idx="16">
                  <c:v>30-01-20</c:v>
                </c:pt>
                <c:pt idx="17">
                  <c:v>⋮</c:v>
                </c:pt>
                <c:pt idx="18">
                  <c:v>02-02-20</c:v>
                </c:pt>
                <c:pt idx="19">
                  <c:v>03-02-20</c:v>
                </c:pt>
                <c:pt idx="20">
                  <c:v>⋮</c:v>
                </c:pt>
                <c:pt idx="21">
                  <c:v>21-02-20</c:v>
                </c:pt>
                <c:pt idx="22">
                  <c:v>⋮</c:v>
                </c:pt>
                <c:pt idx="23">
                  <c:v>02-03-20</c:v>
                </c:pt>
                <c:pt idx="24">
                  <c:v>03-03-20</c:v>
                </c:pt>
                <c:pt idx="25">
                  <c:v>04-03-20</c:v>
                </c:pt>
                <c:pt idx="26">
                  <c:v>05-03-20</c:v>
                </c:pt>
                <c:pt idx="27">
                  <c:v>06-03-20</c:v>
                </c:pt>
                <c:pt idx="28">
                  <c:v>07-03-20</c:v>
                </c:pt>
                <c:pt idx="29">
                  <c:v>08-03-20</c:v>
                </c:pt>
                <c:pt idx="30">
                  <c:v>09-03-20</c:v>
                </c:pt>
                <c:pt idx="31">
                  <c:v>10-03-20</c:v>
                </c:pt>
                <c:pt idx="32">
                  <c:v>11-03-20</c:v>
                </c:pt>
                <c:pt idx="33">
                  <c:v>12-03-20</c:v>
                </c:pt>
                <c:pt idx="34">
                  <c:v>13-03-20</c:v>
                </c:pt>
                <c:pt idx="35">
                  <c:v>14-03-20</c:v>
                </c:pt>
                <c:pt idx="36">
                  <c:v>15-03-20</c:v>
                </c:pt>
                <c:pt idx="37">
                  <c:v>16-03-20</c:v>
                </c:pt>
                <c:pt idx="38">
                  <c:v>17-03-20</c:v>
                </c:pt>
                <c:pt idx="39">
                  <c:v>18-03-20</c:v>
                </c:pt>
                <c:pt idx="40">
                  <c:v>19-03-20</c:v>
                </c:pt>
                <c:pt idx="41">
                  <c:v>20-03-20</c:v>
                </c:pt>
                <c:pt idx="42">
                  <c:v>00-01-00</c:v>
                </c:pt>
                <c:pt idx="43">
                  <c:v>21-03-20</c:v>
                </c:pt>
                <c:pt idx="44">
                  <c:v>00-01-00</c:v>
                </c:pt>
                <c:pt idx="45">
                  <c:v>22-03-20</c:v>
                </c:pt>
              </c:strCache>
            </c:strRef>
          </c:cat>
          <c:val>
            <c:numRef>
              <c:f>'Growth in India'!$D$6:$D$59</c:f>
              <c:numCache>
                <c:formatCode>General</c:formatCode>
                <c:ptCount val="54"/>
                <c:pt idx="0">
                  <c:v>1</c:v>
                </c:pt>
                <c:pt idx="1">
                  <c:v>2</c:v>
                </c:pt>
                <c:pt idx="2">
                  <c:v>3</c:v>
                </c:pt>
                <c:pt idx="3">
                  <c:v>5</c:v>
                </c:pt>
                <c:pt idx="4">
                  <c:v>6</c:v>
                </c:pt>
                <c:pt idx="5">
                  <c:v>28</c:v>
                </c:pt>
                <c:pt idx="6">
                  <c:v>30</c:v>
                </c:pt>
                <c:pt idx="7">
                  <c:v>31</c:v>
                </c:pt>
                <c:pt idx="8">
                  <c:v>34</c:v>
                </c:pt>
                <c:pt idx="9">
                  <c:v>39</c:v>
                </c:pt>
                <c:pt idx="10">
                  <c:v>44</c:v>
                </c:pt>
                <c:pt idx="11">
                  <c:v>50</c:v>
                </c:pt>
                <c:pt idx="12">
                  <c:v>60</c:v>
                </c:pt>
                <c:pt idx="13">
                  <c:v>74</c:v>
                </c:pt>
                <c:pt idx="14">
                  <c:v>81</c:v>
                </c:pt>
                <c:pt idx="15">
                  <c:v>84</c:v>
                </c:pt>
                <c:pt idx="16">
                  <c:v>110</c:v>
                </c:pt>
                <c:pt idx="17">
                  <c:v>114</c:v>
                </c:pt>
                <c:pt idx="18">
                  <c:v>137</c:v>
                </c:pt>
                <c:pt idx="19">
                  <c:v>151</c:v>
                </c:pt>
                <c:pt idx="20">
                  <c:v>173</c:v>
                </c:pt>
                <c:pt idx="21">
                  <c:v>223</c:v>
                </c:pt>
                <c:pt idx="22">
                  <c:v>315</c:v>
                </c:pt>
                <c:pt idx="23">
                  <c:v>360</c:v>
                </c:pt>
                <c:pt idx="24">
                  <c:v>468</c:v>
                </c:pt>
                <c:pt idx="25">
                  <c:v>519</c:v>
                </c:pt>
                <c:pt idx="26">
                  <c:v>606</c:v>
                </c:pt>
                <c:pt idx="27">
                  <c:v>694</c:v>
                </c:pt>
                <c:pt idx="28">
                  <c:v>834</c:v>
                </c:pt>
                <c:pt idx="29">
                  <c:v>918</c:v>
                </c:pt>
                <c:pt idx="30" formatCode="#,##0">
                  <c:v>1024</c:v>
                </c:pt>
                <c:pt idx="31" formatCode="#,##0">
                  <c:v>1251</c:v>
                </c:pt>
                <c:pt idx="32" formatCode="#,##0">
                  <c:v>1397</c:v>
                </c:pt>
                <c:pt idx="33" formatCode="#,##0">
                  <c:v>1834</c:v>
                </c:pt>
                <c:pt idx="34" formatCode="#,##0">
                  <c:v>2069</c:v>
                </c:pt>
                <c:pt idx="35" formatCode="#,##0">
                  <c:v>2547</c:v>
                </c:pt>
                <c:pt idx="36" formatCode="#,##0">
                  <c:v>3072</c:v>
                </c:pt>
                <c:pt idx="37" formatCode="#,##0">
                  <c:v>3577</c:v>
                </c:pt>
                <c:pt idx="38" formatCode="#,##0">
                  <c:v>4281</c:v>
                </c:pt>
                <c:pt idx="39" formatCode="#,##0">
                  <c:v>4789</c:v>
                </c:pt>
                <c:pt idx="40" formatCode="#,##0">
                  <c:v>5274</c:v>
                </c:pt>
                <c:pt idx="41" formatCode="#,##0">
                  <c:v>5865</c:v>
                </c:pt>
                <c:pt idx="42" formatCode="#,##0">
                  <c:v>6761</c:v>
                </c:pt>
                <c:pt idx="43" formatCode="#,##0">
                  <c:v>7529</c:v>
                </c:pt>
                <c:pt idx="44" formatCode="#,##0">
                  <c:v>8447</c:v>
                </c:pt>
                <c:pt idx="45" formatCode="#,##0">
                  <c:v>9152</c:v>
                </c:pt>
              </c:numCache>
            </c:numRef>
          </c:val>
          <c:smooth val="0"/>
          <c:extLst>
            <c:ext xmlns:c16="http://schemas.microsoft.com/office/drawing/2014/chart" uri="{C3380CC4-5D6E-409C-BE32-E72D297353CC}">
              <c16:uniqueId val="{00000000-D72F-49FC-91AF-E815DBDB2520}"/>
            </c:ext>
          </c:extLst>
        </c:ser>
        <c:dLbls>
          <c:showLegendKey val="0"/>
          <c:showVal val="1"/>
          <c:showCatName val="0"/>
          <c:showSerName val="0"/>
          <c:showPercent val="0"/>
          <c:showBubbleSize val="0"/>
        </c:dLbls>
        <c:smooth val="0"/>
        <c:axId val="766275672"/>
        <c:axId val="766276000"/>
      </c:lineChart>
      <c:catAx>
        <c:axId val="766275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6000"/>
        <c:crosses val="autoZero"/>
        <c:auto val="1"/>
        <c:lblAlgn val="ctr"/>
        <c:lblOffset val="100"/>
        <c:noMultiLvlLbl val="1"/>
      </c:catAx>
      <c:valAx>
        <c:axId val="76627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75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29</xdr:col>
      <xdr:colOff>303059</xdr:colOff>
      <xdr:row>1</xdr:row>
      <xdr:rowOff>45637</xdr:rowOff>
    </xdr:from>
    <xdr:to>
      <xdr:col>43</xdr:col>
      <xdr:colOff>410267</xdr:colOff>
      <xdr:row>63</xdr:row>
      <xdr:rowOff>9305</xdr:rowOff>
    </xdr:to>
    <xdr:pic>
      <xdr:nvPicPr>
        <xdr:cNvPr id="10" name="Picture 9">
          <a:extLst>
            <a:ext uri="{FF2B5EF4-FFF2-40B4-BE49-F238E27FC236}">
              <a16:creationId xmlns:a16="http://schemas.microsoft.com/office/drawing/2014/main" id="{455E7DFA-4068-43D1-91EB-01B6175B7A6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006607" y="217702"/>
          <a:ext cx="8710434" cy="10287538"/>
        </a:xfrm>
        <a:prstGeom prst="rect">
          <a:avLst/>
        </a:prstGeom>
      </xdr:spPr>
    </xdr:pic>
    <xdr:clientData/>
  </xdr:twoCellAnchor>
  <xdr:twoCellAnchor>
    <xdr:from>
      <xdr:col>28</xdr:col>
      <xdr:colOff>1866512</xdr:colOff>
      <xdr:row>0</xdr:row>
      <xdr:rowOff>49161</xdr:rowOff>
    </xdr:from>
    <xdr:to>
      <xdr:col>43</xdr:col>
      <xdr:colOff>467032</xdr:colOff>
      <xdr:row>65</xdr:row>
      <xdr:rowOff>33368</xdr:rowOff>
    </xdr:to>
    <xdr:graphicFrame macro="">
      <xdr:nvGraphicFramePr>
        <xdr:cNvPr id="2" name="Chart 1">
          <a:extLst>
            <a:ext uri="{FF2B5EF4-FFF2-40B4-BE49-F238E27FC236}">
              <a16:creationId xmlns:a16="http://schemas.microsoft.com/office/drawing/2014/main" id="{7090C5D7-91F0-4747-A8C0-61CC919BD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434449</xdr:colOff>
      <xdr:row>1</xdr:row>
      <xdr:rowOff>55880</xdr:rowOff>
    </xdr:from>
    <xdr:to>
      <xdr:col>28</xdr:col>
      <xdr:colOff>1436567</xdr:colOff>
      <xdr:row>43</xdr:row>
      <xdr:rowOff>177370</xdr:rowOff>
    </xdr:to>
    <xdr:graphicFrame macro="">
      <xdr:nvGraphicFramePr>
        <xdr:cNvPr id="11" name="Chart 10">
          <a:extLst>
            <a:ext uri="{FF2B5EF4-FFF2-40B4-BE49-F238E27FC236}">
              <a16:creationId xmlns:a16="http://schemas.microsoft.com/office/drawing/2014/main" id="{00DBEF41-2494-4D64-9349-CEB52CD8B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4</xdr:row>
      <xdr:rowOff>137160</xdr:rowOff>
    </xdr:from>
    <xdr:to>
      <xdr:col>18</xdr:col>
      <xdr:colOff>213360</xdr:colOff>
      <xdr:row>41</xdr:row>
      <xdr:rowOff>38100</xdr:rowOff>
    </xdr:to>
    <xdr:graphicFrame macro="">
      <xdr:nvGraphicFramePr>
        <xdr:cNvPr id="4" name="Chart 3">
          <a:extLst>
            <a:ext uri="{FF2B5EF4-FFF2-40B4-BE49-F238E27FC236}">
              <a16:creationId xmlns:a16="http://schemas.microsoft.com/office/drawing/2014/main" id="{49480D5B-B9FE-4877-9740-8930ACFE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ww.mohfw.gov.in" refreshOnLoad="1" connectionId="1" xr16:uid="{52D6B4F4-15FE-40CD-BDEF-9A2BB2B52BC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20_coronavirus_pandemic_in_India" refreshOnLoad="1" connectionId="2" xr16:uid="{6639D93A-896A-4204-8189-CBE7C3FBBA05}"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085A5-FB9B-4D88-AD59-96DA5C94D89D}">
  <sheetPr codeName="Sheet1"/>
  <dimension ref="A5:T44"/>
  <sheetViews>
    <sheetView showGridLines="0" zoomScale="40" zoomScaleNormal="40" workbookViewId="0">
      <selection activeCell="A6" sqref="A6:A37"/>
    </sheetView>
    <sheetView showGridLines="0" tabSelected="1" zoomScale="40" zoomScaleNormal="40" workbookViewId="1">
      <selection activeCell="N41" sqref="N41"/>
    </sheetView>
  </sheetViews>
  <sheetFormatPr defaultRowHeight="14.4" x14ac:dyDescent="0.3"/>
  <cols>
    <col min="1" max="1" width="57.6640625" style="2" customWidth="1"/>
    <col min="2" max="2" width="9.88671875" bestFit="1" customWidth="1"/>
    <col min="3" max="3" width="13.21875" customWidth="1"/>
    <col min="4" max="4" width="10.88671875" customWidth="1"/>
    <col min="5" max="5" width="11" bestFit="1" customWidth="1"/>
    <col min="11" max="12" width="0" hidden="1" customWidth="1"/>
    <col min="14" max="14" width="30" bestFit="1" customWidth="1"/>
    <col min="19" max="19" width="50.21875" bestFit="1" customWidth="1"/>
    <col min="20" max="20" width="16.44140625" bestFit="1" customWidth="1"/>
    <col min="29" max="29" width="30" customWidth="1"/>
  </cols>
  <sheetData>
    <row r="5" spans="1:20" x14ac:dyDescent="0.3">
      <c r="A5" s="12" t="s">
        <v>29</v>
      </c>
      <c r="B5" s="15" t="s">
        <v>323</v>
      </c>
      <c r="C5" s="16" t="s">
        <v>320</v>
      </c>
      <c r="D5" s="16" t="s">
        <v>322</v>
      </c>
      <c r="E5" s="16" t="s">
        <v>321</v>
      </c>
      <c r="K5" s="3" t="s">
        <v>326</v>
      </c>
      <c r="L5" s="3" t="s">
        <v>327</v>
      </c>
      <c r="P5" s="10" t="s">
        <v>326</v>
      </c>
      <c r="Q5" s="10" t="s">
        <v>327</v>
      </c>
      <c r="S5" s="12" t="s">
        <v>29</v>
      </c>
      <c r="T5" s="12" t="s">
        <v>323</v>
      </c>
    </row>
    <row r="6" spans="1:20" x14ac:dyDescent="0.3">
      <c r="A6" s="13" t="s">
        <v>0</v>
      </c>
      <c r="B6" s="17">
        <f>SUM(C6:E6)</f>
        <v>207</v>
      </c>
      <c r="C6" s="17">
        <f>Sheet2!C90</f>
        <v>55</v>
      </c>
      <c r="D6" s="17">
        <f>Sheet2!D90</f>
        <v>152</v>
      </c>
      <c r="E6" s="17">
        <f>Sheet2!E90</f>
        <v>0</v>
      </c>
      <c r="K6">
        <v>85.5</v>
      </c>
      <c r="L6">
        <v>19</v>
      </c>
      <c r="P6" s="10">
        <v>85.5</v>
      </c>
      <c r="Q6" s="10">
        <v>19</v>
      </c>
      <c r="S6" s="13" t="s">
        <v>0</v>
      </c>
      <c r="T6" s="13">
        <f>VLOOKUP(A6,$A$5:$E$44,MATCH($T$5,'State wise Report'!$B$5:$E$5,0)+1,0)</f>
        <v>207</v>
      </c>
    </row>
    <row r="7" spans="1:20" x14ac:dyDescent="0.3">
      <c r="A7" s="13" t="s">
        <v>1</v>
      </c>
      <c r="B7" s="17">
        <f t="shared" ref="B7:B40" si="0">SUM(C7:E7)</f>
        <v>53724</v>
      </c>
      <c r="C7" s="17">
        <f>Sheet2!C91</f>
        <v>28800</v>
      </c>
      <c r="D7" s="17">
        <f>Sheet2!D91</f>
        <v>24228</v>
      </c>
      <c r="E7" s="17">
        <f>Sheet2!E91</f>
        <v>696</v>
      </c>
      <c r="H7" s="2"/>
      <c r="K7">
        <v>40</v>
      </c>
      <c r="L7">
        <v>27</v>
      </c>
      <c r="P7" s="10">
        <v>40</v>
      </c>
      <c r="Q7" s="10">
        <v>27</v>
      </c>
      <c r="S7" s="13" t="s">
        <v>1</v>
      </c>
      <c r="T7" s="13">
        <f>VLOOKUP(A7,$A$5:$E$44,MATCH($T$5,'State wise Report'!$B$5:$E$5,0)+1,0)</f>
        <v>53724</v>
      </c>
    </row>
    <row r="8" spans="1:20" x14ac:dyDescent="0.3">
      <c r="A8" s="13" t="s">
        <v>2</v>
      </c>
      <c r="B8" s="17">
        <f t="shared" si="0"/>
        <v>790</v>
      </c>
      <c r="C8" s="17">
        <f>Sheet2!C92</f>
        <v>502</v>
      </c>
      <c r="D8" s="17">
        <f>Sheet2!D92</f>
        <v>285</v>
      </c>
      <c r="E8" s="17">
        <f>Sheet2!E92</f>
        <v>3</v>
      </c>
      <c r="H8" s="2"/>
      <c r="K8">
        <v>93</v>
      </c>
      <c r="L8">
        <v>67</v>
      </c>
      <c r="P8" s="10">
        <v>93</v>
      </c>
      <c r="Q8" s="10">
        <v>67</v>
      </c>
      <c r="S8" s="13" t="s">
        <v>2</v>
      </c>
      <c r="T8" s="13">
        <f>VLOOKUP(A8,$A$5:$E$44,MATCH($T$5,'State wise Report'!$B$5:$E$5,0)+1,0)</f>
        <v>790</v>
      </c>
    </row>
    <row r="9" spans="1:20" x14ac:dyDescent="0.3">
      <c r="A9" s="13" t="s">
        <v>3</v>
      </c>
      <c r="B9" s="17">
        <f t="shared" si="0"/>
        <v>25382</v>
      </c>
      <c r="C9" s="17">
        <f>Sheet2!C93</f>
        <v>8229</v>
      </c>
      <c r="D9" s="17">
        <f>Sheet2!D93</f>
        <v>17095</v>
      </c>
      <c r="E9" s="17">
        <f>Sheet2!E93</f>
        <v>58</v>
      </c>
      <c r="H9" s="2"/>
      <c r="K9">
        <v>87</v>
      </c>
      <c r="L9">
        <v>60</v>
      </c>
      <c r="P9" s="10">
        <v>87</v>
      </c>
      <c r="Q9" s="10">
        <v>60</v>
      </c>
      <c r="S9" s="13" t="s">
        <v>3</v>
      </c>
      <c r="T9" s="13">
        <f>VLOOKUP(A9,$A$5:$E$44,MATCH($T$5,'State wise Report'!$B$5:$E$5,0)+1,0)</f>
        <v>25382</v>
      </c>
    </row>
    <row r="10" spans="1:20" x14ac:dyDescent="0.3">
      <c r="A10" s="13" t="s">
        <v>4</v>
      </c>
      <c r="B10" s="17">
        <f t="shared" si="0"/>
        <v>27646</v>
      </c>
      <c r="C10" s="17">
        <f>Sheet2!C94</f>
        <v>9996</v>
      </c>
      <c r="D10" s="17">
        <f>Sheet2!D94</f>
        <v>17433</v>
      </c>
      <c r="E10" s="17">
        <f>Sheet2!E94</f>
        <v>217</v>
      </c>
      <c r="H10" s="2"/>
      <c r="K10">
        <v>65</v>
      </c>
      <c r="L10">
        <v>57</v>
      </c>
      <c r="P10" s="10">
        <v>65</v>
      </c>
      <c r="Q10" s="10">
        <v>57</v>
      </c>
      <c r="S10" s="13" t="s">
        <v>4</v>
      </c>
      <c r="T10" s="13">
        <f>VLOOKUP(A10,$A$5:$E$44,MATCH($T$5,'State wise Report'!$B$5:$E$5,0)+1,0)</f>
        <v>27646</v>
      </c>
    </row>
    <row r="11" spans="1:20" x14ac:dyDescent="0.3">
      <c r="A11" s="13" t="s">
        <v>1146</v>
      </c>
      <c r="B11" s="17">
        <f t="shared" si="0"/>
        <v>737</v>
      </c>
      <c r="C11" s="17">
        <f>Sheet2!C95</f>
        <v>207</v>
      </c>
      <c r="D11" s="17">
        <f>Sheet2!D95</f>
        <v>518</v>
      </c>
      <c r="E11" s="17">
        <f>Sheet2!E95</f>
        <v>12</v>
      </c>
      <c r="H11" s="2"/>
      <c r="P11" s="10">
        <v>50</v>
      </c>
      <c r="Q11" s="10">
        <v>43</v>
      </c>
      <c r="S11" s="13" t="s">
        <v>1146</v>
      </c>
      <c r="T11" s="13">
        <f>VLOOKUP(A11,$A$5:$E$44,MATCH($T$5,'State wise Report'!$B$5:$E$5,0)+1,0)</f>
        <v>737</v>
      </c>
    </row>
    <row r="12" spans="1:20" x14ac:dyDescent="0.3">
      <c r="A12" s="13" t="s">
        <v>5</v>
      </c>
      <c r="B12" s="17">
        <f t="shared" si="0"/>
        <v>5561</v>
      </c>
      <c r="C12" s="17">
        <f>Sheet2!C96</f>
        <v>1592</v>
      </c>
      <c r="D12" s="17">
        <f>Sheet2!D96</f>
        <v>3944</v>
      </c>
      <c r="E12" s="17">
        <f>Sheet2!E96</f>
        <v>25</v>
      </c>
      <c r="H12" s="2"/>
      <c r="K12">
        <v>50</v>
      </c>
      <c r="L12">
        <v>43</v>
      </c>
      <c r="P12" s="10">
        <v>35</v>
      </c>
      <c r="Q12" s="10">
        <v>74</v>
      </c>
      <c r="S12" s="13" t="s">
        <v>5</v>
      </c>
      <c r="T12" s="13">
        <f>VLOOKUP(A12,$A$5:$E$44,MATCH($T$5,'State wise Report'!$B$5:$E$5,0)+1,0)</f>
        <v>5561</v>
      </c>
    </row>
    <row r="13" spans="1:20" x14ac:dyDescent="0.3">
      <c r="A13" t="s">
        <v>2831</v>
      </c>
      <c r="B13" s="17">
        <f t="shared" si="0"/>
        <v>684</v>
      </c>
      <c r="C13" s="17">
        <f>Sheet2!C97</f>
        <v>234</v>
      </c>
      <c r="D13" s="17">
        <f>Sheet2!D97</f>
        <v>448</v>
      </c>
      <c r="E13" s="17">
        <f>Sheet2!E97</f>
        <v>2</v>
      </c>
      <c r="H13" s="2"/>
      <c r="P13" s="10">
        <v>20</v>
      </c>
      <c r="Q13" s="10">
        <v>43</v>
      </c>
      <c r="S13" s="19" t="s">
        <v>2831</v>
      </c>
      <c r="T13" s="13">
        <f>VLOOKUP(A13,$A$5:$E$44,MATCH($T$5,'State wise Report'!$B$5:$E$5,0)+1,0)</f>
        <v>684</v>
      </c>
    </row>
    <row r="14" spans="1:20" x14ac:dyDescent="0.3">
      <c r="A14" s="13" t="s">
        <v>6</v>
      </c>
      <c r="B14" s="17">
        <f t="shared" si="0"/>
        <v>123747</v>
      </c>
      <c r="C14" s="17">
        <f>Sheet2!C98</f>
        <v>15166</v>
      </c>
      <c r="D14" s="17">
        <f>Sheet2!D98</f>
        <v>104918</v>
      </c>
      <c r="E14" s="17">
        <f>Sheet2!E98</f>
        <v>3663</v>
      </c>
      <c r="H14" s="2"/>
      <c r="K14">
        <v>36</v>
      </c>
      <c r="L14">
        <v>67</v>
      </c>
      <c r="P14" s="10">
        <v>36</v>
      </c>
      <c r="Q14" s="10">
        <v>67</v>
      </c>
      <c r="S14" s="13" t="s">
        <v>6</v>
      </c>
      <c r="T14" s="13">
        <f>VLOOKUP(A14,$A$5:$E$44,MATCH($T$5,'State wise Report'!$B$5:$E$5,0)+1,0)</f>
        <v>123747</v>
      </c>
    </row>
    <row r="15" spans="1:20" x14ac:dyDescent="0.3">
      <c r="A15" s="13" t="s">
        <v>7</v>
      </c>
      <c r="B15" s="17">
        <f t="shared" si="0"/>
        <v>3853</v>
      </c>
      <c r="C15" s="17">
        <f>Sheet2!C99</f>
        <v>1469</v>
      </c>
      <c r="D15" s="17">
        <f>Sheet2!D99</f>
        <v>2361</v>
      </c>
      <c r="E15" s="17">
        <f>Sheet2!E99</f>
        <v>23</v>
      </c>
      <c r="K15">
        <v>26</v>
      </c>
      <c r="L15">
        <v>28</v>
      </c>
      <c r="P15" s="10">
        <v>26</v>
      </c>
      <c r="Q15" s="10">
        <v>28</v>
      </c>
      <c r="S15" s="13" t="s">
        <v>7</v>
      </c>
      <c r="T15" s="13">
        <f>VLOOKUP(A15,$A$5:$E$44,MATCH($T$5,'State wise Report'!$B$5:$E$5,0)+1,0)</f>
        <v>3853</v>
      </c>
    </row>
    <row r="16" spans="1:20" x14ac:dyDescent="0.3">
      <c r="A16" s="13" t="s">
        <v>8</v>
      </c>
      <c r="B16" s="17">
        <f t="shared" si="0"/>
        <v>49353</v>
      </c>
      <c r="C16" s="17">
        <f>Sheet2!C100</f>
        <v>11513</v>
      </c>
      <c r="D16" s="17">
        <f>Sheet2!D100</f>
        <v>35678</v>
      </c>
      <c r="E16" s="17">
        <f>Sheet2!E100</f>
        <v>2162</v>
      </c>
      <c r="K16">
        <v>18</v>
      </c>
      <c r="L16">
        <v>50</v>
      </c>
      <c r="P16" s="10">
        <v>18</v>
      </c>
      <c r="Q16" s="10">
        <v>50</v>
      </c>
      <c r="S16" s="13" t="s">
        <v>8</v>
      </c>
      <c r="T16" s="13">
        <f>VLOOKUP(A16,$A$5:$E$44,MATCH($T$5,'State wise Report'!$B$5:$E$5,0)+1,0)</f>
        <v>49353</v>
      </c>
    </row>
    <row r="17" spans="1:20" x14ac:dyDescent="0.3">
      <c r="A17" s="13" t="s">
        <v>9</v>
      </c>
      <c r="B17" s="17">
        <f t="shared" si="0"/>
        <v>26858</v>
      </c>
      <c r="C17" s="17">
        <f>Sheet2!C101</f>
        <v>6277</v>
      </c>
      <c r="D17" s="17">
        <f>Sheet2!D101</f>
        <v>20226</v>
      </c>
      <c r="E17" s="17">
        <f>Sheet2!E101</f>
        <v>355</v>
      </c>
      <c r="K17">
        <v>32</v>
      </c>
      <c r="L17">
        <v>69</v>
      </c>
      <c r="P17" s="10">
        <v>32</v>
      </c>
      <c r="Q17" s="10">
        <v>69</v>
      </c>
      <c r="S17" s="13" t="s">
        <v>9</v>
      </c>
      <c r="T17" s="13">
        <f>VLOOKUP(A17,$A$5:$E$44,MATCH($T$5,'State wise Report'!$B$5:$E$5,0)+1,0)</f>
        <v>26858</v>
      </c>
    </row>
    <row r="18" spans="1:20" x14ac:dyDescent="0.3">
      <c r="A18" s="13" t="s">
        <v>10</v>
      </c>
      <c r="B18" s="17">
        <f t="shared" si="0"/>
        <v>1631</v>
      </c>
      <c r="C18" s="17">
        <f>Sheet2!C102</f>
        <v>553</v>
      </c>
      <c r="D18" s="17">
        <f>Sheet2!D102</f>
        <v>1067</v>
      </c>
      <c r="E18" s="17">
        <f>Sheet2!E102</f>
        <v>11</v>
      </c>
      <c r="K18">
        <v>37</v>
      </c>
      <c r="L18">
        <v>77</v>
      </c>
      <c r="P18" s="10">
        <v>37</v>
      </c>
      <c r="Q18" s="10">
        <v>77</v>
      </c>
      <c r="S18" s="13" t="s">
        <v>10</v>
      </c>
      <c r="T18" s="13">
        <f>VLOOKUP(A18,$A$5:$E$44,MATCH($T$5,'State wise Report'!$B$5:$E$5,0)+1,0)</f>
        <v>1631</v>
      </c>
    </row>
    <row r="19" spans="1:20" x14ac:dyDescent="0.3">
      <c r="A19" s="13" t="s">
        <v>11</v>
      </c>
      <c r="B19" s="17">
        <f t="shared" si="0"/>
        <v>14650</v>
      </c>
      <c r="C19" s="17">
        <f>Sheet2!C103</f>
        <v>6122</v>
      </c>
      <c r="D19" s="17">
        <f>Sheet2!D103</f>
        <v>8274</v>
      </c>
      <c r="E19" s="17">
        <f>Sheet2!E103</f>
        <v>254</v>
      </c>
      <c r="K19">
        <v>30</v>
      </c>
      <c r="L19">
        <v>85</v>
      </c>
      <c r="P19" s="10">
        <v>30</v>
      </c>
      <c r="Q19" s="10">
        <v>85</v>
      </c>
      <c r="S19" s="13" t="s">
        <v>11</v>
      </c>
      <c r="T19" s="13">
        <f>VLOOKUP(A19,$A$5:$E$44,MATCH($T$5,'State wise Report'!$B$5:$E$5,0)+1,0)</f>
        <v>14650</v>
      </c>
    </row>
    <row r="20" spans="1:20" x14ac:dyDescent="0.3">
      <c r="A20" s="13" t="s">
        <v>12</v>
      </c>
      <c r="B20" s="17">
        <f t="shared" si="0"/>
        <v>5756</v>
      </c>
      <c r="C20" s="17">
        <f>Sheet2!C104</f>
        <v>2893</v>
      </c>
      <c r="D20" s="17">
        <f>Sheet2!D104</f>
        <v>2810</v>
      </c>
      <c r="E20" s="17">
        <f>Sheet2!E104</f>
        <v>53</v>
      </c>
      <c r="K20">
        <v>62</v>
      </c>
      <c r="L20">
        <v>51</v>
      </c>
      <c r="P20" s="10">
        <v>62</v>
      </c>
      <c r="Q20" s="10">
        <v>51</v>
      </c>
      <c r="S20" s="13" t="s">
        <v>12</v>
      </c>
      <c r="T20" s="13">
        <f>VLOOKUP(A20,$A$5:$E$44,MATCH($T$5,'State wise Report'!$B$5:$E$5,0)+1,0)</f>
        <v>5756</v>
      </c>
    </row>
    <row r="21" spans="1:20" x14ac:dyDescent="0.3">
      <c r="A21" s="13" t="s">
        <v>13</v>
      </c>
      <c r="B21" s="17">
        <f t="shared" si="0"/>
        <v>67420</v>
      </c>
      <c r="C21" s="17">
        <f>Sheet2!C105</f>
        <v>42222</v>
      </c>
      <c r="D21" s="17">
        <f>Sheet2!D105</f>
        <v>23795</v>
      </c>
      <c r="E21" s="17">
        <f>Sheet2!E105</f>
        <v>1403</v>
      </c>
      <c r="K21">
        <v>30</v>
      </c>
      <c r="L21">
        <v>25</v>
      </c>
      <c r="P21" s="10">
        <v>30</v>
      </c>
      <c r="Q21" s="10">
        <v>25</v>
      </c>
      <c r="S21" s="13" t="s">
        <v>13</v>
      </c>
      <c r="T21" s="13">
        <f>VLOOKUP(A21,$A$5:$E$44,MATCH($T$5,'State wise Report'!$B$5:$E$5,0)+1,0)</f>
        <v>67420</v>
      </c>
    </row>
    <row r="22" spans="1:20" x14ac:dyDescent="0.3">
      <c r="A22" s="13" t="s">
        <v>14</v>
      </c>
      <c r="B22" s="17">
        <f t="shared" si="0"/>
        <v>13274</v>
      </c>
      <c r="C22" s="17">
        <f>Sheet2!C106</f>
        <v>7615</v>
      </c>
      <c r="D22" s="17">
        <f>Sheet2!D106</f>
        <v>5616</v>
      </c>
      <c r="E22" s="17">
        <f>Sheet2!E106</f>
        <v>43</v>
      </c>
      <c r="K22">
        <v>34.5</v>
      </c>
      <c r="L22">
        <v>13</v>
      </c>
      <c r="P22" s="10">
        <v>34.5</v>
      </c>
      <c r="Q22" s="10">
        <v>13</v>
      </c>
      <c r="S22" s="13" t="s">
        <v>14</v>
      </c>
      <c r="T22" s="13">
        <f>VLOOKUP(A22,$A$5:$E$44,MATCH($T$5,'State wise Report'!$B$5:$E$5,0)+1,0)</f>
        <v>13274</v>
      </c>
    </row>
    <row r="23" spans="1:20" x14ac:dyDescent="0.3">
      <c r="A23" s="13" t="s">
        <v>15</v>
      </c>
      <c r="B23" s="17">
        <f t="shared" si="0"/>
        <v>1195</v>
      </c>
      <c r="C23" s="17">
        <f>Sheet2!C107</f>
        <v>186</v>
      </c>
      <c r="D23" s="17">
        <f>Sheet2!D107</f>
        <v>1007</v>
      </c>
      <c r="E23" s="17">
        <f>Sheet2!E107</f>
        <v>2</v>
      </c>
      <c r="K23">
        <v>40</v>
      </c>
      <c r="L23">
        <v>83</v>
      </c>
      <c r="P23" s="10">
        <v>40</v>
      </c>
      <c r="Q23" s="10">
        <v>83</v>
      </c>
      <c r="S23" s="13" t="s">
        <v>15</v>
      </c>
      <c r="T23" s="13">
        <f>VLOOKUP(A23,$A$5:$E$44,MATCH($T$5,'State wise Report'!$B$5:$E$5,0)+1,0)</f>
        <v>1195</v>
      </c>
    </row>
    <row r="24" spans="1:20" x14ac:dyDescent="0.3">
      <c r="A24" s="13" t="s">
        <v>16</v>
      </c>
      <c r="B24" s="17">
        <f t="shared" si="0"/>
        <v>23310</v>
      </c>
      <c r="C24" s="17">
        <f>Sheet2!C108</f>
        <v>6888</v>
      </c>
      <c r="D24" s="17">
        <f>Sheet2!D108</f>
        <v>15684</v>
      </c>
      <c r="E24" s="17">
        <f>Sheet2!E108</f>
        <v>738</v>
      </c>
      <c r="K24">
        <v>40</v>
      </c>
      <c r="L24">
        <v>50</v>
      </c>
      <c r="P24" s="10">
        <v>40</v>
      </c>
      <c r="Q24" s="10">
        <v>50</v>
      </c>
      <c r="S24" s="13" t="s">
        <v>16</v>
      </c>
      <c r="T24" s="13">
        <f>VLOOKUP(A24,$A$5:$E$44,MATCH($T$5,'State wise Report'!$B$5:$E$5,0)+1,0)</f>
        <v>23310</v>
      </c>
    </row>
    <row r="25" spans="1:20" x14ac:dyDescent="0.3">
      <c r="A25" s="13" t="s">
        <v>17</v>
      </c>
      <c r="B25" s="17">
        <f t="shared" si="0"/>
        <v>318695</v>
      </c>
      <c r="C25" s="17">
        <f>Sheet2!C109</f>
        <v>131636</v>
      </c>
      <c r="D25" s="17">
        <f>Sheet2!D109</f>
        <v>175029</v>
      </c>
      <c r="E25" s="17">
        <f>Sheet2!E109</f>
        <v>12030</v>
      </c>
      <c r="K25">
        <v>30</v>
      </c>
      <c r="L25">
        <v>40</v>
      </c>
      <c r="P25" s="10">
        <v>30</v>
      </c>
      <c r="Q25" s="10">
        <v>40</v>
      </c>
      <c r="S25" s="13" t="s">
        <v>17</v>
      </c>
      <c r="T25" s="13">
        <f>VLOOKUP(A25,$A$5:$E$44,MATCH($T$5,'State wise Report'!$B$5:$E$5,0)+1,0)</f>
        <v>318695</v>
      </c>
    </row>
    <row r="26" spans="1:20" x14ac:dyDescent="0.3">
      <c r="A26" s="13" t="s">
        <v>1213</v>
      </c>
      <c r="B26" s="17">
        <f t="shared" si="0"/>
        <v>1925</v>
      </c>
      <c r="C26" s="17">
        <f>Sheet2!C110</f>
        <v>618</v>
      </c>
      <c r="D26" s="17">
        <f>Sheet2!D110</f>
        <v>1307</v>
      </c>
      <c r="E26" s="17">
        <f>Sheet2!E110</f>
        <v>0</v>
      </c>
      <c r="P26" s="10">
        <v>80</v>
      </c>
      <c r="Q26" s="10">
        <v>57</v>
      </c>
      <c r="S26" s="13" t="s">
        <v>1213</v>
      </c>
      <c r="T26" s="13">
        <f>VLOOKUP(A26,$A$5:$E$44,MATCH($T$5,'State wise Report'!$B$5:$E$5,0)+1,0)</f>
        <v>1925</v>
      </c>
    </row>
    <row r="27" spans="1:20" x14ac:dyDescent="0.3">
      <c r="A27" s="13" t="s">
        <v>18</v>
      </c>
      <c r="B27" s="17">
        <f t="shared" si="0"/>
        <v>466</v>
      </c>
      <c r="C27" s="17">
        <f>Sheet2!C111</f>
        <v>396</v>
      </c>
      <c r="D27" s="17">
        <f>Sheet2!D111</f>
        <v>66</v>
      </c>
      <c r="E27" s="17">
        <f>Sheet2!E111</f>
        <v>4</v>
      </c>
      <c r="K27">
        <v>89</v>
      </c>
      <c r="L27">
        <v>55</v>
      </c>
      <c r="P27" s="10">
        <v>89</v>
      </c>
      <c r="Q27" s="10">
        <v>55</v>
      </c>
      <c r="S27" s="13" t="s">
        <v>18</v>
      </c>
      <c r="T27" s="13">
        <f>VLOOKUP(A27,$A$5:$E$44,MATCH($T$5,'State wise Report'!$B$5:$E$5,0)+1,0)</f>
        <v>466</v>
      </c>
    </row>
    <row r="28" spans="1:20" x14ac:dyDescent="0.3">
      <c r="A28" s="13" t="s">
        <v>19</v>
      </c>
      <c r="B28" s="17">
        <f t="shared" si="0"/>
        <v>297</v>
      </c>
      <c r="C28" s="17">
        <f>Sheet2!C112</f>
        <v>129</v>
      </c>
      <c r="D28" s="17">
        <f>Sheet2!D112</f>
        <v>168</v>
      </c>
      <c r="E28" s="17">
        <f>Sheet2!E112</f>
        <v>0</v>
      </c>
      <c r="K28">
        <v>86</v>
      </c>
      <c r="L28">
        <v>50</v>
      </c>
      <c r="P28" s="10">
        <v>86</v>
      </c>
      <c r="Q28" s="10">
        <v>50</v>
      </c>
      <c r="S28" s="13" t="s">
        <v>19</v>
      </c>
      <c r="T28" s="13">
        <f>VLOOKUP(A28,$A$5:$E$44,MATCH($T$5,'State wise Report'!$B$5:$E$5,0)+1,0)</f>
        <v>297</v>
      </c>
    </row>
    <row r="29" spans="1:20" x14ac:dyDescent="0.3">
      <c r="A29" s="13" t="s">
        <v>2832</v>
      </c>
      <c r="B29" s="17">
        <f t="shared" si="0"/>
        <v>1021</v>
      </c>
      <c r="C29" s="17">
        <f>Sheet2!C113</f>
        <v>537</v>
      </c>
      <c r="D29" s="17">
        <f>Sheet2!D113</f>
        <v>484</v>
      </c>
      <c r="E29" s="17">
        <f>Sheet2!E113</f>
        <v>0</v>
      </c>
      <c r="P29" s="10">
        <v>92</v>
      </c>
      <c r="Q29" s="10">
        <v>59</v>
      </c>
      <c r="S29" s="13" t="s">
        <v>2832</v>
      </c>
      <c r="T29" s="13">
        <f>VLOOKUP(A29,$A$5:$E$44,MATCH($T$5,'State wise Report'!$B$5:$E$5,0)+1,0)</f>
        <v>1021</v>
      </c>
    </row>
    <row r="30" spans="1:20" x14ac:dyDescent="0.3">
      <c r="A30" s="13" t="s">
        <v>20</v>
      </c>
      <c r="B30" s="17">
        <f t="shared" si="0"/>
        <v>18110</v>
      </c>
      <c r="C30" s="17">
        <f>Sheet2!C114</f>
        <v>5103</v>
      </c>
      <c r="D30" s="17">
        <f>Sheet2!D114</f>
        <v>12910</v>
      </c>
      <c r="E30" s="17">
        <f>Sheet2!E114</f>
        <v>97</v>
      </c>
      <c r="K30">
        <v>60</v>
      </c>
      <c r="L30">
        <v>43</v>
      </c>
      <c r="P30" s="10">
        <v>60</v>
      </c>
      <c r="Q30" s="10">
        <v>43</v>
      </c>
      <c r="S30" s="13" t="s">
        <v>20</v>
      </c>
      <c r="T30" s="13">
        <f>VLOOKUP(A30,$A$5:$E$44,MATCH($T$5,'State wise Report'!$B$5:$E$5,0)+1,0)</f>
        <v>18110</v>
      </c>
    </row>
    <row r="31" spans="1:20" x14ac:dyDescent="0.3">
      <c r="A31" t="s">
        <v>2830</v>
      </c>
      <c r="B31" s="17">
        <f t="shared" si="0"/>
        <v>2092</v>
      </c>
      <c r="C31" s="17">
        <f>Sheet2!C115</f>
        <v>798</v>
      </c>
      <c r="D31" s="17">
        <f>Sheet2!D115</f>
        <v>1265</v>
      </c>
      <c r="E31" s="17">
        <f>Sheet2!E115</f>
        <v>29</v>
      </c>
      <c r="K31">
        <v>44</v>
      </c>
      <c r="L31">
        <v>18</v>
      </c>
      <c r="P31" s="10">
        <v>44</v>
      </c>
      <c r="Q31" s="10">
        <v>18</v>
      </c>
      <c r="S31" s="19" t="s">
        <v>2830</v>
      </c>
      <c r="T31" s="13">
        <f>VLOOKUP(A31,$A$5:$E$44,MATCH($T$5,'State wise Report'!$B$5:$E$5,0)+1,0)</f>
        <v>2092</v>
      </c>
    </row>
    <row r="32" spans="1:20" x14ac:dyDescent="0.3">
      <c r="A32" s="13" t="s">
        <v>21</v>
      </c>
      <c r="B32" s="17">
        <f t="shared" si="0"/>
        <v>10510</v>
      </c>
      <c r="C32" s="17">
        <f>Sheet2!C116</f>
        <v>3130</v>
      </c>
      <c r="D32" s="17">
        <f>Sheet2!D116</f>
        <v>7118</v>
      </c>
      <c r="E32" s="17">
        <f>Sheet2!E116</f>
        <v>262</v>
      </c>
      <c r="K32">
        <v>30</v>
      </c>
      <c r="L32">
        <v>74</v>
      </c>
      <c r="P32" s="10">
        <v>30</v>
      </c>
      <c r="Q32" s="10">
        <v>74</v>
      </c>
      <c r="S32" s="13" t="s">
        <v>21</v>
      </c>
      <c r="T32" s="13">
        <f>VLOOKUP(A32,$A$5:$E$44,MATCH($T$5,'State wise Report'!$B$5:$E$5,0)+1,0)</f>
        <v>10510</v>
      </c>
    </row>
    <row r="33" spans="1:20" x14ac:dyDescent="0.3">
      <c r="A33" s="13" t="s">
        <v>22</v>
      </c>
      <c r="B33" s="17">
        <f t="shared" si="0"/>
        <v>30390</v>
      </c>
      <c r="C33" s="17">
        <f>Sheet2!C117</f>
        <v>7627</v>
      </c>
      <c r="D33" s="17">
        <f>Sheet2!D117</f>
        <v>22195</v>
      </c>
      <c r="E33" s="17">
        <f>Sheet2!E117</f>
        <v>568</v>
      </c>
      <c r="K33">
        <v>25</v>
      </c>
      <c r="L33">
        <v>60</v>
      </c>
      <c r="P33" s="10">
        <v>25</v>
      </c>
      <c r="Q33" s="10">
        <v>60</v>
      </c>
      <c r="S33" s="13" t="s">
        <v>22</v>
      </c>
      <c r="T33" s="13">
        <f>VLOOKUP(A33,$A$5:$E$44,MATCH($T$5,'State wise Report'!$B$5:$E$5,0)+1,0)</f>
        <v>30390</v>
      </c>
    </row>
    <row r="34" spans="1:20" x14ac:dyDescent="0.3">
      <c r="A34" s="13" t="s">
        <v>2833</v>
      </c>
      <c r="B34" s="17">
        <f t="shared" si="0"/>
        <v>305</v>
      </c>
      <c r="C34" s="17">
        <f>Sheet2!C118</f>
        <v>213</v>
      </c>
      <c r="D34" s="17">
        <f>Sheet2!D118</f>
        <v>92</v>
      </c>
      <c r="E34" s="17">
        <f>Sheet2!E118</f>
        <v>0</v>
      </c>
      <c r="P34" s="10">
        <v>71</v>
      </c>
      <c r="Q34" s="10">
        <v>63</v>
      </c>
      <c r="S34" s="13" t="s">
        <v>2833</v>
      </c>
      <c r="T34" s="13">
        <f>VLOOKUP(A34,$A$5:$E$44,MATCH($T$5,'State wise Report'!$B$5:$E$5,0)+1,0)</f>
        <v>305</v>
      </c>
    </row>
    <row r="35" spans="1:20" x14ac:dyDescent="0.3">
      <c r="A35" s="13" t="s">
        <v>23</v>
      </c>
      <c r="B35" s="17">
        <f t="shared" si="0"/>
        <v>175678</v>
      </c>
      <c r="C35" s="17">
        <f>Sheet2!C119</f>
        <v>51351</v>
      </c>
      <c r="D35" s="17">
        <f>Sheet2!D119</f>
        <v>121776</v>
      </c>
      <c r="E35" s="17">
        <f>Sheet2!E119</f>
        <v>2551</v>
      </c>
      <c r="K35">
        <v>40</v>
      </c>
      <c r="L35">
        <v>15</v>
      </c>
      <c r="P35" s="10">
        <v>40</v>
      </c>
      <c r="Q35" s="10">
        <v>15</v>
      </c>
      <c r="S35" s="13" t="s">
        <v>23</v>
      </c>
      <c r="T35" s="13">
        <f>VLOOKUP(A35,$A$5:$E$44,MATCH($T$5,'State wise Report'!$B$5:$E$5,0)+1,0)</f>
        <v>175678</v>
      </c>
    </row>
    <row r="36" spans="1:20" x14ac:dyDescent="0.3">
      <c r="A36" s="13" t="s">
        <v>24</v>
      </c>
      <c r="B36" s="17">
        <f t="shared" si="0"/>
        <v>46274</v>
      </c>
      <c r="C36" s="17">
        <f>Sheet2!C120</f>
        <v>11529</v>
      </c>
      <c r="D36" s="17">
        <f>Sheet2!D120</f>
        <v>34323</v>
      </c>
      <c r="E36" s="17">
        <f>Sheet2!E120</f>
        <v>422</v>
      </c>
      <c r="K36">
        <v>40</v>
      </c>
      <c r="L36">
        <v>35</v>
      </c>
      <c r="P36" s="10">
        <v>40</v>
      </c>
      <c r="Q36" s="10">
        <v>35</v>
      </c>
      <c r="S36" s="13" t="s">
        <v>24</v>
      </c>
      <c r="T36" s="13">
        <f>VLOOKUP(A36,$A$5:$E$44,MATCH($T$5,'State wise Report'!$B$5:$E$5,0)+1,0)</f>
        <v>46274</v>
      </c>
    </row>
    <row r="37" spans="1:20" x14ac:dyDescent="0.3">
      <c r="A37" s="13" t="s">
        <v>25</v>
      </c>
      <c r="B37" s="17">
        <f t="shared" si="0"/>
        <v>3079</v>
      </c>
      <c r="C37" s="17">
        <f>Sheet2!C121</f>
        <v>1227</v>
      </c>
      <c r="D37" s="17">
        <f>Sheet2!D121</f>
        <v>1845</v>
      </c>
      <c r="E37" s="17">
        <f>Sheet2!E121</f>
        <v>7</v>
      </c>
      <c r="K37">
        <v>82.5</v>
      </c>
      <c r="L37">
        <v>52</v>
      </c>
      <c r="P37" s="10">
        <v>82.5</v>
      </c>
      <c r="Q37" s="10">
        <v>52</v>
      </c>
      <c r="S37" s="13" t="s">
        <v>25</v>
      </c>
      <c r="T37" s="13">
        <f>VLOOKUP(A37,$A$5:$E$44,MATCH($T$5,'State wise Report'!$B$5:$E$5,0)+1,0)</f>
        <v>3079</v>
      </c>
    </row>
    <row r="38" spans="1:20" x14ac:dyDescent="0.3">
      <c r="A38" s="13" t="s">
        <v>26</v>
      </c>
      <c r="B38" s="17">
        <f t="shared" si="0"/>
        <v>4642</v>
      </c>
      <c r="C38" s="17">
        <f>Sheet2!C122</f>
        <v>1375</v>
      </c>
      <c r="D38" s="17">
        <f>Sheet2!D122</f>
        <v>3212</v>
      </c>
      <c r="E38" s="17">
        <f>Sheet2!E122</f>
        <v>55</v>
      </c>
      <c r="K38">
        <v>50</v>
      </c>
      <c r="L38">
        <v>60</v>
      </c>
      <c r="P38" s="10">
        <v>50</v>
      </c>
      <c r="Q38" s="10">
        <v>60</v>
      </c>
      <c r="S38" s="13" t="s">
        <v>26</v>
      </c>
      <c r="T38" s="13">
        <f>VLOOKUP(A38,$A$5:$E$44,MATCH($T$5,'State wise Report'!$B$5:$E$5,0)+1,0)</f>
        <v>4642</v>
      </c>
    </row>
    <row r="39" spans="1:20" x14ac:dyDescent="0.3">
      <c r="A39" s="13" t="s">
        <v>27</v>
      </c>
      <c r="B39" s="17">
        <f t="shared" si="0"/>
        <v>51160</v>
      </c>
      <c r="C39" s="17">
        <f>Sheet2!C123</f>
        <v>19137</v>
      </c>
      <c r="D39" s="17">
        <f>Sheet2!D123</f>
        <v>30831</v>
      </c>
      <c r="E39" s="17">
        <f>Sheet2!E123</f>
        <v>1192</v>
      </c>
      <c r="K39">
        <v>43</v>
      </c>
      <c r="L39">
        <v>72</v>
      </c>
      <c r="P39" s="10">
        <v>43</v>
      </c>
      <c r="Q39" s="10">
        <v>72</v>
      </c>
      <c r="S39" s="13" t="s">
        <v>27</v>
      </c>
      <c r="T39" s="13">
        <f>VLOOKUP(A39,$A$5:$E$44,MATCH($T$5,'State wise Report'!$B$5:$E$5,0)+1,0)</f>
        <v>51160</v>
      </c>
    </row>
    <row r="40" spans="1:20" x14ac:dyDescent="0.3">
      <c r="A40" s="13" t="s">
        <v>28</v>
      </c>
      <c r="B40" s="17">
        <f t="shared" si="0"/>
        <v>44769</v>
      </c>
      <c r="C40" s="17">
        <f>Sheet2!C124</f>
        <v>17204</v>
      </c>
      <c r="D40" s="17">
        <f>Sheet2!D124</f>
        <v>26418</v>
      </c>
      <c r="E40" s="17">
        <f>Sheet2!E124</f>
        <v>1147</v>
      </c>
      <c r="K40">
        <v>70</v>
      </c>
      <c r="L40">
        <v>50</v>
      </c>
      <c r="P40" s="10">
        <v>70</v>
      </c>
      <c r="Q40" s="10">
        <v>50</v>
      </c>
      <c r="S40" s="13" t="s">
        <v>28</v>
      </c>
      <c r="T40" s="13">
        <f>VLOOKUP(A40,$A$5:$E$44,MATCH($T$5,'State wise Report'!$B$5:$E$5,0)+1,0)</f>
        <v>44769</v>
      </c>
    </row>
    <row r="41" spans="1:20" x14ac:dyDescent="0.3">
      <c r="A41" s="8"/>
      <c r="B41" s="9"/>
      <c r="C41" s="9"/>
      <c r="D41" s="9"/>
      <c r="E41" s="9"/>
      <c r="S41" s="8"/>
      <c r="T41" s="8"/>
    </row>
    <row r="42" spans="1:20" x14ac:dyDescent="0.3">
      <c r="A42" s="8"/>
      <c r="B42" s="9"/>
      <c r="S42" s="8"/>
      <c r="T42" s="8"/>
    </row>
    <row r="43" spans="1:20" x14ac:dyDescent="0.3">
      <c r="A43" s="8"/>
      <c r="B43" s="9"/>
      <c r="S43" s="8"/>
      <c r="T43" s="8"/>
    </row>
    <row r="44" spans="1:20" x14ac:dyDescent="0.3">
      <c r="A44" s="18" t="s">
        <v>325</v>
      </c>
      <c r="B44" s="19">
        <f>SUM('State wise Report'!$B$6:$B$40)</f>
        <v>1155191</v>
      </c>
      <c r="C44" s="19">
        <f>SUM('State wise Report'!$C$6:$C$43)</f>
        <v>402529</v>
      </c>
      <c r="D44" s="19">
        <f>SUM('State wise Report'!$D$6:$D$43)</f>
        <v>724578</v>
      </c>
      <c r="E44" s="19">
        <f>SUM('State wise Report'!$E$6:$E$43)</f>
        <v>28084</v>
      </c>
    </row>
  </sheetData>
  <dataConsolidate/>
  <dataValidations count="1">
    <dataValidation type="list" allowBlank="1" showInputMessage="1" showErrorMessage="1" sqref="T5" xr:uid="{1EDE5008-EB35-4AC4-807A-AA130471E4E1}">
      <formula1>$B$5:$E$5</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207AC-33A0-4E21-98C7-06A6711BDFB8}">
  <sheetPr codeName="Sheet2"/>
  <dimension ref="A4:E60"/>
  <sheetViews>
    <sheetView topLeftCell="A34" workbookViewId="0"/>
    <sheetView workbookViewId="1">
      <selection activeCell="B34" sqref="B34"/>
    </sheetView>
  </sheetViews>
  <sheetFormatPr defaultRowHeight="14.4" x14ac:dyDescent="0.3"/>
  <cols>
    <col min="1" max="1" width="8.33203125" bestFit="1" customWidth="1"/>
    <col min="2" max="2" width="11" bestFit="1" customWidth="1"/>
    <col min="3" max="3" width="8.88671875" customWidth="1"/>
  </cols>
  <sheetData>
    <row r="4" spans="1:5" x14ac:dyDescent="0.3">
      <c r="A4" t="s">
        <v>387</v>
      </c>
    </row>
    <row r="5" spans="1:5" x14ac:dyDescent="0.3">
      <c r="A5" t="s">
        <v>387</v>
      </c>
      <c r="B5" t="s">
        <v>388</v>
      </c>
    </row>
    <row r="6" spans="1:5" x14ac:dyDescent="0.3">
      <c r="A6" s="5" t="str">
        <f>Sheet3!A126</f>
        <v>On 12 January 2020, the WHO confirmed that a novel coronavirus was the cause of a respiratory illness in a cluster of people in Wuhan City, Hubei, China, which was reported to the WHO on 31 December 2019.[30][31]</v>
      </c>
      <c r="B6">
        <f>Sheet3!D126</f>
        <v>0</v>
      </c>
      <c r="D6">
        <v>1</v>
      </c>
    </row>
    <row r="7" spans="1:5" x14ac:dyDescent="0.3">
      <c r="A7" s="5">
        <f>Sheet3!A127</f>
        <v>0</v>
      </c>
      <c r="B7">
        <f>Sheet3!D127</f>
        <v>0</v>
      </c>
      <c r="C7" t="s">
        <v>390</v>
      </c>
      <c r="D7">
        <v>2</v>
      </c>
      <c r="E7" t="s">
        <v>1078</v>
      </c>
    </row>
    <row r="8" spans="1:5" x14ac:dyDescent="0.3">
      <c r="A8" s="5" t="str">
        <f>Sheet3!A128</f>
        <v>Timeline</v>
      </c>
      <c r="B8">
        <f>Sheet3!D128</f>
        <v>0</v>
      </c>
      <c r="C8" t="s">
        <v>391</v>
      </c>
      <c r="D8">
        <v>3</v>
      </c>
      <c r="E8" t="s">
        <v>1079</v>
      </c>
    </row>
    <row r="9" spans="1:5" x14ac:dyDescent="0.3">
      <c r="A9" s="5">
        <f>Sheet3!A129</f>
        <v>0</v>
      </c>
      <c r="B9">
        <f>Sheet3!D129</f>
        <v>0</v>
      </c>
      <c r="C9" t="s">
        <v>392</v>
      </c>
      <c r="D9">
        <v>5</v>
      </c>
      <c r="E9" t="s">
        <v>1080</v>
      </c>
    </row>
    <row r="10" spans="1:5" x14ac:dyDescent="0.3">
      <c r="A10" s="5" t="str">
        <f>Sheet3!A130</f>
        <v>COVID-19 cases in India  (</v>
      </c>
      <c r="B10">
        <f>Sheet3!D130</f>
        <v>0</v>
      </c>
      <c r="C10" t="s">
        <v>393</v>
      </c>
      <c r="D10">
        <v>6</v>
      </c>
      <c r="E10" t="s">
        <v>1079</v>
      </c>
    </row>
    <row r="11" spans="1:5" x14ac:dyDescent="0.3">
      <c r="A11" s="5">
        <f>Sheet3!A131</f>
        <v>0</v>
      </c>
      <c r="B11">
        <f>Sheet3!D131</f>
        <v>0</v>
      </c>
      <c r="C11" t="s">
        <v>394</v>
      </c>
      <c r="D11">
        <v>28</v>
      </c>
      <c r="E11" t="s">
        <v>1081</v>
      </c>
    </row>
    <row r="12" spans="1:5" x14ac:dyDescent="0.3">
      <c r="A12" s="5" t="str">
        <f>Sheet3!A132</f>
        <v>v</v>
      </c>
      <c r="B12">
        <f>Sheet3!D132</f>
        <v>0</v>
      </c>
      <c r="C12" t="s">
        <v>395</v>
      </c>
      <c r="D12">
        <v>30</v>
      </c>
      <c r="E12" t="s">
        <v>1080</v>
      </c>
    </row>
    <row r="13" spans="1:5" x14ac:dyDescent="0.3">
      <c r="A13" s="5" t="str">
        <f>Sheet3!A133</f>
        <v>t</v>
      </c>
      <c r="B13">
        <f>Sheet3!D133</f>
        <v>0</v>
      </c>
      <c r="C13" t="s">
        <v>396</v>
      </c>
      <c r="D13">
        <v>31</v>
      </c>
      <c r="E13" t="s">
        <v>1079</v>
      </c>
    </row>
    <row r="14" spans="1:5" x14ac:dyDescent="0.3">
      <c r="A14" s="5" t="str">
        <f>Sheet3!A134</f>
        <v>e</v>
      </c>
      <c r="B14">
        <f>Sheet3!D134</f>
        <v>0</v>
      </c>
      <c r="C14" t="s">
        <v>397</v>
      </c>
      <c r="D14">
        <v>34</v>
      </c>
      <c r="E14" t="s">
        <v>1082</v>
      </c>
    </row>
    <row r="15" spans="1:5" x14ac:dyDescent="0.3">
      <c r="A15" s="5">
        <f>Sheet3!A135</f>
        <v>0</v>
      </c>
      <c r="B15">
        <f>Sheet3!D135</f>
        <v>0</v>
      </c>
      <c r="C15" t="s">
        <v>398</v>
      </c>
      <c r="D15">
        <v>39</v>
      </c>
      <c r="E15" t="s">
        <v>1083</v>
      </c>
    </row>
    <row r="16" spans="1:5" x14ac:dyDescent="0.3">
      <c r="A16" s="5" t="str">
        <f>Sheet3!A136</f>
        <v>)</v>
      </c>
      <c r="B16">
        <f>Sheet3!D136</f>
        <v>0</v>
      </c>
      <c r="C16" t="s">
        <v>399</v>
      </c>
      <c r="D16">
        <v>44</v>
      </c>
      <c r="E16" t="s">
        <v>1083</v>
      </c>
    </row>
    <row r="17" spans="1:5" x14ac:dyDescent="0.3">
      <c r="A17" s="5" t="str">
        <f>Sheet3!A137</f>
        <v xml:space="preserve">     Deaths        Recoveries        Active cases</v>
      </c>
      <c r="B17">
        <f>Sheet3!D137</f>
        <v>0</v>
      </c>
      <c r="C17" t="s">
        <v>400</v>
      </c>
      <c r="D17">
        <v>50</v>
      </c>
      <c r="E17" t="s">
        <v>1084</v>
      </c>
    </row>
    <row r="18" spans="1:5" x14ac:dyDescent="0.3">
      <c r="A18" s="5">
        <f>Sheet3!A138</f>
        <v>0</v>
      </c>
      <c r="B18">
        <f>Sheet3!D138</f>
        <v>0</v>
      </c>
      <c r="C18" t="s">
        <v>393</v>
      </c>
      <c r="D18">
        <v>60</v>
      </c>
      <c r="E18" t="s">
        <v>1085</v>
      </c>
    </row>
    <row r="19" spans="1:5" x14ac:dyDescent="0.3">
      <c r="A19" s="5" t="str">
        <f>Sheet3!A139</f>
        <v>Jan 30 Jan 30 Feb 2–21 Feb 2–21 Mar 2–31 Mar 2–31 Apr 1–30 Apr 1–30 May 1–31 May 1–31 Jun 1–30 Jun 1–30 Last 21 days Last 21 days</v>
      </c>
      <c r="B19">
        <f>Sheet3!D139</f>
        <v>0</v>
      </c>
      <c r="C19" t="s">
        <v>401</v>
      </c>
      <c r="D19">
        <v>74</v>
      </c>
      <c r="E19" t="s">
        <v>1086</v>
      </c>
    </row>
    <row r="20" spans="1:5" x14ac:dyDescent="0.3">
      <c r="A20" s="5">
        <f>Sheet3!A140</f>
        <v>0</v>
      </c>
      <c r="B20">
        <f>Sheet3!D140</f>
        <v>0</v>
      </c>
      <c r="C20" t="s">
        <v>402</v>
      </c>
      <c r="D20">
        <v>81</v>
      </c>
      <c r="E20" t="s">
        <v>1087</v>
      </c>
    </row>
    <row r="21" spans="1:5" x14ac:dyDescent="0.3">
      <c r="A21" s="5" t="str">
        <f>Sheet3!A141</f>
        <v>Date</v>
      </c>
      <c r="B21" t="str">
        <f>Sheet3!D141</f>
        <v># of cases</v>
      </c>
      <c r="C21" t="s">
        <v>403</v>
      </c>
      <c r="D21">
        <v>84</v>
      </c>
      <c r="E21" t="s">
        <v>1082</v>
      </c>
    </row>
    <row r="22" spans="1:5" x14ac:dyDescent="0.3">
      <c r="A22" s="5">
        <f>Sheet3!A142</f>
        <v>43860</v>
      </c>
      <c r="B22" t="str">
        <f>Sheet3!D142</f>
        <v>1(n.a.)</v>
      </c>
      <c r="C22" t="s">
        <v>404</v>
      </c>
      <c r="D22">
        <v>110</v>
      </c>
      <c r="E22" t="s">
        <v>1088</v>
      </c>
    </row>
    <row r="23" spans="1:5" x14ac:dyDescent="0.3">
      <c r="A23" s="5" t="str">
        <f>Sheet3!A143</f>
        <v>⋮</v>
      </c>
      <c r="B23" t="str">
        <f>Sheet3!D143</f>
        <v>1(=)</v>
      </c>
      <c r="C23" t="s">
        <v>403</v>
      </c>
      <c r="D23">
        <v>114</v>
      </c>
      <c r="E23" t="s">
        <v>1089</v>
      </c>
    </row>
    <row r="24" spans="1:5" x14ac:dyDescent="0.3">
      <c r="A24" s="5">
        <f>Sheet3!A144</f>
        <v>43863</v>
      </c>
      <c r="B24" t="str">
        <f>Sheet3!D144</f>
        <v>2(+100%)</v>
      </c>
      <c r="C24" t="s">
        <v>393</v>
      </c>
      <c r="D24">
        <v>137</v>
      </c>
      <c r="E24" t="s">
        <v>1090</v>
      </c>
    </row>
    <row r="25" spans="1:5" x14ac:dyDescent="0.3">
      <c r="A25" s="5">
        <f>Sheet3!A145</f>
        <v>43864</v>
      </c>
      <c r="B25" t="str">
        <f>Sheet3!D145</f>
        <v>3(+50%)</v>
      </c>
      <c r="C25" t="s">
        <v>397</v>
      </c>
      <c r="D25">
        <v>151</v>
      </c>
      <c r="E25" t="s">
        <v>1086</v>
      </c>
    </row>
    <row r="26" spans="1:5" x14ac:dyDescent="0.3">
      <c r="A26" s="5" t="str">
        <f>Sheet3!A146</f>
        <v>⋮</v>
      </c>
      <c r="B26" t="str">
        <f>Sheet3!D146</f>
        <v>3(=)</v>
      </c>
      <c r="C26" t="s">
        <v>398</v>
      </c>
      <c r="D26">
        <v>173</v>
      </c>
      <c r="E26" t="s">
        <v>1081</v>
      </c>
    </row>
    <row r="27" spans="1:5" x14ac:dyDescent="0.3">
      <c r="A27" s="5">
        <f>Sheet3!A147</f>
        <v>43882</v>
      </c>
      <c r="B27" t="str">
        <f>Sheet3!D147</f>
        <v>3(=)</v>
      </c>
      <c r="C27" t="s">
        <v>405</v>
      </c>
      <c r="D27">
        <v>223</v>
      </c>
      <c r="E27" t="s">
        <v>1091</v>
      </c>
    </row>
    <row r="28" spans="1:5" x14ac:dyDescent="0.3">
      <c r="A28" s="5" t="str">
        <f>Sheet3!A148</f>
        <v>⋮</v>
      </c>
      <c r="B28" t="str">
        <f>Sheet3!D148</f>
        <v>3(=)</v>
      </c>
      <c r="C28" t="s">
        <v>406</v>
      </c>
      <c r="D28">
        <v>315</v>
      </c>
      <c r="E28" t="s">
        <v>1092</v>
      </c>
    </row>
    <row r="29" spans="1:5" x14ac:dyDescent="0.3">
      <c r="A29" s="5">
        <f>Sheet3!A149</f>
        <v>43892</v>
      </c>
      <c r="B29" t="str">
        <f>Sheet3!D149</f>
        <v>5(+67%)</v>
      </c>
      <c r="C29" t="s">
        <v>400</v>
      </c>
      <c r="D29">
        <v>360</v>
      </c>
      <c r="E29" t="s">
        <v>1093</v>
      </c>
    </row>
    <row r="30" spans="1:5" x14ac:dyDescent="0.3">
      <c r="A30" s="5">
        <f>Sheet3!A150</f>
        <v>43893</v>
      </c>
      <c r="B30" t="str">
        <f>Sheet3!D150</f>
        <v>6(+20%)</v>
      </c>
      <c r="C30" t="s">
        <v>407</v>
      </c>
      <c r="D30">
        <v>468</v>
      </c>
      <c r="E30" t="s">
        <v>1094</v>
      </c>
    </row>
    <row r="31" spans="1:5" x14ac:dyDescent="0.3">
      <c r="A31" s="5">
        <f>Sheet3!A151</f>
        <v>43894</v>
      </c>
      <c r="B31" t="str">
        <f>Sheet3!D151</f>
        <v>28(+367%)</v>
      </c>
      <c r="C31" t="s">
        <v>408</v>
      </c>
      <c r="D31">
        <v>519</v>
      </c>
      <c r="E31" t="s">
        <v>1095</v>
      </c>
    </row>
    <row r="32" spans="1:5" x14ac:dyDescent="0.3">
      <c r="A32" s="5">
        <f>Sheet3!A152</f>
        <v>43895</v>
      </c>
      <c r="B32" t="str">
        <f>Sheet3!D152</f>
        <v>30(+7.1%)</v>
      </c>
      <c r="C32" t="s">
        <v>409</v>
      </c>
      <c r="D32">
        <v>606</v>
      </c>
      <c r="E32" t="s">
        <v>1096</v>
      </c>
    </row>
    <row r="33" spans="1:5" x14ac:dyDescent="0.3">
      <c r="A33" s="5">
        <f>Sheet3!A153</f>
        <v>43896</v>
      </c>
      <c r="B33" t="str">
        <f>Sheet3!D153</f>
        <v>31(+3.3%)</v>
      </c>
      <c r="C33" t="s">
        <v>398</v>
      </c>
      <c r="D33">
        <v>694</v>
      </c>
      <c r="E33" t="s">
        <v>1097</v>
      </c>
    </row>
    <row r="34" spans="1:5" x14ac:dyDescent="0.3">
      <c r="A34" s="5">
        <f>Sheet3!A154</f>
        <v>43897</v>
      </c>
      <c r="B34" t="str">
        <f>Sheet3!D154</f>
        <v>34(+9.7%)</v>
      </c>
      <c r="C34" t="s">
        <v>393</v>
      </c>
      <c r="D34">
        <v>834</v>
      </c>
      <c r="E34" t="s">
        <v>1098</v>
      </c>
    </row>
    <row r="35" spans="1:5" x14ac:dyDescent="0.3">
      <c r="A35" s="5">
        <f>Sheet3!A155</f>
        <v>43898</v>
      </c>
      <c r="B35" t="str">
        <f>Sheet3!D155</f>
        <v>39(+15%)</v>
      </c>
      <c r="C35" t="s">
        <v>397</v>
      </c>
      <c r="D35">
        <v>918</v>
      </c>
      <c r="E35" t="s">
        <v>1099</v>
      </c>
    </row>
    <row r="36" spans="1:5" x14ac:dyDescent="0.3">
      <c r="A36" s="5">
        <f>Sheet3!A156</f>
        <v>43899</v>
      </c>
      <c r="B36" t="str">
        <f>Sheet3!D156</f>
        <v>44(+13%)</v>
      </c>
      <c r="C36" t="s">
        <v>410</v>
      </c>
      <c r="D36" s="6">
        <v>1024</v>
      </c>
      <c r="E36" t="s">
        <v>1100</v>
      </c>
    </row>
    <row r="37" spans="1:5" x14ac:dyDescent="0.3">
      <c r="A37" s="5">
        <f>Sheet3!A157</f>
        <v>43900</v>
      </c>
      <c r="B37" t="str">
        <f>Sheet3!D157</f>
        <v>50(+14%)</v>
      </c>
      <c r="C37" t="s">
        <v>411</v>
      </c>
      <c r="D37" s="6">
        <v>1251</v>
      </c>
      <c r="E37" t="s">
        <v>1101</v>
      </c>
    </row>
    <row r="38" spans="1:5" x14ac:dyDescent="0.3">
      <c r="A38" s="5">
        <f>Sheet3!A158</f>
        <v>43901</v>
      </c>
      <c r="B38" t="str">
        <f>Sheet3!D158</f>
        <v>60(+20%)</v>
      </c>
      <c r="C38" t="s">
        <v>410</v>
      </c>
      <c r="D38" s="6">
        <v>1397</v>
      </c>
      <c r="E38" t="s">
        <v>1102</v>
      </c>
    </row>
    <row r="39" spans="1:5" x14ac:dyDescent="0.3">
      <c r="A39" s="5">
        <f>Sheet3!A159</f>
        <v>43902</v>
      </c>
      <c r="B39" t="str">
        <f>Sheet3!D159</f>
        <v>74(+23%)</v>
      </c>
      <c r="C39" t="s">
        <v>404</v>
      </c>
      <c r="D39" s="6">
        <v>1834</v>
      </c>
      <c r="E39" t="s">
        <v>1103</v>
      </c>
    </row>
    <row r="40" spans="1:5" x14ac:dyDescent="0.3">
      <c r="A40" s="5">
        <f>Sheet3!A160</f>
        <v>43903</v>
      </c>
      <c r="B40" t="str">
        <f>Sheet3!D160</f>
        <v>81(+9.5%)</v>
      </c>
      <c r="C40" t="s">
        <v>399</v>
      </c>
      <c r="D40" s="6">
        <v>2069</v>
      </c>
      <c r="E40" t="s">
        <v>1104</v>
      </c>
    </row>
    <row r="41" spans="1:5" x14ac:dyDescent="0.3">
      <c r="A41" s="5">
        <f>Sheet3!A161</f>
        <v>43904</v>
      </c>
      <c r="B41" t="str">
        <f>Sheet3!D161</f>
        <v>84(+3.7%)</v>
      </c>
      <c r="C41" t="s">
        <v>401</v>
      </c>
      <c r="D41" s="6">
        <v>2547</v>
      </c>
      <c r="E41" t="s">
        <v>1105</v>
      </c>
    </row>
    <row r="42" spans="1:5" x14ac:dyDescent="0.3">
      <c r="A42" s="5">
        <f>Sheet3!A162</f>
        <v>43905</v>
      </c>
      <c r="B42" t="str">
        <f>Sheet3!D162</f>
        <v>110(+31%)</v>
      </c>
      <c r="C42" t="s">
        <v>412</v>
      </c>
      <c r="D42" s="6">
        <v>3072</v>
      </c>
      <c r="E42" t="s">
        <v>1106</v>
      </c>
    </row>
    <row r="43" spans="1:5" x14ac:dyDescent="0.3">
      <c r="A43" s="5">
        <f>Sheet3!A163</f>
        <v>43906</v>
      </c>
      <c r="B43" t="str">
        <f>Sheet3!D163</f>
        <v>114(+3.6%)</v>
      </c>
      <c r="C43" t="s">
        <v>413</v>
      </c>
      <c r="D43" s="6">
        <v>3577</v>
      </c>
      <c r="E43" t="s">
        <v>1107</v>
      </c>
    </row>
    <row r="44" spans="1:5" x14ac:dyDescent="0.3">
      <c r="A44" s="5">
        <f>Sheet3!A164</f>
        <v>43907</v>
      </c>
      <c r="B44" t="str">
        <f>Sheet3!D164</f>
        <v>137(+20%)</v>
      </c>
      <c r="C44" t="s">
        <v>393</v>
      </c>
      <c r="D44" s="6">
        <v>4281</v>
      </c>
      <c r="E44" t="s">
        <v>1108</v>
      </c>
    </row>
    <row r="45" spans="1:5" x14ac:dyDescent="0.3">
      <c r="A45" s="5">
        <f>Sheet3!A165</f>
        <v>43908</v>
      </c>
      <c r="B45" t="str">
        <f>Sheet3!D165</f>
        <v>151(+10%)</v>
      </c>
      <c r="C45" t="s">
        <v>410</v>
      </c>
      <c r="D45" s="6">
        <v>4789</v>
      </c>
      <c r="E45" t="s">
        <v>1109</v>
      </c>
    </row>
    <row r="46" spans="1:5" x14ac:dyDescent="0.3">
      <c r="A46" s="5">
        <f>Sheet3!A166</f>
        <v>43909</v>
      </c>
      <c r="B46" t="str">
        <f>Sheet3!D166</f>
        <v>173(+15%)</v>
      </c>
      <c r="C46" t="s">
        <v>397</v>
      </c>
      <c r="D46" s="6">
        <v>5274</v>
      </c>
      <c r="E46" t="s">
        <v>1110</v>
      </c>
    </row>
    <row r="47" spans="1:5" x14ac:dyDescent="0.3">
      <c r="A47" s="5">
        <f>Sheet3!A167</f>
        <v>43910</v>
      </c>
      <c r="B47" t="str">
        <f>Sheet3!D167</f>
        <v>223(+29%)</v>
      </c>
      <c r="C47" t="s">
        <v>408</v>
      </c>
      <c r="D47" s="6">
        <v>5865</v>
      </c>
      <c r="E47" t="s">
        <v>1111</v>
      </c>
    </row>
    <row r="48" spans="1:5" x14ac:dyDescent="0.3">
      <c r="A48" s="5">
        <f>Sheet3!A168</f>
        <v>0</v>
      </c>
      <c r="B48">
        <f>Sheet3!D168</f>
        <v>0</v>
      </c>
      <c r="C48" t="s">
        <v>398</v>
      </c>
      <c r="D48" s="6">
        <v>6761</v>
      </c>
      <c r="E48" t="s">
        <v>1112</v>
      </c>
    </row>
    <row r="49" spans="1:5" x14ac:dyDescent="0.3">
      <c r="A49" s="5">
        <f>Sheet3!A169</f>
        <v>43911</v>
      </c>
      <c r="B49" t="str">
        <f>Sheet3!D169</f>
        <v>315(+41%)</v>
      </c>
      <c r="C49" t="s">
        <v>408</v>
      </c>
      <c r="D49" s="6">
        <v>7529</v>
      </c>
      <c r="E49" t="s">
        <v>1113</v>
      </c>
    </row>
    <row r="50" spans="1:5" x14ac:dyDescent="0.3">
      <c r="A50" s="5">
        <f>Sheet3!A170</f>
        <v>0</v>
      </c>
      <c r="B50">
        <f>Sheet3!D170</f>
        <v>0</v>
      </c>
      <c r="C50" t="s">
        <v>410</v>
      </c>
      <c r="D50" s="6">
        <v>8447</v>
      </c>
      <c r="E50" t="s">
        <v>1114</v>
      </c>
    </row>
    <row r="51" spans="1:5" x14ac:dyDescent="0.3">
      <c r="A51" s="5">
        <f>Sheet3!A171</f>
        <v>43912</v>
      </c>
      <c r="B51" t="str">
        <f>Sheet3!D171</f>
        <v>360(+14%)</v>
      </c>
      <c r="C51" t="s">
        <v>414</v>
      </c>
      <c r="D51" s="6">
        <v>9152</v>
      </c>
      <c r="E51" t="s">
        <v>1115</v>
      </c>
    </row>
    <row r="52" spans="1:5" x14ac:dyDescent="0.3">
      <c r="A52" s="5"/>
      <c r="D52" s="6"/>
    </row>
    <row r="53" spans="1:5" x14ac:dyDescent="0.3">
      <c r="A53" s="5"/>
    </row>
    <row r="54" spans="1:5" x14ac:dyDescent="0.3">
      <c r="A54" s="5"/>
    </row>
    <row r="55" spans="1:5" x14ac:dyDescent="0.3">
      <c r="A55" s="5"/>
    </row>
    <row r="56" spans="1:5" x14ac:dyDescent="0.3">
      <c r="A56" s="5"/>
    </row>
    <row r="57" spans="1:5" x14ac:dyDescent="0.3">
      <c r="A57" s="5"/>
    </row>
    <row r="58" spans="1:5" x14ac:dyDescent="0.3">
      <c r="A58" s="5"/>
    </row>
    <row r="59" spans="1:5" x14ac:dyDescent="0.3">
      <c r="A59" s="5"/>
    </row>
    <row r="60" spans="1:5" x14ac:dyDescent="0.3">
      <c r="A60" s="5"/>
    </row>
  </sheetData>
  <dataConsolid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7F3B-7BD5-49B0-89CD-34C919E2A69D}">
  <sheetPr codeName="Sheet3"/>
  <dimension ref="A1:F605"/>
  <sheetViews>
    <sheetView tabSelected="1" topLeftCell="B100" zoomScale="90" zoomScaleNormal="90" workbookViewId="0">
      <selection activeCell="D100" sqref="D100"/>
    </sheetView>
    <sheetView topLeftCell="A79" workbookViewId="1"/>
  </sheetViews>
  <sheetFormatPr defaultRowHeight="14.4" x14ac:dyDescent="0.3"/>
  <cols>
    <col min="1" max="1" width="67.109375" bestFit="1" customWidth="1"/>
    <col min="2" max="2" width="39.21875" bestFit="1" customWidth="1"/>
    <col min="3" max="3" width="12.6640625" bestFit="1" customWidth="1"/>
    <col min="4" max="4" width="26.5546875" bestFit="1" customWidth="1"/>
    <col min="5" max="5" width="9" bestFit="1" customWidth="1"/>
    <col min="6" max="6" width="21.21875" bestFit="1" customWidth="1"/>
  </cols>
  <sheetData>
    <row r="1" spans="1:2" x14ac:dyDescent="0.3">
      <c r="A1" t="s">
        <v>30</v>
      </c>
      <c r="B1" s="1"/>
    </row>
    <row r="2" spans="1:2" x14ac:dyDescent="0.3">
      <c r="A2" t="s">
        <v>31</v>
      </c>
    </row>
    <row r="3" spans="1:2" x14ac:dyDescent="0.3">
      <c r="A3" t="s">
        <v>32</v>
      </c>
    </row>
    <row r="4" spans="1:2" x14ac:dyDescent="0.3">
      <c r="A4" t="s">
        <v>33</v>
      </c>
    </row>
    <row r="5" spans="1:2" x14ac:dyDescent="0.3">
      <c r="A5" t="s">
        <v>34</v>
      </c>
    </row>
    <row r="6" spans="1:2" x14ac:dyDescent="0.3">
      <c r="A6" t="s">
        <v>35</v>
      </c>
    </row>
    <row r="7" spans="1:2" x14ac:dyDescent="0.3">
      <c r="A7" t="s">
        <v>36</v>
      </c>
    </row>
    <row r="8" spans="1:2" x14ac:dyDescent="0.3">
      <c r="A8" t="s">
        <v>37</v>
      </c>
    </row>
    <row r="9" spans="1:2" x14ac:dyDescent="0.3">
      <c r="A9" t="s">
        <v>38</v>
      </c>
    </row>
    <row r="10" spans="1:2" x14ac:dyDescent="0.3">
      <c r="A10" t="s">
        <v>39</v>
      </c>
    </row>
    <row r="11" spans="1:2" x14ac:dyDescent="0.3">
      <c r="A11" t="s">
        <v>40</v>
      </c>
    </row>
    <row r="12" spans="1:2" x14ac:dyDescent="0.3">
      <c r="A12" t="s">
        <v>1216</v>
      </c>
    </row>
    <row r="13" spans="1:2" x14ac:dyDescent="0.3">
      <c r="A13" t="s">
        <v>41</v>
      </c>
    </row>
    <row r="14" spans="1:2" x14ac:dyDescent="0.3">
      <c r="A14" t="s">
        <v>42</v>
      </c>
    </row>
    <row r="16" spans="1:2" x14ac:dyDescent="0.3">
      <c r="A16" t="s">
        <v>43</v>
      </c>
    </row>
    <row r="18" spans="1:1" x14ac:dyDescent="0.3">
      <c r="A18" t="s">
        <v>1395</v>
      </c>
    </row>
    <row r="19" spans="1:1" x14ac:dyDescent="0.3">
      <c r="A19" t="s">
        <v>1396</v>
      </c>
    </row>
    <row r="20" spans="1:1" x14ac:dyDescent="0.3">
      <c r="A20" t="s">
        <v>44</v>
      </c>
    </row>
    <row r="22" spans="1:1" x14ac:dyDescent="0.3">
      <c r="A22" t="s">
        <v>45</v>
      </c>
    </row>
    <row r="23" spans="1:1" x14ac:dyDescent="0.3">
      <c r="A23" t="s">
        <v>46</v>
      </c>
    </row>
    <row r="24" spans="1:1" x14ac:dyDescent="0.3">
      <c r="A24" t="s">
        <v>47</v>
      </c>
    </row>
    <row r="25" spans="1:1" x14ac:dyDescent="0.3">
      <c r="A25" t="s">
        <v>48</v>
      </c>
    </row>
    <row r="26" spans="1:1" x14ac:dyDescent="0.3">
      <c r="A26" t="s">
        <v>49</v>
      </c>
    </row>
    <row r="27" spans="1:1" x14ac:dyDescent="0.3">
      <c r="A27" t="s">
        <v>50</v>
      </c>
    </row>
    <row r="28" spans="1:1" x14ac:dyDescent="0.3">
      <c r="A28" t="s">
        <v>51</v>
      </c>
    </row>
    <row r="29" spans="1:1" x14ac:dyDescent="0.3">
      <c r="A29" t="s">
        <v>52</v>
      </c>
    </row>
    <row r="31" spans="1:1" x14ac:dyDescent="0.3">
      <c r="A31" t="s">
        <v>53</v>
      </c>
    </row>
    <row r="33" spans="1:1" x14ac:dyDescent="0.3">
      <c r="A33" t="s">
        <v>54</v>
      </c>
    </row>
    <row r="34" spans="1:1" x14ac:dyDescent="0.3">
      <c r="A34" t="s">
        <v>55</v>
      </c>
    </row>
    <row r="36" spans="1:1" x14ac:dyDescent="0.3">
      <c r="A36" t="s">
        <v>56</v>
      </c>
    </row>
    <row r="38" spans="1:1" x14ac:dyDescent="0.3">
      <c r="A38" t="s">
        <v>30</v>
      </c>
    </row>
    <row r="39" spans="1:1" x14ac:dyDescent="0.3">
      <c r="A39" t="s">
        <v>31</v>
      </c>
    </row>
    <row r="40" spans="1:1" x14ac:dyDescent="0.3">
      <c r="A40" t="s">
        <v>32</v>
      </c>
    </row>
    <row r="41" spans="1:1" x14ac:dyDescent="0.3">
      <c r="A41" t="s">
        <v>33</v>
      </c>
    </row>
    <row r="42" spans="1:1" x14ac:dyDescent="0.3">
      <c r="A42" t="s">
        <v>34</v>
      </c>
    </row>
    <row r="43" spans="1:1" x14ac:dyDescent="0.3">
      <c r="A43" t="s">
        <v>35</v>
      </c>
    </row>
    <row r="44" spans="1:1" x14ac:dyDescent="0.3">
      <c r="A44" t="s">
        <v>36</v>
      </c>
    </row>
    <row r="45" spans="1:1" x14ac:dyDescent="0.3">
      <c r="A45" t="s">
        <v>37</v>
      </c>
    </row>
    <row r="46" spans="1:1" x14ac:dyDescent="0.3">
      <c r="A46" t="s">
        <v>38</v>
      </c>
    </row>
    <row r="47" spans="1:1" x14ac:dyDescent="0.3">
      <c r="A47" t="s">
        <v>39</v>
      </c>
    </row>
    <row r="48" spans="1:1" x14ac:dyDescent="0.3">
      <c r="A48" t="s">
        <v>40</v>
      </c>
    </row>
    <row r="49" spans="1:1" x14ac:dyDescent="0.3">
      <c r="A49" t="s">
        <v>1216</v>
      </c>
    </row>
    <row r="50" spans="1:1" x14ac:dyDescent="0.3">
      <c r="A50" t="s">
        <v>41</v>
      </c>
    </row>
    <row r="51" spans="1:1" x14ac:dyDescent="0.3">
      <c r="A51" t="s">
        <v>42</v>
      </c>
    </row>
    <row r="52" spans="1:1" x14ac:dyDescent="0.3">
      <c r="A52" t="s">
        <v>1397</v>
      </c>
    </row>
    <row r="54" spans="1:1" x14ac:dyDescent="0.3">
      <c r="A54" t="s">
        <v>57</v>
      </c>
    </row>
    <row r="55" spans="1:1" x14ac:dyDescent="0.3">
      <c r="A55" t="s">
        <v>58</v>
      </c>
    </row>
    <row r="56" spans="1:1" x14ac:dyDescent="0.3">
      <c r="A56" t="s">
        <v>59</v>
      </c>
    </row>
    <row r="57" spans="1:1" x14ac:dyDescent="0.3">
      <c r="A57" t="s">
        <v>1398</v>
      </c>
    </row>
    <row r="58" spans="1:1" x14ac:dyDescent="0.3">
      <c r="A58" t="s">
        <v>60</v>
      </c>
    </row>
    <row r="60" spans="1:1" x14ac:dyDescent="0.3">
      <c r="A60" t="s">
        <v>1399</v>
      </c>
    </row>
    <row r="61" spans="1:1" x14ac:dyDescent="0.3">
      <c r="A61" t="s">
        <v>1400</v>
      </c>
    </row>
    <row r="62" spans="1:1" x14ac:dyDescent="0.3">
      <c r="A62" t="s">
        <v>1401</v>
      </c>
    </row>
    <row r="63" spans="1:1" x14ac:dyDescent="0.3">
      <c r="A63" t="s">
        <v>61</v>
      </c>
    </row>
    <row r="64" spans="1:1" x14ac:dyDescent="0.3">
      <c r="A64" t="s">
        <v>1402</v>
      </c>
    </row>
    <row r="66" spans="1:1" x14ac:dyDescent="0.3">
      <c r="A66" t="s">
        <v>1403</v>
      </c>
    </row>
    <row r="68" spans="1:1" x14ac:dyDescent="0.3">
      <c r="A68" t="s">
        <v>1404</v>
      </c>
    </row>
    <row r="69" spans="1:1" x14ac:dyDescent="0.3">
      <c r="A69" t="s">
        <v>1405</v>
      </c>
    </row>
    <row r="71" spans="1:1" x14ac:dyDescent="0.3">
      <c r="A71" t="s">
        <v>31</v>
      </c>
    </row>
    <row r="73" spans="1:1" x14ac:dyDescent="0.3">
      <c r="A73" t="s">
        <v>1406</v>
      </c>
    </row>
    <row r="75" spans="1:1" x14ac:dyDescent="0.3">
      <c r="A75" t="s">
        <v>1407</v>
      </c>
    </row>
    <row r="77" spans="1:1" x14ac:dyDescent="0.3">
      <c r="A77" t="s">
        <v>1408</v>
      </c>
    </row>
    <row r="79" spans="1:1" x14ac:dyDescent="0.3">
      <c r="A79" t="s">
        <v>1409</v>
      </c>
    </row>
    <row r="81" spans="1:6" x14ac:dyDescent="0.3">
      <c r="A81" t="s">
        <v>1410</v>
      </c>
    </row>
    <row r="83" spans="1:6" x14ac:dyDescent="0.3">
      <c r="A83" t="s">
        <v>1411</v>
      </c>
    </row>
    <row r="85" spans="1:6" x14ac:dyDescent="0.3">
      <c r="A85" t="s">
        <v>1412</v>
      </c>
    </row>
    <row r="87" spans="1:6" x14ac:dyDescent="0.3">
      <c r="A87" t="s">
        <v>66</v>
      </c>
    </row>
    <row r="89" spans="1:6" x14ac:dyDescent="0.3">
      <c r="A89" t="s">
        <v>67</v>
      </c>
      <c r="B89" t="s">
        <v>68</v>
      </c>
      <c r="C89" t="s">
        <v>1413</v>
      </c>
      <c r="D89" t="s">
        <v>1414</v>
      </c>
      <c r="E89" t="s">
        <v>1415</v>
      </c>
      <c r="F89" t="s">
        <v>1416</v>
      </c>
    </row>
    <row r="90" spans="1:6" x14ac:dyDescent="0.3">
      <c r="A90">
        <v>1</v>
      </c>
      <c r="B90" t="s">
        <v>71</v>
      </c>
      <c r="C90">
        <v>55</v>
      </c>
      <c r="D90">
        <v>152</v>
      </c>
      <c r="E90">
        <v>0</v>
      </c>
      <c r="F90">
        <v>207</v>
      </c>
    </row>
    <row r="91" spans="1:6" x14ac:dyDescent="0.3">
      <c r="A91">
        <v>2</v>
      </c>
      <c r="B91" t="s">
        <v>70</v>
      </c>
      <c r="C91">
        <v>28800</v>
      </c>
      <c r="D91">
        <v>24228</v>
      </c>
      <c r="E91">
        <v>696</v>
      </c>
      <c r="F91">
        <v>53724</v>
      </c>
    </row>
    <row r="92" spans="1:6" x14ac:dyDescent="0.3">
      <c r="A92">
        <v>3</v>
      </c>
      <c r="B92" t="s">
        <v>72</v>
      </c>
      <c r="C92">
        <v>502</v>
      </c>
      <c r="D92">
        <v>285</v>
      </c>
      <c r="E92">
        <v>3</v>
      </c>
      <c r="F92">
        <v>790</v>
      </c>
    </row>
    <row r="93" spans="1:6" x14ac:dyDescent="0.3">
      <c r="A93">
        <v>4</v>
      </c>
      <c r="B93" t="s">
        <v>73</v>
      </c>
      <c r="C93">
        <v>8229</v>
      </c>
      <c r="D93">
        <v>17095</v>
      </c>
      <c r="E93">
        <v>58</v>
      </c>
      <c r="F93">
        <v>25382</v>
      </c>
    </row>
    <row r="94" spans="1:6" x14ac:dyDescent="0.3">
      <c r="A94">
        <v>5</v>
      </c>
      <c r="B94" t="s">
        <v>74</v>
      </c>
      <c r="C94">
        <v>9996</v>
      </c>
      <c r="D94">
        <v>17433</v>
      </c>
      <c r="E94">
        <v>217</v>
      </c>
      <c r="F94">
        <v>27646</v>
      </c>
    </row>
    <row r="95" spans="1:6" x14ac:dyDescent="0.3">
      <c r="A95">
        <v>6</v>
      </c>
      <c r="B95" t="s">
        <v>75</v>
      </c>
      <c r="C95">
        <v>207</v>
      </c>
      <c r="D95">
        <v>518</v>
      </c>
      <c r="E95">
        <v>12</v>
      </c>
      <c r="F95">
        <v>737</v>
      </c>
    </row>
    <row r="96" spans="1:6" x14ac:dyDescent="0.3">
      <c r="A96">
        <v>7</v>
      </c>
      <c r="B96" t="s">
        <v>76</v>
      </c>
      <c r="C96">
        <v>1592</v>
      </c>
      <c r="D96">
        <v>3944</v>
      </c>
      <c r="E96">
        <v>25</v>
      </c>
      <c r="F96">
        <v>5561</v>
      </c>
    </row>
    <row r="97" spans="1:6" x14ac:dyDescent="0.3">
      <c r="A97">
        <v>8</v>
      </c>
      <c r="B97" t="s">
        <v>478</v>
      </c>
      <c r="C97">
        <v>234</v>
      </c>
      <c r="D97">
        <v>448</v>
      </c>
      <c r="E97">
        <v>2</v>
      </c>
      <c r="F97">
        <v>684</v>
      </c>
    </row>
    <row r="98" spans="1:6" x14ac:dyDescent="0.3">
      <c r="A98">
        <v>9</v>
      </c>
      <c r="B98" t="s">
        <v>77</v>
      </c>
      <c r="C98">
        <v>15166</v>
      </c>
      <c r="D98">
        <v>104918</v>
      </c>
      <c r="E98">
        <v>3663</v>
      </c>
      <c r="F98">
        <v>123747</v>
      </c>
    </row>
    <row r="99" spans="1:6" x14ac:dyDescent="0.3">
      <c r="A99">
        <v>10</v>
      </c>
      <c r="B99" t="s">
        <v>78</v>
      </c>
      <c r="C99">
        <v>1469</v>
      </c>
      <c r="D99">
        <v>2361</v>
      </c>
      <c r="E99">
        <v>23</v>
      </c>
      <c r="F99">
        <v>3853</v>
      </c>
    </row>
    <row r="100" spans="1:6" x14ac:dyDescent="0.3">
      <c r="A100">
        <v>11</v>
      </c>
      <c r="B100" t="s">
        <v>79</v>
      </c>
      <c r="C100">
        <v>11513</v>
      </c>
      <c r="D100">
        <v>35678</v>
      </c>
      <c r="E100">
        <v>2162</v>
      </c>
      <c r="F100">
        <v>49353</v>
      </c>
    </row>
    <row r="101" spans="1:6" x14ac:dyDescent="0.3">
      <c r="A101">
        <v>12</v>
      </c>
      <c r="B101" t="s">
        <v>80</v>
      </c>
      <c r="C101">
        <v>6277</v>
      </c>
      <c r="D101">
        <v>20226</v>
      </c>
      <c r="E101">
        <v>355</v>
      </c>
      <c r="F101">
        <v>26858</v>
      </c>
    </row>
    <row r="102" spans="1:6" x14ac:dyDescent="0.3">
      <c r="A102">
        <v>13</v>
      </c>
      <c r="B102" t="s">
        <v>81</v>
      </c>
      <c r="C102">
        <v>553</v>
      </c>
      <c r="D102">
        <v>1067</v>
      </c>
      <c r="E102">
        <v>11</v>
      </c>
      <c r="F102">
        <v>1631</v>
      </c>
    </row>
    <row r="103" spans="1:6" x14ac:dyDescent="0.3">
      <c r="A103">
        <v>14</v>
      </c>
      <c r="B103" t="s">
        <v>82</v>
      </c>
      <c r="C103">
        <v>6122</v>
      </c>
      <c r="D103">
        <v>8274</v>
      </c>
      <c r="E103">
        <v>254</v>
      </c>
      <c r="F103">
        <v>14650</v>
      </c>
    </row>
    <row r="104" spans="1:6" x14ac:dyDescent="0.3">
      <c r="A104">
        <v>15</v>
      </c>
      <c r="B104" t="s">
        <v>83</v>
      </c>
      <c r="C104">
        <v>2893</v>
      </c>
      <c r="D104">
        <v>2810</v>
      </c>
      <c r="E104">
        <v>53</v>
      </c>
      <c r="F104">
        <v>5756</v>
      </c>
    </row>
    <row r="105" spans="1:6" x14ac:dyDescent="0.3">
      <c r="A105">
        <v>16</v>
      </c>
      <c r="B105" t="s">
        <v>84</v>
      </c>
      <c r="C105">
        <v>42222</v>
      </c>
      <c r="D105">
        <v>23795</v>
      </c>
      <c r="E105">
        <v>1403</v>
      </c>
      <c r="F105">
        <v>67420</v>
      </c>
    </row>
    <row r="106" spans="1:6" x14ac:dyDescent="0.3">
      <c r="A106">
        <v>17</v>
      </c>
      <c r="B106" t="s">
        <v>85</v>
      </c>
      <c r="C106">
        <v>7615</v>
      </c>
      <c r="D106">
        <v>5616</v>
      </c>
      <c r="E106">
        <v>43</v>
      </c>
      <c r="F106">
        <v>13274</v>
      </c>
    </row>
    <row r="107" spans="1:6" x14ac:dyDescent="0.3">
      <c r="A107">
        <v>18</v>
      </c>
      <c r="B107" t="s">
        <v>86</v>
      </c>
      <c r="C107">
        <v>186</v>
      </c>
      <c r="D107">
        <v>1007</v>
      </c>
      <c r="E107">
        <v>2</v>
      </c>
      <c r="F107">
        <v>1195</v>
      </c>
    </row>
    <row r="108" spans="1:6" x14ac:dyDescent="0.3">
      <c r="A108">
        <v>19</v>
      </c>
      <c r="B108" t="s">
        <v>87</v>
      </c>
      <c r="C108">
        <v>6888</v>
      </c>
      <c r="D108">
        <v>15684</v>
      </c>
      <c r="E108">
        <v>738</v>
      </c>
      <c r="F108">
        <v>23310</v>
      </c>
    </row>
    <row r="109" spans="1:6" x14ac:dyDescent="0.3">
      <c r="A109">
        <v>20</v>
      </c>
      <c r="B109" t="s">
        <v>88</v>
      </c>
      <c r="C109">
        <v>131636</v>
      </c>
      <c r="D109">
        <v>175029</v>
      </c>
      <c r="E109">
        <v>12030</v>
      </c>
      <c r="F109">
        <v>318695</v>
      </c>
    </row>
    <row r="110" spans="1:6" x14ac:dyDescent="0.3">
      <c r="A110">
        <v>21</v>
      </c>
      <c r="B110" t="s">
        <v>89</v>
      </c>
      <c r="C110">
        <v>618</v>
      </c>
      <c r="D110">
        <v>1307</v>
      </c>
      <c r="E110">
        <v>0</v>
      </c>
      <c r="F110">
        <v>1925</v>
      </c>
    </row>
    <row r="111" spans="1:6" x14ac:dyDescent="0.3">
      <c r="A111">
        <v>22</v>
      </c>
      <c r="B111" t="s">
        <v>475</v>
      </c>
      <c r="C111">
        <v>396</v>
      </c>
      <c r="D111">
        <v>66</v>
      </c>
      <c r="E111">
        <v>4</v>
      </c>
      <c r="F111">
        <v>466</v>
      </c>
    </row>
    <row r="112" spans="1:6" x14ac:dyDescent="0.3">
      <c r="A112">
        <v>23</v>
      </c>
      <c r="B112" t="s">
        <v>90</v>
      </c>
      <c r="C112">
        <v>129</v>
      </c>
      <c r="D112">
        <v>168</v>
      </c>
      <c r="E112">
        <v>0</v>
      </c>
      <c r="F112">
        <v>297</v>
      </c>
    </row>
    <row r="113" spans="1:6" x14ac:dyDescent="0.3">
      <c r="A113">
        <v>24</v>
      </c>
      <c r="B113" t="s">
        <v>476</v>
      </c>
      <c r="C113">
        <v>537</v>
      </c>
      <c r="D113">
        <v>484</v>
      </c>
      <c r="E113">
        <v>0</v>
      </c>
      <c r="F113">
        <v>1021</v>
      </c>
    </row>
    <row r="114" spans="1:6" x14ac:dyDescent="0.3">
      <c r="A114">
        <v>25</v>
      </c>
      <c r="B114" t="s">
        <v>91</v>
      </c>
      <c r="C114">
        <v>5103</v>
      </c>
      <c r="D114">
        <v>12910</v>
      </c>
      <c r="E114">
        <v>97</v>
      </c>
      <c r="F114">
        <v>18110</v>
      </c>
    </row>
    <row r="115" spans="1:6" x14ac:dyDescent="0.3">
      <c r="A115">
        <v>26</v>
      </c>
      <c r="B115" t="s">
        <v>92</v>
      </c>
      <c r="C115">
        <v>798</v>
      </c>
      <c r="D115">
        <v>1265</v>
      </c>
      <c r="E115">
        <v>29</v>
      </c>
      <c r="F115">
        <v>2092</v>
      </c>
    </row>
    <row r="116" spans="1:6" x14ac:dyDescent="0.3">
      <c r="A116">
        <v>27</v>
      </c>
      <c r="B116" t="s">
        <v>93</v>
      </c>
      <c r="C116">
        <v>3130</v>
      </c>
      <c r="D116">
        <v>7118</v>
      </c>
      <c r="E116">
        <v>262</v>
      </c>
      <c r="F116">
        <v>10510</v>
      </c>
    </row>
    <row r="117" spans="1:6" x14ac:dyDescent="0.3">
      <c r="A117">
        <v>28</v>
      </c>
      <c r="B117" t="s">
        <v>94</v>
      </c>
      <c r="C117">
        <v>7627</v>
      </c>
      <c r="D117">
        <v>22195</v>
      </c>
      <c r="E117">
        <v>568</v>
      </c>
      <c r="F117">
        <v>30390</v>
      </c>
    </row>
    <row r="118" spans="1:6" x14ac:dyDescent="0.3">
      <c r="A118">
        <v>29</v>
      </c>
      <c r="B118" t="s">
        <v>477</v>
      </c>
      <c r="C118">
        <v>213</v>
      </c>
      <c r="D118">
        <v>92</v>
      </c>
      <c r="E118">
        <v>0</v>
      </c>
      <c r="F118">
        <v>305</v>
      </c>
    </row>
    <row r="119" spans="1:6" x14ac:dyDescent="0.3">
      <c r="A119">
        <v>30</v>
      </c>
      <c r="B119" t="s">
        <v>95</v>
      </c>
      <c r="C119">
        <v>51351</v>
      </c>
      <c r="D119">
        <v>121776</v>
      </c>
      <c r="E119">
        <v>2551</v>
      </c>
      <c r="F119">
        <v>175678</v>
      </c>
    </row>
    <row r="120" spans="1:6" x14ac:dyDescent="0.3">
      <c r="A120">
        <v>31</v>
      </c>
      <c r="B120" t="s">
        <v>469</v>
      </c>
      <c r="C120">
        <v>11529</v>
      </c>
      <c r="D120">
        <v>34323</v>
      </c>
      <c r="E120">
        <v>422</v>
      </c>
      <c r="F120">
        <v>46274</v>
      </c>
    </row>
    <row r="121" spans="1:6" x14ac:dyDescent="0.3">
      <c r="A121">
        <v>32</v>
      </c>
      <c r="B121" t="s">
        <v>96</v>
      </c>
      <c r="C121">
        <v>1227</v>
      </c>
      <c r="D121">
        <v>1845</v>
      </c>
      <c r="E121">
        <v>7</v>
      </c>
      <c r="F121">
        <v>3079</v>
      </c>
    </row>
    <row r="122" spans="1:6" x14ac:dyDescent="0.3">
      <c r="A122">
        <v>33</v>
      </c>
      <c r="B122" t="s">
        <v>97</v>
      </c>
      <c r="C122">
        <v>1375</v>
      </c>
      <c r="D122">
        <v>3212</v>
      </c>
      <c r="E122">
        <v>55</v>
      </c>
      <c r="F122">
        <v>4642</v>
      </c>
    </row>
    <row r="123" spans="1:6" x14ac:dyDescent="0.3">
      <c r="A123">
        <v>34</v>
      </c>
      <c r="B123" t="s">
        <v>98</v>
      </c>
      <c r="C123">
        <v>19137</v>
      </c>
      <c r="D123">
        <v>30831</v>
      </c>
      <c r="E123">
        <v>1192</v>
      </c>
      <c r="F123">
        <v>51160</v>
      </c>
    </row>
    <row r="124" spans="1:6" x14ac:dyDescent="0.3">
      <c r="A124">
        <v>35</v>
      </c>
      <c r="B124" t="s">
        <v>99</v>
      </c>
      <c r="C124">
        <v>17204</v>
      </c>
      <c r="D124">
        <v>26418</v>
      </c>
      <c r="E124">
        <v>1147</v>
      </c>
      <c r="F124">
        <v>44769</v>
      </c>
    </row>
    <row r="125" spans="1:6" x14ac:dyDescent="0.3">
      <c r="B125" t="s">
        <v>1417</v>
      </c>
      <c r="C125">
        <v>402529</v>
      </c>
      <c r="D125">
        <v>724578</v>
      </c>
      <c r="E125">
        <v>28084</v>
      </c>
      <c r="F125">
        <v>1155191</v>
      </c>
    </row>
    <row r="126" spans="1:6" x14ac:dyDescent="0.3">
      <c r="A126" t="s">
        <v>1418</v>
      </c>
    </row>
    <row r="127" spans="1:6" x14ac:dyDescent="0.3">
      <c r="A127" t="s">
        <v>1419</v>
      </c>
    </row>
    <row r="128" spans="1:6" x14ac:dyDescent="0.3">
      <c r="A128" t="s">
        <v>1420</v>
      </c>
    </row>
    <row r="129" spans="1:1" x14ac:dyDescent="0.3">
      <c r="A129" t="s">
        <v>1421</v>
      </c>
    </row>
    <row r="131" spans="1:1" x14ac:dyDescent="0.3">
      <c r="A131" t="s">
        <v>32</v>
      </c>
    </row>
    <row r="133" spans="1:1" x14ac:dyDescent="0.3">
      <c r="A133" t="s">
        <v>33</v>
      </c>
    </row>
    <row r="134" spans="1:1" x14ac:dyDescent="0.3">
      <c r="A134" t="s">
        <v>100</v>
      </c>
    </row>
    <row r="135" spans="1:1" x14ac:dyDescent="0.3">
      <c r="A135" t="s">
        <v>35</v>
      </c>
    </row>
    <row r="136" spans="1:1" x14ac:dyDescent="0.3">
      <c r="A136" t="s">
        <v>36</v>
      </c>
    </row>
    <row r="137" spans="1:1" x14ac:dyDescent="0.3">
      <c r="A137" t="s">
        <v>37</v>
      </c>
    </row>
    <row r="138" spans="1:1" x14ac:dyDescent="0.3">
      <c r="A138" t="s">
        <v>38</v>
      </c>
    </row>
    <row r="139" spans="1:1" x14ac:dyDescent="0.3">
      <c r="A139" t="s">
        <v>39</v>
      </c>
    </row>
    <row r="140" spans="1:1" x14ac:dyDescent="0.3">
      <c r="A140" t="s">
        <v>40</v>
      </c>
    </row>
    <row r="141" spans="1:1" x14ac:dyDescent="0.3">
      <c r="A141" t="s">
        <v>1216</v>
      </c>
    </row>
    <row r="143" spans="1:1" x14ac:dyDescent="0.3">
      <c r="A143" t="s">
        <v>1422</v>
      </c>
    </row>
    <row r="144" spans="1:1" x14ac:dyDescent="0.3">
      <c r="A144" t="s">
        <v>1423</v>
      </c>
    </row>
    <row r="145" spans="1:1" x14ac:dyDescent="0.3">
      <c r="A145" t="s">
        <v>101</v>
      </c>
    </row>
    <row r="146" spans="1:1" x14ac:dyDescent="0.3">
      <c r="A146" t="s">
        <v>102</v>
      </c>
    </row>
    <row r="147" spans="1:1" x14ac:dyDescent="0.3">
      <c r="A147" t="s">
        <v>103</v>
      </c>
    </row>
    <row r="148" spans="1:1" x14ac:dyDescent="0.3">
      <c r="A148" t="s">
        <v>104</v>
      </c>
    </row>
    <row r="149" spans="1:1" x14ac:dyDescent="0.3">
      <c r="A149" t="s">
        <v>105</v>
      </c>
    </row>
    <row r="150" spans="1:1" x14ac:dyDescent="0.3">
      <c r="A150" t="s">
        <v>106</v>
      </c>
    </row>
    <row r="151" spans="1:1" x14ac:dyDescent="0.3">
      <c r="A151" t="s">
        <v>107</v>
      </c>
    </row>
    <row r="152" spans="1:1" x14ac:dyDescent="0.3">
      <c r="A152" t="s">
        <v>108</v>
      </c>
    </row>
    <row r="153" spans="1:1" x14ac:dyDescent="0.3">
      <c r="A153" t="s">
        <v>109</v>
      </c>
    </row>
    <row r="154" spans="1:1" x14ac:dyDescent="0.3">
      <c r="A154" t="s">
        <v>110</v>
      </c>
    </row>
    <row r="155" spans="1:1" x14ac:dyDescent="0.3">
      <c r="A155" t="s">
        <v>111</v>
      </c>
    </row>
    <row r="156" spans="1:1" x14ac:dyDescent="0.3">
      <c r="A156" t="s">
        <v>112</v>
      </c>
    </row>
    <row r="157" spans="1:1" x14ac:dyDescent="0.3">
      <c r="A157" t="s">
        <v>113</v>
      </c>
    </row>
    <row r="158" spans="1:1" x14ac:dyDescent="0.3">
      <c r="A158" t="s">
        <v>114</v>
      </c>
    </row>
    <row r="159" spans="1:1" x14ac:dyDescent="0.3">
      <c r="A159" t="s">
        <v>115</v>
      </c>
    </row>
    <row r="160" spans="1:1" x14ac:dyDescent="0.3">
      <c r="A160" t="s">
        <v>116</v>
      </c>
    </row>
    <row r="161" spans="1:1" x14ac:dyDescent="0.3">
      <c r="A161" t="s">
        <v>117</v>
      </c>
    </row>
    <row r="162" spans="1:1" x14ac:dyDescent="0.3">
      <c r="A162" t="s">
        <v>118</v>
      </c>
    </row>
    <row r="163" spans="1:1" x14ac:dyDescent="0.3">
      <c r="A163" t="s">
        <v>119</v>
      </c>
    </row>
    <row r="164" spans="1:1" x14ac:dyDescent="0.3">
      <c r="A164" t="s">
        <v>120</v>
      </c>
    </row>
    <row r="165" spans="1:1" x14ac:dyDescent="0.3">
      <c r="A165" t="s">
        <v>121</v>
      </c>
    </row>
    <row r="167" spans="1:1" x14ac:dyDescent="0.3">
      <c r="A167" t="s">
        <v>1424</v>
      </c>
    </row>
    <row r="168" spans="1:1" x14ac:dyDescent="0.3">
      <c r="A168" t="s">
        <v>1425</v>
      </c>
    </row>
    <row r="169" spans="1:1" x14ac:dyDescent="0.3">
      <c r="A169" t="s">
        <v>1426</v>
      </c>
    </row>
    <row r="170" spans="1:1" x14ac:dyDescent="0.3">
      <c r="A170" t="s">
        <v>1214</v>
      </c>
    </row>
    <row r="171" spans="1:1" x14ac:dyDescent="0.3">
      <c r="A171" t="s">
        <v>1152</v>
      </c>
    </row>
    <row r="172" spans="1:1" x14ac:dyDescent="0.3">
      <c r="A172" t="s">
        <v>1117</v>
      </c>
    </row>
    <row r="173" spans="1:1" x14ac:dyDescent="0.3">
      <c r="A173" t="s">
        <v>328</v>
      </c>
    </row>
    <row r="174" spans="1:1" x14ac:dyDescent="0.3">
      <c r="A174" t="s">
        <v>62</v>
      </c>
    </row>
    <row r="175" spans="1:1" x14ac:dyDescent="0.3">
      <c r="A175" t="s">
        <v>63</v>
      </c>
    </row>
    <row r="176" spans="1:1" x14ac:dyDescent="0.3">
      <c r="A176" t="s">
        <v>122</v>
      </c>
    </row>
    <row r="177" spans="1:1" x14ac:dyDescent="0.3">
      <c r="A177" t="s">
        <v>123</v>
      </c>
    </row>
    <row r="178" spans="1:1" x14ac:dyDescent="0.3">
      <c r="A178" t="s">
        <v>124</v>
      </c>
    </row>
    <row r="179" spans="1:1" x14ac:dyDescent="0.3">
      <c r="A179" t="s">
        <v>125</v>
      </c>
    </row>
    <row r="180" spans="1:1" x14ac:dyDescent="0.3">
      <c r="A180" t="s">
        <v>126</v>
      </c>
    </row>
    <row r="181" spans="1:1" x14ac:dyDescent="0.3">
      <c r="A181" t="s">
        <v>127</v>
      </c>
    </row>
    <row r="182" spans="1:1" x14ac:dyDescent="0.3">
      <c r="A182" t="s">
        <v>128</v>
      </c>
    </row>
    <row r="183" spans="1:1" x14ac:dyDescent="0.3">
      <c r="A183" t="s">
        <v>129</v>
      </c>
    </row>
    <row r="184" spans="1:1" x14ac:dyDescent="0.3">
      <c r="A184" t="s">
        <v>130</v>
      </c>
    </row>
    <row r="185" spans="1:1" x14ac:dyDescent="0.3">
      <c r="A185" t="s">
        <v>131</v>
      </c>
    </row>
    <row r="186" spans="1:1" x14ac:dyDescent="0.3">
      <c r="A186" t="s">
        <v>132</v>
      </c>
    </row>
    <row r="187" spans="1:1" x14ac:dyDescent="0.3">
      <c r="A187" t="s">
        <v>133</v>
      </c>
    </row>
    <row r="188" spans="1:1" x14ac:dyDescent="0.3">
      <c r="A188" t="s">
        <v>134</v>
      </c>
    </row>
    <row r="189" spans="1:1" x14ac:dyDescent="0.3">
      <c r="A189" t="s">
        <v>135</v>
      </c>
    </row>
    <row r="190" spans="1:1" x14ac:dyDescent="0.3">
      <c r="A190" t="s">
        <v>136</v>
      </c>
    </row>
    <row r="192" spans="1:1" x14ac:dyDescent="0.3">
      <c r="A192" t="s">
        <v>1406</v>
      </c>
    </row>
    <row r="193" spans="1:1" x14ac:dyDescent="0.3">
      <c r="A193" t="s">
        <v>1407</v>
      </c>
    </row>
    <row r="194" spans="1:1" x14ac:dyDescent="0.3">
      <c r="A194" t="s">
        <v>1427</v>
      </c>
    </row>
    <row r="195" spans="1:1" x14ac:dyDescent="0.3">
      <c r="A195" t="s">
        <v>1428</v>
      </c>
    </row>
    <row r="196" spans="1:1" x14ac:dyDescent="0.3">
      <c r="A196" t="s">
        <v>1429</v>
      </c>
    </row>
    <row r="197" spans="1:1" x14ac:dyDescent="0.3">
      <c r="A197" t="s">
        <v>1430</v>
      </c>
    </row>
    <row r="198" spans="1:1" x14ac:dyDescent="0.3">
      <c r="A198" t="s">
        <v>1431</v>
      </c>
    </row>
    <row r="199" spans="1:1" x14ac:dyDescent="0.3">
      <c r="A199" t="s">
        <v>1432</v>
      </c>
    </row>
    <row r="200" spans="1:1" x14ac:dyDescent="0.3">
      <c r="A200" t="s">
        <v>1433</v>
      </c>
    </row>
    <row r="201" spans="1:1" x14ac:dyDescent="0.3">
      <c r="A201" t="s">
        <v>1434</v>
      </c>
    </row>
    <row r="202" spans="1:1" x14ac:dyDescent="0.3">
      <c r="A202" t="s">
        <v>1435</v>
      </c>
    </row>
    <row r="203" spans="1:1" x14ac:dyDescent="0.3">
      <c r="A203" t="s">
        <v>1436</v>
      </c>
    </row>
    <row r="204" spans="1:1" x14ac:dyDescent="0.3">
      <c r="A204" t="s">
        <v>1437</v>
      </c>
    </row>
    <row r="205" spans="1:1" x14ac:dyDescent="0.3">
      <c r="A205" t="s">
        <v>1438</v>
      </c>
    </row>
    <row r="206" spans="1:1" x14ac:dyDescent="0.3">
      <c r="A206" t="s">
        <v>1147</v>
      </c>
    </row>
    <row r="207" spans="1:1" x14ac:dyDescent="0.3">
      <c r="A207" t="s">
        <v>1153</v>
      </c>
    </row>
    <row r="208" spans="1:1" x14ac:dyDescent="0.3">
      <c r="A208" t="s">
        <v>137</v>
      </c>
    </row>
    <row r="209" spans="1:1" x14ac:dyDescent="0.3">
      <c r="A209" t="s">
        <v>138</v>
      </c>
    </row>
    <row r="210" spans="1:1" x14ac:dyDescent="0.3">
      <c r="A210" t="s">
        <v>139</v>
      </c>
    </row>
    <row r="211" spans="1:1" x14ac:dyDescent="0.3">
      <c r="A211" t="s">
        <v>140</v>
      </c>
    </row>
    <row r="212" spans="1:1" x14ac:dyDescent="0.3">
      <c r="A212" t="s">
        <v>141</v>
      </c>
    </row>
    <row r="213" spans="1:1" x14ac:dyDescent="0.3">
      <c r="A213" t="s">
        <v>142</v>
      </c>
    </row>
    <row r="214" spans="1:1" x14ac:dyDescent="0.3">
      <c r="A214" t="s">
        <v>143</v>
      </c>
    </row>
    <row r="215" spans="1:1" x14ac:dyDescent="0.3">
      <c r="A215" t="s">
        <v>144</v>
      </c>
    </row>
    <row r="216" spans="1:1" x14ac:dyDescent="0.3">
      <c r="A216" t="s">
        <v>145</v>
      </c>
    </row>
    <row r="217" spans="1:1" x14ac:dyDescent="0.3">
      <c r="A217" t="s">
        <v>146</v>
      </c>
    </row>
    <row r="218" spans="1:1" x14ac:dyDescent="0.3">
      <c r="A218" t="s">
        <v>147</v>
      </c>
    </row>
    <row r="219" spans="1:1" x14ac:dyDescent="0.3">
      <c r="A219" t="s">
        <v>148</v>
      </c>
    </row>
    <row r="220" spans="1:1" x14ac:dyDescent="0.3">
      <c r="A220" t="s">
        <v>149</v>
      </c>
    </row>
    <row r="221" spans="1:1" x14ac:dyDescent="0.3">
      <c r="A221" t="s">
        <v>150</v>
      </c>
    </row>
    <row r="222" spans="1:1" x14ac:dyDescent="0.3">
      <c r="A222" t="s">
        <v>151</v>
      </c>
    </row>
    <row r="223" spans="1:1" x14ac:dyDescent="0.3">
      <c r="A223" t="s">
        <v>152</v>
      </c>
    </row>
    <row r="224" spans="1:1" x14ac:dyDescent="0.3">
      <c r="A224" t="s">
        <v>153</v>
      </c>
    </row>
    <row r="225" spans="1:1" x14ac:dyDescent="0.3">
      <c r="A225" t="s">
        <v>154</v>
      </c>
    </row>
    <row r="226" spans="1:1" x14ac:dyDescent="0.3">
      <c r="A226" t="s">
        <v>155</v>
      </c>
    </row>
    <row r="227" spans="1:1" x14ac:dyDescent="0.3">
      <c r="A227" t="s">
        <v>156</v>
      </c>
    </row>
    <row r="228" spans="1:1" x14ac:dyDescent="0.3">
      <c r="A228" t="s">
        <v>157</v>
      </c>
    </row>
    <row r="230" spans="1:1" x14ac:dyDescent="0.3">
      <c r="A230" t="s">
        <v>1439</v>
      </c>
    </row>
    <row r="231" spans="1:1" x14ac:dyDescent="0.3">
      <c r="A231" t="s">
        <v>1440</v>
      </c>
    </row>
    <row r="232" spans="1:1" x14ac:dyDescent="0.3">
      <c r="A232" t="s">
        <v>1428</v>
      </c>
    </row>
    <row r="233" spans="1:1" x14ac:dyDescent="0.3">
      <c r="A233" t="s">
        <v>1441</v>
      </c>
    </row>
    <row r="234" spans="1:1" x14ac:dyDescent="0.3">
      <c r="A234" t="s">
        <v>1442</v>
      </c>
    </row>
    <row r="235" spans="1:1" x14ac:dyDescent="0.3">
      <c r="A235" t="s">
        <v>1443</v>
      </c>
    </row>
    <row r="236" spans="1:1" x14ac:dyDescent="0.3">
      <c r="A236" t="s">
        <v>1426</v>
      </c>
    </row>
    <row r="237" spans="1:1" x14ac:dyDescent="0.3">
      <c r="A237" t="s">
        <v>1444</v>
      </c>
    </row>
    <row r="238" spans="1:1" x14ac:dyDescent="0.3">
      <c r="A238" t="s">
        <v>1445</v>
      </c>
    </row>
    <row r="239" spans="1:1" x14ac:dyDescent="0.3">
      <c r="A239" t="s">
        <v>1446</v>
      </c>
    </row>
    <row r="240" spans="1:1" x14ac:dyDescent="0.3">
      <c r="A240" t="s">
        <v>1447</v>
      </c>
    </row>
    <row r="241" spans="1:1" x14ac:dyDescent="0.3">
      <c r="A241" t="s">
        <v>1448</v>
      </c>
    </row>
    <row r="242" spans="1:1" x14ac:dyDescent="0.3">
      <c r="A242" t="s">
        <v>1449</v>
      </c>
    </row>
    <row r="243" spans="1:1" x14ac:dyDescent="0.3">
      <c r="A243" t="s">
        <v>1450</v>
      </c>
    </row>
    <row r="244" spans="1:1" x14ac:dyDescent="0.3">
      <c r="A244" t="s">
        <v>1451</v>
      </c>
    </row>
    <row r="245" spans="1:1" x14ac:dyDescent="0.3">
      <c r="A245" t="s">
        <v>1435</v>
      </c>
    </row>
    <row r="246" spans="1:1" x14ac:dyDescent="0.3">
      <c r="A246" t="s">
        <v>1452</v>
      </c>
    </row>
    <row r="247" spans="1:1" x14ac:dyDescent="0.3">
      <c r="A247" t="s">
        <v>1453</v>
      </c>
    </row>
    <row r="248" spans="1:1" x14ac:dyDescent="0.3">
      <c r="A248" t="s">
        <v>1454</v>
      </c>
    </row>
    <row r="249" spans="1:1" x14ac:dyDescent="0.3">
      <c r="A249" t="s">
        <v>1455</v>
      </c>
    </row>
    <row r="250" spans="1:1" x14ac:dyDescent="0.3">
      <c r="A250" t="s">
        <v>1456</v>
      </c>
    </row>
    <row r="251" spans="1:1" x14ac:dyDescent="0.3">
      <c r="A251" t="s">
        <v>1457</v>
      </c>
    </row>
    <row r="252" spans="1:1" x14ac:dyDescent="0.3">
      <c r="A252" t="s">
        <v>1458</v>
      </c>
    </row>
    <row r="253" spans="1:1" x14ac:dyDescent="0.3">
      <c r="A253" t="s">
        <v>1154</v>
      </c>
    </row>
    <row r="254" spans="1:1" x14ac:dyDescent="0.3">
      <c r="A254" t="s">
        <v>1147</v>
      </c>
    </row>
    <row r="255" spans="1:1" x14ac:dyDescent="0.3">
      <c r="A255" t="s">
        <v>1148</v>
      </c>
    </row>
    <row r="256" spans="1:1" x14ac:dyDescent="0.3">
      <c r="A256" t="s">
        <v>1151</v>
      </c>
    </row>
    <row r="257" spans="1:1" x14ac:dyDescent="0.3">
      <c r="A257" t="s">
        <v>1155</v>
      </c>
    </row>
    <row r="258" spans="1:1" x14ac:dyDescent="0.3">
      <c r="A258" t="s">
        <v>1156</v>
      </c>
    </row>
    <row r="259" spans="1:1" x14ac:dyDescent="0.3">
      <c r="A259" t="s">
        <v>1118</v>
      </c>
    </row>
    <row r="260" spans="1:1" x14ac:dyDescent="0.3">
      <c r="A260" t="s">
        <v>329</v>
      </c>
    </row>
    <row r="261" spans="1:1" x14ac:dyDescent="0.3">
      <c r="A261" t="s">
        <v>330</v>
      </c>
    </row>
    <row r="262" spans="1:1" x14ac:dyDescent="0.3">
      <c r="A262" t="s">
        <v>64</v>
      </c>
    </row>
    <row r="263" spans="1:1" x14ac:dyDescent="0.3">
      <c r="A263" t="s">
        <v>65</v>
      </c>
    </row>
    <row r="264" spans="1:1" x14ac:dyDescent="0.3">
      <c r="A264" t="s">
        <v>158</v>
      </c>
    </row>
    <row r="265" spans="1:1" x14ac:dyDescent="0.3">
      <c r="A265" t="s">
        <v>137</v>
      </c>
    </row>
    <row r="266" spans="1:1" x14ac:dyDescent="0.3">
      <c r="A266" t="s">
        <v>138</v>
      </c>
    </row>
    <row r="267" spans="1:1" x14ac:dyDescent="0.3">
      <c r="A267" t="s">
        <v>159</v>
      </c>
    </row>
    <row r="268" spans="1:1" x14ac:dyDescent="0.3">
      <c r="A268" t="s">
        <v>140</v>
      </c>
    </row>
    <row r="269" spans="1:1" x14ac:dyDescent="0.3">
      <c r="A269" t="s">
        <v>141</v>
      </c>
    </row>
    <row r="270" spans="1:1" x14ac:dyDescent="0.3">
      <c r="A270" t="s">
        <v>160</v>
      </c>
    </row>
    <row r="271" spans="1:1" x14ac:dyDescent="0.3">
      <c r="A271" t="s">
        <v>161</v>
      </c>
    </row>
    <row r="272" spans="1:1" x14ac:dyDescent="0.3">
      <c r="A272" t="s">
        <v>162</v>
      </c>
    </row>
    <row r="273" spans="1:1" x14ac:dyDescent="0.3">
      <c r="A273" t="s">
        <v>163</v>
      </c>
    </row>
    <row r="274" spans="1:1" x14ac:dyDescent="0.3">
      <c r="A274" t="s">
        <v>164</v>
      </c>
    </row>
    <row r="275" spans="1:1" x14ac:dyDescent="0.3">
      <c r="A275" t="s">
        <v>165</v>
      </c>
    </row>
    <row r="276" spans="1:1" x14ac:dyDescent="0.3">
      <c r="A276" t="s">
        <v>166</v>
      </c>
    </row>
    <row r="277" spans="1:1" x14ac:dyDescent="0.3">
      <c r="A277" t="s">
        <v>167</v>
      </c>
    </row>
    <row r="278" spans="1:1" x14ac:dyDescent="0.3">
      <c r="A278" t="s">
        <v>168</v>
      </c>
    </row>
    <row r="279" spans="1:1" x14ac:dyDescent="0.3">
      <c r="A279" t="s">
        <v>169</v>
      </c>
    </row>
    <row r="280" spans="1:1" x14ac:dyDescent="0.3">
      <c r="A280" t="s">
        <v>170</v>
      </c>
    </row>
    <row r="281" spans="1:1" x14ac:dyDescent="0.3">
      <c r="A281" t="s">
        <v>171</v>
      </c>
    </row>
    <row r="282" spans="1:1" x14ac:dyDescent="0.3">
      <c r="A282" t="s">
        <v>172</v>
      </c>
    </row>
    <row r="283" spans="1:1" x14ac:dyDescent="0.3">
      <c r="A283" t="s">
        <v>173</v>
      </c>
    </row>
    <row r="284" spans="1:1" x14ac:dyDescent="0.3">
      <c r="A284" t="s">
        <v>1459</v>
      </c>
    </row>
    <row r="285" spans="1:1" x14ac:dyDescent="0.3">
      <c r="A285" t="s">
        <v>174</v>
      </c>
    </row>
    <row r="286" spans="1:1" x14ac:dyDescent="0.3">
      <c r="A286" t="s">
        <v>175</v>
      </c>
    </row>
    <row r="287" spans="1:1" x14ac:dyDescent="0.3">
      <c r="A287" t="s">
        <v>176</v>
      </c>
    </row>
    <row r="288" spans="1:1" x14ac:dyDescent="0.3">
      <c r="A288" t="s">
        <v>177</v>
      </c>
    </row>
    <row r="289" spans="1:1" x14ac:dyDescent="0.3">
      <c r="A289" t="s">
        <v>178</v>
      </c>
    </row>
    <row r="290" spans="1:1" x14ac:dyDescent="0.3">
      <c r="A290" t="s">
        <v>179</v>
      </c>
    </row>
    <row r="291" spans="1:1" x14ac:dyDescent="0.3">
      <c r="A291" t="s">
        <v>180</v>
      </c>
    </row>
    <row r="292" spans="1:1" x14ac:dyDescent="0.3">
      <c r="A292" t="s">
        <v>181</v>
      </c>
    </row>
    <row r="293" spans="1:1" x14ac:dyDescent="0.3">
      <c r="A293" t="s">
        <v>182</v>
      </c>
    </row>
    <row r="294" spans="1:1" x14ac:dyDescent="0.3">
      <c r="A294" t="s">
        <v>183</v>
      </c>
    </row>
    <row r="295" spans="1:1" x14ac:dyDescent="0.3">
      <c r="A295" t="s">
        <v>184</v>
      </c>
    </row>
    <row r="296" spans="1:1" x14ac:dyDescent="0.3">
      <c r="A296" t="s">
        <v>185</v>
      </c>
    </row>
    <row r="298" spans="1:1" x14ac:dyDescent="0.3">
      <c r="A298" t="s">
        <v>1460</v>
      </c>
    </row>
    <row r="299" spans="1:1" x14ac:dyDescent="0.3">
      <c r="A299" t="s">
        <v>1217</v>
      </c>
    </row>
    <row r="300" spans="1:1" x14ac:dyDescent="0.3">
      <c r="A300" t="s">
        <v>1157</v>
      </c>
    </row>
    <row r="301" spans="1:1" x14ac:dyDescent="0.3">
      <c r="A301" t="s">
        <v>1158</v>
      </c>
    </row>
    <row r="302" spans="1:1" x14ac:dyDescent="0.3">
      <c r="A302" t="s">
        <v>1119</v>
      </c>
    </row>
    <row r="303" spans="1:1" x14ac:dyDescent="0.3">
      <c r="A303" t="s">
        <v>331</v>
      </c>
    </row>
    <row r="304" spans="1:1" x14ac:dyDescent="0.3">
      <c r="A304" t="s">
        <v>186</v>
      </c>
    </row>
    <row r="305" spans="1:1" x14ac:dyDescent="0.3">
      <c r="A305" t="s">
        <v>187</v>
      </c>
    </row>
    <row r="306" spans="1:1" x14ac:dyDescent="0.3">
      <c r="A306" t="s">
        <v>188</v>
      </c>
    </row>
    <row r="307" spans="1:1" x14ac:dyDescent="0.3">
      <c r="A307" t="s">
        <v>189</v>
      </c>
    </row>
    <row r="308" spans="1:1" x14ac:dyDescent="0.3">
      <c r="A308" t="s">
        <v>190</v>
      </c>
    </row>
    <row r="309" spans="1:1" x14ac:dyDescent="0.3">
      <c r="A309" t="s">
        <v>191</v>
      </c>
    </row>
    <row r="310" spans="1:1" x14ac:dyDescent="0.3">
      <c r="A310" t="s">
        <v>192</v>
      </c>
    </row>
    <row r="311" spans="1:1" x14ac:dyDescent="0.3">
      <c r="A311" t="s">
        <v>193</v>
      </c>
    </row>
    <row r="312" spans="1:1" x14ac:dyDescent="0.3">
      <c r="A312" t="s">
        <v>194</v>
      </c>
    </row>
    <row r="313" spans="1:1" x14ac:dyDescent="0.3">
      <c r="A313" t="s">
        <v>195</v>
      </c>
    </row>
    <row r="314" spans="1:1" x14ac:dyDescent="0.3">
      <c r="A314" t="s">
        <v>196</v>
      </c>
    </row>
    <row r="315" spans="1:1" x14ac:dyDescent="0.3">
      <c r="A315" t="s">
        <v>197</v>
      </c>
    </row>
    <row r="316" spans="1:1" x14ac:dyDescent="0.3">
      <c r="A316" t="s">
        <v>198</v>
      </c>
    </row>
    <row r="318" spans="1:1" x14ac:dyDescent="0.3">
      <c r="A318" t="s">
        <v>1406</v>
      </c>
    </row>
    <row r="319" spans="1:1" x14ac:dyDescent="0.3">
      <c r="A319" t="s">
        <v>1407</v>
      </c>
    </row>
    <row r="320" spans="1:1" x14ac:dyDescent="0.3">
      <c r="A320" t="s">
        <v>1461</v>
      </c>
    </row>
    <row r="321" spans="1:1" x14ac:dyDescent="0.3">
      <c r="A321" t="s">
        <v>1440</v>
      </c>
    </row>
    <row r="322" spans="1:1" x14ac:dyDescent="0.3">
      <c r="A322" t="s">
        <v>1428</v>
      </c>
    </row>
    <row r="323" spans="1:1" x14ac:dyDescent="0.3">
      <c r="A323" t="s">
        <v>1441</v>
      </c>
    </row>
    <row r="324" spans="1:1" x14ac:dyDescent="0.3">
      <c r="A324" t="s">
        <v>1442</v>
      </c>
    </row>
    <row r="325" spans="1:1" x14ac:dyDescent="0.3">
      <c r="A325" t="s">
        <v>1443</v>
      </c>
    </row>
    <row r="326" spans="1:1" x14ac:dyDescent="0.3">
      <c r="A326" t="s">
        <v>1444</v>
      </c>
    </row>
    <row r="327" spans="1:1" x14ac:dyDescent="0.3">
      <c r="A327" t="s">
        <v>1429</v>
      </c>
    </row>
    <row r="328" spans="1:1" x14ac:dyDescent="0.3">
      <c r="A328" t="s">
        <v>1430</v>
      </c>
    </row>
    <row r="329" spans="1:1" x14ac:dyDescent="0.3">
      <c r="A329" t="s">
        <v>1431</v>
      </c>
    </row>
    <row r="330" spans="1:1" x14ac:dyDescent="0.3">
      <c r="A330" t="s">
        <v>1432</v>
      </c>
    </row>
    <row r="331" spans="1:1" x14ac:dyDescent="0.3">
      <c r="A331" t="s">
        <v>1433</v>
      </c>
    </row>
    <row r="332" spans="1:1" x14ac:dyDescent="0.3">
      <c r="A332" t="s">
        <v>1446</v>
      </c>
    </row>
    <row r="333" spans="1:1" x14ac:dyDescent="0.3">
      <c r="A333" t="s">
        <v>1447</v>
      </c>
    </row>
    <row r="334" spans="1:1" x14ac:dyDescent="0.3">
      <c r="A334" t="s">
        <v>1422</v>
      </c>
    </row>
    <row r="335" spans="1:1" x14ac:dyDescent="0.3">
      <c r="A335" t="s">
        <v>1423</v>
      </c>
    </row>
    <row r="336" spans="1:1" x14ac:dyDescent="0.3">
      <c r="A336" t="s">
        <v>1448</v>
      </c>
    </row>
    <row r="337" spans="1:1" x14ac:dyDescent="0.3">
      <c r="A337" t="s">
        <v>1449</v>
      </c>
    </row>
    <row r="338" spans="1:1" x14ac:dyDescent="0.3">
      <c r="A338" t="s">
        <v>1450</v>
      </c>
    </row>
    <row r="339" spans="1:1" x14ac:dyDescent="0.3">
      <c r="A339" t="s">
        <v>1434</v>
      </c>
    </row>
    <row r="340" spans="1:1" x14ac:dyDescent="0.3">
      <c r="A340" t="s">
        <v>1435</v>
      </c>
    </row>
    <row r="341" spans="1:1" x14ac:dyDescent="0.3">
      <c r="A341" t="s">
        <v>1462</v>
      </c>
    </row>
    <row r="342" spans="1:1" x14ac:dyDescent="0.3">
      <c r="A342" t="s">
        <v>1463</v>
      </c>
    </row>
    <row r="343" spans="1:1" x14ac:dyDescent="0.3">
      <c r="A343" t="s">
        <v>1464</v>
      </c>
    </row>
    <row r="344" spans="1:1" x14ac:dyDescent="0.3">
      <c r="A344" t="s">
        <v>1452</v>
      </c>
    </row>
    <row r="345" spans="1:1" x14ac:dyDescent="0.3">
      <c r="A345" t="s">
        <v>1453</v>
      </c>
    </row>
    <row r="346" spans="1:1" x14ac:dyDescent="0.3">
      <c r="A346" t="s">
        <v>1454</v>
      </c>
    </row>
    <row r="347" spans="1:1" x14ac:dyDescent="0.3">
      <c r="A347" t="s">
        <v>1455</v>
      </c>
    </row>
    <row r="348" spans="1:1" x14ac:dyDescent="0.3">
      <c r="A348" t="s">
        <v>1456</v>
      </c>
    </row>
    <row r="349" spans="1:1" x14ac:dyDescent="0.3">
      <c r="A349" t="s">
        <v>1436</v>
      </c>
    </row>
    <row r="350" spans="1:1" x14ac:dyDescent="0.3">
      <c r="A350" t="s">
        <v>1438</v>
      </c>
    </row>
    <row r="351" spans="1:1" x14ac:dyDescent="0.3">
      <c r="A351" t="s">
        <v>1465</v>
      </c>
    </row>
    <row r="352" spans="1:1" x14ac:dyDescent="0.3">
      <c r="A352" t="s">
        <v>1458</v>
      </c>
    </row>
    <row r="353" spans="1:1" x14ac:dyDescent="0.3">
      <c r="A353" t="s">
        <v>1317</v>
      </c>
    </row>
    <row r="354" spans="1:1" x14ac:dyDescent="0.3">
      <c r="A354" t="s">
        <v>1217</v>
      </c>
    </row>
    <row r="355" spans="1:1" x14ac:dyDescent="0.3">
      <c r="A355" t="s">
        <v>1218</v>
      </c>
    </row>
    <row r="356" spans="1:1" x14ac:dyDescent="0.3">
      <c r="A356" t="s">
        <v>1159</v>
      </c>
    </row>
    <row r="357" spans="1:1" x14ac:dyDescent="0.3">
      <c r="A357" t="s">
        <v>1154</v>
      </c>
    </row>
    <row r="358" spans="1:1" x14ac:dyDescent="0.3">
      <c r="A358" t="s">
        <v>1160</v>
      </c>
    </row>
    <row r="359" spans="1:1" x14ac:dyDescent="0.3">
      <c r="A359" t="s">
        <v>1147</v>
      </c>
    </row>
    <row r="360" spans="1:1" x14ac:dyDescent="0.3">
      <c r="A360" t="s">
        <v>1151</v>
      </c>
    </row>
    <row r="361" spans="1:1" x14ac:dyDescent="0.3">
      <c r="A361" t="s">
        <v>1466</v>
      </c>
    </row>
    <row r="362" spans="1:1" x14ac:dyDescent="0.3">
      <c r="A362" t="s">
        <v>1118</v>
      </c>
    </row>
    <row r="363" spans="1:1" x14ac:dyDescent="0.3">
      <c r="A363" t="s">
        <v>1120</v>
      </c>
    </row>
    <row r="364" spans="1:1" x14ac:dyDescent="0.3">
      <c r="A364" t="s">
        <v>1121</v>
      </c>
    </row>
    <row r="365" spans="1:1" x14ac:dyDescent="0.3">
      <c r="A365" t="s">
        <v>332</v>
      </c>
    </row>
    <row r="366" spans="1:1" x14ac:dyDescent="0.3">
      <c r="A366" t="s">
        <v>324</v>
      </c>
    </row>
    <row r="367" spans="1:1" x14ac:dyDescent="0.3">
      <c r="A367" t="s">
        <v>65</v>
      </c>
    </row>
    <row r="368" spans="1:1" x14ac:dyDescent="0.3">
      <c r="A368" t="s">
        <v>199</v>
      </c>
    </row>
    <row r="369" spans="1:1" x14ac:dyDescent="0.3">
      <c r="A369" t="s">
        <v>138</v>
      </c>
    </row>
    <row r="370" spans="1:1" x14ac:dyDescent="0.3">
      <c r="A370" t="s">
        <v>159</v>
      </c>
    </row>
    <row r="371" spans="1:1" x14ac:dyDescent="0.3">
      <c r="A371" t="s">
        <v>139</v>
      </c>
    </row>
    <row r="372" spans="1:1" x14ac:dyDescent="0.3">
      <c r="A372" t="s">
        <v>200</v>
      </c>
    </row>
    <row r="373" spans="1:1" x14ac:dyDescent="0.3">
      <c r="A373" t="s">
        <v>140</v>
      </c>
    </row>
    <row r="374" spans="1:1" x14ac:dyDescent="0.3">
      <c r="A374" t="s">
        <v>141</v>
      </c>
    </row>
    <row r="375" spans="1:1" x14ac:dyDescent="0.3">
      <c r="A375" t="s">
        <v>160</v>
      </c>
    </row>
    <row r="376" spans="1:1" x14ac:dyDescent="0.3">
      <c r="A376" t="s">
        <v>201</v>
      </c>
    </row>
    <row r="377" spans="1:1" x14ac:dyDescent="0.3">
      <c r="A377" t="s">
        <v>202</v>
      </c>
    </row>
    <row r="378" spans="1:1" x14ac:dyDescent="0.3">
      <c r="A378" t="s">
        <v>1161</v>
      </c>
    </row>
    <row r="379" spans="1:1" x14ac:dyDescent="0.3">
      <c r="A379" t="s">
        <v>203</v>
      </c>
    </row>
    <row r="380" spans="1:1" x14ac:dyDescent="0.3">
      <c r="A380" t="s">
        <v>204</v>
      </c>
    </row>
    <row r="381" spans="1:1" x14ac:dyDescent="0.3">
      <c r="A381" t="s">
        <v>205</v>
      </c>
    </row>
    <row r="382" spans="1:1" x14ac:dyDescent="0.3">
      <c r="A382" t="s">
        <v>206</v>
      </c>
    </row>
    <row r="383" spans="1:1" x14ac:dyDescent="0.3">
      <c r="A383" t="s">
        <v>207</v>
      </c>
    </row>
    <row r="384" spans="1:1" x14ac:dyDescent="0.3">
      <c r="A384" t="s">
        <v>208</v>
      </c>
    </row>
    <row r="385" spans="1:1" x14ac:dyDescent="0.3">
      <c r="A385" t="s">
        <v>209</v>
      </c>
    </row>
    <row r="386" spans="1:1" x14ac:dyDescent="0.3">
      <c r="A386" t="s">
        <v>210</v>
      </c>
    </row>
    <row r="387" spans="1:1" x14ac:dyDescent="0.3">
      <c r="A387" t="s">
        <v>211</v>
      </c>
    </row>
    <row r="388" spans="1:1" x14ac:dyDescent="0.3">
      <c r="A388" t="s">
        <v>212</v>
      </c>
    </row>
    <row r="389" spans="1:1" x14ac:dyDescent="0.3">
      <c r="A389" t="s">
        <v>213</v>
      </c>
    </row>
    <row r="390" spans="1:1" x14ac:dyDescent="0.3">
      <c r="A390" t="s">
        <v>214</v>
      </c>
    </row>
    <row r="391" spans="1:1" x14ac:dyDescent="0.3">
      <c r="A391" t="s">
        <v>151</v>
      </c>
    </row>
    <row r="392" spans="1:1" x14ac:dyDescent="0.3">
      <c r="A392" t="s">
        <v>215</v>
      </c>
    </row>
    <row r="393" spans="1:1" x14ac:dyDescent="0.3">
      <c r="A393" t="s">
        <v>216</v>
      </c>
    </row>
    <row r="394" spans="1:1" x14ac:dyDescent="0.3">
      <c r="A394" t="s">
        <v>217</v>
      </c>
    </row>
    <row r="395" spans="1:1" x14ac:dyDescent="0.3">
      <c r="A395" t="s">
        <v>218</v>
      </c>
    </row>
    <row r="396" spans="1:1" x14ac:dyDescent="0.3">
      <c r="A396" t="s">
        <v>219</v>
      </c>
    </row>
    <row r="397" spans="1:1" x14ac:dyDescent="0.3">
      <c r="A397" t="s">
        <v>220</v>
      </c>
    </row>
    <row r="398" spans="1:1" x14ac:dyDescent="0.3">
      <c r="A398" t="s">
        <v>221</v>
      </c>
    </row>
    <row r="399" spans="1:1" x14ac:dyDescent="0.3">
      <c r="A399" t="s">
        <v>222</v>
      </c>
    </row>
    <row r="400" spans="1:1" x14ac:dyDescent="0.3">
      <c r="A400" t="s">
        <v>223</v>
      </c>
    </row>
    <row r="401" spans="1:1" x14ac:dyDescent="0.3">
      <c r="A401" t="s">
        <v>224</v>
      </c>
    </row>
    <row r="402" spans="1:1" x14ac:dyDescent="0.3">
      <c r="A402" t="s">
        <v>225</v>
      </c>
    </row>
    <row r="403" spans="1:1" x14ac:dyDescent="0.3">
      <c r="A403" t="s">
        <v>226</v>
      </c>
    </row>
    <row r="404" spans="1:1" x14ac:dyDescent="0.3">
      <c r="A404" t="s">
        <v>227</v>
      </c>
    </row>
    <row r="405" spans="1:1" x14ac:dyDescent="0.3">
      <c r="A405" t="s">
        <v>228</v>
      </c>
    </row>
    <row r="406" spans="1:1" x14ac:dyDescent="0.3">
      <c r="A406" t="s">
        <v>229</v>
      </c>
    </row>
    <row r="407" spans="1:1" x14ac:dyDescent="0.3">
      <c r="A407" t="s">
        <v>230</v>
      </c>
    </row>
    <row r="408" spans="1:1" x14ac:dyDescent="0.3">
      <c r="A408" t="s">
        <v>101</v>
      </c>
    </row>
    <row r="409" spans="1:1" x14ac:dyDescent="0.3">
      <c r="A409" t="s">
        <v>231</v>
      </c>
    </row>
    <row r="410" spans="1:1" x14ac:dyDescent="0.3">
      <c r="A410" t="s">
        <v>232</v>
      </c>
    </row>
    <row r="411" spans="1:1" x14ac:dyDescent="0.3">
      <c r="A411" t="s">
        <v>233</v>
      </c>
    </row>
    <row r="412" spans="1:1" x14ac:dyDescent="0.3">
      <c r="A412" t="s">
        <v>234</v>
      </c>
    </row>
    <row r="413" spans="1:1" x14ac:dyDescent="0.3">
      <c r="A413" t="s">
        <v>235</v>
      </c>
    </row>
    <row r="414" spans="1:1" x14ac:dyDescent="0.3">
      <c r="A414" t="s">
        <v>236</v>
      </c>
    </row>
    <row r="415" spans="1:1" x14ac:dyDescent="0.3">
      <c r="A415" t="s">
        <v>237</v>
      </c>
    </row>
    <row r="416" spans="1:1" x14ac:dyDescent="0.3">
      <c r="A416" t="s">
        <v>238</v>
      </c>
    </row>
    <row r="417" spans="1:1" x14ac:dyDescent="0.3">
      <c r="A417" t="s">
        <v>239</v>
      </c>
    </row>
    <row r="418" spans="1:1" x14ac:dyDescent="0.3">
      <c r="A418" t="s">
        <v>177</v>
      </c>
    </row>
    <row r="419" spans="1:1" x14ac:dyDescent="0.3">
      <c r="A419" t="s">
        <v>176</v>
      </c>
    </row>
    <row r="420" spans="1:1" x14ac:dyDescent="0.3">
      <c r="A420" t="s">
        <v>240</v>
      </c>
    </row>
    <row r="421" spans="1:1" x14ac:dyDescent="0.3">
      <c r="A421" t="s">
        <v>182</v>
      </c>
    </row>
    <row r="422" spans="1:1" x14ac:dyDescent="0.3">
      <c r="A422" t="s">
        <v>241</v>
      </c>
    </row>
    <row r="423" spans="1:1" x14ac:dyDescent="0.3">
      <c r="A423" t="s">
        <v>242</v>
      </c>
    </row>
    <row r="424" spans="1:1" x14ac:dyDescent="0.3">
      <c r="A424" t="s">
        <v>243</v>
      </c>
    </row>
    <row r="425" spans="1:1" x14ac:dyDescent="0.3">
      <c r="A425" t="s">
        <v>244</v>
      </c>
    </row>
    <row r="426" spans="1:1" x14ac:dyDescent="0.3">
      <c r="A426" t="s">
        <v>245</v>
      </c>
    </row>
    <row r="427" spans="1:1" x14ac:dyDescent="0.3">
      <c r="A427" t="s">
        <v>246</v>
      </c>
    </row>
    <row r="428" spans="1:1" x14ac:dyDescent="0.3">
      <c r="A428" t="s">
        <v>183</v>
      </c>
    </row>
    <row r="429" spans="1:1" x14ac:dyDescent="0.3">
      <c r="A429" t="s">
        <v>247</v>
      </c>
    </row>
    <row r="430" spans="1:1" x14ac:dyDescent="0.3">
      <c r="A430" t="s">
        <v>248</v>
      </c>
    </row>
    <row r="431" spans="1:1" x14ac:dyDescent="0.3">
      <c r="A431" t="s">
        <v>249</v>
      </c>
    </row>
    <row r="432" spans="1:1" x14ac:dyDescent="0.3">
      <c r="A432" t="s">
        <v>250</v>
      </c>
    </row>
    <row r="433" spans="1:1" x14ac:dyDescent="0.3">
      <c r="A433" t="s">
        <v>251</v>
      </c>
    </row>
    <row r="434" spans="1:1" x14ac:dyDescent="0.3">
      <c r="A434" t="s">
        <v>1467</v>
      </c>
    </row>
    <row r="435" spans="1:1" x14ac:dyDescent="0.3">
      <c r="A435" t="s">
        <v>252</v>
      </c>
    </row>
    <row r="436" spans="1:1" x14ac:dyDescent="0.3">
      <c r="A436" t="s">
        <v>185</v>
      </c>
    </row>
    <row r="438" spans="1:1" x14ac:dyDescent="0.3">
      <c r="A438" t="s">
        <v>1468</v>
      </c>
    </row>
    <row r="439" spans="1:1" x14ac:dyDescent="0.3">
      <c r="A439" t="s">
        <v>1434</v>
      </c>
    </row>
    <row r="440" spans="1:1" x14ac:dyDescent="0.3">
      <c r="A440" t="s">
        <v>1469</v>
      </c>
    </row>
    <row r="441" spans="1:1" x14ac:dyDescent="0.3">
      <c r="A441" t="s">
        <v>1162</v>
      </c>
    </row>
    <row r="442" spans="1:1" x14ac:dyDescent="0.3">
      <c r="A442" t="s">
        <v>1163</v>
      </c>
    </row>
    <row r="443" spans="1:1" x14ac:dyDescent="0.3">
      <c r="A443" t="s">
        <v>253</v>
      </c>
    </row>
    <row r="444" spans="1:1" x14ac:dyDescent="0.3">
      <c r="A444" t="s">
        <v>254</v>
      </c>
    </row>
    <row r="445" spans="1:1" x14ac:dyDescent="0.3">
      <c r="A445" t="s">
        <v>208</v>
      </c>
    </row>
    <row r="446" spans="1:1" x14ac:dyDescent="0.3">
      <c r="A446" t="s">
        <v>255</v>
      </c>
    </row>
    <row r="447" spans="1:1" x14ac:dyDescent="0.3">
      <c r="A447" t="s">
        <v>256</v>
      </c>
    </row>
    <row r="448" spans="1:1" x14ac:dyDescent="0.3">
      <c r="A448" t="s">
        <v>257</v>
      </c>
    </row>
    <row r="449" spans="1:1" x14ac:dyDescent="0.3">
      <c r="A449" t="s">
        <v>239</v>
      </c>
    </row>
    <row r="450" spans="1:1" x14ac:dyDescent="0.3">
      <c r="A450" t="s">
        <v>236</v>
      </c>
    </row>
    <row r="451" spans="1:1" x14ac:dyDescent="0.3">
      <c r="A451" t="s">
        <v>258</v>
      </c>
    </row>
    <row r="453" spans="1:1" x14ac:dyDescent="0.3">
      <c r="A453" t="s">
        <v>1410</v>
      </c>
    </row>
    <row r="454" spans="1:1" x14ac:dyDescent="0.3">
      <c r="A454" t="s">
        <v>1470</v>
      </c>
    </row>
    <row r="455" spans="1:1" x14ac:dyDescent="0.3">
      <c r="A455" t="s">
        <v>1471</v>
      </c>
    </row>
    <row r="456" spans="1:1" x14ac:dyDescent="0.3">
      <c r="A456" t="s">
        <v>1472</v>
      </c>
    </row>
    <row r="457" spans="1:1" x14ac:dyDescent="0.3">
      <c r="A457" t="s">
        <v>1473</v>
      </c>
    </row>
    <row r="458" spans="1:1" x14ac:dyDescent="0.3">
      <c r="A458" t="s">
        <v>1474</v>
      </c>
    </row>
    <row r="459" spans="1:1" x14ac:dyDescent="0.3">
      <c r="A459" t="s">
        <v>1475</v>
      </c>
    </row>
    <row r="460" spans="1:1" x14ac:dyDescent="0.3">
      <c r="A460" t="s">
        <v>1476</v>
      </c>
    </row>
    <row r="461" spans="1:1" x14ac:dyDescent="0.3">
      <c r="A461" t="s">
        <v>1477</v>
      </c>
    </row>
    <row r="462" spans="1:1" x14ac:dyDescent="0.3">
      <c r="A462" t="s">
        <v>1478</v>
      </c>
    </row>
    <row r="463" spans="1:1" x14ac:dyDescent="0.3">
      <c r="A463" t="s">
        <v>1479</v>
      </c>
    </row>
    <row r="464" spans="1:1" x14ac:dyDescent="0.3">
      <c r="A464" t="s">
        <v>1480</v>
      </c>
    </row>
    <row r="465" spans="1:1" x14ac:dyDescent="0.3">
      <c r="A465" t="s">
        <v>1481</v>
      </c>
    </row>
    <row r="466" spans="1:1" x14ac:dyDescent="0.3">
      <c r="A466" t="s">
        <v>1482</v>
      </c>
    </row>
    <row r="468" spans="1:1" x14ac:dyDescent="0.3">
      <c r="A468" t="s">
        <v>1483</v>
      </c>
    </row>
    <row r="470" spans="1:1" x14ac:dyDescent="0.3">
      <c r="A470" t="s">
        <v>1484</v>
      </c>
    </row>
    <row r="471" spans="1:1" x14ac:dyDescent="0.3">
      <c r="A471" t="s">
        <v>1485</v>
      </c>
    </row>
    <row r="472" spans="1:1" x14ac:dyDescent="0.3">
      <c r="A472" t="s">
        <v>1486</v>
      </c>
    </row>
    <row r="473" spans="1:1" x14ac:dyDescent="0.3">
      <c r="A473" t="s">
        <v>1487</v>
      </c>
    </row>
    <row r="474" spans="1:1" x14ac:dyDescent="0.3">
      <c r="A474" t="s">
        <v>1488</v>
      </c>
    </row>
    <row r="475" spans="1:1" x14ac:dyDescent="0.3">
      <c r="A475" t="s">
        <v>1489</v>
      </c>
    </row>
    <row r="476" spans="1:1" x14ac:dyDescent="0.3">
      <c r="A476" t="s">
        <v>1490</v>
      </c>
    </row>
    <row r="477" spans="1:1" x14ac:dyDescent="0.3">
      <c r="A477" t="s">
        <v>1491</v>
      </c>
    </row>
    <row r="478" spans="1:1" x14ac:dyDescent="0.3">
      <c r="A478" t="s">
        <v>1492</v>
      </c>
    </row>
    <row r="479" spans="1:1" x14ac:dyDescent="0.3">
      <c r="A479" t="s">
        <v>1493</v>
      </c>
    </row>
    <row r="480" spans="1:1" x14ac:dyDescent="0.3">
      <c r="A480" t="s">
        <v>1494</v>
      </c>
    </row>
    <row r="481" spans="1:1" x14ac:dyDescent="0.3">
      <c r="A481" t="s">
        <v>1495</v>
      </c>
    </row>
    <row r="482" spans="1:1" x14ac:dyDescent="0.3">
      <c r="A482" t="s">
        <v>1496</v>
      </c>
    </row>
    <row r="483" spans="1:1" x14ac:dyDescent="0.3">
      <c r="A483" t="s">
        <v>1497</v>
      </c>
    </row>
    <row r="484" spans="1:1" x14ac:dyDescent="0.3">
      <c r="A484" t="s">
        <v>1498</v>
      </c>
    </row>
    <row r="485" spans="1:1" x14ac:dyDescent="0.3">
      <c r="A485" t="s">
        <v>1499</v>
      </c>
    </row>
    <row r="486" spans="1:1" x14ac:dyDescent="0.3">
      <c r="A486" t="s">
        <v>1500</v>
      </c>
    </row>
    <row r="487" spans="1:1" x14ac:dyDescent="0.3">
      <c r="A487" t="s">
        <v>1501</v>
      </c>
    </row>
    <row r="488" spans="1:1" x14ac:dyDescent="0.3">
      <c r="A488" t="s">
        <v>1502</v>
      </c>
    </row>
    <row r="489" spans="1:1" x14ac:dyDescent="0.3">
      <c r="A489" t="s">
        <v>1503</v>
      </c>
    </row>
    <row r="490" spans="1:1" x14ac:dyDescent="0.3">
      <c r="A490" t="s">
        <v>1504</v>
      </c>
    </row>
    <row r="491" spans="1:1" x14ac:dyDescent="0.3">
      <c r="A491" t="s">
        <v>1505</v>
      </c>
    </row>
    <row r="492" spans="1:1" x14ac:dyDescent="0.3">
      <c r="A492" t="s">
        <v>1506</v>
      </c>
    </row>
    <row r="493" spans="1:1" x14ac:dyDescent="0.3">
      <c r="A493" t="s">
        <v>1507</v>
      </c>
    </row>
    <row r="494" spans="1:1" x14ac:dyDescent="0.3">
      <c r="A494" t="s">
        <v>1508</v>
      </c>
    </row>
    <row r="495" spans="1:1" x14ac:dyDescent="0.3">
      <c r="A495" t="s">
        <v>1509</v>
      </c>
    </row>
    <row r="496" spans="1:1" x14ac:dyDescent="0.3">
      <c r="A496" t="s">
        <v>1510</v>
      </c>
    </row>
    <row r="497" spans="1:1" x14ac:dyDescent="0.3">
      <c r="A497" t="s">
        <v>1511</v>
      </c>
    </row>
    <row r="498" spans="1:1" x14ac:dyDescent="0.3">
      <c r="A498" t="s">
        <v>1512</v>
      </c>
    </row>
    <row r="499" spans="1:1" x14ac:dyDescent="0.3">
      <c r="A499" t="s">
        <v>1513</v>
      </c>
    </row>
    <row r="500" spans="1:1" x14ac:dyDescent="0.3">
      <c r="A500" t="s">
        <v>1514</v>
      </c>
    </row>
    <row r="501" spans="1:1" x14ac:dyDescent="0.3">
      <c r="A501" t="s">
        <v>1515</v>
      </c>
    </row>
    <row r="502" spans="1:1" x14ac:dyDescent="0.3">
      <c r="A502" t="s">
        <v>1516</v>
      </c>
    </row>
    <row r="503" spans="1:1" x14ac:dyDescent="0.3">
      <c r="A503" t="s">
        <v>1517</v>
      </c>
    </row>
    <row r="504" spans="1:1" x14ac:dyDescent="0.3">
      <c r="A504" t="s">
        <v>1518</v>
      </c>
    </row>
    <row r="505" spans="1:1" x14ac:dyDescent="0.3">
      <c r="A505" t="s">
        <v>1519</v>
      </c>
    </row>
    <row r="506" spans="1:1" x14ac:dyDescent="0.3">
      <c r="A506" t="s">
        <v>1520</v>
      </c>
    </row>
    <row r="507" spans="1:1" x14ac:dyDescent="0.3">
      <c r="A507" t="s">
        <v>1521</v>
      </c>
    </row>
    <row r="508" spans="1:1" x14ac:dyDescent="0.3">
      <c r="A508" t="s">
        <v>1214</v>
      </c>
    </row>
    <row r="509" spans="1:1" x14ac:dyDescent="0.3">
      <c r="A509" t="s">
        <v>1150</v>
      </c>
    </row>
    <row r="510" spans="1:1" x14ac:dyDescent="0.3">
      <c r="A510" t="s">
        <v>1149</v>
      </c>
    </row>
    <row r="511" spans="1:1" x14ac:dyDescent="0.3">
      <c r="A511" t="s">
        <v>259</v>
      </c>
    </row>
    <row r="512" spans="1:1" x14ac:dyDescent="0.3">
      <c r="A512" t="s">
        <v>260</v>
      </c>
    </row>
    <row r="513" spans="1:1" x14ac:dyDescent="0.3">
      <c r="A513" t="s">
        <v>261</v>
      </c>
    </row>
    <row r="514" spans="1:1" x14ac:dyDescent="0.3">
      <c r="A514" t="s">
        <v>262</v>
      </c>
    </row>
    <row r="515" spans="1:1" x14ac:dyDescent="0.3">
      <c r="A515" t="s">
        <v>263</v>
      </c>
    </row>
    <row r="516" spans="1:1" x14ac:dyDescent="0.3">
      <c r="A516" t="s">
        <v>264</v>
      </c>
    </row>
    <row r="517" spans="1:1" x14ac:dyDescent="0.3">
      <c r="A517" t="s">
        <v>265</v>
      </c>
    </row>
    <row r="518" spans="1:1" x14ac:dyDescent="0.3">
      <c r="A518" t="s">
        <v>266</v>
      </c>
    </row>
    <row r="519" spans="1:1" x14ac:dyDescent="0.3">
      <c r="A519" t="s">
        <v>267</v>
      </c>
    </row>
    <row r="520" spans="1:1" x14ac:dyDescent="0.3">
      <c r="A520" t="s">
        <v>268</v>
      </c>
    </row>
    <row r="521" spans="1:1" x14ac:dyDescent="0.3">
      <c r="A521" t="s">
        <v>269</v>
      </c>
    </row>
    <row r="522" spans="1:1" x14ac:dyDescent="0.3">
      <c r="A522" t="s">
        <v>270</v>
      </c>
    </row>
    <row r="523" spans="1:1" x14ac:dyDescent="0.3">
      <c r="A523" t="s">
        <v>271</v>
      </c>
    </row>
    <row r="524" spans="1:1" x14ac:dyDescent="0.3">
      <c r="A524" t="s">
        <v>272</v>
      </c>
    </row>
    <row r="525" spans="1:1" x14ac:dyDescent="0.3">
      <c r="A525" t="s">
        <v>273</v>
      </c>
    </row>
    <row r="526" spans="1:1" x14ac:dyDescent="0.3">
      <c r="A526" t="s">
        <v>274</v>
      </c>
    </row>
    <row r="527" spans="1:1" x14ac:dyDescent="0.3">
      <c r="A527" t="s">
        <v>275</v>
      </c>
    </row>
    <row r="528" spans="1:1" x14ac:dyDescent="0.3">
      <c r="A528" t="s">
        <v>276</v>
      </c>
    </row>
    <row r="529" spans="1:1" x14ac:dyDescent="0.3">
      <c r="A529" t="s">
        <v>277</v>
      </c>
    </row>
    <row r="530" spans="1:1" x14ac:dyDescent="0.3">
      <c r="A530" t="s">
        <v>278</v>
      </c>
    </row>
    <row r="531" spans="1:1" x14ac:dyDescent="0.3">
      <c r="A531" t="s">
        <v>279</v>
      </c>
    </row>
    <row r="532" spans="1:1" x14ac:dyDescent="0.3">
      <c r="A532" t="s">
        <v>280</v>
      </c>
    </row>
    <row r="533" spans="1:1" x14ac:dyDescent="0.3">
      <c r="A533" t="s">
        <v>281</v>
      </c>
    </row>
    <row r="534" spans="1:1" x14ac:dyDescent="0.3">
      <c r="A534" t="s">
        <v>282</v>
      </c>
    </row>
    <row r="535" spans="1:1" x14ac:dyDescent="0.3">
      <c r="A535" t="s">
        <v>275</v>
      </c>
    </row>
    <row r="536" spans="1:1" x14ac:dyDescent="0.3">
      <c r="A536" t="s">
        <v>276</v>
      </c>
    </row>
    <row r="537" spans="1:1" x14ac:dyDescent="0.3">
      <c r="A537" t="s">
        <v>277</v>
      </c>
    </row>
    <row r="538" spans="1:1" x14ac:dyDescent="0.3">
      <c r="A538" t="s">
        <v>278</v>
      </c>
    </row>
    <row r="539" spans="1:1" x14ac:dyDescent="0.3">
      <c r="A539" t="s">
        <v>283</v>
      </c>
    </row>
    <row r="540" spans="1:1" x14ac:dyDescent="0.3">
      <c r="A540" t="s">
        <v>284</v>
      </c>
    </row>
    <row r="541" spans="1:1" x14ac:dyDescent="0.3">
      <c r="A541" t="s">
        <v>285</v>
      </c>
    </row>
    <row r="542" spans="1:1" x14ac:dyDescent="0.3">
      <c r="A542" t="s">
        <v>286</v>
      </c>
    </row>
    <row r="543" spans="1:1" x14ac:dyDescent="0.3">
      <c r="A543" t="s">
        <v>287</v>
      </c>
    </row>
    <row r="544" spans="1:1" x14ac:dyDescent="0.3">
      <c r="A544" t="s">
        <v>288</v>
      </c>
    </row>
    <row r="545" spans="1:1" x14ac:dyDescent="0.3">
      <c r="A545" t="s">
        <v>289</v>
      </c>
    </row>
    <row r="546" spans="1:1" x14ac:dyDescent="0.3">
      <c r="A546" t="s">
        <v>1318</v>
      </c>
    </row>
    <row r="547" spans="1:1" x14ac:dyDescent="0.3">
      <c r="A547" t="s">
        <v>290</v>
      </c>
    </row>
    <row r="548" spans="1:1" x14ac:dyDescent="0.3">
      <c r="A548" t="s">
        <v>291</v>
      </c>
    </row>
    <row r="549" spans="1:1" x14ac:dyDescent="0.3">
      <c r="A549" t="s">
        <v>292</v>
      </c>
    </row>
    <row r="550" spans="1:1" x14ac:dyDescent="0.3">
      <c r="A550" t="s">
        <v>293</v>
      </c>
    </row>
    <row r="551" spans="1:1" x14ac:dyDescent="0.3">
      <c r="A551" t="s">
        <v>294</v>
      </c>
    </row>
    <row r="552" spans="1:1" x14ac:dyDescent="0.3">
      <c r="A552" t="s">
        <v>295</v>
      </c>
    </row>
    <row r="553" spans="1:1" x14ac:dyDescent="0.3">
      <c r="A553" t="s">
        <v>296</v>
      </c>
    </row>
    <row r="554" spans="1:1" x14ac:dyDescent="0.3">
      <c r="A554" t="s">
        <v>297</v>
      </c>
    </row>
    <row r="555" spans="1:1" x14ac:dyDescent="0.3">
      <c r="A555" t="s">
        <v>298</v>
      </c>
    </row>
    <row r="556" spans="1:1" x14ac:dyDescent="0.3">
      <c r="A556" t="s">
        <v>299</v>
      </c>
    </row>
    <row r="557" spans="1:1" x14ac:dyDescent="0.3">
      <c r="A557" t="s">
        <v>300</v>
      </c>
    </row>
    <row r="558" spans="1:1" x14ac:dyDescent="0.3">
      <c r="A558" t="s">
        <v>301</v>
      </c>
    </row>
    <row r="559" spans="1:1" x14ac:dyDescent="0.3">
      <c r="A559" t="s">
        <v>302</v>
      </c>
    </row>
    <row r="560" spans="1:1" x14ac:dyDescent="0.3">
      <c r="A560" t="s">
        <v>303</v>
      </c>
    </row>
    <row r="561" spans="1:1" x14ac:dyDescent="0.3">
      <c r="A561" t="s">
        <v>304</v>
      </c>
    </row>
    <row r="562" spans="1:1" x14ac:dyDescent="0.3">
      <c r="A562" t="s">
        <v>305</v>
      </c>
    </row>
    <row r="564" spans="1:1" x14ac:dyDescent="0.3">
      <c r="A564" t="s">
        <v>1522</v>
      </c>
    </row>
    <row r="565" spans="1:1" x14ac:dyDescent="0.3">
      <c r="A565" t="s">
        <v>1523</v>
      </c>
    </row>
    <row r="566" spans="1:1" x14ac:dyDescent="0.3">
      <c r="A566" t="s">
        <v>1219</v>
      </c>
    </row>
    <row r="567" spans="1:1" x14ac:dyDescent="0.3">
      <c r="A567" t="s">
        <v>1280</v>
      </c>
    </row>
    <row r="568" spans="1:1" x14ac:dyDescent="0.3">
      <c r="A568" t="s">
        <v>1281</v>
      </c>
    </row>
    <row r="569" spans="1:1" x14ac:dyDescent="0.3">
      <c r="A569" t="s">
        <v>1282</v>
      </c>
    </row>
    <row r="570" spans="1:1" x14ac:dyDescent="0.3">
      <c r="A570" t="s">
        <v>1283</v>
      </c>
    </row>
    <row r="571" spans="1:1" x14ac:dyDescent="0.3">
      <c r="A571" t="s">
        <v>1284</v>
      </c>
    </row>
    <row r="572" spans="1:1" x14ac:dyDescent="0.3">
      <c r="A572" t="s">
        <v>1285</v>
      </c>
    </row>
    <row r="573" spans="1:1" x14ac:dyDescent="0.3">
      <c r="A573" t="s">
        <v>1286</v>
      </c>
    </row>
    <row r="574" spans="1:1" x14ac:dyDescent="0.3">
      <c r="A574" t="s">
        <v>1287</v>
      </c>
    </row>
    <row r="575" spans="1:1" x14ac:dyDescent="0.3">
      <c r="A575" t="s">
        <v>1288</v>
      </c>
    </row>
    <row r="576" spans="1:1" x14ac:dyDescent="0.3">
      <c r="A576" t="s">
        <v>1289</v>
      </c>
    </row>
    <row r="577" spans="1:1" x14ac:dyDescent="0.3">
      <c r="A577" t="s">
        <v>1290</v>
      </c>
    </row>
    <row r="578" spans="1:1" x14ac:dyDescent="0.3">
      <c r="A578" t="s">
        <v>1291</v>
      </c>
    </row>
    <row r="579" spans="1:1" x14ac:dyDescent="0.3">
      <c r="A579" t="s">
        <v>1292</v>
      </c>
    </row>
    <row r="580" spans="1:1" x14ac:dyDescent="0.3">
      <c r="A580" t="s">
        <v>1293</v>
      </c>
    </row>
    <row r="581" spans="1:1" x14ac:dyDescent="0.3">
      <c r="A581" t="s">
        <v>1294</v>
      </c>
    </row>
    <row r="582" spans="1:1" x14ac:dyDescent="0.3">
      <c r="A582" t="s">
        <v>1295</v>
      </c>
    </row>
    <row r="583" spans="1:1" x14ac:dyDescent="0.3">
      <c r="A583" t="s">
        <v>1296</v>
      </c>
    </row>
    <row r="585" spans="1:1" x14ac:dyDescent="0.3">
      <c r="A585" t="s">
        <v>41</v>
      </c>
    </row>
    <row r="587" spans="1:1" x14ac:dyDescent="0.3">
      <c r="A587" t="s">
        <v>306</v>
      </c>
    </row>
    <row r="588" spans="1:1" x14ac:dyDescent="0.3">
      <c r="A588" t="s">
        <v>307</v>
      </c>
    </row>
    <row r="590" spans="1:1" x14ac:dyDescent="0.3">
      <c r="A590" t="s">
        <v>308</v>
      </c>
    </row>
    <row r="591" spans="1:1" x14ac:dyDescent="0.3">
      <c r="A591" t="s">
        <v>309</v>
      </c>
    </row>
    <row r="592" spans="1:1" x14ac:dyDescent="0.3">
      <c r="A592" t="s">
        <v>310</v>
      </c>
    </row>
    <row r="593" spans="1:1" x14ac:dyDescent="0.3">
      <c r="A593" t="s">
        <v>311</v>
      </c>
    </row>
    <row r="594" spans="1:1" x14ac:dyDescent="0.3">
      <c r="A594" t="s">
        <v>312</v>
      </c>
    </row>
    <row r="595" spans="1:1" x14ac:dyDescent="0.3">
      <c r="A595" t="s">
        <v>313</v>
      </c>
    </row>
    <row r="596" spans="1:1" x14ac:dyDescent="0.3">
      <c r="A596" t="s">
        <v>314</v>
      </c>
    </row>
    <row r="597" spans="1:1" x14ac:dyDescent="0.3">
      <c r="A597" t="s">
        <v>315</v>
      </c>
    </row>
    <row r="598" spans="1:1" x14ac:dyDescent="0.3">
      <c r="A598" t="s">
        <v>316</v>
      </c>
    </row>
    <row r="599" spans="1:1" x14ac:dyDescent="0.3">
      <c r="A599" t="s">
        <v>316</v>
      </c>
    </row>
    <row r="601" spans="1:1" x14ac:dyDescent="0.3">
      <c r="A601" t="s">
        <v>42</v>
      </c>
    </row>
    <row r="603" spans="1:1" x14ac:dyDescent="0.3">
      <c r="A603" t="s">
        <v>317</v>
      </c>
    </row>
    <row r="604" spans="1:1" x14ac:dyDescent="0.3">
      <c r="A604" t="s">
        <v>318</v>
      </c>
    </row>
    <row r="605" spans="1:1" x14ac:dyDescent="0.3">
      <c r="A605" t="s">
        <v>319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D3B8-ABB1-4716-91AF-0CBEEFD114E3}">
  <sheetPr codeName="Sheet4"/>
  <dimension ref="A1:F3127"/>
  <sheetViews>
    <sheetView topLeftCell="A339" workbookViewId="0"/>
    <sheetView topLeftCell="A273" workbookViewId="1"/>
  </sheetViews>
  <sheetFormatPr defaultRowHeight="14.4" x14ac:dyDescent="0.3"/>
  <cols>
    <col min="1" max="2" width="80.88671875" bestFit="1" customWidth="1"/>
    <col min="3" max="3" width="68" bestFit="1" customWidth="1"/>
    <col min="4" max="4" width="42.109375" bestFit="1" customWidth="1"/>
    <col min="5" max="5" width="24" bestFit="1" customWidth="1"/>
    <col min="6" max="6" width="14.109375" bestFit="1" customWidth="1"/>
    <col min="7" max="7" width="10.109375" bestFit="1" customWidth="1"/>
    <col min="8" max="8" width="11.21875" bestFit="1" customWidth="1"/>
    <col min="9" max="9" width="6.109375" bestFit="1" customWidth="1"/>
    <col min="10" max="10" width="4.33203125" bestFit="1" customWidth="1"/>
    <col min="11" max="11" width="7.109375" bestFit="1" customWidth="1"/>
    <col min="12" max="12" width="7.77734375" bestFit="1" customWidth="1"/>
    <col min="13" max="13" width="15.5546875" bestFit="1" customWidth="1"/>
    <col min="14" max="14" width="17.33203125" bestFit="1" customWidth="1"/>
    <col min="15" max="16" width="9.21875" bestFit="1" customWidth="1"/>
    <col min="17" max="17" width="6.109375" bestFit="1" customWidth="1"/>
    <col min="18" max="18" width="6.77734375" bestFit="1" customWidth="1"/>
    <col min="19" max="19" width="14.5546875" bestFit="1" customWidth="1"/>
    <col min="20" max="20" width="11.44140625" bestFit="1" customWidth="1"/>
    <col min="21" max="21" width="7.77734375" bestFit="1" customWidth="1"/>
    <col min="22" max="22" width="9.88671875" bestFit="1" customWidth="1"/>
    <col min="23" max="23" width="8.21875" bestFit="1" customWidth="1"/>
    <col min="24" max="24" width="8.6640625" bestFit="1" customWidth="1"/>
    <col min="25" max="25" width="6.5546875" bestFit="1" customWidth="1"/>
    <col min="26" max="26" width="10.109375" bestFit="1" customWidth="1"/>
    <col min="27" max="27" width="6.44140625" bestFit="1" customWidth="1"/>
    <col min="28" max="28" width="9" bestFit="1" customWidth="1"/>
    <col min="29" max="29" width="10.21875" bestFit="1" customWidth="1"/>
    <col min="30" max="30" width="9.33203125" bestFit="1" customWidth="1"/>
    <col min="31" max="31" width="6.77734375" bestFit="1" customWidth="1"/>
    <col min="32" max="32" width="11.21875" bestFit="1" customWidth="1"/>
    <col min="33" max="33" width="12.21875" bestFit="1" customWidth="1"/>
    <col min="34" max="34" width="11.109375" bestFit="1" customWidth="1"/>
    <col min="35" max="35" width="8" bestFit="1" customWidth="1"/>
    <col min="36" max="36" width="6" bestFit="1" customWidth="1"/>
    <col min="37" max="37" width="5.44140625" bestFit="1" customWidth="1"/>
    <col min="38" max="38" width="6.6640625" bestFit="1" customWidth="1"/>
    <col min="39" max="39" width="5.21875" bestFit="1" customWidth="1"/>
    <col min="40" max="40" width="9.6640625" customWidth="1"/>
  </cols>
  <sheetData>
    <row r="1" spans="1:1" x14ac:dyDescent="0.3">
      <c r="A1" t="s">
        <v>333</v>
      </c>
    </row>
    <row r="3" spans="1:1" x14ac:dyDescent="0.3">
      <c r="A3" t="s">
        <v>1524</v>
      </c>
    </row>
    <row r="5" spans="1:1" x14ac:dyDescent="0.3">
      <c r="A5" t="s">
        <v>334</v>
      </c>
    </row>
    <row r="6" spans="1:1" x14ac:dyDescent="0.3">
      <c r="A6" t="s">
        <v>1525</v>
      </c>
    </row>
    <row r="7" spans="1:1" x14ac:dyDescent="0.3">
      <c r="A7" t="s">
        <v>335</v>
      </c>
    </row>
    <row r="8" spans="1:1" x14ac:dyDescent="0.3">
      <c r="A8" t="s">
        <v>1526</v>
      </c>
    </row>
    <row r="10" spans="1:1" x14ac:dyDescent="0.3">
      <c r="A10" t="s">
        <v>336</v>
      </c>
    </row>
    <row r="12" spans="1:1" x14ac:dyDescent="0.3">
      <c r="A12" t="s">
        <v>1524</v>
      </c>
    </row>
    <row r="13" spans="1:1" x14ac:dyDescent="0.3">
      <c r="A13" t="s">
        <v>1527</v>
      </c>
    </row>
    <row r="14" spans="1:1" x14ac:dyDescent="0.3">
      <c r="A14" t="s">
        <v>1528</v>
      </c>
    </row>
    <row r="15" spans="1:1" x14ac:dyDescent="0.3">
      <c r="A15" t="s">
        <v>1529</v>
      </c>
    </row>
    <row r="17" spans="1:2" x14ac:dyDescent="0.3">
      <c r="A17" t="s">
        <v>1530</v>
      </c>
    </row>
    <row r="18" spans="1:2" x14ac:dyDescent="0.3">
      <c r="A18" t="s">
        <v>1529</v>
      </c>
    </row>
    <row r="19" spans="1:2" x14ac:dyDescent="0.3">
      <c r="A19" t="s">
        <v>1531</v>
      </c>
    </row>
    <row r="21" spans="1:2" x14ac:dyDescent="0.3">
      <c r="A21" t="s">
        <v>1532</v>
      </c>
    </row>
    <row r="22" spans="1:2" x14ac:dyDescent="0.3">
      <c r="A22" t="s">
        <v>1531</v>
      </c>
    </row>
    <row r="23" spans="1:2" x14ac:dyDescent="0.3">
      <c r="A23" t="s">
        <v>1533</v>
      </c>
    </row>
    <row r="25" spans="1:2" x14ac:dyDescent="0.3">
      <c r="A25" t="s">
        <v>1534</v>
      </c>
    </row>
    <row r="26" spans="1:2" x14ac:dyDescent="0.3">
      <c r="A26" t="s">
        <v>1535</v>
      </c>
    </row>
    <row r="27" spans="1:2" x14ac:dyDescent="0.3">
      <c r="A27" t="s">
        <v>337</v>
      </c>
      <c r="B27" t="s">
        <v>1319</v>
      </c>
    </row>
    <row r="28" spans="1:2" x14ac:dyDescent="0.3">
      <c r="B28" t="s">
        <v>1320</v>
      </c>
    </row>
    <row r="29" spans="1:2" x14ac:dyDescent="0.3">
      <c r="A29" t="s">
        <v>338</v>
      </c>
      <c r="B29" t="s">
        <v>1321</v>
      </c>
    </row>
    <row r="30" spans="1:2" x14ac:dyDescent="0.3">
      <c r="B30" t="s">
        <v>1322</v>
      </c>
    </row>
    <row r="31" spans="1:2" x14ac:dyDescent="0.3">
      <c r="A31" t="s">
        <v>339</v>
      </c>
      <c r="B31" t="s">
        <v>340</v>
      </c>
    </row>
    <row r="32" spans="1:2" x14ac:dyDescent="0.3">
      <c r="A32" t="s">
        <v>341</v>
      </c>
      <c r="B32" s="4" t="s">
        <v>342</v>
      </c>
    </row>
    <row r="33" spans="1:2" x14ac:dyDescent="0.3">
      <c r="A33" t="s">
        <v>343</v>
      </c>
      <c r="B33" s="4" t="s">
        <v>344</v>
      </c>
    </row>
    <row r="34" spans="1:2" x14ac:dyDescent="0.3">
      <c r="B34" t="s">
        <v>1536</v>
      </c>
    </row>
    <row r="35" spans="1:2" x14ac:dyDescent="0.3">
      <c r="A35" t="s">
        <v>387</v>
      </c>
      <c r="B35" t="s">
        <v>1323</v>
      </c>
    </row>
    <row r="36" spans="1:2" x14ac:dyDescent="0.3">
      <c r="B36" t="s">
        <v>1537</v>
      </c>
    </row>
    <row r="37" spans="1:2" x14ac:dyDescent="0.3">
      <c r="A37" t="s">
        <v>345</v>
      </c>
      <c r="B37" t="s">
        <v>1538</v>
      </c>
    </row>
    <row r="38" spans="1:2" x14ac:dyDescent="0.3">
      <c r="A38" t="s">
        <v>346</v>
      </c>
      <c r="B38" t="s">
        <v>1539</v>
      </c>
    </row>
    <row r="39" spans="1:2" x14ac:dyDescent="0.3">
      <c r="A39" t="s">
        <v>347</v>
      </c>
      <c r="B39" t="s">
        <v>1540</v>
      </c>
    </row>
    <row r="40" spans="1:2" x14ac:dyDescent="0.3">
      <c r="A40" t="s">
        <v>321</v>
      </c>
      <c r="B40" t="s">
        <v>1541</v>
      </c>
    </row>
    <row r="41" spans="1:2" x14ac:dyDescent="0.3">
      <c r="A41" t="s">
        <v>1324</v>
      </c>
      <c r="B41" s="11">
        <v>2.4299999999999999E-2</v>
      </c>
    </row>
    <row r="42" spans="1:2" x14ac:dyDescent="0.3">
      <c r="A42" t="s">
        <v>348</v>
      </c>
      <c r="B42" t="s">
        <v>1542</v>
      </c>
    </row>
    <row r="43" spans="1:2" x14ac:dyDescent="0.3">
      <c r="A43" t="s">
        <v>1543</v>
      </c>
    </row>
    <row r="44" spans="1:2" x14ac:dyDescent="0.3">
      <c r="A44" t="s">
        <v>1122</v>
      </c>
    </row>
    <row r="46" spans="1:2" x14ac:dyDescent="0.3">
      <c r="A46" t="s">
        <v>1544</v>
      </c>
    </row>
    <row r="48" spans="1:2" x14ac:dyDescent="0.3">
      <c r="A48" t="s">
        <v>1545</v>
      </c>
    </row>
    <row r="50" spans="1:1" x14ac:dyDescent="0.3">
      <c r="A50" t="s">
        <v>1546</v>
      </c>
    </row>
    <row r="52" spans="1:1" x14ac:dyDescent="0.3">
      <c r="A52" t="s">
        <v>1547</v>
      </c>
    </row>
    <row r="54" spans="1:1" x14ac:dyDescent="0.3">
      <c r="A54" t="s">
        <v>349</v>
      </c>
    </row>
    <row r="56" spans="1:1" x14ac:dyDescent="0.3">
      <c r="A56" t="s">
        <v>350</v>
      </c>
    </row>
    <row r="57" spans="1:1" x14ac:dyDescent="0.3">
      <c r="A57" t="s">
        <v>351</v>
      </c>
    </row>
    <row r="58" spans="1:1" x14ac:dyDescent="0.3">
      <c r="A58" t="s">
        <v>352</v>
      </c>
    </row>
    <row r="59" spans="1:1" x14ac:dyDescent="0.3">
      <c r="A59" t="s">
        <v>353</v>
      </c>
    </row>
    <row r="60" spans="1:1" x14ac:dyDescent="0.3">
      <c r="A60" t="s">
        <v>354</v>
      </c>
    </row>
    <row r="61" spans="1:1" x14ac:dyDescent="0.3">
      <c r="A61" t="s">
        <v>1325</v>
      </c>
    </row>
    <row r="62" spans="1:1" x14ac:dyDescent="0.3">
      <c r="A62" t="s">
        <v>1326</v>
      </c>
    </row>
    <row r="63" spans="1:1" x14ac:dyDescent="0.3">
      <c r="A63" t="s">
        <v>1327</v>
      </c>
    </row>
    <row r="64" spans="1:1" x14ac:dyDescent="0.3">
      <c r="A64" t="s">
        <v>1328</v>
      </c>
    </row>
    <row r="65" spans="1:1" x14ac:dyDescent="0.3">
      <c r="A65" t="s">
        <v>1329</v>
      </c>
    </row>
    <row r="66" spans="1:1" x14ac:dyDescent="0.3">
      <c r="A66" t="s">
        <v>1548</v>
      </c>
    </row>
    <row r="67" spans="1:1" x14ac:dyDescent="0.3">
      <c r="A67" t="s">
        <v>1549</v>
      </c>
    </row>
    <row r="68" spans="1:1" x14ac:dyDescent="0.3">
      <c r="A68" t="s">
        <v>1330</v>
      </c>
    </row>
    <row r="69" spans="1:1" x14ac:dyDescent="0.3">
      <c r="A69" t="s">
        <v>1331</v>
      </c>
    </row>
    <row r="70" spans="1:1" x14ac:dyDescent="0.3">
      <c r="A70" t="s">
        <v>1550</v>
      </c>
    </row>
    <row r="71" spans="1:1" x14ac:dyDescent="0.3">
      <c r="A71" t="s">
        <v>1332</v>
      </c>
    </row>
    <row r="72" spans="1:1" x14ac:dyDescent="0.3">
      <c r="A72" t="s">
        <v>1333</v>
      </c>
    </row>
    <row r="73" spans="1:1" x14ac:dyDescent="0.3">
      <c r="A73" t="s">
        <v>1334</v>
      </c>
    </row>
    <row r="74" spans="1:1" x14ac:dyDescent="0.3">
      <c r="A74" t="s">
        <v>1551</v>
      </c>
    </row>
    <row r="75" spans="1:1" x14ac:dyDescent="0.3">
      <c r="A75" t="s">
        <v>355</v>
      </c>
    </row>
    <row r="76" spans="1:1" x14ac:dyDescent="0.3">
      <c r="A76" t="s">
        <v>356</v>
      </c>
    </row>
    <row r="77" spans="1:1" x14ac:dyDescent="0.3">
      <c r="A77" t="s">
        <v>1123</v>
      </c>
    </row>
    <row r="78" spans="1:1" x14ac:dyDescent="0.3">
      <c r="A78" t="s">
        <v>1124</v>
      </c>
    </row>
    <row r="79" spans="1:1" x14ac:dyDescent="0.3">
      <c r="A79" t="s">
        <v>1125</v>
      </c>
    </row>
    <row r="80" spans="1:1" x14ac:dyDescent="0.3">
      <c r="A80" t="s">
        <v>1552</v>
      </c>
    </row>
    <row r="81" spans="1:1" x14ac:dyDescent="0.3">
      <c r="A81" t="s">
        <v>1553</v>
      </c>
    </row>
    <row r="82" spans="1:1" x14ac:dyDescent="0.3">
      <c r="A82" t="s">
        <v>357</v>
      </c>
    </row>
    <row r="83" spans="1:1" x14ac:dyDescent="0.3">
      <c r="A83" t="s">
        <v>358</v>
      </c>
    </row>
    <row r="84" spans="1:1" x14ac:dyDescent="0.3">
      <c r="A84" t="s">
        <v>359</v>
      </c>
    </row>
    <row r="85" spans="1:1" x14ac:dyDescent="0.3">
      <c r="A85" t="s">
        <v>360</v>
      </c>
    </row>
    <row r="86" spans="1:1" x14ac:dyDescent="0.3">
      <c r="A86" t="s">
        <v>361</v>
      </c>
    </row>
    <row r="87" spans="1:1" x14ac:dyDescent="0.3">
      <c r="A87" t="s">
        <v>362</v>
      </c>
    </row>
    <row r="88" spans="1:1" x14ac:dyDescent="0.3">
      <c r="A88" t="s">
        <v>363</v>
      </c>
    </row>
    <row r="89" spans="1:1" x14ac:dyDescent="0.3">
      <c r="A89" t="s">
        <v>364</v>
      </c>
    </row>
    <row r="90" spans="1:1" x14ac:dyDescent="0.3">
      <c r="A90" t="s">
        <v>365</v>
      </c>
    </row>
    <row r="91" spans="1:1" x14ac:dyDescent="0.3">
      <c r="A91" t="s">
        <v>1554</v>
      </c>
    </row>
    <row r="92" spans="1:1" x14ac:dyDescent="0.3">
      <c r="A92" t="s">
        <v>366</v>
      </c>
    </row>
    <row r="93" spans="1:1" x14ac:dyDescent="0.3">
      <c r="A93" t="s">
        <v>367</v>
      </c>
    </row>
    <row r="94" spans="1:1" x14ac:dyDescent="0.3">
      <c r="A94" t="s">
        <v>1297</v>
      </c>
    </row>
    <row r="95" spans="1:1" x14ac:dyDescent="0.3">
      <c r="A95" t="s">
        <v>1555</v>
      </c>
    </row>
    <row r="96" spans="1:1" x14ac:dyDescent="0.3">
      <c r="A96" t="s">
        <v>368</v>
      </c>
    </row>
    <row r="97" spans="1:1" x14ac:dyDescent="0.3">
      <c r="A97" t="s">
        <v>369</v>
      </c>
    </row>
    <row r="98" spans="1:1" x14ac:dyDescent="0.3">
      <c r="A98" t="s">
        <v>370</v>
      </c>
    </row>
    <row r="99" spans="1:1" x14ac:dyDescent="0.3">
      <c r="A99" t="s">
        <v>371</v>
      </c>
    </row>
    <row r="100" spans="1:1" x14ac:dyDescent="0.3">
      <c r="A100" t="s">
        <v>372</v>
      </c>
    </row>
    <row r="101" spans="1:1" x14ac:dyDescent="0.3">
      <c r="A101" t="s">
        <v>373</v>
      </c>
    </row>
    <row r="102" spans="1:1" x14ac:dyDescent="0.3">
      <c r="A102" t="s">
        <v>1220</v>
      </c>
    </row>
    <row r="103" spans="1:1" x14ac:dyDescent="0.3">
      <c r="A103" t="s">
        <v>1221</v>
      </c>
    </row>
    <row r="104" spans="1:1" x14ac:dyDescent="0.3">
      <c r="A104" t="s">
        <v>1556</v>
      </c>
    </row>
    <row r="105" spans="1:1" x14ac:dyDescent="0.3">
      <c r="A105" t="s">
        <v>1222</v>
      </c>
    </row>
    <row r="106" spans="1:1" x14ac:dyDescent="0.3">
      <c r="A106" t="s">
        <v>374</v>
      </c>
    </row>
    <row r="107" spans="1:1" x14ac:dyDescent="0.3">
      <c r="A107" t="s">
        <v>1557</v>
      </c>
    </row>
    <row r="108" spans="1:1" x14ac:dyDescent="0.3">
      <c r="A108" t="s">
        <v>1558</v>
      </c>
    </row>
    <row r="109" spans="1:1" x14ac:dyDescent="0.3">
      <c r="A109" t="s">
        <v>1559</v>
      </c>
    </row>
    <row r="110" spans="1:1" x14ac:dyDescent="0.3">
      <c r="A110" t="s">
        <v>1560</v>
      </c>
    </row>
    <row r="111" spans="1:1" x14ac:dyDescent="0.3">
      <c r="A111" t="s">
        <v>1561</v>
      </c>
    </row>
    <row r="112" spans="1:1" x14ac:dyDescent="0.3">
      <c r="A112" t="s">
        <v>1562</v>
      </c>
    </row>
    <row r="113" spans="1:2" x14ac:dyDescent="0.3">
      <c r="A113" t="s">
        <v>1563</v>
      </c>
    </row>
    <row r="114" spans="1:2" x14ac:dyDescent="0.3">
      <c r="A114" t="s">
        <v>1564</v>
      </c>
    </row>
    <row r="115" spans="1:2" x14ac:dyDescent="0.3">
      <c r="A115" t="s">
        <v>1565</v>
      </c>
    </row>
    <row r="116" spans="1:2" x14ac:dyDescent="0.3">
      <c r="A116" t="s">
        <v>1566</v>
      </c>
    </row>
    <row r="117" spans="1:2" x14ac:dyDescent="0.3">
      <c r="A117" t="s">
        <v>375</v>
      </c>
    </row>
    <row r="118" spans="1:2" x14ac:dyDescent="0.3">
      <c r="A118" t="s">
        <v>376</v>
      </c>
    </row>
    <row r="119" spans="1:2" x14ac:dyDescent="0.3">
      <c r="A119" t="s">
        <v>377</v>
      </c>
    </row>
    <row r="120" spans="1:2" x14ac:dyDescent="0.3">
      <c r="A120" t="s">
        <v>378</v>
      </c>
    </row>
    <row r="122" spans="1:2" x14ac:dyDescent="0.3">
      <c r="A122" t="s">
        <v>379</v>
      </c>
    </row>
    <row r="124" spans="1:2" x14ac:dyDescent="0.3">
      <c r="A124" t="s">
        <v>1567</v>
      </c>
      <c r="B124" t="s">
        <v>1568</v>
      </c>
    </row>
    <row r="126" spans="1:2" x14ac:dyDescent="0.3">
      <c r="A126" s="5" t="s">
        <v>1569</v>
      </c>
    </row>
    <row r="127" spans="1:2" x14ac:dyDescent="0.3">
      <c r="A127" s="5"/>
    </row>
    <row r="128" spans="1:2" x14ac:dyDescent="0.3">
      <c r="A128" s="5" t="s">
        <v>380</v>
      </c>
    </row>
    <row r="129" spans="1:5" x14ac:dyDescent="0.3">
      <c r="A129" s="5"/>
    </row>
    <row r="130" spans="1:5" x14ac:dyDescent="0.3">
      <c r="A130" s="5" t="s">
        <v>381</v>
      </c>
    </row>
    <row r="131" spans="1:5" x14ac:dyDescent="0.3">
      <c r="A131" s="5"/>
    </row>
    <row r="132" spans="1:5" x14ac:dyDescent="0.3">
      <c r="A132" s="5" t="s">
        <v>382</v>
      </c>
    </row>
    <row r="133" spans="1:5" x14ac:dyDescent="0.3">
      <c r="A133" s="5" t="s">
        <v>383</v>
      </c>
    </row>
    <row r="134" spans="1:5" x14ac:dyDescent="0.3">
      <c r="A134" s="5" t="s">
        <v>384</v>
      </c>
    </row>
    <row r="135" spans="1:5" x14ac:dyDescent="0.3">
      <c r="A135" s="5"/>
    </row>
    <row r="136" spans="1:5" x14ac:dyDescent="0.3">
      <c r="A136" s="5" t="s">
        <v>385</v>
      </c>
    </row>
    <row r="137" spans="1:5" x14ac:dyDescent="0.3">
      <c r="A137" s="5" t="s">
        <v>386</v>
      </c>
    </row>
    <row r="138" spans="1:5" x14ac:dyDescent="0.3">
      <c r="A138" s="5"/>
    </row>
    <row r="139" spans="1:5" x14ac:dyDescent="0.3">
      <c r="A139" s="5" t="s">
        <v>1570</v>
      </c>
    </row>
    <row r="140" spans="1:5" x14ac:dyDescent="0.3">
      <c r="A140" s="5"/>
    </row>
    <row r="141" spans="1:5" x14ac:dyDescent="0.3">
      <c r="A141" s="5" t="s">
        <v>387</v>
      </c>
      <c r="D141" t="s">
        <v>388</v>
      </c>
      <c r="E141" t="s">
        <v>1164</v>
      </c>
    </row>
    <row r="142" spans="1:5" x14ac:dyDescent="0.3">
      <c r="A142" s="5">
        <v>43860</v>
      </c>
      <c r="D142" t="s">
        <v>1165</v>
      </c>
      <c r="E142" t="s">
        <v>1223</v>
      </c>
    </row>
    <row r="143" spans="1:5" x14ac:dyDescent="0.3">
      <c r="A143" s="5" t="s">
        <v>1116</v>
      </c>
      <c r="D143" t="s">
        <v>1224</v>
      </c>
    </row>
    <row r="144" spans="1:5" x14ac:dyDescent="0.3">
      <c r="A144" s="5">
        <v>43863</v>
      </c>
      <c r="D144" t="s">
        <v>1166</v>
      </c>
      <c r="E144" t="s">
        <v>1223</v>
      </c>
    </row>
    <row r="145" spans="1:5" x14ac:dyDescent="0.3">
      <c r="A145" s="5">
        <v>43864</v>
      </c>
      <c r="D145" t="s">
        <v>1167</v>
      </c>
      <c r="E145" t="s">
        <v>1223</v>
      </c>
    </row>
    <row r="146" spans="1:5" x14ac:dyDescent="0.3">
      <c r="A146" s="5" t="s">
        <v>1116</v>
      </c>
      <c r="D146" t="s">
        <v>1225</v>
      </c>
    </row>
    <row r="147" spans="1:5" x14ac:dyDescent="0.3">
      <c r="A147" s="5">
        <v>43882</v>
      </c>
      <c r="D147" t="s">
        <v>1225</v>
      </c>
      <c r="E147" t="s">
        <v>1223</v>
      </c>
    </row>
    <row r="148" spans="1:5" x14ac:dyDescent="0.3">
      <c r="A148" s="5" t="s">
        <v>1116</v>
      </c>
      <c r="D148" t="s">
        <v>1225</v>
      </c>
    </row>
    <row r="149" spans="1:5" x14ac:dyDescent="0.3">
      <c r="A149" s="5">
        <v>43892</v>
      </c>
      <c r="D149" t="s">
        <v>1226</v>
      </c>
      <c r="E149" t="s">
        <v>1223</v>
      </c>
    </row>
    <row r="150" spans="1:5" x14ac:dyDescent="0.3">
      <c r="A150" s="5">
        <v>43893</v>
      </c>
      <c r="D150" t="s">
        <v>1227</v>
      </c>
      <c r="E150" t="s">
        <v>1223</v>
      </c>
    </row>
    <row r="151" spans="1:5" x14ac:dyDescent="0.3">
      <c r="A151" s="5">
        <v>43894</v>
      </c>
      <c r="C151" t="s">
        <v>389</v>
      </c>
      <c r="D151" t="s">
        <v>1228</v>
      </c>
      <c r="E151" t="s">
        <v>1223</v>
      </c>
    </row>
    <row r="152" spans="1:5" x14ac:dyDescent="0.3">
      <c r="A152" s="5">
        <v>43895</v>
      </c>
      <c r="C152" t="s">
        <v>389</v>
      </c>
      <c r="D152" t="s">
        <v>1335</v>
      </c>
      <c r="E152" t="s">
        <v>1223</v>
      </c>
    </row>
    <row r="153" spans="1:5" x14ac:dyDescent="0.3">
      <c r="A153" s="5">
        <v>43896</v>
      </c>
      <c r="C153" t="s">
        <v>389</v>
      </c>
      <c r="D153" t="s">
        <v>1336</v>
      </c>
      <c r="E153" t="s">
        <v>1223</v>
      </c>
    </row>
    <row r="154" spans="1:5" x14ac:dyDescent="0.3">
      <c r="A154" s="5">
        <v>43897</v>
      </c>
      <c r="C154" t="s">
        <v>389</v>
      </c>
      <c r="D154" t="s">
        <v>1337</v>
      </c>
      <c r="E154" t="s">
        <v>1223</v>
      </c>
    </row>
    <row r="155" spans="1:5" x14ac:dyDescent="0.3">
      <c r="A155" s="5">
        <v>43898</v>
      </c>
      <c r="C155" t="s">
        <v>389</v>
      </c>
      <c r="D155" t="s">
        <v>1229</v>
      </c>
      <c r="E155" t="s">
        <v>1223</v>
      </c>
    </row>
    <row r="156" spans="1:5" x14ac:dyDescent="0.3">
      <c r="A156" s="5">
        <v>43899</v>
      </c>
      <c r="C156" t="s">
        <v>389</v>
      </c>
      <c r="D156" t="s">
        <v>1230</v>
      </c>
      <c r="E156" t="s">
        <v>1223</v>
      </c>
    </row>
    <row r="157" spans="1:5" x14ac:dyDescent="0.3">
      <c r="A157" s="5">
        <v>43900</v>
      </c>
      <c r="C157" t="s">
        <v>389</v>
      </c>
      <c r="D157" t="s">
        <v>1231</v>
      </c>
      <c r="E157" t="s">
        <v>1223</v>
      </c>
    </row>
    <row r="158" spans="1:5" x14ac:dyDescent="0.3">
      <c r="A158" s="5">
        <v>43901</v>
      </c>
      <c r="C158" t="s">
        <v>389</v>
      </c>
      <c r="D158" t="s">
        <v>1232</v>
      </c>
      <c r="E158" t="s">
        <v>1223</v>
      </c>
    </row>
    <row r="159" spans="1:5" x14ac:dyDescent="0.3">
      <c r="A159" s="5">
        <v>43902</v>
      </c>
      <c r="C159" t="s">
        <v>389</v>
      </c>
      <c r="D159" t="s">
        <v>1233</v>
      </c>
      <c r="E159" t="s">
        <v>1165</v>
      </c>
    </row>
    <row r="160" spans="1:5" x14ac:dyDescent="0.3">
      <c r="A160" s="5">
        <v>43903</v>
      </c>
      <c r="C160" t="s">
        <v>389</v>
      </c>
      <c r="D160" t="s">
        <v>1338</v>
      </c>
      <c r="E160" t="s">
        <v>1166</v>
      </c>
    </row>
    <row r="161" spans="1:5" x14ac:dyDescent="0.3">
      <c r="A161" s="5">
        <v>43904</v>
      </c>
      <c r="C161" t="s">
        <v>389</v>
      </c>
      <c r="D161" t="s">
        <v>1339</v>
      </c>
      <c r="E161" t="s">
        <v>1340</v>
      </c>
    </row>
    <row r="162" spans="1:5" x14ac:dyDescent="0.3">
      <c r="A162" s="5">
        <v>43905</v>
      </c>
      <c r="C162" t="s">
        <v>389</v>
      </c>
      <c r="D162" t="s">
        <v>1234</v>
      </c>
      <c r="E162" t="s">
        <v>1340</v>
      </c>
    </row>
    <row r="163" spans="1:5" x14ac:dyDescent="0.3">
      <c r="A163" s="5">
        <v>43906</v>
      </c>
      <c r="C163" t="s">
        <v>389</v>
      </c>
      <c r="D163" t="s">
        <v>1341</v>
      </c>
      <c r="E163" t="s">
        <v>1340</v>
      </c>
    </row>
    <row r="164" spans="1:5" x14ac:dyDescent="0.3">
      <c r="A164" s="5">
        <v>43907</v>
      </c>
      <c r="C164" t="s">
        <v>389</v>
      </c>
      <c r="D164" t="s">
        <v>1235</v>
      </c>
      <c r="E164" t="s">
        <v>1167</v>
      </c>
    </row>
    <row r="165" spans="1:5" x14ac:dyDescent="0.3">
      <c r="A165" s="5">
        <v>43908</v>
      </c>
      <c r="C165" t="s">
        <v>389</v>
      </c>
      <c r="D165" t="s">
        <v>1236</v>
      </c>
      <c r="E165" t="s">
        <v>1225</v>
      </c>
    </row>
    <row r="166" spans="1:5" x14ac:dyDescent="0.3">
      <c r="A166" s="5">
        <v>43909</v>
      </c>
      <c r="C166" t="s">
        <v>389</v>
      </c>
      <c r="D166" t="s">
        <v>1237</v>
      </c>
      <c r="E166" t="s">
        <v>1168</v>
      </c>
    </row>
    <row r="167" spans="1:5" x14ac:dyDescent="0.3">
      <c r="A167" s="5">
        <v>43910</v>
      </c>
      <c r="C167" t="s">
        <v>389</v>
      </c>
      <c r="D167" t="s">
        <v>1238</v>
      </c>
      <c r="E167" t="s">
        <v>1342</v>
      </c>
    </row>
    <row r="168" spans="1:5" x14ac:dyDescent="0.3">
      <c r="A168" s="5"/>
      <c r="C168" t="s">
        <v>389</v>
      </c>
    </row>
    <row r="169" spans="1:5" x14ac:dyDescent="0.3">
      <c r="A169" s="5">
        <v>43911</v>
      </c>
      <c r="C169" t="s">
        <v>389</v>
      </c>
      <c r="D169" t="s">
        <v>1239</v>
      </c>
      <c r="E169" t="s">
        <v>1342</v>
      </c>
    </row>
    <row r="170" spans="1:5" x14ac:dyDescent="0.3">
      <c r="A170" s="5"/>
      <c r="C170" t="s">
        <v>389</v>
      </c>
    </row>
    <row r="171" spans="1:5" x14ac:dyDescent="0.3">
      <c r="A171" s="5">
        <v>43912</v>
      </c>
      <c r="C171" t="s">
        <v>389</v>
      </c>
      <c r="D171" t="s">
        <v>1240</v>
      </c>
      <c r="E171" t="s">
        <v>1169</v>
      </c>
    </row>
    <row r="172" spans="1:5" x14ac:dyDescent="0.3">
      <c r="A172" s="5"/>
      <c r="C172" t="s">
        <v>389</v>
      </c>
    </row>
    <row r="173" spans="1:5" x14ac:dyDescent="0.3">
      <c r="A173" s="5">
        <v>43913</v>
      </c>
      <c r="C173" t="s">
        <v>389</v>
      </c>
      <c r="D173" t="s">
        <v>1241</v>
      </c>
      <c r="E173" t="s">
        <v>1170</v>
      </c>
    </row>
    <row r="174" spans="1:5" x14ac:dyDescent="0.3">
      <c r="A174" s="5"/>
      <c r="C174" t="s">
        <v>389</v>
      </c>
    </row>
    <row r="175" spans="1:5" x14ac:dyDescent="0.3">
      <c r="A175" s="5">
        <v>43914</v>
      </c>
      <c r="C175" t="s">
        <v>389</v>
      </c>
      <c r="D175" t="s">
        <v>1242</v>
      </c>
      <c r="E175" t="s">
        <v>1171</v>
      </c>
    </row>
    <row r="176" spans="1:5" x14ac:dyDescent="0.3">
      <c r="A176" s="5"/>
      <c r="C176" t="s">
        <v>389</v>
      </c>
    </row>
    <row r="177" spans="1:5" x14ac:dyDescent="0.3">
      <c r="A177" s="5">
        <v>43915</v>
      </c>
      <c r="C177" t="s">
        <v>389</v>
      </c>
      <c r="D177" t="s">
        <v>1243</v>
      </c>
      <c r="E177" t="s">
        <v>1343</v>
      </c>
    </row>
    <row r="178" spans="1:5" x14ac:dyDescent="0.3">
      <c r="A178" s="5"/>
      <c r="C178" t="s">
        <v>389</v>
      </c>
    </row>
    <row r="179" spans="1:5" x14ac:dyDescent="0.3">
      <c r="A179" s="5">
        <v>43916</v>
      </c>
      <c r="C179" t="s">
        <v>389</v>
      </c>
      <c r="D179" t="s">
        <v>1244</v>
      </c>
      <c r="E179" t="s">
        <v>1172</v>
      </c>
    </row>
    <row r="180" spans="1:5" x14ac:dyDescent="0.3">
      <c r="A180" s="5"/>
      <c r="C180" t="s">
        <v>389</v>
      </c>
    </row>
    <row r="181" spans="1:5" x14ac:dyDescent="0.3">
      <c r="A181" s="5">
        <v>43917</v>
      </c>
      <c r="C181" t="s">
        <v>389</v>
      </c>
      <c r="D181" t="s">
        <v>1245</v>
      </c>
      <c r="E181" t="s">
        <v>1173</v>
      </c>
    </row>
    <row r="182" spans="1:5" x14ac:dyDescent="0.3">
      <c r="A182" s="5"/>
      <c r="C182" t="s">
        <v>389</v>
      </c>
    </row>
    <row r="183" spans="1:5" x14ac:dyDescent="0.3">
      <c r="A183" s="5">
        <v>43918</v>
      </c>
      <c r="C183" t="s">
        <v>389</v>
      </c>
      <c r="D183" t="s">
        <v>1246</v>
      </c>
      <c r="E183" t="s">
        <v>1344</v>
      </c>
    </row>
    <row r="184" spans="1:5" x14ac:dyDescent="0.3">
      <c r="A184" s="5"/>
      <c r="C184" t="s">
        <v>389</v>
      </c>
    </row>
    <row r="185" spans="1:5" x14ac:dyDescent="0.3">
      <c r="A185" s="5">
        <v>43919</v>
      </c>
      <c r="C185" t="s">
        <v>389</v>
      </c>
      <c r="D185" t="s">
        <v>1247</v>
      </c>
      <c r="E185" t="s">
        <v>1174</v>
      </c>
    </row>
    <row r="186" spans="1:5" x14ac:dyDescent="0.3">
      <c r="A186" s="5"/>
      <c r="C186" t="s">
        <v>389</v>
      </c>
    </row>
    <row r="187" spans="1:5" x14ac:dyDescent="0.3">
      <c r="A187" s="5"/>
      <c r="C187" t="s">
        <v>389</v>
      </c>
    </row>
    <row r="188" spans="1:5" x14ac:dyDescent="0.3">
      <c r="A188" s="5">
        <v>43920</v>
      </c>
      <c r="C188" t="s">
        <v>389</v>
      </c>
      <c r="D188" t="s">
        <v>1248</v>
      </c>
      <c r="E188" t="s">
        <v>1175</v>
      </c>
    </row>
    <row r="189" spans="1:5" x14ac:dyDescent="0.3">
      <c r="A189" s="5"/>
      <c r="C189" t="s">
        <v>389</v>
      </c>
    </row>
    <row r="190" spans="1:5" x14ac:dyDescent="0.3">
      <c r="A190" s="5"/>
      <c r="C190" t="s">
        <v>389</v>
      </c>
    </row>
    <row r="191" spans="1:5" x14ac:dyDescent="0.3">
      <c r="A191" s="5">
        <v>43921</v>
      </c>
      <c r="C191" t="s">
        <v>389</v>
      </c>
      <c r="D191" t="s">
        <v>1249</v>
      </c>
      <c r="E191" t="s">
        <v>1345</v>
      </c>
    </row>
    <row r="192" spans="1:5" x14ac:dyDescent="0.3">
      <c r="A192" s="5"/>
      <c r="C192" t="s">
        <v>389</v>
      </c>
    </row>
    <row r="193" spans="1:5" x14ac:dyDescent="0.3">
      <c r="A193" s="5"/>
      <c r="C193" t="s">
        <v>389</v>
      </c>
    </row>
    <row r="194" spans="1:5" x14ac:dyDescent="0.3">
      <c r="A194" s="5">
        <v>43922</v>
      </c>
      <c r="C194" t="s">
        <v>389</v>
      </c>
      <c r="D194" t="s">
        <v>1250</v>
      </c>
      <c r="E194" t="s">
        <v>1176</v>
      </c>
    </row>
    <row r="195" spans="1:5" x14ac:dyDescent="0.3">
      <c r="A195" s="5"/>
      <c r="C195" t="s">
        <v>389</v>
      </c>
    </row>
    <row r="196" spans="1:5" x14ac:dyDescent="0.3">
      <c r="A196" s="5"/>
      <c r="C196" t="s">
        <v>389</v>
      </c>
    </row>
    <row r="197" spans="1:5" x14ac:dyDescent="0.3">
      <c r="A197" s="5">
        <v>43923</v>
      </c>
      <c r="C197" t="s">
        <v>389</v>
      </c>
      <c r="D197" t="s">
        <v>1251</v>
      </c>
      <c r="E197" t="s">
        <v>1177</v>
      </c>
    </row>
    <row r="198" spans="1:5" x14ac:dyDescent="0.3">
      <c r="A198" s="5"/>
      <c r="C198" t="s">
        <v>389</v>
      </c>
    </row>
    <row r="199" spans="1:5" x14ac:dyDescent="0.3">
      <c r="A199" s="5"/>
      <c r="C199" t="s">
        <v>389</v>
      </c>
    </row>
    <row r="200" spans="1:5" x14ac:dyDescent="0.3">
      <c r="A200" s="5">
        <v>43924</v>
      </c>
      <c r="C200" t="s">
        <v>389</v>
      </c>
      <c r="D200" t="s">
        <v>1252</v>
      </c>
      <c r="E200" t="s">
        <v>1178</v>
      </c>
    </row>
    <row r="201" spans="1:5" x14ac:dyDescent="0.3">
      <c r="A201" s="5"/>
      <c r="C201" t="s">
        <v>389</v>
      </c>
    </row>
    <row r="202" spans="1:5" x14ac:dyDescent="0.3">
      <c r="A202" s="5"/>
      <c r="C202" t="s">
        <v>389</v>
      </c>
    </row>
    <row r="203" spans="1:5" x14ac:dyDescent="0.3">
      <c r="A203" s="5">
        <v>43925</v>
      </c>
      <c r="C203" t="s">
        <v>389</v>
      </c>
      <c r="D203" t="s">
        <v>1253</v>
      </c>
      <c r="E203" t="s">
        <v>1179</v>
      </c>
    </row>
    <row r="204" spans="1:5" x14ac:dyDescent="0.3">
      <c r="A204" s="5"/>
      <c r="C204" t="s">
        <v>389</v>
      </c>
    </row>
    <row r="205" spans="1:5" x14ac:dyDescent="0.3">
      <c r="A205" s="5"/>
      <c r="C205" t="s">
        <v>389</v>
      </c>
    </row>
    <row r="206" spans="1:5" x14ac:dyDescent="0.3">
      <c r="A206" s="5">
        <v>43926</v>
      </c>
      <c r="C206" t="s">
        <v>389</v>
      </c>
      <c r="D206" t="s">
        <v>1254</v>
      </c>
      <c r="E206" t="s">
        <v>1180</v>
      </c>
    </row>
    <row r="207" spans="1:5" x14ac:dyDescent="0.3">
      <c r="A207" s="5"/>
      <c r="C207" t="s">
        <v>389</v>
      </c>
    </row>
    <row r="208" spans="1:5" x14ac:dyDescent="0.3">
      <c r="A208" s="5"/>
      <c r="C208" t="s">
        <v>389</v>
      </c>
    </row>
    <row r="209" spans="1:5" x14ac:dyDescent="0.3">
      <c r="A209" s="5">
        <v>43927</v>
      </c>
      <c r="C209" t="s">
        <v>389</v>
      </c>
      <c r="D209" t="s">
        <v>1255</v>
      </c>
      <c r="E209" t="s">
        <v>1181</v>
      </c>
    </row>
    <row r="210" spans="1:5" x14ac:dyDescent="0.3">
      <c r="A210" s="5"/>
      <c r="C210" t="s">
        <v>389</v>
      </c>
    </row>
    <row r="211" spans="1:5" x14ac:dyDescent="0.3">
      <c r="A211" s="5"/>
      <c r="C211" t="s">
        <v>389</v>
      </c>
    </row>
    <row r="212" spans="1:5" x14ac:dyDescent="0.3">
      <c r="A212" s="5">
        <v>43928</v>
      </c>
      <c r="C212" t="s">
        <v>389</v>
      </c>
      <c r="D212" t="s">
        <v>1256</v>
      </c>
      <c r="E212" t="s">
        <v>1182</v>
      </c>
    </row>
    <row r="213" spans="1:5" x14ac:dyDescent="0.3">
      <c r="A213" s="5"/>
      <c r="C213" t="s">
        <v>389</v>
      </c>
    </row>
    <row r="214" spans="1:5" x14ac:dyDescent="0.3">
      <c r="A214" s="5"/>
      <c r="C214" t="s">
        <v>389</v>
      </c>
    </row>
    <row r="215" spans="1:5" x14ac:dyDescent="0.3">
      <c r="A215" s="5">
        <v>43929</v>
      </c>
      <c r="C215" t="s">
        <v>389</v>
      </c>
      <c r="D215" t="s">
        <v>1257</v>
      </c>
      <c r="E215" t="s">
        <v>1183</v>
      </c>
    </row>
    <row r="216" spans="1:5" x14ac:dyDescent="0.3">
      <c r="A216" s="5"/>
      <c r="C216" t="s">
        <v>389</v>
      </c>
    </row>
    <row r="217" spans="1:5" x14ac:dyDescent="0.3">
      <c r="A217" s="5"/>
      <c r="C217" t="s">
        <v>389</v>
      </c>
    </row>
    <row r="218" spans="1:5" x14ac:dyDescent="0.3">
      <c r="A218" s="5">
        <v>43930</v>
      </c>
      <c r="C218" t="s">
        <v>389</v>
      </c>
      <c r="D218" t="s">
        <v>1258</v>
      </c>
      <c r="E218" t="s">
        <v>1184</v>
      </c>
    </row>
    <row r="219" spans="1:5" x14ac:dyDescent="0.3">
      <c r="A219" s="5"/>
      <c r="C219" t="s">
        <v>389</v>
      </c>
    </row>
    <row r="220" spans="1:5" x14ac:dyDescent="0.3">
      <c r="A220" s="5"/>
      <c r="C220" t="s">
        <v>389</v>
      </c>
    </row>
    <row r="221" spans="1:5" x14ac:dyDescent="0.3">
      <c r="A221" s="5">
        <v>43931</v>
      </c>
      <c r="C221" t="s">
        <v>389</v>
      </c>
      <c r="D221" t="s">
        <v>1259</v>
      </c>
      <c r="E221" t="s">
        <v>1185</v>
      </c>
    </row>
    <row r="222" spans="1:5" x14ac:dyDescent="0.3">
      <c r="A222" s="5"/>
      <c r="C222" t="s">
        <v>389</v>
      </c>
    </row>
    <row r="223" spans="1:5" x14ac:dyDescent="0.3">
      <c r="A223" s="5"/>
      <c r="C223" t="s">
        <v>389</v>
      </c>
    </row>
    <row r="224" spans="1:5" x14ac:dyDescent="0.3">
      <c r="A224" s="5">
        <v>43932</v>
      </c>
      <c r="C224" t="s">
        <v>389</v>
      </c>
      <c r="D224" t="s">
        <v>1260</v>
      </c>
      <c r="E224" t="s">
        <v>1186</v>
      </c>
    </row>
    <row r="225" spans="1:5" x14ac:dyDescent="0.3">
      <c r="A225" s="5"/>
      <c r="C225" t="s">
        <v>389</v>
      </c>
    </row>
    <row r="226" spans="1:5" x14ac:dyDescent="0.3">
      <c r="A226" s="5"/>
      <c r="C226" t="s">
        <v>389</v>
      </c>
    </row>
    <row r="227" spans="1:5" x14ac:dyDescent="0.3">
      <c r="A227" s="5">
        <v>43933</v>
      </c>
      <c r="C227" t="s">
        <v>389</v>
      </c>
      <c r="D227" t="s">
        <v>1261</v>
      </c>
      <c r="E227" t="s">
        <v>1187</v>
      </c>
    </row>
    <row r="228" spans="1:5" x14ac:dyDescent="0.3">
      <c r="A228" s="5"/>
      <c r="C228" t="s">
        <v>389</v>
      </c>
    </row>
    <row r="229" spans="1:5" x14ac:dyDescent="0.3">
      <c r="A229" s="5"/>
      <c r="C229" t="s">
        <v>389</v>
      </c>
    </row>
    <row r="230" spans="1:5" x14ac:dyDescent="0.3">
      <c r="A230" s="5">
        <v>43934</v>
      </c>
      <c r="C230" t="s">
        <v>389</v>
      </c>
      <c r="D230" t="s">
        <v>1262</v>
      </c>
      <c r="E230" t="s">
        <v>1188</v>
      </c>
    </row>
    <row r="231" spans="1:5" x14ac:dyDescent="0.3">
      <c r="A231" s="5"/>
      <c r="C231" t="s">
        <v>389</v>
      </c>
    </row>
    <row r="232" spans="1:5" x14ac:dyDescent="0.3">
      <c r="A232" s="5"/>
      <c r="C232" t="s">
        <v>389</v>
      </c>
    </row>
    <row r="233" spans="1:5" x14ac:dyDescent="0.3">
      <c r="A233" s="5">
        <v>43935</v>
      </c>
      <c r="C233" t="s">
        <v>389</v>
      </c>
      <c r="D233" t="s">
        <v>1263</v>
      </c>
      <c r="E233" t="s">
        <v>1189</v>
      </c>
    </row>
    <row r="234" spans="1:5" x14ac:dyDescent="0.3">
      <c r="A234" s="5"/>
      <c r="C234" t="s">
        <v>389</v>
      </c>
    </row>
    <row r="235" spans="1:5" x14ac:dyDescent="0.3">
      <c r="A235" s="5"/>
      <c r="C235" t="s">
        <v>389</v>
      </c>
    </row>
    <row r="236" spans="1:5" x14ac:dyDescent="0.3">
      <c r="A236" s="5">
        <v>43936</v>
      </c>
      <c r="C236" t="s">
        <v>389</v>
      </c>
      <c r="D236" t="s">
        <v>1264</v>
      </c>
      <c r="E236" t="s">
        <v>1190</v>
      </c>
    </row>
    <row r="237" spans="1:5" x14ac:dyDescent="0.3">
      <c r="A237" s="5"/>
      <c r="C237" t="s">
        <v>389</v>
      </c>
    </row>
    <row r="238" spans="1:5" x14ac:dyDescent="0.3">
      <c r="A238" s="5"/>
      <c r="C238" t="s">
        <v>389</v>
      </c>
    </row>
    <row r="239" spans="1:5" x14ac:dyDescent="0.3">
      <c r="A239" s="5">
        <v>43937</v>
      </c>
      <c r="C239" t="s">
        <v>389</v>
      </c>
      <c r="D239" t="s">
        <v>1346</v>
      </c>
      <c r="E239" t="s">
        <v>1347</v>
      </c>
    </row>
    <row r="240" spans="1:5" x14ac:dyDescent="0.3">
      <c r="A240" s="5"/>
      <c r="C240" t="s">
        <v>389</v>
      </c>
    </row>
    <row r="241" spans="1:5" x14ac:dyDescent="0.3">
      <c r="A241" s="5"/>
      <c r="C241" t="s">
        <v>389</v>
      </c>
    </row>
    <row r="242" spans="1:5" x14ac:dyDescent="0.3">
      <c r="A242" s="5">
        <v>43938</v>
      </c>
      <c r="C242" t="s">
        <v>389</v>
      </c>
      <c r="D242" t="s">
        <v>1348</v>
      </c>
      <c r="E242" t="s">
        <v>1349</v>
      </c>
    </row>
    <row r="243" spans="1:5" x14ac:dyDescent="0.3">
      <c r="A243" s="5"/>
      <c r="C243" t="s">
        <v>389</v>
      </c>
    </row>
    <row r="244" spans="1:5" x14ac:dyDescent="0.3">
      <c r="A244" s="5"/>
      <c r="C244" t="s">
        <v>389</v>
      </c>
    </row>
    <row r="245" spans="1:5" x14ac:dyDescent="0.3">
      <c r="A245" s="5">
        <v>43939</v>
      </c>
      <c r="C245" t="s">
        <v>389</v>
      </c>
      <c r="D245" t="s">
        <v>1350</v>
      </c>
      <c r="E245" t="s">
        <v>1191</v>
      </c>
    </row>
    <row r="246" spans="1:5" x14ac:dyDescent="0.3">
      <c r="A246" s="5"/>
      <c r="C246" t="s">
        <v>389</v>
      </c>
    </row>
    <row r="247" spans="1:5" x14ac:dyDescent="0.3">
      <c r="A247" s="5"/>
      <c r="C247" t="s">
        <v>389</v>
      </c>
    </row>
    <row r="248" spans="1:5" x14ac:dyDescent="0.3">
      <c r="A248" s="5">
        <v>43940</v>
      </c>
      <c r="C248" t="s">
        <v>389</v>
      </c>
      <c r="D248" t="s">
        <v>1265</v>
      </c>
      <c r="E248" t="s">
        <v>1351</v>
      </c>
    </row>
    <row r="249" spans="1:5" x14ac:dyDescent="0.3">
      <c r="A249" s="5"/>
      <c r="C249" t="s">
        <v>389</v>
      </c>
    </row>
    <row r="250" spans="1:5" x14ac:dyDescent="0.3">
      <c r="A250" s="5"/>
      <c r="C250" t="s">
        <v>389</v>
      </c>
    </row>
    <row r="251" spans="1:5" x14ac:dyDescent="0.3">
      <c r="A251" s="5">
        <v>43941</v>
      </c>
      <c r="C251" t="s">
        <v>389</v>
      </c>
      <c r="D251" t="s">
        <v>1352</v>
      </c>
      <c r="E251" t="s">
        <v>1353</v>
      </c>
    </row>
    <row r="252" spans="1:5" x14ac:dyDescent="0.3">
      <c r="A252" s="5"/>
      <c r="C252" t="s">
        <v>389</v>
      </c>
    </row>
    <row r="253" spans="1:5" x14ac:dyDescent="0.3">
      <c r="A253" s="5"/>
      <c r="C253" t="s">
        <v>389</v>
      </c>
    </row>
    <row r="254" spans="1:5" x14ac:dyDescent="0.3">
      <c r="A254" s="5">
        <v>43942</v>
      </c>
      <c r="C254" t="s">
        <v>389</v>
      </c>
      <c r="D254" t="s">
        <v>1354</v>
      </c>
      <c r="E254" t="s">
        <v>1355</v>
      </c>
    </row>
    <row r="255" spans="1:5" x14ac:dyDescent="0.3">
      <c r="A255" s="5"/>
      <c r="C255" t="s">
        <v>389</v>
      </c>
    </row>
    <row r="256" spans="1:5" x14ac:dyDescent="0.3">
      <c r="A256" s="5"/>
      <c r="C256" t="s">
        <v>389</v>
      </c>
    </row>
    <row r="257" spans="1:5" x14ac:dyDescent="0.3">
      <c r="A257" s="5">
        <v>43943</v>
      </c>
      <c r="C257" t="s">
        <v>389</v>
      </c>
      <c r="D257" t="s">
        <v>1356</v>
      </c>
      <c r="E257" t="s">
        <v>1357</v>
      </c>
    </row>
    <row r="258" spans="1:5" x14ac:dyDescent="0.3">
      <c r="A258" s="5"/>
      <c r="C258" t="s">
        <v>389</v>
      </c>
    </row>
    <row r="259" spans="1:5" x14ac:dyDescent="0.3">
      <c r="A259" s="5"/>
      <c r="C259" t="s">
        <v>389</v>
      </c>
    </row>
    <row r="260" spans="1:5" x14ac:dyDescent="0.3">
      <c r="A260" s="5">
        <v>43944</v>
      </c>
      <c r="C260" t="s">
        <v>389</v>
      </c>
      <c r="D260" t="s">
        <v>1298</v>
      </c>
      <c r="E260" t="s">
        <v>1358</v>
      </c>
    </row>
    <row r="261" spans="1:5" x14ac:dyDescent="0.3">
      <c r="A261" s="5"/>
      <c r="C261" t="s">
        <v>389</v>
      </c>
    </row>
    <row r="262" spans="1:5" x14ac:dyDescent="0.3">
      <c r="A262" s="5"/>
      <c r="C262" t="s">
        <v>389</v>
      </c>
    </row>
    <row r="263" spans="1:5" x14ac:dyDescent="0.3">
      <c r="A263" s="5">
        <v>43945</v>
      </c>
      <c r="C263" t="s">
        <v>389</v>
      </c>
      <c r="D263" t="s">
        <v>1359</v>
      </c>
      <c r="E263" t="s">
        <v>1360</v>
      </c>
    </row>
    <row r="264" spans="1:5" x14ac:dyDescent="0.3">
      <c r="A264" s="5"/>
      <c r="C264" t="s">
        <v>389</v>
      </c>
    </row>
    <row r="265" spans="1:5" x14ac:dyDescent="0.3">
      <c r="A265" s="5"/>
      <c r="C265" t="s">
        <v>389</v>
      </c>
    </row>
    <row r="266" spans="1:5" x14ac:dyDescent="0.3">
      <c r="A266" s="5">
        <v>43946</v>
      </c>
      <c r="C266" t="s">
        <v>389</v>
      </c>
      <c r="D266" t="s">
        <v>1361</v>
      </c>
      <c r="E266" t="s">
        <v>1362</v>
      </c>
    </row>
    <row r="267" spans="1:5" x14ac:dyDescent="0.3">
      <c r="A267" s="5"/>
      <c r="C267" t="s">
        <v>389</v>
      </c>
    </row>
    <row r="268" spans="1:5" x14ac:dyDescent="0.3">
      <c r="A268" s="5"/>
      <c r="C268" t="s">
        <v>389</v>
      </c>
    </row>
    <row r="269" spans="1:5" x14ac:dyDescent="0.3">
      <c r="A269" s="5">
        <v>43947</v>
      </c>
      <c r="C269" t="s">
        <v>389</v>
      </c>
      <c r="D269" t="s">
        <v>1363</v>
      </c>
      <c r="E269" t="s">
        <v>1364</v>
      </c>
    </row>
    <row r="270" spans="1:5" x14ac:dyDescent="0.3">
      <c r="A270" s="5"/>
      <c r="C270" t="s">
        <v>389</v>
      </c>
    </row>
    <row r="271" spans="1:5" x14ac:dyDescent="0.3">
      <c r="A271" s="5"/>
      <c r="C271" t="s">
        <v>389</v>
      </c>
    </row>
    <row r="272" spans="1:5" x14ac:dyDescent="0.3">
      <c r="A272" s="5">
        <v>43948</v>
      </c>
      <c r="C272" t="s">
        <v>389</v>
      </c>
      <c r="D272" t="s">
        <v>1365</v>
      </c>
      <c r="E272" t="s">
        <v>1366</v>
      </c>
    </row>
    <row r="273" spans="1:5" x14ac:dyDescent="0.3">
      <c r="A273" s="5"/>
      <c r="C273" t="s">
        <v>389</v>
      </c>
    </row>
    <row r="274" spans="1:5" x14ac:dyDescent="0.3">
      <c r="A274" s="5"/>
      <c r="C274" t="s">
        <v>389</v>
      </c>
    </row>
    <row r="275" spans="1:5" x14ac:dyDescent="0.3">
      <c r="A275" s="5">
        <v>43949</v>
      </c>
      <c r="C275" t="s">
        <v>389</v>
      </c>
      <c r="D275" t="s">
        <v>1367</v>
      </c>
      <c r="E275" t="s">
        <v>1368</v>
      </c>
    </row>
    <row r="276" spans="1:5" x14ac:dyDescent="0.3">
      <c r="A276" s="5"/>
      <c r="C276" t="s">
        <v>389</v>
      </c>
    </row>
    <row r="277" spans="1:5" x14ac:dyDescent="0.3">
      <c r="A277" s="5"/>
      <c r="C277" t="s">
        <v>389</v>
      </c>
    </row>
    <row r="278" spans="1:5" x14ac:dyDescent="0.3">
      <c r="A278" s="5">
        <v>43950</v>
      </c>
      <c r="C278" t="s">
        <v>389</v>
      </c>
      <c r="D278" t="s">
        <v>1369</v>
      </c>
      <c r="E278" t="s">
        <v>1370</v>
      </c>
    </row>
    <row r="279" spans="1:5" x14ac:dyDescent="0.3">
      <c r="A279" s="5"/>
      <c r="C279" t="s">
        <v>389</v>
      </c>
    </row>
    <row r="280" spans="1:5" x14ac:dyDescent="0.3">
      <c r="A280" s="5"/>
      <c r="C280" t="s">
        <v>389</v>
      </c>
    </row>
    <row r="281" spans="1:5" x14ac:dyDescent="0.3">
      <c r="A281" s="5">
        <v>43951</v>
      </c>
      <c r="C281" t="s">
        <v>389</v>
      </c>
      <c r="D281" t="s">
        <v>1371</v>
      </c>
      <c r="E281" t="s">
        <v>1372</v>
      </c>
    </row>
    <row r="282" spans="1:5" x14ac:dyDescent="0.3">
      <c r="A282" s="5"/>
      <c r="C282" t="s">
        <v>389</v>
      </c>
    </row>
    <row r="283" spans="1:5" x14ac:dyDescent="0.3">
      <c r="A283" s="5"/>
      <c r="C283" t="s">
        <v>389</v>
      </c>
    </row>
    <row r="284" spans="1:5" x14ac:dyDescent="0.3">
      <c r="A284" s="5">
        <v>43952</v>
      </c>
      <c r="C284" t="s">
        <v>389</v>
      </c>
      <c r="D284" t="s">
        <v>1373</v>
      </c>
      <c r="E284" t="s">
        <v>1374</v>
      </c>
    </row>
    <row r="285" spans="1:5" x14ac:dyDescent="0.3">
      <c r="A285" s="5"/>
      <c r="C285" t="s">
        <v>389</v>
      </c>
    </row>
    <row r="286" spans="1:5" x14ac:dyDescent="0.3">
      <c r="A286" s="5"/>
      <c r="C286" t="s">
        <v>389</v>
      </c>
    </row>
    <row r="287" spans="1:5" x14ac:dyDescent="0.3">
      <c r="A287" s="5">
        <v>43953</v>
      </c>
      <c r="C287" t="s">
        <v>389</v>
      </c>
      <c r="D287" t="s">
        <v>1571</v>
      </c>
      <c r="E287" t="s">
        <v>1572</v>
      </c>
    </row>
    <row r="288" spans="1:5" x14ac:dyDescent="0.3">
      <c r="A288" s="5"/>
      <c r="C288" t="s">
        <v>389</v>
      </c>
    </row>
    <row r="289" spans="1:5" x14ac:dyDescent="0.3">
      <c r="A289" s="5"/>
      <c r="C289" t="s">
        <v>389</v>
      </c>
    </row>
    <row r="290" spans="1:5" x14ac:dyDescent="0.3">
      <c r="A290" s="5">
        <v>43954</v>
      </c>
      <c r="C290" t="s">
        <v>389</v>
      </c>
      <c r="D290" t="s">
        <v>1573</v>
      </c>
      <c r="E290" t="s">
        <v>1574</v>
      </c>
    </row>
    <row r="291" spans="1:5" x14ac:dyDescent="0.3">
      <c r="A291" s="5"/>
      <c r="C291" t="s">
        <v>389</v>
      </c>
    </row>
    <row r="292" spans="1:5" x14ac:dyDescent="0.3">
      <c r="A292" s="5"/>
      <c r="C292" t="s">
        <v>389</v>
      </c>
    </row>
    <row r="293" spans="1:5" x14ac:dyDescent="0.3">
      <c r="A293" s="5">
        <v>43955</v>
      </c>
      <c r="C293" t="s">
        <v>389</v>
      </c>
      <c r="D293" t="s">
        <v>1575</v>
      </c>
      <c r="E293" t="s">
        <v>1576</v>
      </c>
    </row>
    <row r="294" spans="1:5" x14ac:dyDescent="0.3">
      <c r="A294" s="5"/>
      <c r="C294" t="s">
        <v>389</v>
      </c>
    </row>
    <row r="295" spans="1:5" x14ac:dyDescent="0.3">
      <c r="A295" s="5"/>
      <c r="C295" t="s">
        <v>389</v>
      </c>
    </row>
    <row r="296" spans="1:5" x14ac:dyDescent="0.3">
      <c r="A296" s="5">
        <v>43956</v>
      </c>
      <c r="C296" t="s">
        <v>389</v>
      </c>
      <c r="D296" t="s">
        <v>1577</v>
      </c>
      <c r="E296" t="s">
        <v>1578</v>
      </c>
    </row>
    <row r="297" spans="1:5" x14ac:dyDescent="0.3">
      <c r="A297" s="5"/>
      <c r="C297" t="s">
        <v>389</v>
      </c>
    </row>
    <row r="298" spans="1:5" x14ac:dyDescent="0.3">
      <c r="A298" s="5"/>
      <c r="C298" t="s">
        <v>389</v>
      </c>
    </row>
    <row r="299" spans="1:5" x14ac:dyDescent="0.3">
      <c r="A299" s="5">
        <v>43957</v>
      </c>
      <c r="C299" t="s">
        <v>389</v>
      </c>
      <c r="D299" t="s">
        <v>1579</v>
      </c>
      <c r="E299" t="s">
        <v>1580</v>
      </c>
    </row>
    <row r="300" spans="1:5" x14ac:dyDescent="0.3">
      <c r="C300" t="s">
        <v>389</v>
      </c>
    </row>
    <row r="301" spans="1:5" x14ac:dyDescent="0.3">
      <c r="A301" s="5"/>
      <c r="C301" t="s">
        <v>389</v>
      </c>
    </row>
    <row r="302" spans="1:5" x14ac:dyDescent="0.3">
      <c r="A302" s="5">
        <v>43958</v>
      </c>
      <c r="C302" t="s">
        <v>389</v>
      </c>
      <c r="D302" t="s">
        <v>1581</v>
      </c>
      <c r="E302" t="s">
        <v>1582</v>
      </c>
    </row>
    <row r="303" spans="1:5" x14ac:dyDescent="0.3">
      <c r="C303" t="s">
        <v>389</v>
      </c>
    </row>
    <row r="304" spans="1:5" x14ac:dyDescent="0.3">
      <c r="A304" s="5"/>
      <c r="C304" t="s">
        <v>389</v>
      </c>
    </row>
    <row r="305" spans="1:5" x14ac:dyDescent="0.3">
      <c r="A305" s="5">
        <v>43959</v>
      </c>
      <c r="C305" t="s">
        <v>389</v>
      </c>
      <c r="D305" t="s">
        <v>1583</v>
      </c>
      <c r="E305" t="s">
        <v>1584</v>
      </c>
    </row>
    <row r="306" spans="1:5" x14ac:dyDescent="0.3">
      <c r="A306" s="5"/>
      <c r="C306" t="s">
        <v>389</v>
      </c>
    </row>
    <row r="307" spans="1:5" x14ac:dyDescent="0.3">
      <c r="A307" s="5"/>
      <c r="C307" t="s">
        <v>389</v>
      </c>
    </row>
    <row r="308" spans="1:5" x14ac:dyDescent="0.3">
      <c r="A308" s="5">
        <v>43960</v>
      </c>
      <c r="C308" t="s">
        <v>389</v>
      </c>
      <c r="D308" t="s">
        <v>1585</v>
      </c>
      <c r="E308" t="s">
        <v>1586</v>
      </c>
    </row>
    <row r="309" spans="1:5" x14ac:dyDescent="0.3">
      <c r="C309" t="s">
        <v>389</v>
      </c>
    </row>
    <row r="310" spans="1:5" x14ac:dyDescent="0.3">
      <c r="A310" s="5"/>
      <c r="C310" t="s">
        <v>389</v>
      </c>
    </row>
    <row r="311" spans="1:5" x14ac:dyDescent="0.3">
      <c r="A311" s="5">
        <v>43961</v>
      </c>
      <c r="C311" t="s">
        <v>389</v>
      </c>
      <c r="D311" t="s">
        <v>1587</v>
      </c>
      <c r="E311" t="s">
        <v>1588</v>
      </c>
    </row>
    <row r="312" spans="1:5" x14ac:dyDescent="0.3">
      <c r="C312" t="s">
        <v>389</v>
      </c>
    </row>
    <row r="313" spans="1:5" x14ac:dyDescent="0.3">
      <c r="A313" s="5"/>
      <c r="C313" t="s">
        <v>389</v>
      </c>
    </row>
    <row r="314" spans="1:5" x14ac:dyDescent="0.3">
      <c r="A314" s="5">
        <v>43962</v>
      </c>
      <c r="C314" t="s">
        <v>389</v>
      </c>
      <c r="D314" t="s">
        <v>1589</v>
      </c>
      <c r="E314" t="s">
        <v>1590</v>
      </c>
    </row>
    <row r="315" spans="1:5" x14ac:dyDescent="0.3">
      <c r="C315" t="s">
        <v>389</v>
      </c>
    </row>
    <row r="316" spans="1:5" x14ac:dyDescent="0.3">
      <c r="A316" s="5"/>
      <c r="C316" t="s">
        <v>389</v>
      </c>
    </row>
    <row r="317" spans="1:5" x14ac:dyDescent="0.3">
      <c r="A317" s="5">
        <v>43963</v>
      </c>
      <c r="C317" t="s">
        <v>389</v>
      </c>
      <c r="D317" t="s">
        <v>1591</v>
      </c>
      <c r="E317" t="s">
        <v>1592</v>
      </c>
    </row>
    <row r="318" spans="1:5" x14ac:dyDescent="0.3">
      <c r="C318" t="s">
        <v>389</v>
      </c>
    </row>
    <row r="319" spans="1:5" x14ac:dyDescent="0.3">
      <c r="A319" s="5"/>
      <c r="C319" t="s">
        <v>389</v>
      </c>
    </row>
    <row r="320" spans="1:5" x14ac:dyDescent="0.3">
      <c r="A320" s="5">
        <v>43964</v>
      </c>
      <c r="C320" t="s">
        <v>389</v>
      </c>
      <c r="D320" t="s">
        <v>1593</v>
      </c>
      <c r="E320" t="s">
        <v>1594</v>
      </c>
    </row>
    <row r="321" spans="1:5" x14ac:dyDescent="0.3">
      <c r="A321" s="5"/>
      <c r="C321" t="s">
        <v>389</v>
      </c>
    </row>
    <row r="322" spans="1:5" x14ac:dyDescent="0.3">
      <c r="C322" t="s">
        <v>389</v>
      </c>
    </row>
    <row r="323" spans="1:5" x14ac:dyDescent="0.3">
      <c r="A323" s="5">
        <v>43965</v>
      </c>
      <c r="C323" t="s">
        <v>389</v>
      </c>
      <c r="D323" t="s">
        <v>1595</v>
      </c>
      <c r="E323" t="s">
        <v>1596</v>
      </c>
    </row>
    <row r="324" spans="1:5" x14ac:dyDescent="0.3">
      <c r="C324" t="s">
        <v>389</v>
      </c>
    </row>
    <row r="325" spans="1:5" x14ac:dyDescent="0.3">
      <c r="C325" t="s">
        <v>389</v>
      </c>
    </row>
    <row r="326" spans="1:5" x14ac:dyDescent="0.3">
      <c r="A326" s="5">
        <v>43966</v>
      </c>
      <c r="C326" t="s">
        <v>389</v>
      </c>
      <c r="D326" t="s">
        <v>1597</v>
      </c>
      <c r="E326" t="s">
        <v>1598</v>
      </c>
    </row>
    <row r="327" spans="1:5" x14ac:dyDescent="0.3">
      <c r="C327" t="s">
        <v>389</v>
      </c>
    </row>
    <row r="328" spans="1:5" x14ac:dyDescent="0.3">
      <c r="C328" t="s">
        <v>389</v>
      </c>
    </row>
    <row r="329" spans="1:5" x14ac:dyDescent="0.3">
      <c r="A329" s="5">
        <v>43967</v>
      </c>
      <c r="C329" t="s">
        <v>389</v>
      </c>
      <c r="D329" t="s">
        <v>1599</v>
      </c>
      <c r="E329" t="s">
        <v>1600</v>
      </c>
    </row>
    <row r="330" spans="1:5" x14ac:dyDescent="0.3">
      <c r="C330" t="s">
        <v>389</v>
      </c>
    </row>
    <row r="331" spans="1:5" x14ac:dyDescent="0.3">
      <c r="A331" s="5"/>
      <c r="C331" t="s">
        <v>389</v>
      </c>
    </row>
    <row r="332" spans="1:5" x14ac:dyDescent="0.3">
      <c r="A332" s="5">
        <v>43968</v>
      </c>
      <c r="C332" t="s">
        <v>389</v>
      </c>
      <c r="D332" t="s">
        <v>1601</v>
      </c>
      <c r="E332" t="s">
        <v>1602</v>
      </c>
    </row>
    <row r="333" spans="1:5" x14ac:dyDescent="0.3">
      <c r="C333" t="s">
        <v>389</v>
      </c>
    </row>
    <row r="334" spans="1:5" x14ac:dyDescent="0.3">
      <c r="C334" t="s">
        <v>389</v>
      </c>
    </row>
    <row r="335" spans="1:5" x14ac:dyDescent="0.3">
      <c r="A335" s="5">
        <v>43969</v>
      </c>
      <c r="C335" t="s">
        <v>389</v>
      </c>
      <c r="D335" t="s">
        <v>1603</v>
      </c>
      <c r="E335" t="s">
        <v>1604</v>
      </c>
    </row>
    <row r="336" spans="1:5" x14ac:dyDescent="0.3">
      <c r="A336" s="5"/>
      <c r="C336" t="s">
        <v>389</v>
      </c>
    </row>
    <row r="337" spans="1:5" x14ac:dyDescent="0.3">
      <c r="C337" t="s">
        <v>389</v>
      </c>
    </row>
    <row r="338" spans="1:5" x14ac:dyDescent="0.3">
      <c r="A338" s="5">
        <v>43970</v>
      </c>
      <c r="C338" t="s">
        <v>389</v>
      </c>
      <c r="D338" t="s">
        <v>1605</v>
      </c>
      <c r="E338" t="s">
        <v>1606</v>
      </c>
    </row>
    <row r="339" spans="1:5" x14ac:dyDescent="0.3">
      <c r="C339" t="s">
        <v>389</v>
      </c>
    </row>
    <row r="340" spans="1:5" x14ac:dyDescent="0.3">
      <c r="C340" t="s">
        <v>389</v>
      </c>
    </row>
    <row r="341" spans="1:5" x14ac:dyDescent="0.3">
      <c r="A341" s="5">
        <v>43971</v>
      </c>
      <c r="C341" t="s">
        <v>389</v>
      </c>
      <c r="D341" t="s">
        <v>1607</v>
      </c>
      <c r="E341" t="s">
        <v>1608</v>
      </c>
    </row>
    <row r="342" spans="1:5" x14ac:dyDescent="0.3">
      <c r="C342" t="s">
        <v>389</v>
      </c>
    </row>
    <row r="343" spans="1:5" x14ac:dyDescent="0.3">
      <c r="C343" t="s">
        <v>389</v>
      </c>
    </row>
    <row r="344" spans="1:5" x14ac:dyDescent="0.3">
      <c r="A344" s="5">
        <v>43972</v>
      </c>
      <c r="C344" t="s">
        <v>389</v>
      </c>
      <c r="D344" t="s">
        <v>1609</v>
      </c>
      <c r="E344" t="s">
        <v>1610</v>
      </c>
    </row>
    <row r="345" spans="1:5" x14ac:dyDescent="0.3">
      <c r="C345" t="s">
        <v>389</v>
      </c>
    </row>
    <row r="346" spans="1:5" x14ac:dyDescent="0.3">
      <c r="A346" s="5"/>
      <c r="C346" t="s">
        <v>389</v>
      </c>
    </row>
    <row r="347" spans="1:5" x14ac:dyDescent="0.3">
      <c r="A347" s="5">
        <v>43973</v>
      </c>
      <c r="C347" t="s">
        <v>389</v>
      </c>
      <c r="D347" t="s">
        <v>1611</v>
      </c>
      <c r="E347" t="s">
        <v>1612</v>
      </c>
    </row>
    <row r="348" spans="1:5" x14ac:dyDescent="0.3">
      <c r="C348" t="s">
        <v>389</v>
      </c>
    </row>
    <row r="349" spans="1:5" x14ac:dyDescent="0.3">
      <c r="C349" t="s">
        <v>389</v>
      </c>
    </row>
    <row r="350" spans="1:5" x14ac:dyDescent="0.3">
      <c r="A350" s="5">
        <v>43974</v>
      </c>
      <c r="C350" t="s">
        <v>389</v>
      </c>
      <c r="D350" t="s">
        <v>1613</v>
      </c>
      <c r="E350" t="s">
        <v>1614</v>
      </c>
    </row>
    <row r="351" spans="1:5" x14ac:dyDescent="0.3">
      <c r="A351" s="5"/>
      <c r="C351" t="s">
        <v>389</v>
      </c>
    </row>
    <row r="352" spans="1:5" x14ac:dyDescent="0.3">
      <c r="C352" t="s">
        <v>389</v>
      </c>
    </row>
    <row r="353" spans="1:5" x14ac:dyDescent="0.3">
      <c r="A353" s="5">
        <v>43975</v>
      </c>
      <c r="C353" t="s">
        <v>389</v>
      </c>
      <c r="D353" t="s">
        <v>1615</v>
      </c>
      <c r="E353" t="s">
        <v>1616</v>
      </c>
    </row>
    <row r="354" spans="1:5" x14ac:dyDescent="0.3">
      <c r="C354" t="s">
        <v>389</v>
      </c>
    </row>
    <row r="355" spans="1:5" x14ac:dyDescent="0.3">
      <c r="C355" t="s">
        <v>389</v>
      </c>
    </row>
    <row r="356" spans="1:5" x14ac:dyDescent="0.3">
      <c r="A356" s="5">
        <v>43976</v>
      </c>
      <c r="C356" t="s">
        <v>389</v>
      </c>
      <c r="D356" t="s">
        <v>1617</v>
      </c>
      <c r="E356" t="s">
        <v>1618</v>
      </c>
    </row>
    <row r="357" spans="1:5" x14ac:dyDescent="0.3">
      <c r="C357" t="s">
        <v>389</v>
      </c>
    </row>
    <row r="358" spans="1:5" x14ac:dyDescent="0.3">
      <c r="C358" t="s">
        <v>389</v>
      </c>
    </row>
    <row r="359" spans="1:5" x14ac:dyDescent="0.3">
      <c r="A359" s="5">
        <v>43977</v>
      </c>
      <c r="C359" t="s">
        <v>389</v>
      </c>
      <c r="D359" t="s">
        <v>1619</v>
      </c>
      <c r="E359" t="s">
        <v>1620</v>
      </c>
    </row>
    <row r="360" spans="1:5" x14ac:dyDescent="0.3">
      <c r="C360" t="s">
        <v>389</v>
      </c>
    </row>
    <row r="361" spans="1:5" x14ac:dyDescent="0.3">
      <c r="A361" s="5"/>
      <c r="C361" t="s">
        <v>389</v>
      </c>
    </row>
    <row r="362" spans="1:5" x14ac:dyDescent="0.3">
      <c r="A362" s="5">
        <v>43978</v>
      </c>
      <c r="C362" t="s">
        <v>389</v>
      </c>
      <c r="D362" t="s">
        <v>1621</v>
      </c>
      <c r="E362" t="s">
        <v>1622</v>
      </c>
    </row>
    <row r="363" spans="1:5" x14ac:dyDescent="0.3">
      <c r="C363" t="s">
        <v>389</v>
      </c>
    </row>
    <row r="364" spans="1:5" x14ac:dyDescent="0.3">
      <c r="C364" t="s">
        <v>389</v>
      </c>
    </row>
    <row r="365" spans="1:5" x14ac:dyDescent="0.3">
      <c r="A365" s="5">
        <v>43979</v>
      </c>
      <c r="C365" t="s">
        <v>389</v>
      </c>
      <c r="D365" t="s">
        <v>1623</v>
      </c>
      <c r="E365" t="s">
        <v>1624</v>
      </c>
    </row>
    <row r="366" spans="1:5" x14ac:dyDescent="0.3">
      <c r="C366" t="s">
        <v>389</v>
      </c>
    </row>
    <row r="367" spans="1:5" x14ac:dyDescent="0.3">
      <c r="C367" t="s">
        <v>389</v>
      </c>
    </row>
    <row r="368" spans="1:5" x14ac:dyDescent="0.3">
      <c r="A368" s="5">
        <v>43980</v>
      </c>
      <c r="C368" t="s">
        <v>389</v>
      </c>
      <c r="D368" t="s">
        <v>1625</v>
      </c>
      <c r="E368" t="s">
        <v>1626</v>
      </c>
    </row>
    <row r="369" spans="1:5" x14ac:dyDescent="0.3">
      <c r="C369" t="s">
        <v>389</v>
      </c>
    </row>
    <row r="370" spans="1:5" x14ac:dyDescent="0.3">
      <c r="C370" t="s">
        <v>389</v>
      </c>
    </row>
    <row r="371" spans="1:5" x14ac:dyDescent="0.3">
      <c r="A371" s="5">
        <v>43981</v>
      </c>
      <c r="C371" t="s">
        <v>389</v>
      </c>
      <c r="D371" t="s">
        <v>1627</v>
      </c>
      <c r="E371" t="s">
        <v>1628</v>
      </c>
    </row>
    <row r="372" spans="1:5" x14ac:dyDescent="0.3">
      <c r="C372" t="s">
        <v>389</v>
      </c>
    </row>
    <row r="373" spans="1:5" x14ac:dyDescent="0.3">
      <c r="C373" t="s">
        <v>389</v>
      </c>
    </row>
    <row r="374" spans="1:5" x14ac:dyDescent="0.3">
      <c r="A374" s="5">
        <v>43982</v>
      </c>
      <c r="C374" t="s">
        <v>389</v>
      </c>
      <c r="D374" t="s">
        <v>1629</v>
      </c>
      <c r="E374" t="s">
        <v>1630</v>
      </c>
    </row>
    <row r="375" spans="1:5" x14ac:dyDescent="0.3">
      <c r="C375" t="s">
        <v>389</v>
      </c>
    </row>
    <row r="376" spans="1:5" x14ac:dyDescent="0.3">
      <c r="C376" t="s">
        <v>389</v>
      </c>
    </row>
    <row r="377" spans="1:5" x14ac:dyDescent="0.3">
      <c r="A377" s="5">
        <v>43983</v>
      </c>
      <c r="C377" t="s">
        <v>389</v>
      </c>
      <c r="D377" t="s">
        <v>1631</v>
      </c>
      <c r="E377" t="s">
        <v>1632</v>
      </c>
    </row>
    <row r="378" spans="1:5" x14ac:dyDescent="0.3">
      <c r="C378" t="s">
        <v>389</v>
      </c>
    </row>
    <row r="379" spans="1:5" x14ac:dyDescent="0.3">
      <c r="C379" t="s">
        <v>389</v>
      </c>
    </row>
    <row r="380" spans="1:5" x14ac:dyDescent="0.3">
      <c r="A380" s="5">
        <v>43984</v>
      </c>
      <c r="C380" t="s">
        <v>389</v>
      </c>
      <c r="D380" t="s">
        <v>1633</v>
      </c>
      <c r="E380" t="s">
        <v>1634</v>
      </c>
    </row>
    <row r="381" spans="1:5" x14ac:dyDescent="0.3">
      <c r="C381" t="s">
        <v>389</v>
      </c>
    </row>
    <row r="382" spans="1:5" x14ac:dyDescent="0.3">
      <c r="C382" t="s">
        <v>389</v>
      </c>
    </row>
    <row r="383" spans="1:5" x14ac:dyDescent="0.3">
      <c r="A383" s="5">
        <v>43985</v>
      </c>
      <c r="C383" t="s">
        <v>389</v>
      </c>
      <c r="D383" t="s">
        <v>1635</v>
      </c>
      <c r="E383" t="s">
        <v>1636</v>
      </c>
    </row>
    <row r="384" spans="1:5" x14ac:dyDescent="0.3">
      <c r="C384" t="s">
        <v>389</v>
      </c>
    </row>
    <row r="385" spans="1:5" x14ac:dyDescent="0.3">
      <c r="C385" t="s">
        <v>389</v>
      </c>
    </row>
    <row r="386" spans="1:5" x14ac:dyDescent="0.3">
      <c r="A386" s="5">
        <v>43986</v>
      </c>
      <c r="C386" t="s">
        <v>389</v>
      </c>
      <c r="D386" t="s">
        <v>1637</v>
      </c>
      <c r="E386" t="s">
        <v>1638</v>
      </c>
    </row>
    <row r="387" spans="1:5" x14ac:dyDescent="0.3">
      <c r="C387" t="s">
        <v>389</v>
      </c>
    </row>
    <row r="388" spans="1:5" x14ac:dyDescent="0.3">
      <c r="C388" t="s">
        <v>389</v>
      </c>
    </row>
    <row r="389" spans="1:5" x14ac:dyDescent="0.3">
      <c r="A389" s="5">
        <v>43987</v>
      </c>
      <c r="C389" t="s">
        <v>389</v>
      </c>
      <c r="D389" t="s">
        <v>1639</v>
      </c>
      <c r="E389" t="s">
        <v>1640</v>
      </c>
    </row>
    <row r="390" spans="1:5" x14ac:dyDescent="0.3">
      <c r="C390" t="s">
        <v>389</v>
      </c>
    </row>
    <row r="391" spans="1:5" x14ac:dyDescent="0.3">
      <c r="C391" t="s">
        <v>389</v>
      </c>
    </row>
    <row r="392" spans="1:5" x14ac:dyDescent="0.3">
      <c r="A392" s="5">
        <v>43988</v>
      </c>
      <c r="C392" t="s">
        <v>389</v>
      </c>
      <c r="D392" t="s">
        <v>1641</v>
      </c>
      <c r="E392" t="s">
        <v>1642</v>
      </c>
    </row>
    <row r="393" spans="1:5" x14ac:dyDescent="0.3">
      <c r="C393" t="s">
        <v>389</v>
      </c>
    </row>
    <row r="394" spans="1:5" x14ac:dyDescent="0.3">
      <c r="C394" t="s">
        <v>389</v>
      </c>
    </row>
    <row r="395" spans="1:5" x14ac:dyDescent="0.3">
      <c r="A395" s="5">
        <v>43989</v>
      </c>
      <c r="C395" t="s">
        <v>389</v>
      </c>
      <c r="D395" t="s">
        <v>1643</v>
      </c>
      <c r="E395" t="s">
        <v>1644</v>
      </c>
    </row>
    <row r="396" spans="1:5" x14ac:dyDescent="0.3">
      <c r="C396" t="s">
        <v>389</v>
      </c>
    </row>
    <row r="397" spans="1:5" x14ac:dyDescent="0.3">
      <c r="C397" t="s">
        <v>389</v>
      </c>
    </row>
    <row r="398" spans="1:5" x14ac:dyDescent="0.3">
      <c r="A398" s="5">
        <v>43990</v>
      </c>
      <c r="C398" t="s">
        <v>389</v>
      </c>
      <c r="D398" t="s">
        <v>1645</v>
      </c>
      <c r="E398" t="s">
        <v>1646</v>
      </c>
    </row>
    <row r="399" spans="1:5" x14ac:dyDescent="0.3">
      <c r="C399" t="s">
        <v>389</v>
      </c>
    </row>
    <row r="400" spans="1:5" x14ac:dyDescent="0.3">
      <c r="C400" t="s">
        <v>389</v>
      </c>
    </row>
    <row r="401" spans="1:5" x14ac:dyDescent="0.3">
      <c r="A401" s="5">
        <v>43991</v>
      </c>
      <c r="C401" t="s">
        <v>389</v>
      </c>
      <c r="D401" t="s">
        <v>1647</v>
      </c>
      <c r="E401" t="s">
        <v>1648</v>
      </c>
    </row>
    <row r="402" spans="1:5" x14ac:dyDescent="0.3">
      <c r="C402" t="s">
        <v>389</v>
      </c>
    </row>
    <row r="403" spans="1:5" x14ac:dyDescent="0.3">
      <c r="C403" t="s">
        <v>389</v>
      </c>
    </row>
    <row r="404" spans="1:5" x14ac:dyDescent="0.3">
      <c r="A404" s="5">
        <v>43992</v>
      </c>
      <c r="C404" t="s">
        <v>389</v>
      </c>
      <c r="D404" t="s">
        <v>1649</v>
      </c>
      <c r="E404" t="s">
        <v>1650</v>
      </c>
    </row>
    <row r="405" spans="1:5" x14ac:dyDescent="0.3">
      <c r="C405" t="s">
        <v>389</v>
      </c>
    </row>
    <row r="406" spans="1:5" x14ac:dyDescent="0.3">
      <c r="C406" t="s">
        <v>389</v>
      </c>
    </row>
    <row r="407" spans="1:5" x14ac:dyDescent="0.3">
      <c r="A407" s="5">
        <v>43993</v>
      </c>
      <c r="C407" t="s">
        <v>389</v>
      </c>
      <c r="D407" t="s">
        <v>1651</v>
      </c>
      <c r="E407" t="s">
        <v>1652</v>
      </c>
    </row>
    <row r="408" spans="1:5" x14ac:dyDescent="0.3">
      <c r="C408" t="s">
        <v>389</v>
      </c>
    </row>
    <row r="409" spans="1:5" x14ac:dyDescent="0.3">
      <c r="C409" t="s">
        <v>389</v>
      </c>
    </row>
    <row r="410" spans="1:5" x14ac:dyDescent="0.3">
      <c r="A410" s="5">
        <v>43994</v>
      </c>
      <c r="C410" t="s">
        <v>389</v>
      </c>
      <c r="D410" t="s">
        <v>1653</v>
      </c>
      <c r="E410" t="s">
        <v>1654</v>
      </c>
    </row>
    <row r="411" spans="1:5" x14ac:dyDescent="0.3">
      <c r="C411" t="s">
        <v>389</v>
      </c>
    </row>
    <row r="412" spans="1:5" x14ac:dyDescent="0.3">
      <c r="C412" t="s">
        <v>389</v>
      </c>
    </row>
    <row r="413" spans="1:5" x14ac:dyDescent="0.3">
      <c r="A413" s="5">
        <v>43995</v>
      </c>
      <c r="B413" s="6"/>
      <c r="C413" t="s">
        <v>389</v>
      </c>
      <c r="D413" t="s">
        <v>1655</v>
      </c>
      <c r="E413" t="s">
        <v>1656</v>
      </c>
    </row>
    <row r="414" spans="1:5" x14ac:dyDescent="0.3">
      <c r="C414" t="s">
        <v>389</v>
      </c>
    </row>
    <row r="415" spans="1:5" x14ac:dyDescent="0.3">
      <c r="B415" s="6"/>
      <c r="C415" t="s">
        <v>389</v>
      </c>
    </row>
    <row r="416" spans="1:5" x14ac:dyDescent="0.3">
      <c r="A416" s="5">
        <v>43996</v>
      </c>
      <c r="B416" s="6"/>
      <c r="C416" t="s">
        <v>389</v>
      </c>
      <c r="D416" t="s">
        <v>1657</v>
      </c>
      <c r="E416" t="s">
        <v>1658</v>
      </c>
    </row>
    <row r="417" spans="1:5" x14ac:dyDescent="0.3">
      <c r="C417" t="s">
        <v>389</v>
      </c>
    </row>
    <row r="418" spans="1:5" x14ac:dyDescent="0.3">
      <c r="C418" t="s">
        <v>389</v>
      </c>
    </row>
    <row r="419" spans="1:5" x14ac:dyDescent="0.3">
      <c r="A419" s="5">
        <v>43997</v>
      </c>
      <c r="C419" t="s">
        <v>389</v>
      </c>
      <c r="D419" t="s">
        <v>1659</v>
      </c>
      <c r="E419" t="s">
        <v>1660</v>
      </c>
    </row>
    <row r="420" spans="1:5" x14ac:dyDescent="0.3">
      <c r="C420" t="s">
        <v>389</v>
      </c>
    </row>
    <row r="421" spans="1:5" x14ac:dyDescent="0.3">
      <c r="C421" t="s">
        <v>389</v>
      </c>
    </row>
    <row r="422" spans="1:5" x14ac:dyDescent="0.3">
      <c r="A422" s="5">
        <v>43998</v>
      </c>
      <c r="C422" t="s">
        <v>389</v>
      </c>
      <c r="D422" t="s">
        <v>1661</v>
      </c>
      <c r="E422" t="s">
        <v>1662</v>
      </c>
    </row>
    <row r="423" spans="1:5" x14ac:dyDescent="0.3">
      <c r="C423" t="s">
        <v>389</v>
      </c>
    </row>
    <row r="424" spans="1:5" x14ac:dyDescent="0.3">
      <c r="C424" t="s">
        <v>389</v>
      </c>
    </row>
    <row r="425" spans="1:5" x14ac:dyDescent="0.3">
      <c r="A425" s="5">
        <v>43999</v>
      </c>
      <c r="C425" t="s">
        <v>389</v>
      </c>
      <c r="D425" t="s">
        <v>1663</v>
      </c>
      <c r="E425" t="s">
        <v>1664</v>
      </c>
    </row>
    <row r="426" spans="1:5" x14ac:dyDescent="0.3">
      <c r="C426" t="s">
        <v>389</v>
      </c>
    </row>
    <row r="427" spans="1:5" x14ac:dyDescent="0.3">
      <c r="C427" t="s">
        <v>389</v>
      </c>
    </row>
    <row r="428" spans="1:5" x14ac:dyDescent="0.3">
      <c r="A428" s="5">
        <v>44000</v>
      </c>
      <c r="C428" t="s">
        <v>389</v>
      </c>
      <c r="D428" t="s">
        <v>1665</v>
      </c>
      <c r="E428" t="s">
        <v>1666</v>
      </c>
    </row>
    <row r="429" spans="1:5" x14ac:dyDescent="0.3">
      <c r="C429" t="s">
        <v>389</v>
      </c>
    </row>
    <row r="430" spans="1:5" x14ac:dyDescent="0.3">
      <c r="C430" t="s">
        <v>389</v>
      </c>
    </row>
    <row r="431" spans="1:5" x14ac:dyDescent="0.3">
      <c r="A431" s="5">
        <v>44001</v>
      </c>
      <c r="C431" t="s">
        <v>389</v>
      </c>
      <c r="D431" t="s">
        <v>1667</v>
      </c>
      <c r="E431" t="s">
        <v>1668</v>
      </c>
    </row>
    <row r="432" spans="1:5" x14ac:dyDescent="0.3">
      <c r="C432" t="s">
        <v>389</v>
      </c>
    </row>
    <row r="433" spans="1:5" x14ac:dyDescent="0.3">
      <c r="B433" s="6"/>
      <c r="C433" t="s">
        <v>389</v>
      </c>
    </row>
    <row r="434" spans="1:5" x14ac:dyDescent="0.3">
      <c r="A434" s="5">
        <v>44002</v>
      </c>
      <c r="C434" t="s">
        <v>389</v>
      </c>
      <c r="D434" t="s">
        <v>1669</v>
      </c>
      <c r="E434" t="s">
        <v>1670</v>
      </c>
    </row>
    <row r="435" spans="1:5" x14ac:dyDescent="0.3">
      <c r="B435" s="6"/>
      <c r="C435" t="s">
        <v>389</v>
      </c>
    </row>
    <row r="436" spans="1:5" x14ac:dyDescent="0.3">
      <c r="B436" s="6"/>
      <c r="C436" t="s">
        <v>389</v>
      </c>
    </row>
    <row r="437" spans="1:5" x14ac:dyDescent="0.3">
      <c r="A437" s="5">
        <v>44003</v>
      </c>
      <c r="C437" t="s">
        <v>389</v>
      </c>
      <c r="D437" t="s">
        <v>1671</v>
      </c>
      <c r="E437" t="s">
        <v>1672</v>
      </c>
    </row>
    <row r="438" spans="1:5" x14ac:dyDescent="0.3">
      <c r="B438" s="6"/>
      <c r="C438" t="s">
        <v>389</v>
      </c>
    </row>
    <row r="439" spans="1:5" x14ac:dyDescent="0.3">
      <c r="C439" t="s">
        <v>389</v>
      </c>
    </row>
    <row r="440" spans="1:5" x14ac:dyDescent="0.3">
      <c r="A440" s="5">
        <v>44004</v>
      </c>
      <c r="B440" s="6"/>
      <c r="C440" t="s">
        <v>389</v>
      </c>
      <c r="D440" t="s">
        <v>1673</v>
      </c>
      <c r="E440" t="s">
        <v>1674</v>
      </c>
    </row>
    <row r="441" spans="1:5" x14ac:dyDescent="0.3">
      <c r="B441" s="6"/>
      <c r="C441" t="s">
        <v>389</v>
      </c>
    </row>
    <row r="442" spans="1:5" x14ac:dyDescent="0.3">
      <c r="C442" t="s">
        <v>389</v>
      </c>
    </row>
    <row r="443" spans="1:5" x14ac:dyDescent="0.3">
      <c r="A443" s="5">
        <v>44005</v>
      </c>
      <c r="B443" s="6"/>
      <c r="C443" t="s">
        <v>389</v>
      </c>
      <c r="D443" t="s">
        <v>1675</v>
      </c>
      <c r="E443" t="s">
        <v>1676</v>
      </c>
    </row>
    <row r="444" spans="1:5" x14ac:dyDescent="0.3">
      <c r="B444" s="6"/>
      <c r="C444" t="s">
        <v>389</v>
      </c>
    </row>
    <row r="445" spans="1:5" x14ac:dyDescent="0.3">
      <c r="B445" s="6"/>
      <c r="C445" t="s">
        <v>389</v>
      </c>
    </row>
    <row r="446" spans="1:5" x14ac:dyDescent="0.3">
      <c r="A446" s="5">
        <v>44006</v>
      </c>
      <c r="C446" t="s">
        <v>389</v>
      </c>
      <c r="D446" t="s">
        <v>1677</v>
      </c>
      <c r="E446" t="s">
        <v>1678</v>
      </c>
    </row>
    <row r="447" spans="1:5" x14ac:dyDescent="0.3">
      <c r="B447" s="6"/>
      <c r="C447" t="s">
        <v>389</v>
      </c>
    </row>
    <row r="448" spans="1:5" x14ac:dyDescent="0.3">
      <c r="C448" t="s">
        <v>389</v>
      </c>
    </row>
    <row r="449" spans="1:5" x14ac:dyDescent="0.3">
      <c r="A449" s="5">
        <v>44007</v>
      </c>
      <c r="B449" s="6"/>
      <c r="C449" t="s">
        <v>389</v>
      </c>
      <c r="D449" t="s">
        <v>1679</v>
      </c>
      <c r="E449" t="s">
        <v>1680</v>
      </c>
    </row>
    <row r="450" spans="1:5" x14ac:dyDescent="0.3">
      <c r="C450" t="s">
        <v>389</v>
      </c>
    </row>
    <row r="451" spans="1:5" x14ac:dyDescent="0.3">
      <c r="B451" s="6"/>
      <c r="C451" t="s">
        <v>389</v>
      </c>
    </row>
    <row r="452" spans="1:5" x14ac:dyDescent="0.3">
      <c r="A452" s="5">
        <v>44008</v>
      </c>
      <c r="B452" s="6"/>
      <c r="C452" t="s">
        <v>389</v>
      </c>
      <c r="D452" t="s">
        <v>1681</v>
      </c>
      <c r="E452" t="s">
        <v>1682</v>
      </c>
    </row>
    <row r="453" spans="1:5" x14ac:dyDescent="0.3">
      <c r="C453" t="s">
        <v>389</v>
      </c>
    </row>
    <row r="454" spans="1:5" x14ac:dyDescent="0.3">
      <c r="C454" t="s">
        <v>389</v>
      </c>
    </row>
    <row r="455" spans="1:5" x14ac:dyDescent="0.3">
      <c r="A455" s="5">
        <v>44009</v>
      </c>
      <c r="B455" s="6"/>
      <c r="C455" t="s">
        <v>389</v>
      </c>
      <c r="D455" t="s">
        <v>1683</v>
      </c>
      <c r="E455" t="s">
        <v>1684</v>
      </c>
    </row>
    <row r="456" spans="1:5" x14ac:dyDescent="0.3">
      <c r="C456" t="s">
        <v>389</v>
      </c>
    </row>
    <row r="457" spans="1:5" x14ac:dyDescent="0.3">
      <c r="C457" t="s">
        <v>389</v>
      </c>
    </row>
    <row r="458" spans="1:5" x14ac:dyDescent="0.3">
      <c r="A458" s="5">
        <v>44010</v>
      </c>
      <c r="C458" t="s">
        <v>389</v>
      </c>
      <c r="D458" t="s">
        <v>1685</v>
      </c>
      <c r="E458" t="s">
        <v>1686</v>
      </c>
    </row>
    <row r="459" spans="1:5" x14ac:dyDescent="0.3">
      <c r="C459" t="s">
        <v>389</v>
      </c>
    </row>
    <row r="460" spans="1:5" x14ac:dyDescent="0.3">
      <c r="C460" t="s">
        <v>389</v>
      </c>
    </row>
    <row r="461" spans="1:5" x14ac:dyDescent="0.3">
      <c r="A461" s="5">
        <v>44011</v>
      </c>
      <c r="C461" t="s">
        <v>389</v>
      </c>
      <c r="D461" t="s">
        <v>1687</v>
      </c>
      <c r="E461" t="s">
        <v>1688</v>
      </c>
    </row>
    <row r="462" spans="1:5" x14ac:dyDescent="0.3">
      <c r="C462" t="s">
        <v>389</v>
      </c>
    </row>
    <row r="463" spans="1:5" x14ac:dyDescent="0.3">
      <c r="C463" t="s">
        <v>389</v>
      </c>
    </row>
    <row r="464" spans="1:5" x14ac:dyDescent="0.3">
      <c r="A464" s="5">
        <v>44012</v>
      </c>
      <c r="C464" t="s">
        <v>389</v>
      </c>
      <c r="D464" t="s">
        <v>1689</v>
      </c>
      <c r="E464" t="s">
        <v>1690</v>
      </c>
    </row>
    <row r="465" spans="1:5" x14ac:dyDescent="0.3">
      <c r="C465" t="s">
        <v>389</v>
      </c>
    </row>
    <row r="466" spans="1:5" x14ac:dyDescent="0.3">
      <c r="C466" t="s">
        <v>389</v>
      </c>
    </row>
    <row r="467" spans="1:5" x14ac:dyDescent="0.3">
      <c r="A467" s="5">
        <v>44013</v>
      </c>
      <c r="C467" t="s">
        <v>389</v>
      </c>
      <c r="D467" t="s">
        <v>1691</v>
      </c>
      <c r="E467" t="s">
        <v>1692</v>
      </c>
    </row>
    <row r="468" spans="1:5" x14ac:dyDescent="0.3">
      <c r="C468" t="s">
        <v>389</v>
      </c>
    </row>
    <row r="469" spans="1:5" x14ac:dyDescent="0.3">
      <c r="C469" t="s">
        <v>389</v>
      </c>
    </row>
    <row r="470" spans="1:5" x14ac:dyDescent="0.3">
      <c r="A470" s="5">
        <v>44014</v>
      </c>
      <c r="C470" t="s">
        <v>389</v>
      </c>
      <c r="D470" t="s">
        <v>1693</v>
      </c>
      <c r="E470" t="s">
        <v>1694</v>
      </c>
    </row>
    <row r="471" spans="1:5" x14ac:dyDescent="0.3">
      <c r="C471" t="s">
        <v>389</v>
      </c>
    </row>
    <row r="472" spans="1:5" x14ac:dyDescent="0.3">
      <c r="C472" t="s">
        <v>389</v>
      </c>
    </row>
    <row r="473" spans="1:5" x14ac:dyDescent="0.3">
      <c r="A473" s="5">
        <v>44015</v>
      </c>
      <c r="C473" t="s">
        <v>389</v>
      </c>
      <c r="D473" t="s">
        <v>1695</v>
      </c>
      <c r="E473" t="s">
        <v>1696</v>
      </c>
    </row>
    <row r="474" spans="1:5" x14ac:dyDescent="0.3">
      <c r="C474" t="s">
        <v>389</v>
      </c>
    </row>
    <row r="475" spans="1:5" x14ac:dyDescent="0.3">
      <c r="C475" t="s">
        <v>389</v>
      </c>
    </row>
    <row r="476" spans="1:5" x14ac:dyDescent="0.3">
      <c r="A476" s="5">
        <v>44016</v>
      </c>
      <c r="C476" t="s">
        <v>389</v>
      </c>
      <c r="D476" t="s">
        <v>1697</v>
      </c>
      <c r="E476" t="s">
        <v>1698</v>
      </c>
    </row>
    <row r="477" spans="1:5" x14ac:dyDescent="0.3">
      <c r="C477" t="s">
        <v>389</v>
      </c>
    </row>
    <row r="478" spans="1:5" x14ac:dyDescent="0.3">
      <c r="C478" t="s">
        <v>389</v>
      </c>
    </row>
    <row r="479" spans="1:5" x14ac:dyDescent="0.3">
      <c r="A479" s="5">
        <v>44017</v>
      </c>
      <c r="C479" t="s">
        <v>389</v>
      </c>
      <c r="D479" t="s">
        <v>1699</v>
      </c>
      <c r="E479" t="s">
        <v>1700</v>
      </c>
    </row>
    <row r="480" spans="1:5" x14ac:dyDescent="0.3">
      <c r="C480" t="s">
        <v>389</v>
      </c>
    </row>
    <row r="481" spans="1:5" x14ac:dyDescent="0.3">
      <c r="C481" t="s">
        <v>389</v>
      </c>
    </row>
    <row r="482" spans="1:5" x14ac:dyDescent="0.3">
      <c r="A482" s="5">
        <v>44018</v>
      </c>
      <c r="C482" t="s">
        <v>389</v>
      </c>
      <c r="D482" t="s">
        <v>1701</v>
      </c>
      <c r="E482" t="s">
        <v>1702</v>
      </c>
    </row>
    <row r="483" spans="1:5" x14ac:dyDescent="0.3">
      <c r="C483" t="s">
        <v>389</v>
      </c>
    </row>
    <row r="484" spans="1:5" x14ac:dyDescent="0.3">
      <c r="C484" t="s">
        <v>389</v>
      </c>
    </row>
    <row r="485" spans="1:5" x14ac:dyDescent="0.3">
      <c r="A485" s="5">
        <v>44019</v>
      </c>
      <c r="B485" s="6"/>
      <c r="C485" t="s">
        <v>389</v>
      </c>
      <c r="D485" t="s">
        <v>1703</v>
      </c>
      <c r="E485" t="s">
        <v>1704</v>
      </c>
    </row>
    <row r="486" spans="1:5" x14ac:dyDescent="0.3">
      <c r="C486" t="s">
        <v>389</v>
      </c>
    </row>
    <row r="487" spans="1:5" x14ac:dyDescent="0.3">
      <c r="C487" t="s">
        <v>389</v>
      </c>
    </row>
    <row r="488" spans="1:5" x14ac:dyDescent="0.3">
      <c r="A488" s="5">
        <v>44020</v>
      </c>
      <c r="C488" t="s">
        <v>389</v>
      </c>
      <c r="D488" t="s">
        <v>1705</v>
      </c>
      <c r="E488" t="s">
        <v>1706</v>
      </c>
    </row>
    <row r="489" spans="1:5" x14ac:dyDescent="0.3">
      <c r="C489" t="s">
        <v>389</v>
      </c>
    </row>
    <row r="490" spans="1:5" x14ac:dyDescent="0.3">
      <c r="C490" t="s">
        <v>389</v>
      </c>
    </row>
    <row r="491" spans="1:5" x14ac:dyDescent="0.3">
      <c r="A491" s="5">
        <v>44021</v>
      </c>
      <c r="C491" t="s">
        <v>389</v>
      </c>
      <c r="D491" t="s">
        <v>1707</v>
      </c>
      <c r="E491" t="s">
        <v>1708</v>
      </c>
    </row>
    <row r="492" spans="1:5" x14ac:dyDescent="0.3">
      <c r="C492" t="s">
        <v>389</v>
      </c>
    </row>
    <row r="493" spans="1:5" x14ac:dyDescent="0.3">
      <c r="C493" t="s">
        <v>389</v>
      </c>
    </row>
    <row r="494" spans="1:5" x14ac:dyDescent="0.3">
      <c r="A494" s="5">
        <v>44022</v>
      </c>
      <c r="C494" t="s">
        <v>389</v>
      </c>
      <c r="D494" t="s">
        <v>1709</v>
      </c>
      <c r="E494" t="s">
        <v>1710</v>
      </c>
    </row>
    <row r="495" spans="1:5" x14ac:dyDescent="0.3">
      <c r="C495" t="s">
        <v>389</v>
      </c>
    </row>
    <row r="496" spans="1:5" x14ac:dyDescent="0.3">
      <c r="C496" t="s">
        <v>389</v>
      </c>
    </row>
    <row r="497" spans="1:5" x14ac:dyDescent="0.3">
      <c r="A497" s="5">
        <v>44023</v>
      </c>
      <c r="C497" t="s">
        <v>389</v>
      </c>
      <c r="D497" t="s">
        <v>1711</v>
      </c>
      <c r="E497" t="s">
        <v>1712</v>
      </c>
    </row>
    <row r="498" spans="1:5" x14ac:dyDescent="0.3">
      <c r="C498" t="s">
        <v>389</v>
      </c>
    </row>
    <row r="499" spans="1:5" x14ac:dyDescent="0.3">
      <c r="C499" t="s">
        <v>389</v>
      </c>
    </row>
    <row r="500" spans="1:5" x14ac:dyDescent="0.3">
      <c r="A500" s="5">
        <v>44024</v>
      </c>
      <c r="C500" t="s">
        <v>389</v>
      </c>
      <c r="D500" t="s">
        <v>1713</v>
      </c>
      <c r="E500" t="s">
        <v>1714</v>
      </c>
    </row>
    <row r="501" spans="1:5" x14ac:dyDescent="0.3">
      <c r="C501" t="s">
        <v>389</v>
      </c>
    </row>
    <row r="502" spans="1:5" x14ac:dyDescent="0.3">
      <c r="C502" t="s">
        <v>389</v>
      </c>
    </row>
    <row r="503" spans="1:5" x14ac:dyDescent="0.3">
      <c r="A503" s="5">
        <v>44025</v>
      </c>
      <c r="C503" t="s">
        <v>389</v>
      </c>
      <c r="D503" t="s">
        <v>1715</v>
      </c>
      <c r="E503" t="s">
        <v>1716</v>
      </c>
    </row>
    <row r="504" spans="1:5" x14ac:dyDescent="0.3">
      <c r="C504" t="s">
        <v>389</v>
      </c>
    </row>
    <row r="505" spans="1:5" x14ac:dyDescent="0.3">
      <c r="C505" t="s">
        <v>389</v>
      </c>
    </row>
    <row r="506" spans="1:5" x14ac:dyDescent="0.3">
      <c r="A506" s="5">
        <v>44026</v>
      </c>
      <c r="C506" t="s">
        <v>389</v>
      </c>
      <c r="D506" t="s">
        <v>1717</v>
      </c>
      <c r="E506" t="s">
        <v>1718</v>
      </c>
    </row>
    <row r="507" spans="1:5" x14ac:dyDescent="0.3">
      <c r="C507" t="s">
        <v>389</v>
      </c>
    </row>
    <row r="508" spans="1:5" x14ac:dyDescent="0.3">
      <c r="B508" s="6"/>
      <c r="C508" t="s">
        <v>389</v>
      </c>
    </row>
    <row r="509" spans="1:5" x14ac:dyDescent="0.3">
      <c r="A509" s="5">
        <v>44027</v>
      </c>
      <c r="C509" t="s">
        <v>389</v>
      </c>
      <c r="D509" t="s">
        <v>1719</v>
      </c>
      <c r="E509" t="s">
        <v>1720</v>
      </c>
    </row>
    <row r="510" spans="1:5" x14ac:dyDescent="0.3">
      <c r="B510" s="6"/>
      <c r="C510" t="s">
        <v>389</v>
      </c>
    </row>
    <row r="511" spans="1:5" x14ac:dyDescent="0.3">
      <c r="B511" s="6"/>
      <c r="C511" t="s">
        <v>389</v>
      </c>
    </row>
    <row r="512" spans="1:5" x14ac:dyDescent="0.3">
      <c r="A512" s="5">
        <v>44028</v>
      </c>
      <c r="C512" t="s">
        <v>389</v>
      </c>
      <c r="D512" t="s">
        <v>1721</v>
      </c>
      <c r="E512" t="s">
        <v>1722</v>
      </c>
    </row>
    <row r="513" spans="1:5" x14ac:dyDescent="0.3">
      <c r="B513" s="6"/>
      <c r="C513" t="s">
        <v>389</v>
      </c>
    </row>
    <row r="514" spans="1:5" x14ac:dyDescent="0.3">
      <c r="B514" s="6"/>
      <c r="C514" t="s">
        <v>389</v>
      </c>
    </row>
    <row r="515" spans="1:5" x14ac:dyDescent="0.3">
      <c r="A515" s="5">
        <v>44029</v>
      </c>
      <c r="C515" t="s">
        <v>389</v>
      </c>
      <c r="D515" t="s">
        <v>1723</v>
      </c>
      <c r="E515" t="s">
        <v>1724</v>
      </c>
    </row>
    <row r="516" spans="1:5" x14ac:dyDescent="0.3">
      <c r="C516" t="s">
        <v>389</v>
      </c>
    </row>
    <row r="517" spans="1:5" x14ac:dyDescent="0.3">
      <c r="C517" t="s">
        <v>389</v>
      </c>
    </row>
    <row r="518" spans="1:5" x14ac:dyDescent="0.3">
      <c r="A518" s="5">
        <v>44030</v>
      </c>
      <c r="C518" t="s">
        <v>389</v>
      </c>
      <c r="D518" t="s">
        <v>1725</v>
      </c>
      <c r="E518" t="s">
        <v>1726</v>
      </c>
    </row>
    <row r="519" spans="1:5" x14ac:dyDescent="0.3">
      <c r="C519" t="s">
        <v>389</v>
      </c>
    </row>
    <row r="520" spans="1:5" x14ac:dyDescent="0.3">
      <c r="C520" t="s">
        <v>389</v>
      </c>
    </row>
    <row r="521" spans="1:5" x14ac:dyDescent="0.3">
      <c r="A521" s="5">
        <v>44031</v>
      </c>
      <c r="C521" t="s">
        <v>389</v>
      </c>
      <c r="D521" t="s">
        <v>1727</v>
      </c>
      <c r="E521" t="s">
        <v>1728</v>
      </c>
    </row>
    <row r="522" spans="1:5" x14ac:dyDescent="0.3">
      <c r="C522" t="s">
        <v>389</v>
      </c>
    </row>
    <row r="523" spans="1:5" x14ac:dyDescent="0.3">
      <c r="C523" t="s">
        <v>389</v>
      </c>
    </row>
    <row r="524" spans="1:5" x14ac:dyDescent="0.3">
      <c r="A524" s="5">
        <v>44032</v>
      </c>
      <c r="C524" t="s">
        <v>389</v>
      </c>
      <c r="D524" t="s">
        <v>1729</v>
      </c>
      <c r="E524" t="s">
        <v>1730</v>
      </c>
    </row>
    <row r="525" spans="1:5" x14ac:dyDescent="0.3">
      <c r="C525" t="s">
        <v>389</v>
      </c>
    </row>
    <row r="526" spans="1:5" x14ac:dyDescent="0.3">
      <c r="C526" t="s">
        <v>389</v>
      </c>
    </row>
    <row r="527" spans="1:5" x14ac:dyDescent="0.3">
      <c r="A527" s="5">
        <v>44033</v>
      </c>
      <c r="C527" t="s">
        <v>389</v>
      </c>
      <c r="D527" t="s">
        <v>1731</v>
      </c>
      <c r="E527" t="s">
        <v>1732</v>
      </c>
    </row>
    <row r="528" spans="1:5" x14ac:dyDescent="0.3">
      <c r="C528" t="s">
        <v>389</v>
      </c>
    </row>
    <row r="529" spans="1:5" x14ac:dyDescent="0.3">
      <c r="C529" t="s">
        <v>389</v>
      </c>
    </row>
    <row r="530" spans="1:5" x14ac:dyDescent="0.3">
      <c r="A530" t="s">
        <v>1733</v>
      </c>
    </row>
    <row r="531" spans="1:5" x14ac:dyDescent="0.3">
      <c r="A531" t="s">
        <v>1734</v>
      </c>
    </row>
    <row r="533" spans="1:5" x14ac:dyDescent="0.3">
      <c r="A533" t="s">
        <v>1735</v>
      </c>
    </row>
    <row r="534" spans="1:5" x14ac:dyDescent="0.3">
      <c r="A534" t="s">
        <v>1736</v>
      </c>
    </row>
    <row r="535" spans="1:5" x14ac:dyDescent="0.3">
      <c r="A535" t="s">
        <v>1737</v>
      </c>
    </row>
    <row r="537" spans="1:5" x14ac:dyDescent="0.3">
      <c r="A537" t="s">
        <v>1738</v>
      </c>
    </row>
    <row r="538" spans="1:5" x14ac:dyDescent="0.3">
      <c r="A538" t="s">
        <v>467</v>
      </c>
      <c r="B538" t="s">
        <v>470</v>
      </c>
      <c r="C538" t="s">
        <v>321</v>
      </c>
      <c r="D538" t="s">
        <v>468</v>
      </c>
      <c r="E538" t="s">
        <v>1739</v>
      </c>
    </row>
    <row r="539" spans="1:5" x14ac:dyDescent="0.3">
      <c r="A539" t="s">
        <v>1740</v>
      </c>
      <c r="B539" s="6">
        <v>1155191</v>
      </c>
      <c r="C539" s="6">
        <v>28084</v>
      </c>
      <c r="D539" s="6">
        <v>724578</v>
      </c>
      <c r="E539" s="6">
        <v>402529</v>
      </c>
    </row>
    <row r="540" spans="1:5" x14ac:dyDescent="0.3">
      <c r="A540" t="s">
        <v>71</v>
      </c>
      <c r="B540">
        <v>207</v>
      </c>
      <c r="C540">
        <v>0</v>
      </c>
      <c r="D540">
        <v>152</v>
      </c>
      <c r="E540">
        <v>55</v>
      </c>
    </row>
    <row r="541" spans="1:5" x14ac:dyDescent="0.3">
      <c r="A541" t="s">
        <v>70</v>
      </c>
      <c r="B541" s="6">
        <v>53724</v>
      </c>
      <c r="C541">
        <v>696</v>
      </c>
      <c r="D541" s="6">
        <v>24228</v>
      </c>
      <c r="E541" s="6">
        <v>28800</v>
      </c>
    </row>
    <row r="542" spans="1:5" x14ac:dyDescent="0.3">
      <c r="A542" t="s">
        <v>72</v>
      </c>
      <c r="B542">
        <v>790</v>
      </c>
      <c r="C542">
        <v>3</v>
      </c>
      <c r="D542">
        <v>285</v>
      </c>
      <c r="E542">
        <v>502</v>
      </c>
    </row>
    <row r="543" spans="1:5" x14ac:dyDescent="0.3">
      <c r="A543" t="s">
        <v>73</v>
      </c>
      <c r="B543" t="s">
        <v>1741</v>
      </c>
      <c r="C543">
        <v>58</v>
      </c>
      <c r="D543" s="6">
        <v>17095</v>
      </c>
      <c r="E543" s="6">
        <v>8229</v>
      </c>
    </row>
    <row r="544" spans="1:5" x14ac:dyDescent="0.3">
      <c r="A544" t="s">
        <v>74</v>
      </c>
      <c r="B544" s="6">
        <v>27646</v>
      </c>
      <c r="C544">
        <v>217</v>
      </c>
      <c r="D544" s="6">
        <v>17433</v>
      </c>
      <c r="E544" s="6">
        <v>9996</v>
      </c>
    </row>
    <row r="545" spans="1:5" x14ac:dyDescent="0.3">
      <c r="A545" t="s">
        <v>75</v>
      </c>
      <c r="B545">
        <v>737</v>
      </c>
      <c r="C545">
        <v>12</v>
      </c>
      <c r="D545">
        <v>518</v>
      </c>
      <c r="E545">
        <v>207</v>
      </c>
    </row>
    <row r="546" spans="1:5" x14ac:dyDescent="0.3">
      <c r="A546" t="s">
        <v>76</v>
      </c>
      <c r="B546" s="6">
        <v>5561</v>
      </c>
      <c r="C546">
        <v>25</v>
      </c>
      <c r="D546" s="6">
        <v>3944</v>
      </c>
      <c r="E546" s="6">
        <v>1592</v>
      </c>
    </row>
    <row r="547" spans="1:5" x14ac:dyDescent="0.3">
      <c r="A547" t="s">
        <v>478</v>
      </c>
      <c r="B547">
        <v>684</v>
      </c>
      <c r="C547">
        <v>2</v>
      </c>
      <c r="D547">
        <v>448</v>
      </c>
      <c r="E547">
        <v>234</v>
      </c>
    </row>
    <row r="548" spans="1:5" x14ac:dyDescent="0.3">
      <c r="A548" t="s">
        <v>77</v>
      </c>
      <c r="B548" s="6">
        <v>123747</v>
      </c>
      <c r="C548" s="6">
        <v>3663</v>
      </c>
      <c r="D548" s="6">
        <v>104918</v>
      </c>
      <c r="E548" s="6">
        <v>15166</v>
      </c>
    </row>
    <row r="549" spans="1:5" x14ac:dyDescent="0.3">
      <c r="A549" t="s">
        <v>78</v>
      </c>
      <c r="B549" s="6">
        <v>3853</v>
      </c>
      <c r="C549">
        <v>23</v>
      </c>
      <c r="D549" s="6">
        <v>2361</v>
      </c>
      <c r="E549" s="6">
        <v>1469</v>
      </c>
    </row>
    <row r="550" spans="1:5" x14ac:dyDescent="0.3">
      <c r="A550" t="s">
        <v>79</v>
      </c>
      <c r="B550" s="6">
        <v>49353</v>
      </c>
      <c r="C550" s="6">
        <v>2162</v>
      </c>
      <c r="D550" s="6">
        <v>35678</v>
      </c>
      <c r="E550" s="6">
        <v>11513</v>
      </c>
    </row>
    <row r="551" spans="1:5" x14ac:dyDescent="0.3">
      <c r="A551" t="s">
        <v>80</v>
      </c>
      <c r="B551" s="6">
        <v>26858</v>
      </c>
      <c r="C551">
        <v>355</v>
      </c>
      <c r="D551" s="6">
        <v>20226</v>
      </c>
      <c r="E551" s="6">
        <v>6277</v>
      </c>
    </row>
    <row r="552" spans="1:5" x14ac:dyDescent="0.3">
      <c r="A552" t="s">
        <v>81</v>
      </c>
      <c r="B552" s="6">
        <v>1631</v>
      </c>
      <c r="C552">
        <v>11</v>
      </c>
      <c r="D552" s="6">
        <v>1067</v>
      </c>
      <c r="E552">
        <v>553</v>
      </c>
    </row>
    <row r="553" spans="1:5" x14ac:dyDescent="0.3">
      <c r="A553" t="s">
        <v>82</v>
      </c>
      <c r="B553" s="6">
        <v>14650</v>
      </c>
      <c r="C553">
        <v>254</v>
      </c>
      <c r="D553" s="6">
        <v>8274</v>
      </c>
      <c r="E553" s="6">
        <v>6122</v>
      </c>
    </row>
    <row r="554" spans="1:5" x14ac:dyDescent="0.3">
      <c r="A554" t="s">
        <v>83</v>
      </c>
      <c r="B554" s="6">
        <v>5756</v>
      </c>
      <c r="C554">
        <v>53</v>
      </c>
      <c r="D554" s="6">
        <v>2810</v>
      </c>
      <c r="E554" s="6">
        <v>2893</v>
      </c>
    </row>
    <row r="555" spans="1:5" x14ac:dyDescent="0.3">
      <c r="A555" t="s">
        <v>84</v>
      </c>
      <c r="B555" s="6">
        <v>67420</v>
      </c>
      <c r="C555" s="6">
        <v>1403</v>
      </c>
      <c r="D555" s="6">
        <v>23795</v>
      </c>
      <c r="E555" s="6">
        <v>42222</v>
      </c>
    </row>
    <row r="556" spans="1:5" x14ac:dyDescent="0.3">
      <c r="A556" t="s">
        <v>85</v>
      </c>
      <c r="B556" s="6">
        <v>13274</v>
      </c>
      <c r="C556" t="s">
        <v>1742</v>
      </c>
      <c r="D556" s="6">
        <v>5616</v>
      </c>
      <c r="E556" s="6">
        <v>7615</v>
      </c>
    </row>
    <row r="557" spans="1:5" x14ac:dyDescent="0.3">
      <c r="A557" t="s">
        <v>86</v>
      </c>
      <c r="B557" s="6">
        <v>1195</v>
      </c>
      <c r="C557">
        <v>2</v>
      </c>
      <c r="D557" s="6">
        <v>1007</v>
      </c>
      <c r="E557">
        <v>186</v>
      </c>
    </row>
    <row r="558" spans="1:5" x14ac:dyDescent="0.3">
      <c r="A558" t="s">
        <v>479</v>
      </c>
      <c r="B558">
        <v>0</v>
      </c>
      <c r="C558">
        <v>0</v>
      </c>
      <c r="D558">
        <v>0</v>
      </c>
      <c r="E558">
        <v>0</v>
      </c>
    </row>
    <row r="559" spans="1:5" x14ac:dyDescent="0.3">
      <c r="A559" t="s">
        <v>87</v>
      </c>
      <c r="B559" s="6">
        <v>23310</v>
      </c>
      <c r="C559">
        <v>738</v>
      </c>
      <c r="D559" s="6">
        <v>15684</v>
      </c>
      <c r="E559" s="6">
        <v>6888</v>
      </c>
    </row>
    <row r="560" spans="1:5" x14ac:dyDescent="0.3">
      <c r="A560" t="s">
        <v>88</v>
      </c>
      <c r="B560" s="6">
        <v>318695</v>
      </c>
      <c r="C560" s="6">
        <v>12030</v>
      </c>
      <c r="D560" s="6">
        <v>175029</v>
      </c>
      <c r="E560" s="6">
        <v>131636</v>
      </c>
    </row>
    <row r="561" spans="1:5" x14ac:dyDescent="0.3">
      <c r="A561" t="s">
        <v>89</v>
      </c>
      <c r="B561" s="6">
        <v>1925</v>
      </c>
      <c r="C561">
        <v>0</v>
      </c>
      <c r="D561" s="6">
        <v>1307</v>
      </c>
      <c r="E561">
        <v>618</v>
      </c>
    </row>
    <row r="562" spans="1:5" x14ac:dyDescent="0.3">
      <c r="A562" t="s">
        <v>475</v>
      </c>
      <c r="B562">
        <v>466</v>
      </c>
      <c r="C562">
        <v>4</v>
      </c>
      <c r="D562">
        <v>66</v>
      </c>
      <c r="E562">
        <v>396</v>
      </c>
    </row>
    <row r="563" spans="1:5" x14ac:dyDescent="0.3">
      <c r="A563" t="s">
        <v>90</v>
      </c>
      <c r="B563">
        <v>297</v>
      </c>
      <c r="C563">
        <v>0</v>
      </c>
      <c r="D563">
        <v>168</v>
      </c>
      <c r="E563">
        <v>129</v>
      </c>
    </row>
    <row r="564" spans="1:5" x14ac:dyDescent="0.3">
      <c r="A564" t="s">
        <v>476</v>
      </c>
      <c r="B564" s="6">
        <v>1021</v>
      </c>
      <c r="C564">
        <v>0</v>
      </c>
      <c r="D564">
        <v>484</v>
      </c>
      <c r="E564">
        <v>537</v>
      </c>
    </row>
    <row r="565" spans="1:5" x14ac:dyDescent="0.3">
      <c r="A565" t="s">
        <v>91</v>
      </c>
      <c r="B565" s="6">
        <v>18110</v>
      </c>
      <c r="C565">
        <v>97</v>
      </c>
      <c r="D565" s="6">
        <v>12910</v>
      </c>
      <c r="E565" s="6">
        <v>5103</v>
      </c>
    </row>
    <row r="566" spans="1:5" x14ac:dyDescent="0.3">
      <c r="A566" t="s">
        <v>92</v>
      </c>
      <c r="B566" s="6">
        <v>2092</v>
      </c>
      <c r="C566">
        <v>29</v>
      </c>
      <c r="D566" s="6">
        <v>1265</v>
      </c>
      <c r="E566">
        <v>798</v>
      </c>
    </row>
    <row r="567" spans="1:5" x14ac:dyDescent="0.3">
      <c r="A567" t="s">
        <v>93</v>
      </c>
      <c r="B567" s="6">
        <v>10510</v>
      </c>
      <c r="C567">
        <v>262</v>
      </c>
      <c r="D567" s="6">
        <v>7118</v>
      </c>
      <c r="E567" s="6">
        <v>3130</v>
      </c>
    </row>
    <row r="568" spans="1:5" x14ac:dyDescent="0.3">
      <c r="A568" t="s">
        <v>94</v>
      </c>
      <c r="B568" s="6">
        <v>30390</v>
      </c>
      <c r="C568">
        <v>568</v>
      </c>
      <c r="D568" s="6">
        <v>22195</v>
      </c>
      <c r="E568" s="6">
        <v>7627</v>
      </c>
    </row>
    <row r="569" spans="1:5" x14ac:dyDescent="0.3">
      <c r="A569" t="s">
        <v>477</v>
      </c>
      <c r="B569">
        <v>305</v>
      </c>
      <c r="C569">
        <v>0</v>
      </c>
      <c r="D569">
        <v>92</v>
      </c>
      <c r="E569">
        <v>213</v>
      </c>
    </row>
    <row r="570" spans="1:5" x14ac:dyDescent="0.3">
      <c r="A570" t="s">
        <v>95</v>
      </c>
      <c r="B570" s="6">
        <v>175678</v>
      </c>
      <c r="C570" s="6">
        <v>2551</v>
      </c>
      <c r="D570" s="6">
        <v>121776</v>
      </c>
      <c r="E570" s="6">
        <v>51351</v>
      </c>
    </row>
    <row r="571" spans="1:5" x14ac:dyDescent="0.3">
      <c r="A571" t="s">
        <v>469</v>
      </c>
      <c r="B571" s="6">
        <v>46274</v>
      </c>
      <c r="C571">
        <v>422</v>
      </c>
      <c r="D571" s="6">
        <v>34323</v>
      </c>
      <c r="E571" s="6">
        <v>11529</v>
      </c>
    </row>
    <row r="572" spans="1:5" x14ac:dyDescent="0.3">
      <c r="A572" t="s">
        <v>96</v>
      </c>
      <c r="B572" s="6">
        <v>3079</v>
      </c>
      <c r="C572">
        <v>7</v>
      </c>
      <c r="D572" s="6">
        <v>1845</v>
      </c>
      <c r="E572" s="6">
        <v>1227</v>
      </c>
    </row>
    <row r="573" spans="1:5" x14ac:dyDescent="0.3">
      <c r="A573" t="s">
        <v>97</v>
      </c>
      <c r="B573" s="6">
        <v>4642</v>
      </c>
      <c r="C573">
        <v>55</v>
      </c>
      <c r="D573" s="6">
        <v>3212</v>
      </c>
      <c r="E573" s="6">
        <v>1375</v>
      </c>
    </row>
    <row r="574" spans="1:5" x14ac:dyDescent="0.3">
      <c r="A574" t="s">
        <v>98</v>
      </c>
      <c r="B574" s="6">
        <v>51160</v>
      </c>
      <c r="C574" s="6">
        <v>1192</v>
      </c>
      <c r="D574" s="6">
        <v>30831</v>
      </c>
      <c r="E574" s="6">
        <v>19137</v>
      </c>
    </row>
    <row r="575" spans="1:5" x14ac:dyDescent="0.3">
      <c r="A575" t="s">
        <v>99</v>
      </c>
      <c r="B575" s="6">
        <v>44769</v>
      </c>
      <c r="C575" s="6">
        <v>1147</v>
      </c>
      <c r="D575" s="6">
        <v>26418</v>
      </c>
      <c r="E575" s="6">
        <v>17204</v>
      </c>
    </row>
    <row r="576" spans="1:5" x14ac:dyDescent="0.3">
      <c r="A576" t="s">
        <v>1743</v>
      </c>
    </row>
    <row r="577" spans="1:2" x14ac:dyDescent="0.3">
      <c r="A577" t="s">
        <v>471</v>
      </c>
    </row>
    <row r="579" spans="1:2" x14ac:dyDescent="0.3">
      <c r="A579" t="s">
        <v>1744</v>
      </c>
    </row>
    <row r="580" spans="1:2" x14ac:dyDescent="0.3">
      <c r="A580" t="s">
        <v>1745</v>
      </c>
    </row>
    <row r="581" spans="1:2" x14ac:dyDescent="0.3">
      <c r="A581" t="s">
        <v>1746</v>
      </c>
    </row>
    <row r="583" spans="1:2" x14ac:dyDescent="0.3">
      <c r="A583" t="s">
        <v>1747</v>
      </c>
    </row>
    <row r="584" spans="1:2" x14ac:dyDescent="0.3">
      <c r="A584" t="s">
        <v>1748</v>
      </c>
    </row>
    <row r="586" spans="1:2" x14ac:dyDescent="0.3">
      <c r="A586" t="s">
        <v>1749</v>
      </c>
    </row>
    <row r="588" spans="1:2" x14ac:dyDescent="0.3">
      <c r="A588" s="14" t="s">
        <v>1750</v>
      </c>
    </row>
    <row r="589" spans="1:2" x14ac:dyDescent="0.3">
      <c r="A589" s="14">
        <v>43860</v>
      </c>
      <c r="B589" t="s">
        <v>1751</v>
      </c>
    </row>
    <row r="590" spans="1:2" x14ac:dyDescent="0.3">
      <c r="A590" s="14">
        <v>43894</v>
      </c>
      <c r="B590" t="s">
        <v>1752</v>
      </c>
    </row>
    <row r="591" spans="1:2" x14ac:dyDescent="0.3">
      <c r="A591" s="14">
        <v>43902</v>
      </c>
      <c r="B591" t="s">
        <v>1753</v>
      </c>
    </row>
    <row r="592" spans="1:2" x14ac:dyDescent="0.3">
      <c r="A592" s="14">
        <v>43903</v>
      </c>
      <c r="B592" t="s">
        <v>1754</v>
      </c>
    </row>
    <row r="593" spans="1:2" x14ac:dyDescent="0.3">
      <c r="A593" s="14">
        <v>43905</v>
      </c>
      <c r="B593" t="s">
        <v>1755</v>
      </c>
    </row>
    <row r="594" spans="1:2" x14ac:dyDescent="0.3">
      <c r="A594" s="14">
        <v>43906</v>
      </c>
      <c r="B594" t="s">
        <v>1756</v>
      </c>
    </row>
    <row r="595" spans="1:2" x14ac:dyDescent="0.3">
      <c r="A595" s="14">
        <v>43912</v>
      </c>
      <c r="B595" t="s">
        <v>1757</v>
      </c>
    </row>
    <row r="596" spans="1:2" x14ac:dyDescent="0.3">
      <c r="A596" s="14"/>
      <c r="B596" t="s">
        <v>1758</v>
      </c>
    </row>
    <row r="597" spans="1:2" x14ac:dyDescent="0.3">
      <c r="A597" s="14">
        <v>43915</v>
      </c>
      <c r="B597" t="s">
        <v>1759</v>
      </c>
    </row>
    <row r="598" spans="1:2" x14ac:dyDescent="0.3">
      <c r="A598" s="14">
        <v>43918</v>
      </c>
      <c r="B598" t="s">
        <v>1760</v>
      </c>
    </row>
    <row r="599" spans="1:2" x14ac:dyDescent="0.3">
      <c r="A599" s="14">
        <v>43920</v>
      </c>
      <c r="B599" t="s">
        <v>1761</v>
      </c>
    </row>
    <row r="600" spans="1:2" x14ac:dyDescent="0.3">
      <c r="A600" s="14">
        <v>43926</v>
      </c>
      <c r="B600" t="s">
        <v>1762</v>
      </c>
    </row>
    <row r="601" spans="1:2" x14ac:dyDescent="0.3">
      <c r="A601" s="14">
        <v>43935</v>
      </c>
      <c r="B601" t="s">
        <v>1763</v>
      </c>
    </row>
    <row r="602" spans="1:2" x14ac:dyDescent="0.3">
      <c r="A602" s="14"/>
      <c r="B602" t="s">
        <v>1764</v>
      </c>
    </row>
    <row r="603" spans="1:2" x14ac:dyDescent="0.3">
      <c r="A603" s="14">
        <v>43934</v>
      </c>
      <c r="B603" t="s">
        <v>1765</v>
      </c>
    </row>
    <row r="604" spans="1:2" x14ac:dyDescent="0.3">
      <c r="A604" s="14">
        <v>43940</v>
      </c>
      <c r="B604" t="s">
        <v>1766</v>
      </c>
    </row>
    <row r="605" spans="1:2" x14ac:dyDescent="0.3">
      <c r="A605" s="14">
        <v>43946</v>
      </c>
      <c r="B605" t="s">
        <v>1767</v>
      </c>
    </row>
    <row r="607" spans="1:2" x14ac:dyDescent="0.3">
      <c r="A607" t="s">
        <v>1768</v>
      </c>
    </row>
    <row r="609" spans="1:2" x14ac:dyDescent="0.3">
      <c r="A609" t="s">
        <v>1299</v>
      </c>
    </row>
    <row r="611" spans="1:2" x14ac:dyDescent="0.3">
      <c r="A611" t="s">
        <v>1769</v>
      </c>
    </row>
    <row r="613" spans="1:2" x14ac:dyDescent="0.3">
      <c r="A613" t="s">
        <v>1770</v>
      </c>
    </row>
    <row r="615" spans="1:2" x14ac:dyDescent="0.3">
      <c r="A615" s="14" t="s">
        <v>1771</v>
      </c>
    </row>
    <row r="616" spans="1:2" x14ac:dyDescent="0.3">
      <c r="A616" s="14">
        <v>43952</v>
      </c>
      <c r="B616" t="s">
        <v>1772</v>
      </c>
    </row>
    <row r="617" spans="1:2" x14ac:dyDescent="0.3">
      <c r="A617" s="14">
        <v>43953</v>
      </c>
      <c r="B617" t="s">
        <v>1773</v>
      </c>
    </row>
    <row r="618" spans="1:2" x14ac:dyDescent="0.3">
      <c r="A618" s="14">
        <v>43958</v>
      </c>
      <c r="B618" t="s">
        <v>1774</v>
      </c>
    </row>
    <row r="619" spans="1:2" x14ac:dyDescent="0.3">
      <c r="A619" s="14">
        <v>43961</v>
      </c>
      <c r="B619" t="s">
        <v>1775</v>
      </c>
    </row>
    <row r="620" spans="1:2" x14ac:dyDescent="0.3">
      <c r="A620" s="14">
        <v>43962</v>
      </c>
      <c r="B620" t="s">
        <v>1776</v>
      </c>
    </row>
    <row r="621" spans="1:2" x14ac:dyDescent="0.3">
      <c r="A621" s="14">
        <v>43968</v>
      </c>
      <c r="B621" t="s">
        <v>1777</v>
      </c>
    </row>
    <row r="622" spans="1:2" x14ac:dyDescent="0.3">
      <c r="A622" s="14">
        <v>43970</v>
      </c>
      <c r="B622" t="s">
        <v>1778</v>
      </c>
    </row>
    <row r="623" spans="1:2" x14ac:dyDescent="0.3">
      <c r="A623" s="14">
        <v>43974</v>
      </c>
      <c r="B623" t="s">
        <v>1779</v>
      </c>
    </row>
    <row r="624" spans="1:2" x14ac:dyDescent="0.3">
      <c r="A624" s="14">
        <v>43978</v>
      </c>
      <c r="B624" t="s">
        <v>1780</v>
      </c>
    </row>
    <row r="625" spans="1:2" x14ac:dyDescent="0.3">
      <c r="A625" s="14">
        <v>43981</v>
      </c>
      <c r="B625" t="s">
        <v>1781</v>
      </c>
    </row>
    <row r="626" spans="1:2" x14ac:dyDescent="0.3">
      <c r="A626" s="14">
        <v>43982</v>
      </c>
      <c r="B626" t="s">
        <v>1782</v>
      </c>
    </row>
    <row r="627" spans="1:2" x14ac:dyDescent="0.3">
      <c r="A627" s="14">
        <v>43985</v>
      </c>
      <c r="B627" t="s">
        <v>1783</v>
      </c>
    </row>
    <row r="628" spans="1:2" x14ac:dyDescent="0.3">
      <c r="A628" s="14">
        <v>43992</v>
      </c>
      <c r="B628" t="s">
        <v>1784</v>
      </c>
    </row>
    <row r="629" spans="1:2" x14ac:dyDescent="0.3">
      <c r="A629" s="14">
        <v>43995</v>
      </c>
      <c r="B629" t="s">
        <v>1785</v>
      </c>
    </row>
    <row r="630" spans="1:2" x14ac:dyDescent="0.3">
      <c r="A630" s="14">
        <v>43999</v>
      </c>
      <c r="B630" t="s">
        <v>1786</v>
      </c>
    </row>
    <row r="632" spans="1:2" x14ac:dyDescent="0.3">
      <c r="A632" t="s">
        <v>1787</v>
      </c>
    </row>
    <row r="634" spans="1:2" x14ac:dyDescent="0.3">
      <c r="A634" s="14" t="s">
        <v>1788</v>
      </c>
    </row>
    <row r="635" spans="1:2" x14ac:dyDescent="0.3">
      <c r="A635" s="14">
        <v>44009</v>
      </c>
      <c r="B635" t="s">
        <v>1789</v>
      </c>
    </row>
    <row r="637" spans="1:2" x14ac:dyDescent="0.3">
      <c r="A637" t="s">
        <v>415</v>
      </c>
    </row>
    <row r="639" spans="1:2" x14ac:dyDescent="0.3">
      <c r="A639" t="s">
        <v>1790</v>
      </c>
    </row>
    <row r="641" spans="1:1" x14ac:dyDescent="0.3">
      <c r="A641" t="s">
        <v>416</v>
      </c>
    </row>
    <row r="643" spans="1:1" x14ac:dyDescent="0.3">
      <c r="A643" t="s">
        <v>1791</v>
      </c>
    </row>
    <row r="645" spans="1:1" x14ac:dyDescent="0.3">
      <c r="A645" t="s">
        <v>417</v>
      </c>
    </row>
    <row r="647" spans="1:1" x14ac:dyDescent="0.3">
      <c r="A647" t="s">
        <v>418</v>
      </c>
    </row>
    <row r="649" spans="1:1" x14ac:dyDescent="0.3">
      <c r="A649" t="s">
        <v>1792</v>
      </c>
    </row>
    <row r="651" spans="1:1" x14ac:dyDescent="0.3">
      <c r="A651" t="s">
        <v>1793</v>
      </c>
    </row>
    <row r="653" spans="1:1" x14ac:dyDescent="0.3">
      <c r="A653" t="s">
        <v>1794</v>
      </c>
    </row>
    <row r="655" spans="1:1" x14ac:dyDescent="0.3">
      <c r="A655" t="s">
        <v>497</v>
      </c>
    </row>
    <row r="657" spans="1:1" x14ac:dyDescent="0.3">
      <c r="A657" t="s">
        <v>1795</v>
      </c>
    </row>
    <row r="659" spans="1:1" x14ac:dyDescent="0.3">
      <c r="A659" t="s">
        <v>1796</v>
      </c>
    </row>
    <row r="661" spans="1:1" x14ac:dyDescent="0.3">
      <c r="A661" t="s">
        <v>419</v>
      </c>
    </row>
    <row r="663" spans="1:1" x14ac:dyDescent="0.3">
      <c r="A663" t="s">
        <v>1797</v>
      </c>
    </row>
    <row r="665" spans="1:1" x14ac:dyDescent="0.3">
      <c r="A665" t="s">
        <v>1798</v>
      </c>
    </row>
    <row r="667" spans="1:1" x14ac:dyDescent="0.3">
      <c r="A667" t="s">
        <v>1799</v>
      </c>
    </row>
    <row r="669" spans="1:1" x14ac:dyDescent="0.3">
      <c r="A669" t="s">
        <v>420</v>
      </c>
    </row>
    <row r="671" spans="1:1" x14ac:dyDescent="0.3">
      <c r="A671" t="s">
        <v>1800</v>
      </c>
    </row>
    <row r="673" spans="1:1" x14ac:dyDescent="0.3">
      <c r="A673" t="s">
        <v>421</v>
      </c>
    </row>
    <row r="675" spans="1:1" x14ac:dyDescent="0.3">
      <c r="A675" t="s">
        <v>1801</v>
      </c>
    </row>
    <row r="677" spans="1:1" x14ac:dyDescent="0.3">
      <c r="A677" t="s">
        <v>1802</v>
      </c>
    </row>
    <row r="678" spans="1:1" x14ac:dyDescent="0.3">
      <c r="A678" t="s">
        <v>1803</v>
      </c>
    </row>
    <row r="680" spans="1:1" x14ac:dyDescent="0.3">
      <c r="A680" t="s">
        <v>422</v>
      </c>
    </row>
    <row r="682" spans="1:1" x14ac:dyDescent="0.3">
      <c r="A682" t="s">
        <v>1804</v>
      </c>
    </row>
    <row r="683" spans="1:1" x14ac:dyDescent="0.3">
      <c r="A683" t="s">
        <v>1126</v>
      </c>
    </row>
    <row r="685" spans="1:1" x14ac:dyDescent="0.3">
      <c r="A685" t="s">
        <v>1805</v>
      </c>
    </row>
    <row r="687" spans="1:1" x14ac:dyDescent="0.3">
      <c r="A687" t="s">
        <v>1806</v>
      </c>
    </row>
    <row r="689" spans="1:1" x14ac:dyDescent="0.3">
      <c r="A689" t="s">
        <v>1807</v>
      </c>
    </row>
    <row r="691" spans="1:1" x14ac:dyDescent="0.3">
      <c r="A691" t="s">
        <v>1808</v>
      </c>
    </row>
    <row r="693" spans="1:1" x14ac:dyDescent="0.3">
      <c r="A693" t="s">
        <v>1809</v>
      </c>
    </row>
    <row r="695" spans="1:1" x14ac:dyDescent="0.3">
      <c r="A695" t="s">
        <v>1810</v>
      </c>
    </row>
    <row r="697" spans="1:1" x14ac:dyDescent="0.3">
      <c r="A697" t="s">
        <v>1811</v>
      </c>
    </row>
    <row r="699" spans="1:1" x14ac:dyDescent="0.3">
      <c r="A699" t="s">
        <v>1812</v>
      </c>
    </row>
    <row r="701" spans="1:1" x14ac:dyDescent="0.3">
      <c r="A701" s="7" t="s">
        <v>1813</v>
      </c>
    </row>
    <row r="702" spans="1:1" x14ac:dyDescent="0.3">
      <c r="A702" s="7" t="s">
        <v>1814</v>
      </c>
    </row>
    <row r="703" spans="1:1" x14ac:dyDescent="0.3">
      <c r="A703" s="7" t="s">
        <v>1815</v>
      </c>
    </row>
    <row r="704" spans="1:1" x14ac:dyDescent="0.3">
      <c r="A704" s="7"/>
    </row>
    <row r="705" spans="1:1" x14ac:dyDescent="0.3">
      <c r="A705" s="7" t="s">
        <v>1816</v>
      </c>
    </row>
    <row r="706" spans="1:1" x14ac:dyDescent="0.3">
      <c r="A706" s="7"/>
    </row>
    <row r="707" spans="1:1" x14ac:dyDescent="0.3">
      <c r="A707" s="7" t="s">
        <v>423</v>
      </c>
    </row>
    <row r="708" spans="1:1" x14ac:dyDescent="0.3">
      <c r="A708" s="7"/>
    </row>
    <row r="709" spans="1:1" x14ac:dyDescent="0.3">
      <c r="A709" s="7" t="s">
        <v>1817</v>
      </c>
    </row>
    <row r="710" spans="1:1" x14ac:dyDescent="0.3">
      <c r="A710" s="7"/>
    </row>
    <row r="711" spans="1:1" x14ac:dyDescent="0.3">
      <c r="A711" s="7" t="s">
        <v>424</v>
      </c>
    </row>
    <row r="712" spans="1:1" x14ac:dyDescent="0.3">
      <c r="A712" s="7" t="s">
        <v>425</v>
      </c>
    </row>
    <row r="713" spans="1:1" x14ac:dyDescent="0.3">
      <c r="A713" s="7" t="s">
        <v>426</v>
      </c>
    </row>
    <row r="714" spans="1:1" x14ac:dyDescent="0.3">
      <c r="A714" s="7" t="s">
        <v>427</v>
      </c>
    </row>
    <row r="715" spans="1:1" x14ac:dyDescent="0.3">
      <c r="A715" s="7"/>
    </row>
    <row r="716" spans="1:1" x14ac:dyDescent="0.3">
      <c r="A716" s="7" t="s">
        <v>1818</v>
      </c>
    </row>
    <row r="717" spans="1:1" x14ac:dyDescent="0.3">
      <c r="A717" s="7"/>
    </row>
    <row r="718" spans="1:1" x14ac:dyDescent="0.3">
      <c r="A718" s="7" t="s">
        <v>1819</v>
      </c>
    </row>
    <row r="719" spans="1:1" x14ac:dyDescent="0.3">
      <c r="A719" s="7"/>
    </row>
    <row r="720" spans="1:1" x14ac:dyDescent="0.3">
      <c r="A720" s="7" t="s">
        <v>1820</v>
      </c>
    </row>
    <row r="721" spans="1:1" x14ac:dyDescent="0.3">
      <c r="A721" s="7"/>
    </row>
    <row r="722" spans="1:1" x14ac:dyDescent="0.3">
      <c r="A722" s="7" t="s">
        <v>428</v>
      </c>
    </row>
    <row r="723" spans="1:1" x14ac:dyDescent="0.3">
      <c r="A723" s="7"/>
    </row>
    <row r="724" spans="1:1" x14ac:dyDescent="0.3">
      <c r="A724" s="7" t="s">
        <v>429</v>
      </c>
    </row>
    <row r="725" spans="1:1" x14ac:dyDescent="0.3">
      <c r="A725" s="7"/>
    </row>
    <row r="726" spans="1:1" x14ac:dyDescent="0.3">
      <c r="A726" s="7" t="s">
        <v>1821</v>
      </c>
    </row>
    <row r="727" spans="1:1" x14ac:dyDescent="0.3">
      <c r="A727" s="7"/>
    </row>
    <row r="728" spans="1:1" x14ac:dyDescent="0.3">
      <c r="A728" s="7" t="s">
        <v>1822</v>
      </c>
    </row>
    <row r="729" spans="1:1" x14ac:dyDescent="0.3">
      <c r="A729" s="7"/>
    </row>
    <row r="730" spans="1:1" x14ac:dyDescent="0.3">
      <c r="A730" s="7" t="s">
        <v>430</v>
      </c>
    </row>
    <row r="731" spans="1:1" x14ac:dyDescent="0.3">
      <c r="A731" s="7"/>
    </row>
    <row r="732" spans="1:1" x14ac:dyDescent="0.3">
      <c r="A732" s="7" t="s">
        <v>1823</v>
      </c>
    </row>
    <row r="733" spans="1:1" x14ac:dyDescent="0.3">
      <c r="A733" s="7" t="s">
        <v>431</v>
      </c>
    </row>
    <row r="734" spans="1:1" x14ac:dyDescent="0.3">
      <c r="A734" s="7"/>
    </row>
    <row r="735" spans="1:1" x14ac:dyDescent="0.3">
      <c r="A735" s="7" t="s">
        <v>1824</v>
      </c>
    </row>
    <row r="736" spans="1:1" x14ac:dyDescent="0.3">
      <c r="A736" s="7"/>
    </row>
    <row r="737" spans="1:1" x14ac:dyDescent="0.3">
      <c r="A737" s="7" t="s">
        <v>1825</v>
      </c>
    </row>
    <row r="738" spans="1:1" x14ac:dyDescent="0.3">
      <c r="A738" s="7"/>
    </row>
    <row r="739" spans="1:1" x14ac:dyDescent="0.3">
      <c r="A739" s="7" t="s">
        <v>1826</v>
      </c>
    </row>
    <row r="740" spans="1:1" x14ac:dyDescent="0.3">
      <c r="A740" s="7"/>
    </row>
    <row r="741" spans="1:1" x14ac:dyDescent="0.3">
      <c r="A741" s="7" t="s">
        <v>1827</v>
      </c>
    </row>
    <row r="742" spans="1:1" x14ac:dyDescent="0.3">
      <c r="A742" s="7"/>
    </row>
    <row r="743" spans="1:1" x14ac:dyDescent="0.3">
      <c r="A743" s="7" t="s">
        <v>1828</v>
      </c>
    </row>
    <row r="744" spans="1:1" x14ac:dyDescent="0.3">
      <c r="A744" s="7"/>
    </row>
    <row r="745" spans="1:1" x14ac:dyDescent="0.3">
      <c r="A745" s="7" t="s">
        <v>432</v>
      </c>
    </row>
    <row r="746" spans="1:1" x14ac:dyDescent="0.3">
      <c r="A746" s="7"/>
    </row>
    <row r="747" spans="1:1" x14ac:dyDescent="0.3">
      <c r="A747" s="7" t="s">
        <v>1829</v>
      </c>
    </row>
    <row r="748" spans="1:1" x14ac:dyDescent="0.3">
      <c r="A748" s="7"/>
    </row>
    <row r="749" spans="1:1" x14ac:dyDescent="0.3">
      <c r="A749" s="7" t="s">
        <v>433</v>
      </c>
    </row>
    <row r="750" spans="1:1" x14ac:dyDescent="0.3">
      <c r="A750" s="7"/>
    </row>
    <row r="751" spans="1:1" x14ac:dyDescent="0.3">
      <c r="A751" s="7" t="s">
        <v>434</v>
      </c>
    </row>
    <row r="752" spans="1:1" x14ac:dyDescent="0.3">
      <c r="A752" s="7"/>
    </row>
    <row r="753" spans="1:1" x14ac:dyDescent="0.3">
      <c r="A753" s="7" t="s">
        <v>1830</v>
      </c>
    </row>
    <row r="754" spans="1:1" x14ac:dyDescent="0.3">
      <c r="A754" s="7"/>
    </row>
    <row r="755" spans="1:1" x14ac:dyDescent="0.3">
      <c r="A755" s="7" t="s">
        <v>1831</v>
      </c>
    </row>
    <row r="756" spans="1:1" x14ac:dyDescent="0.3">
      <c r="A756" s="7"/>
    </row>
    <row r="757" spans="1:1" x14ac:dyDescent="0.3">
      <c r="A757" s="7" t="s">
        <v>1832</v>
      </c>
    </row>
    <row r="758" spans="1:1" x14ac:dyDescent="0.3">
      <c r="A758" s="7"/>
    </row>
    <row r="759" spans="1:1" x14ac:dyDescent="0.3">
      <c r="A759" s="7" t="s">
        <v>1833</v>
      </c>
    </row>
    <row r="760" spans="1:1" x14ac:dyDescent="0.3">
      <c r="A760" s="7"/>
    </row>
    <row r="761" spans="1:1" x14ac:dyDescent="0.3">
      <c r="A761" s="7" t="s">
        <v>1834</v>
      </c>
    </row>
    <row r="762" spans="1:1" x14ac:dyDescent="0.3">
      <c r="A762" s="7"/>
    </row>
    <row r="763" spans="1:1" x14ac:dyDescent="0.3">
      <c r="A763" s="7" t="s">
        <v>1835</v>
      </c>
    </row>
    <row r="764" spans="1:1" x14ac:dyDescent="0.3">
      <c r="A764" s="7"/>
    </row>
    <row r="765" spans="1:1" x14ac:dyDescent="0.3">
      <c r="A765" s="7" t="s">
        <v>435</v>
      </c>
    </row>
    <row r="766" spans="1:1" x14ac:dyDescent="0.3">
      <c r="A766" s="7"/>
    </row>
    <row r="767" spans="1:1" x14ac:dyDescent="0.3">
      <c r="A767" s="7" t="s">
        <v>1192</v>
      </c>
    </row>
    <row r="768" spans="1:1" x14ac:dyDescent="0.3">
      <c r="A768" s="7"/>
    </row>
    <row r="769" spans="1:2" x14ac:dyDescent="0.3">
      <c r="A769" s="7" t="s">
        <v>1836</v>
      </c>
    </row>
    <row r="770" spans="1:2" x14ac:dyDescent="0.3">
      <c r="A770" s="7"/>
    </row>
    <row r="771" spans="1:2" x14ac:dyDescent="0.3">
      <c r="A771" s="7" t="s">
        <v>1837</v>
      </c>
    </row>
    <row r="772" spans="1:2" x14ac:dyDescent="0.3">
      <c r="A772" s="7"/>
    </row>
    <row r="773" spans="1:2" x14ac:dyDescent="0.3">
      <c r="A773" s="7" t="s">
        <v>1838</v>
      </c>
    </row>
    <row r="774" spans="1:2" x14ac:dyDescent="0.3">
      <c r="A774" s="7"/>
    </row>
    <row r="775" spans="1:2" x14ac:dyDescent="0.3">
      <c r="A775" s="7" t="s">
        <v>436</v>
      </c>
    </row>
    <row r="776" spans="1:2" x14ac:dyDescent="0.3">
      <c r="A776" s="7"/>
    </row>
    <row r="777" spans="1:2" x14ac:dyDescent="0.3">
      <c r="A777" s="7" t="s">
        <v>437</v>
      </c>
    </row>
    <row r="778" spans="1:2" x14ac:dyDescent="0.3">
      <c r="A778" s="7"/>
    </row>
    <row r="779" spans="1:2" x14ac:dyDescent="0.3">
      <c r="A779" s="7" t="s">
        <v>438</v>
      </c>
      <c r="B779" t="s">
        <v>1839</v>
      </c>
    </row>
    <row r="780" spans="1:2" x14ac:dyDescent="0.3">
      <c r="A780" s="7" t="s">
        <v>1840</v>
      </c>
      <c r="B780" s="6" t="s">
        <v>1841</v>
      </c>
    </row>
    <row r="781" spans="1:2" x14ac:dyDescent="0.3">
      <c r="A781" s="7" t="s">
        <v>439</v>
      </c>
      <c r="B781" s="6">
        <v>10422</v>
      </c>
    </row>
    <row r="782" spans="1:2" x14ac:dyDescent="0.3">
      <c r="A782" s="7" t="s">
        <v>1842</v>
      </c>
      <c r="B782">
        <v>8.0299999999999994</v>
      </c>
    </row>
    <row r="783" spans="1:2" x14ac:dyDescent="0.3">
      <c r="A783" s="7" t="s">
        <v>1843</v>
      </c>
    </row>
    <row r="784" spans="1:2" x14ac:dyDescent="0.3">
      <c r="A784" s="7" t="s">
        <v>1844</v>
      </c>
    </row>
    <row r="785" spans="1:1" x14ac:dyDescent="0.3">
      <c r="A785" s="7" t="s">
        <v>1127</v>
      </c>
    </row>
    <row r="786" spans="1:1" x14ac:dyDescent="0.3">
      <c r="A786" s="7"/>
    </row>
    <row r="787" spans="1:1" x14ac:dyDescent="0.3">
      <c r="A787" s="7" t="s">
        <v>1845</v>
      </c>
    </row>
    <row r="788" spans="1:1" x14ac:dyDescent="0.3">
      <c r="A788" s="7"/>
    </row>
    <row r="789" spans="1:1" x14ac:dyDescent="0.3">
      <c r="A789" s="7" t="s">
        <v>1846</v>
      </c>
    </row>
    <row r="790" spans="1:1" x14ac:dyDescent="0.3">
      <c r="A790" s="7"/>
    </row>
    <row r="791" spans="1:1" x14ac:dyDescent="0.3">
      <c r="A791" s="7" t="s">
        <v>1128</v>
      </c>
    </row>
    <row r="792" spans="1:1" x14ac:dyDescent="0.3">
      <c r="A792" s="7"/>
    </row>
    <row r="793" spans="1:1" x14ac:dyDescent="0.3">
      <c r="A793" s="7" t="s">
        <v>1847</v>
      </c>
    </row>
    <row r="794" spans="1:1" x14ac:dyDescent="0.3">
      <c r="A794" s="7"/>
    </row>
    <row r="795" spans="1:1" x14ac:dyDescent="0.3">
      <c r="A795" s="7" t="s">
        <v>1848</v>
      </c>
    </row>
    <row r="796" spans="1:1" x14ac:dyDescent="0.3">
      <c r="A796" s="7"/>
    </row>
    <row r="797" spans="1:1" x14ac:dyDescent="0.3">
      <c r="A797" s="7" t="s">
        <v>1129</v>
      </c>
    </row>
    <row r="798" spans="1:1" x14ac:dyDescent="0.3">
      <c r="A798" s="7"/>
    </row>
    <row r="799" spans="1:1" x14ac:dyDescent="0.3">
      <c r="A799" s="7" t="s">
        <v>1849</v>
      </c>
    </row>
    <row r="800" spans="1:1" x14ac:dyDescent="0.3">
      <c r="A800" s="7"/>
    </row>
    <row r="801" spans="1:1" x14ac:dyDescent="0.3">
      <c r="A801" s="7" t="s">
        <v>1850</v>
      </c>
    </row>
    <row r="802" spans="1:1" x14ac:dyDescent="0.3">
      <c r="A802" s="7"/>
    </row>
    <row r="803" spans="1:1" x14ac:dyDescent="0.3">
      <c r="A803" s="7" t="s">
        <v>1851</v>
      </c>
    </row>
    <row r="804" spans="1:1" x14ac:dyDescent="0.3">
      <c r="A804" s="7"/>
    </row>
    <row r="805" spans="1:1" x14ac:dyDescent="0.3">
      <c r="A805" s="7" t="s">
        <v>1852</v>
      </c>
    </row>
    <row r="806" spans="1:1" x14ac:dyDescent="0.3">
      <c r="A806" s="7"/>
    </row>
    <row r="807" spans="1:1" x14ac:dyDescent="0.3">
      <c r="A807" s="7" t="s">
        <v>1853</v>
      </c>
    </row>
    <row r="808" spans="1:1" x14ac:dyDescent="0.3">
      <c r="A808" s="7"/>
    </row>
    <row r="809" spans="1:1" x14ac:dyDescent="0.3">
      <c r="A809" s="7" t="s">
        <v>1854</v>
      </c>
    </row>
    <row r="810" spans="1:1" x14ac:dyDescent="0.3">
      <c r="A810" s="7"/>
    </row>
    <row r="811" spans="1:1" x14ac:dyDescent="0.3">
      <c r="A811" s="7" t="s">
        <v>1855</v>
      </c>
    </row>
    <row r="812" spans="1:1" x14ac:dyDescent="0.3">
      <c r="A812" s="7"/>
    </row>
    <row r="813" spans="1:1" x14ac:dyDescent="0.3">
      <c r="A813" s="7" t="s">
        <v>1856</v>
      </c>
    </row>
    <row r="814" spans="1:1" x14ac:dyDescent="0.3">
      <c r="A814" s="7"/>
    </row>
    <row r="815" spans="1:1" x14ac:dyDescent="0.3">
      <c r="A815" s="7" t="s">
        <v>1130</v>
      </c>
    </row>
    <row r="816" spans="1:1" x14ac:dyDescent="0.3">
      <c r="A816" s="7"/>
    </row>
    <row r="817" spans="1:1" x14ac:dyDescent="0.3">
      <c r="A817" s="7" t="s">
        <v>1857</v>
      </c>
    </row>
    <row r="818" spans="1:1" x14ac:dyDescent="0.3">
      <c r="A818" s="7"/>
    </row>
    <row r="819" spans="1:1" x14ac:dyDescent="0.3">
      <c r="A819" s="7" t="s">
        <v>1858</v>
      </c>
    </row>
    <row r="820" spans="1:1" x14ac:dyDescent="0.3">
      <c r="A820" s="7"/>
    </row>
    <row r="821" spans="1:1" x14ac:dyDescent="0.3">
      <c r="A821" s="7" t="s">
        <v>1193</v>
      </c>
    </row>
    <row r="822" spans="1:1" x14ac:dyDescent="0.3">
      <c r="A822" s="7" t="s">
        <v>1266</v>
      </c>
    </row>
    <row r="823" spans="1:1" x14ac:dyDescent="0.3">
      <c r="A823" s="7"/>
    </row>
    <row r="824" spans="1:1" x14ac:dyDescent="0.3">
      <c r="A824" s="7" t="s">
        <v>1859</v>
      </c>
    </row>
    <row r="825" spans="1:1" x14ac:dyDescent="0.3">
      <c r="A825" s="7"/>
    </row>
    <row r="826" spans="1:1" x14ac:dyDescent="0.3">
      <c r="A826" s="7" t="s">
        <v>1860</v>
      </c>
    </row>
    <row r="827" spans="1:1" x14ac:dyDescent="0.3">
      <c r="A827" s="7"/>
    </row>
    <row r="828" spans="1:1" x14ac:dyDescent="0.3">
      <c r="A828" s="7" t="s">
        <v>1861</v>
      </c>
    </row>
    <row r="829" spans="1:1" x14ac:dyDescent="0.3">
      <c r="A829" s="7"/>
    </row>
    <row r="830" spans="1:1" x14ac:dyDescent="0.3">
      <c r="A830" s="7" t="s">
        <v>1862</v>
      </c>
    </row>
    <row r="831" spans="1:1" x14ac:dyDescent="0.3">
      <c r="A831" s="7"/>
    </row>
    <row r="832" spans="1:1" x14ac:dyDescent="0.3">
      <c r="A832" s="7" t="s">
        <v>1863</v>
      </c>
    </row>
    <row r="833" spans="1:1" x14ac:dyDescent="0.3">
      <c r="A833" s="7"/>
    </row>
    <row r="834" spans="1:1" x14ac:dyDescent="0.3">
      <c r="A834" s="7" t="s">
        <v>1864</v>
      </c>
    </row>
    <row r="835" spans="1:1" x14ac:dyDescent="0.3">
      <c r="A835" s="7"/>
    </row>
    <row r="836" spans="1:1" x14ac:dyDescent="0.3">
      <c r="A836" s="7" t="s">
        <v>1865</v>
      </c>
    </row>
    <row r="837" spans="1:1" x14ac:dyDescent="0.3">
      <c r="A837" s="7"/>
    </row>
    <row r="838" spans="1:1" x14ac:dyDescent="0.3">
      <c r="A838" s="7" t="s">
        <v>1866</v>
      </c>
    </row>
    <row r="839" spans="1:1" x14ac:dyDescent="0.3">
      <c r="A839" s="7"/>
    </row>
    <row r="840" spans="1:1" x14ac:dyDescent="0.3">
      <c r="A840" s="7" t="s">
        <v>440</v>
      </c>
    </row>
    <row r="841" spans="1:1" x14ac:dyDescent="0.3">
      <c r="A841" s="7"/>
    </row>
    <row r="842" spans="1:1" x14ac:dyDescent="0.3">
      <c r="A842" s="7" t="s">
        <v>441</v>
      </c>
    </row>
    <row r="843" spans="1:1" x14ac:dyDescent="0.3">
      <c r="A843" s="7"/>
    </row>
    <row r="844" spans="1:1" x14ac:dyDescent="0.3">
      <c r="A844" s="7" t="s">
        <v>1867</v>
      </c>
    </row>
    <row r="845" spans="1:1" x14ac:dyDescent="0.3">
      <c r="A845" s="7"/>
    </row>
    <row r="846" spans="1:1" x14ac:dyDescent="0.3">
      <c r="A846" s="7" t="s">
        <v>1868</v>
      </c>
    </row>
    <row r="847" spans="1:1" x14ac:dyDescent="0.3">
      <c r="A847" s="7"/>
    </row>
    <row r="848" spans="1:1" x14ac:dyDescent="0.3">
      <c r="A848" s="7" t="s">
        <v>1869</v>
      </c>
    </row>
    <row r="849" spans="1:1" x14ac:dyDescent="0.3">
      <c r="A849" s="7"/>
    </row>
    <row r="850" spans="1:1" x14ac:dyDescent="0.3">
      <c r="A850" s="7" t="s">
        <v>442</v>
      </c>
    </row>
    <row r="851" spans="1:1" x14ac:dyDescent="0.3">
      <c r="A851" s="7"/>
    </row>
    <row r="852" spans="1:1" x14ac:dyDescent="0.3">
      <c r="A852" s="7" t="s">
        <v>1870</v>
      </c>
    </row>
    <row r="853" spans="1:1" x14ac:dyDescent="0.3">
      <c r="A853" s="7"/>
    </row>
    <row r="854" spans="1:1" x14ac:dyDescent="0.3">
      <c r="A854" s="7" t="s">
        <v>1871</v>
      </c>
    </row>
    <row r="855" spans="1:1" x14ac:dyDescent="0.3">
      <c r="A855" s="7"/>
    </row>
    <row r="856" spans="1:1" x14ac:dyDescent="0.3">
      <c r="A856" s="7" t="s">
        <v>443</v>
      </c>
    </row>
    <row r="857" spans="1:1" x14ac:dyDescent="0.3">
      <c r="A857" s="7"/>
    </row>
    <row r="858" spans="1:1" x14ac:dyDescent="0.3">
      <c r="A858" s="7" t="s">
        <v>1872</v>
      </c>
    </row>
    <row r="859" spans="1:1" x14ac:dyDescent="0.3">
      <c r="A859" s="7" t="s">
        <v>1873</v>
      </c>
    </row>
    <row r="860" spans="1:1" x14ac:dyDescent="0.3">
      <c r="A860" s="7" t="s">
        <v>1307</v>
      </c>
    </row>
    <row r="861" spans="1:1" x14ac:dyDescent="0.3">
      <c r="A861" s="7"/>
    </row>
    <row r="862" spans="1:1" x14ac:dyDescent="0.3">
      <c r="A862" s="7" t="s">
        <v>1874</v>
      </c>
    </row>
    <row r="863" spans="1:1" x14ac:dyDescent="0.3">
      <c r="A863" s="7"/>
    </row>
    <row r="864" spans="1:1" x14ac:dyDescent="0.3">
      <c r="A864" s="7" t="s">
        <v>1875</v>
      </c>
    </row>
    <row r="865" spans="1:1" x14ac:dyDescent="0.3">
      <c r="A865" s="7"/>
    </row>
    <row r="866" spans="1:1" x14ac:dyDescent="0.3">
      <c r="A866" s="7" t="s">
        <v>1876</v>
      </c>
    </row>
    <row r="867" spans="1:1" x14ac:dyDescent="0.3">
      <c r="A867" s="7"/>
    </row>
    <row r="868" spans="1:1" x14ac:dyDescent="0.3">
      <c r="A868" s="7" t="s">
        <v>1877</v>
      </c>
    </row>
    <row r="869" spans="1:1" x14ac:dyDescent="0.3">
      <c r="A869" s="7"/>
    </row>
    <row r="870" spans="1:1" x14ac:dyDescent="0.3">
      <c r="A870" s="7" t="s">
        <v>1878</v>
      </c>
    </row>
    <row r="871" spans="1:1" x14ac:dyDescent="0.3">
      <c r="A871" s="7"/>
    </row>
    <row r="872" spans="1:1" x14ac:dyDescent="0.3">
      <c r="A872" s="7" t="s">
        <v>444</v>
      </c>
    </row>
    <row r="873" spans="1:1" x14ac:dyDescent="0.3">
      <c r="A873" s="7"/>
    </row>
    <row r="874" spans="1:1" x14ac:dyDescent="0.3">
      <c r="A874" s="7" t="s">
        <v>1879</v>
      </c>
    </row>
    <row r="875" spans="1:1" x14ac:dyDescent="0.3">
      <c r="A875" s="7"/>
    </row>
    <row r="876" spans="1:1" x14ac:dyDescent="0.3">
      <c r="A876" s="7" t="s">
        <v>1880</v>
      </c>
    </row>
    <row r="877" spans="1:1" x14ac:dyDescent="0.3">
      <c r="A877" s="7"/>
    </row>
    <row r="878" spans="1:1" x14ac:dyDescent="0.3">
      <c r="A878" s="7" t="s">
        <v>445</v>
      </c>
    </row>
    <row r="879" spans="1:1" x14ac:dyDescent="0.3">
      <c r="A879" s="7"/>
    </row>
    <row r="880" spans="1:1" x14ac:dyDescent="0.3">
      <c r="A880" s="7" t="s">
        <v>1881</v>
      </c>
    </row>
    <row r="881" spans="1:1" x14ac:dyDescent="0.3">
      <c r="A881" s="7"/>
    </row>
    <row r="882" spans="1:1" x14ac:dyDescent="0.3">
      <c r="A882" s="7" t="s">
        <v>1882</v>
      </c>
    </row>
    <row r="883" spans="1:1" x14ac:dyDescent="0.3">
      <c r="A883" s="7"/>
    </row>
    <row r="884" spans="1:1" x14ac:dyDescent="0.3">
      <c r="A884" s="7" t="s">
        <v>446</v>
      </c>
    </row>
    <row r="886" spans="1:1" x14ac:dyDescent="0.3">
      <c r="A886" t="s">
        <v>1883</v>
      </c>
    </row>
    <row r="888" spans="1:1" x14ac:dyDescent="0.3">
      <c r="A888" t="s">
        <v>447</v>
      </c>
    </row>
    <row r="890" spans="1:1" x14ac:dyDescent="0.3">
      <c r="A890" t="s">
        <v>1884</v>
      </c>
    </row>
    <row r="891" spans="1:1" x14ac:dyDescent="0.3">
      <c r="A891" t="s">
        <v>448</v>
      </c>
    </row>
    <row r="892" spans="1:1" x14ac:dyDescent="0.3">
      <c r="A892" t="s">
        <v>449</v>
      </c>
    </row>
    <row r="894" spans="1:1" x14ac:dyDescent="0.3">
      <c r="A894" t="s">
        <v>1885</v>
      </c>
    </row>
    <row r="896" spans="1:1" x14ac:dyDescent="0.3">
      <c r="A896" t="s">
        <v>1886</v>
      </c>
    </row>
    <row r="898" spans="1:1" x14ac:dyDescent="0.3">
      <c r="A898" t="s">
        <v>1887</v>
      </c>
    </row>
    <row r="900" spans="1:1" x14ac:dyDescent="0.3">
      <c r="A900" t="s">
        <v>450</v>
      </c>
    </row>
    <row r="902" spans="1:1" x14ac:dyDescent="0.3">
      <c r="A902" t="s">
        <v>1888</v>
      </c>
    </row>
    <row r="904" spans="1:1" x14ac:dyDescent="0.3">
      <c r="A904" t="s">
        <v>1889</v>
      </c>
    </row>
    <row r="906" spans="1:1" x14ac:dyDescent="0.3">
      <c r="A906" t="s">
        <v>1890</v>
      </c>
    </row>
    <row r="908" spans="1:1" x14ac:dyDescent="0.3">
      <c r="A908" t="s">
        <v>1891</v>
      </c>
    </row>
    <row r="910" spans="1:1" x14ac:dyDescent="0.3">
      <c r="A910" t="s">
        <v>1892</v>
      </c>
    </row>
    <row r="912" spans="1:1" x14ac:dyDescent="0.3">
      <c r="A912" t="s">
        <v>1893</v>
      </c>
    </row>
    <row r="914" spans="1:1" x14ac:dyDescent="0.3">
      <c r="A914" t="s">
        <v>1894</v>
      </c>
    </row>
    <row r="916" spans="1:1" x14ac:dyDescent="0.3">
      <c r="A916" t="s">
        <v>451</v>
      </c>
    </row>
    <row r="918" spans="1:1" x14ac:dyDescent="0.3">
      <c r="A918" t="s">
        <v>1895</v>
      </c>
    </row>
    <row r="920" spans="1:1" x14ac:dyDescent="0.3">
      <c r="A920" t="s">
        <v>452</v>
      </c>
    </row>
    <row r="922" spans="1:1" x14ac:dyDescent="0.3">
      <c r="A922" t="s">
        <v>1896</v>
      </c>
    </row>
    <row r="924" spans="1:1" x14ac:dyDescent="0.3">
      <c r="A924" t="s">
        <v>1897</v>
      </c>
    </row>
    <row r="926" spans="1:1" x14ac:dyDescent="0.3">
      <c r="A926" t="s">
        <v>453</v>
      </c>
    </row>
    <row r="928" spans="1:1" x14ac:dyDescent="0.3">
      <c r="A928" t="s">
        <v>1898</v>
      </c>
    </row>
    <row r="930" spans="1:1" x14ac:dyDescent="0.3">
      <c r="A930" t="s">
        <v>454</v>
      </c>
    </row>
    <row r="932" spans="1:1" x14ac:dyDescent="0.3">
      <c r="A932" t="s">
        <v>1899</v>
      </c>
    </row>
    <row r="934" spans="1:1" x14ac:dyDescent="0.3">
      <c r="A934" t="s">
        <v>1900</v>
      </c>
    </row>
    <row r="936" spans="1:1" x14ac:dyDescent="0.3">
      <c r="A936" t="s">
        <v>455</v>
      </c>
    </row>
    <row r="938" spans="1:1" x14ac:dyDescent="0.3">
      <c r="A938" t="s">
        <v>456</v>
      </c>
    </row>
    <row r="940" spans="1:1" x14ac:dyDescent="0.3">
      <c r="A940" t="s">
        <v>1901</v>
      </c>
    </row>
    <row r="942" spans="1:1" x14ac:dyDescent="0.3">
      <c r="A942" t="s">
        <v>1300</v>
      </c>
    </row>
    <row r="944" spans="1:1" x14ac:dyDescent="0.3">
      <c r="A944" t="s">
        <v>1902</v>
      </c>
    </row>
    <row r="946" spans="1:1" x14ac:dyDescent="0.3">
      <c r="A946" t="s">
        <v>1903</v>
      </c>
    </row>
    <row r="948" spans="1:1" x14ac:dyDescent="0.3">
      <c r="A948" t="s">
        <v>458</v>
      </c>
    </row>
    <row r="950" spans="1:1" x14ac:dyDescent="0.3">
      <c r="A950" t="s">
        <v>1904</v>
      </c>
    </row>
    <row r="952" spans="1:1" x14ac:dyDescent="0.3">
      <c r="A952" t="s">
        <v>459</v>
      </c>
    </row>
    <row r="954" spans="1:1" x14ac:dyDescent="0.3">
      <c r="A954" t="s">
        <v>1131</v>
      </c>
    </row>
    <row r="956" spans="1:1" x14ac:dyDescent="0.3">
      <c r="A956" t="s">
        <v>1905</v>
      </c>
    </row>
    <row r="958" spans="1:1" x14ac:dyDescent="0.3">
      <c r="A958" t="s">
        <v>460</v>
      </c>
    </row>
    <row r="960" spans="1:1" x14ac:dyDescent="0.3">
      <c r="A960" t="s">
        <v>1906</v>
      </c>
    </row>
    <row r="962" spans="1:1" x14ac:dyDescent="0.3">
      <c r="A962" t="s">
        <v>461</v>
      </c>
    </row>
    <row r="964" spans="1:1" x14ac:dyDescent="0.3">
      <c r="A964" t="s">
        <v>1907</v>
      </c>
    </row>
    <row r="966" spans="1:1" x14ac:dyDescent="0.3">
      <c r="A966" t="s">
        <v>1908</v>
      </c>
    </row>
    <row r="968" spans="1:1" x14ac:dyDescent="0.3">
      <c r="A968" t="s">
        <v>1909</v>
      </c>
    </row>
    <row r="970" spans="1:1" x14ac:dyDescent="0.3">
      <c r="A970" t="s">
        <v>462</v>
      </c>
    </row>
    <row r="972" spans="1:1" x14ac:dyDescent="0.3">
      <c r="A972" t="s">
        <v>1910</v>
      </c>
    </row>
    <row r="974" spans="1:1" x14ac:dyDescent="0.3">
      <c r="A974" t="s">
        <v>1911</v>
      </c>
    </row>
    <row r="976" spans="1:1" x14ac:dyDescent="0.3">
      <c r="A976" t="s">
        <v>1912</v>
      </c>
    </row>
    <row r="978" spans="1:1" x14ac:dyDescent="0.3">
      <c r="A978" t="s">
        <v>1913</v>
      </c>
    </row>
    <row r="980" spans="1:1" x14ac:dyDescent="0.3">
      <c r="A980" t="s">
        <v>1914</v>
      </c>
    </row>
    <row r="982" spans="1:1" x14ac:dyDescent="0.3">
      <c r="A982" t="s">
        <v>463</v>
      </c>
    </row>
    <row r="984" spans="1:1" x14ac:dyDescent="0.3">
      <c r="A984" t="s">
        <v>1267</v>
      </c>
    </row>
    <row r="986" spans="1:1" x14ac:dyDescent="0.3">
      <c r="A986" t="s">
        <v>1268</v>
      </c>
    </row>
    <row r="988" spans="1:1" x14ac:dyDescent="0.3">
      <c r="A988" t="s">
        <v>1915</v>
      </c>
    </row>
    <row r="990" spans="1:1" x14ac:dyDescent="0.3">
      <c r="A990" t="s">
        <v>464</v>
      </c>
    </row>
    <row r="992" spans="1:1" x14ac:dyDescent="0.3">
      <c r="A992" t="s">
        <v>1916</v>
      </c>
    </row>
    <row r="994" spans="1:1" x14ac:dyDescent="0.3">
      <c r="A994" t="s">
        <v>1917</v>
      </c>
    </row>
    <row r="996" spans="1:1" x14ac:dyDescent="0.3">
      <c r="A996" t="s">
        <v>1918</v>
      </c>
    </row>
    <row r="998" spans="1:1" x14ac:dyDescent="0.3">
      <c r="A998" t="s">
        <v>1919</v>
      </c>
    </row>
    <row r="1000" spans="1:1" x14ac:dyDescent="0.3">
      <c r="A1000" t="s">
        <v>1920</v>
      </c>
    </row>
    <row r="1002" spans="1:1" x14ac:dyDescent="0.3">
      <c r="A1002" t="s">
        <v>1921</v>
      </c>
    </row>
    <row r="1004" spans="1:1" x14ac:dyDescent="0.3">
      <c r="A1004" t="s">
        <v>1922</v>
      </c>
    </row>
    <row r="1006" spans="1:1" x14ac:dyDescent="0.3">
      <c r="A1006" t="s">
        <v>1923</v>
      </c>
    </row>
    <row r="1008" spans="1:1" x14ac:dyDescent="0.3">
      <c r="A1008" t="s">
        <v>1924</v>
      </c>
    </row>
    <row r="1010" spans="1:1" x14ac:dyDescent="0.3">
      <c r="A1010" t="s">
        <v>1925</v>
      </c>
    </row>
    <row r="1012" spans="1:1" x14ac:dyDescent="0.3">
      <c r="A1012" t="s">
        <v>465</v>
      </c>
    </row>
    <row r="1014" spans="1:1" x14ac:dyDescent="0.3">
      <c r="A1014" t="s">
        <v>1926</v>
      </c>
    </row>
    <row r="1016" spans="1:1" x14ac:dyDescent="0.3">
      <c r="A1016" t="s">
        <v>1927</v>
      </c>
    </row>
    <row r="1018" spans="1:1" x14ac:dyDescent="0.3">
      <c r="A1018" t="s">
        <v>1928</v>
      </c>
    </row>
    <row r="1020" spans="1:1" x14ac:dyDescent="0.3">
      <c r="A1020" t="s">
        <v>1929</v>
      </c>
    </row>
    <row r="1022" spans="1:1" x14ac:dyDescent="0.3">
      <c r="A1022" t="s">
        <v>1930</v>
      </c>
    </row>
    <row r="1024" spans="1:1" x14ac:dyDescent="0.3">
      <c r="A1024" t="s">
        <v>1931</v>
      </c>
    </row>
    <row r="1026" spans="1:1" x14ac:dyDescent="0.3">
      <c r="A1026" t="s">
        <v>1932</v>
      </c>
    </row>
    <row r="1028" spans="1:1" x14ac:dyDescent="0.3">
      <c r="A1028" t="s">
        <v>1933</v>
      </c>
    </row>
    <row r="1030" spans="1:1" x14ac:dyDescent="0.3">
      <c r="A1030" t="s">
        <v>1934</v>
      </c>
    </row>
    <row r="1032" spans="1:1" x14ac:dyDescent="0.3">
      <c r="A1032" t="s">
        <v>1935</v>
      </c>
    </row>
    <row r="1034" spans="1:1" x14ac:dyDescent="0.3">
      <c r="A1034" t="s">
        <v>1936</v>
      </c>
    </row>
    <row r="1036" spans="1:1" x14ac:dyDescent="0.3">
      <c r="A1036" t="s">
        <v>1937</v>
      </c>
    </row>
    <row r="1038" spans="1:1" x14ac:dyDescent="0.3">
      <c r="A1038" t="s">
        <v>1938</v>
      </c>
    </row>
    <row r="1040" spans="1:1" x14ac:dyDescent="0.3">
      <c r="A1040" t="s">
        <v>1939</v>
      </c>
    </row>
    <row r="1042" spans="1:1" x14ac:dyDescent="0.3">
      <c r="A1042" t="s">
        <v>1940</v>
      </c>
    </row>
    <row r="1044" spans="1:1" x14ac:dyDescent="0.3">
      <c r="A1044" t="s">
        <v>1941</v>
      </c>
    </row>
    <row r="1046" spans="1:1" x14ac:dyDescent="0.3">
      <c r="A1046" t="s">
        <v>466</v>
      </c>
    </row>
    <row r="1048" spans="1:1" x14ac:dyDescent="0.3">
      <c r="A1048" t="s">
        <v>1942</v>
      </c>
    </row>
    <row r="1050" spans="1:1" x14ac:dyDescent="0.3">
      <c r="A1050" t="s">
        <v>1943</v>
      </c>
    </row>
    <row r="1052" spans="1:1" x14ac:dyDescent="0.3">
      <c r="A1052" t="s">
        <v>1944</v>
      </c>
    </row>
    <row r="1054" spans="1:1" x14ac:dyDescent="0.3">
      <c r="A1054" t="s">
        <v>1945</v>
      </c>
    </row>
    <row r="1055" spans="1:1" x14ac:dyDescent="0.3">
      <c r="A1055" t="s">
        <v>1946</v>
      </c>
    </row>
    <row r="1057" spans="1:1" x14ac:dyDescent="0.3">
      <c r="A1057" t="s">
        <v>1947</v>
      </c>
    </row>
    <row r="1059" spans="1:1" x14ac:dyDescent="0.3">
      <c r="A1059" t="s">
        <v>1948</v>
      </c>
    </row>
    <row r="1061" spans="1:1" x14ac:dyDescent="0.3">
      <c r="A1061" t="s">
        <v>1949</v>
      </c>
    </row>
    <row r="1063" spans="1:1" x14ac:dyDescent="0.3">
      <c r="A1063" t="s">
        <v>1950</v>
      </c>
    </row>
    <row r="1065" spans="1:1" x14ac:dyDescent="0.3">
      <c r="A1065" t="s">
        <v>1951</v>
      </c>
    </row>
    <row r="1067" spans="1:1" x14ac:dyDescent="0.3">
      <c r="A1067" t="s">
        <v>1952</v>
      </c>
    </row>
    <row r="1069" spans="1:1" x14ac:dyDescent="0.3">
      <c r="A1069" t="s">
        <v>1953</v>
      </c>
    </row>
    <row r="1071" spans="1:1" x14ac:dyDescent="0.3">
      <c r="A1071" t="s">
        <v>1954</v>
      </c>
    </row>
    <row r="1073" spans="1:1" x14ac:dyDescent="0.3">
      <c r="A1073" t="s">
        <v>1955</v>
      </c>
    </row>
    <row r="1076" spans="1:1" x14ac:dyDescent="0.3">
      <c r="A1076" t="s">
        <v>1956</v>
      </c>
    </row>
    <row r="1078" spans="1:1" x14ac:dyDescent="0.3">
      <c r="A1078" t="s">
        <v>1945</v>
      </c>
    </row>
    <row r="1079" spans="1:1" x14ac:dyDescent="0.3">
      <c r="A1079" t="s">
        <v>1946</v>
      </c>
    </row>
    <row r="1081" spans="1:1" x14ac:dyDescent="0.3">
      <c r="A1081" t="s">
        <v>1957</v>
      </c>
    </row>
    <row r="1083" spans="1:1" x14ac:dyDescent="0.3">
      <c r="A1083" t="s">
        <v>1958</v>
      </c>
    </row>
    <row r="1085" spans="1:1" x14ac:dyDescent="0.3">
      <c r="A1085" t="s">
        <v>1301</v>
      </c>
    </row>
    <row r="1087" spans="1:1" x14ac:dyDescent="0.3">
      <c r="A1087" t="s">
        <v>1959</v>
      </c>
    </row>
    <row r="1089" spans="1:5" x14ac:dyDescent="0.3">
      <c r="A1089" t="s">
        <v>479</v>
      </c>
    </row>
    <row r="1091" spans="1:5" x14ac:dyDescent="0.3">
      <c r="A1091" t="s">
        <v>472</v>
      </c>
    </row>
    <row r="1093" spans="1:5" x14ac:dyDescent="0.3">
      <c r="A1093" t="s">
        <v>1960</v>
      </c>
    </row>
    <row r="1095" spans="1:5" x14ac:dyDescent="0.3">
      <c r="A1095" t="s">
        <v>1961</v>
      </c>
    </row>
    <row r="1097" spans="1:5" x14ac:dyDescent="0.3">
      <c r="A1097" t="s">
        <v>1962</v>
      </c>
    </row>
    <row r="1099" spans="1:5" x14ac:dyDescent="0.3">
      <c r="A1099" t="s">
        <v>473</v>
      </c>
    </row>
    <row r="1100" spans="1:5" x14ac:dyDescent="0.3">
      <c r="A1100" t="s">
        <v>474</v>
      </c>
      <c r="B1100" t="s">
        <v>346</v>
      </c>
      <c r="C1100" t="s">
        <v>69</v>
      </c>
      <c r="D1100" t="s">
        <v>325</v>
      </c>
      <c r="E1100" t="s">
        <v>1963</v>
      </c>
    </row>
    <row r="1101" spans="1:5" x14ac:dyDescent="0.3">
      <c r="A1101" t="s">
        <v>1964</v>
      </c>
      <c r="B1101" t="s">
        <v>1194</v>
      </c>
      <c r="C1101">
        <v>1</v>
      </c>
      <c r="D1101" t="s">
        <v>1965</v>
      </c>
      <c r="E1101" t="s">
        <v>1966</v>
      </c>
    </row>
    <row r="1102" spans="1:5" x14ac:dyDescent="0.3">
      <c r="A1102" t="s">
        <v>1967</v>
      </c>
      <c r="B1102" s="6" t="s">
        <v>1194</v>
      </c>
      <c r="C1102">
        <v>1</v>
      </c>
      <c r="D1102" t="s">
        <v>1965</v>
      </c>
      <c r="E1102" t="s">
        <v>1968</v>
      </c>
    </row>
    <row r="1103" spans="1:5" x14ac:dyDescent="0.3">
      <c r="A1103" t="s">
        <v>1969</v>
      </c>
      <c r="B1103" s="6">
        <v>1300</v>
      </c>
      <c r="C1103">
        <v>1</v>
      </c>
      <c r="D1103" s="6" t="s">
        <v>1965</v>
      </c>
      <c r="E1103" t="s">
        <v>1970</v>
      </c>
    </row>
    <row r="1104" spans="1:5" x14ac:dyDescent="0.3">
      <c r="A1104" t="s">
        <v>1971</v>
      </c>
      <c r="B1104" s="6" t="s">
        <v>1194</v>
      </c>
      <c r="C1104" t="s">
        <v>1972</v>
      </c>
      <c r="D1104" s="6">
        <v>1500</v>
      </c>
      <c r="E1104" t="s">
        <v>1973</v>
      </c>
    </row>
    <row r="1105" spans="1:5" x14ac:dyDescent="0.3">
      <c r="A1105" t="s">
        <v>1974</v>
      </c>
      <c r="B1105" s="6">
        <v>4800</v>
      </c>
      <c r="C1105">
        <v>2</v>
      </c>
      <c r="D1105" t="s">
        <v>1965</v>
      </c>
      <c r="E1105" t="s">
        <v>1975</v>
      </c>
    </row>
    <row r="1106" spans="1:5" x14ac:dyDescent="0.3">
      <c r="A1106" t="s">
        <v>1976</v>
      </c>
      <c r="B1106">
        <v>308</v>
      </c>
      <c r="C1106">
        <v>1</v>
      </c>
      <c r="D1106">
        <v>309</v>
      </c>
      <c r="E1106" t="s">
        <v>1977</v>
      </c>
    </row>
    <row r="1107" spans="1:5" x14ac:dyDescent="0.3">
      <c r="A1107" t="s">
        <v>1978</v>
      </c>
      <c r="B1107">
        <v>176</v>
      </c>
      <c r="C1107">
        <v>10</v>
      </c>
      <c r="D1107">
        <v>186</v>
      </c>
      <c r="E1107" t="s">
        <v>1979</v>
      </c>
    </row>
    <row r="1108" spans="1:5" x14ac:dyDescent="0.3">
      <c r="A1108" t="s">
        <v>1980</v>
      </c>
      <c r="B1108" t="s">
        <v>1194</v>
      </c>
      <c r="C1108">
        <v>1</v>
      </c>
      <c r="D1108">
        <v>163</v>
      </c>
      <c r="E1108" t="s">
        <v>1981</v>
      </c>
    </row>
    <row r="1109" spans="1:5" x14ac:dyDescent="0.3">
      <c r="A1109" t="s">
        <v>1982</v>
      </c>
      <c r="B1109">
        <v>420</v>
      </c>
      <c r="C1109" t="s">
        <v>1194</v>
      </c>
      <c r="D1109">
        <v>420</v>
      </c>
      <c r="E1109" t="s">
        <v>1983</v>
      </c>
    </row>
    <row r="1110" spans="1:5" x14ac:dyDescent="0.3">
      <c r="A1110" t="s">
        <v>1984</v>
      </c>
      <c r="B1110">
        <v>297</v>
      </c>
      <c r="C1110" t="s">
        <v>1194</v>
      </c>
      <c r="D1110">
        <v>297</v>
      </c>
    </row>
    <row r="1111" spans="1:5" x14ac:dyDescent="0.3">
      <c r="A1111" t="s">
        <v>1985</v>
      </c>
      <c r="B1111">
        <v>238</v>
      </c>
      <c r="C1111">
        <v>4</v>
      </c>
      <c r="D1111">
        <v>238</v>
      </c>
    </row>
    <row r="1112" spans="1:5" x14ac:dyDescent="0.3">
      <c r="A1112" t="s">
        <v>1986</v>
      </c>
      <c r="B1112">
        <v>135</v>
      </c>
      <c r="C1112" t="s">
        <v>1194</v>
      </c>
      <c r="D1112">
        <v>135</v>
      </c>
    </row>
    <row r="1113" spans="1:5" x14ac:dyDescent="0.3">
      <c r="A1113" t="s">
        <v>1987</v>
      </c>
      <c r="B1113" t="s">
        <v>1194</v>
      </c>
      <c r="C1113">
        <v>5</v>
      </c>
      <c r="D1113">
        <v>91</v>
      </c>
    </row>
    <row r="1114" spans="1:5" x14ac:dyDescent="0.3">
      <c r="A1114" t="s">
        <v>1988</v>
      </c>
      <c r="B1114">
        <v>36</v>
      </c>
      <c r="C1114" t="s">
        <v>1194</v>
      </c>
      <c r="D1114">
        <v>36</v>
      </c>
    </row>
    <row r="1115" spans="1:5" x14ac:dyDescent="0.3">
      <c r="A1115" t="s">
        <v>1989</v>
      </c>
      <c r="B1115">
        <v>24</v>
      </c>
      <c r="C1115" t="s">
        <v>1194</v>
      </c>
      <c r="D1115">
        <v>24</v>
      </c>
    </row>
    <row r="1116" spans="1:5" x14ac:dyDescent="0.3">
      <c r="A1116" t="s">
        <v>1990</v>
      </c>
      <c r="B1116">
        <v>15</v>
      </c>
      <c r="C1116" t="s">
        <v>1194</v>
      </c>
      <c r="D1116">
        <v>15</v>
      </c>
    </row>
    <row r="1117" spans="1:5" x14ac:dyDescent="0.3">
      <c r="A1117" t="s">
        <v>1991</v>
      </c>
      <c r="B1117">
        <v>13</v>
      </c>
      <c r="C1117" t="s">
        <v>1194</v>
      </c>
      <c r="D1117">
        <v>13</v>
      </c>
    </row>
    <row r="1118" spans="1:5" x14ac:dyDescent="0.3">
      <c r="A1118" t="s">
        <v>1992</v>
      </c>
      <c r="B1118">
        <v>1</v>
      </c>
      <c r="C1118" t="s">
        <v>1194</v>
      </c>
      <c r="D1118">
        <v>1</v>
      </c>
      <c r="E1118" t="s">
        <v>1993</v>
      </c>
    </row>
    <row r="1119" spans="1:5" x14ac:dyDescent="0.3">
      <c r="A1119" t="s">
        <v>1994</v>
      </c>
      <c r="B1119">
        <v>1</v>
      </c>
      <c r="C1119" t="s">
        <v>1194</v>
      </c>
      <c r="D1119">
        <v>1</v>
      </c>
    </row>
    <row r="1120" spans="1:5" x14ac:dyDescent="0.3">
      <c r="A1120" t="s">
        <v>1995</v>
      </c>
      <c r="B1120">
        <v>1</v>
      </c>
      <c r="C1120" t="s">
        <v>1194</v>
      </c>
      <c r="D1120">
        <v>1</v>
      </c>
    </row>
    <row r="1121" spans="1:6" x14ac:dyDescent="0.3">
      <c r="A1121" t="s">
        <v>1996</v>
      </c>
      <c r="B1121" t="s">
        <v>1194</v>
      </c>
      <c r="C1121">
        <v>763</v>
      </c>
      <c r="D1121" t="s">
        <v>1965</v>
      </c>
      <c r="E1121" t="s">
        <v>1997</v>
      </c>
    </row>
    <row r="1122" spans="1:6" x14ac:dyDescent="0.3">
      <c r="A1122" t="s">
        <v>1195</v>
      </c>
      <c r="B1122" t="s">
        <v>1998</v>
      </c>
      <c r="C1122" t="s">
        <v>1999</v>
      </c>
      <c r="D1122" t="s">
        <v>1965</v>
      </c>
    </row>
    <row r="1123" spans="1:6" x14ac:dyDescent="0.3">
      <c r="A1123" t="s">
        <v>2000</v>
      </c>
    </row>
    <row r="1125" spans="1:6" x14ac:dyDescent="0.3">
      <c r="A1125" t="s">
        <v>2001</v>
      </c>
    </row>
    <row r="1127" spans="1:6" x14ac:dyDescent="0.3">
      <c r="A1127" t="s">
        <v>2002</v>
      </c>
      <c r="B1127" t="s">
        <v>387</v>
      </c>
      <c r="C1127" t="s">
        <v>2003</v>
      </c>
      <c r="E1127" t="s">
        <v>2004</v>
      </c>
      <c r="F1127" t="s">
        <v>1963</v>
      </c>
    </row>
    <row r="1128" spans="1:6" x14ac:dyDescent="0.3">
      <c r="A1128">
        <v>1</v>
      </c>
      <c r="C1128" t="s">
        <v>2005</v>
      </c>
      <c r="D1128" t="s">
        <v>2006</v>
      </c>
      <c r="E1128" t="s">
        <v>2007</v>
      </c>
      <c r="F1128" t="s">
        <v>2008</v>
      </c>
    </row>
    <row r="1129" spans="1:6" x14ac:dyDescent="0.3">
      <c r="D1129" t="s">
        <v>2009</v>
      </c>
      <c r="E1129" t="s">
        <v>2010</v>
      </c>
      <c r="F1129" t="s">
        <v>2011</v>
      </c>
    </row>
    <row r="1130" spans="1:6" x14ac:dyDescent="0.3">
      <c r="D1130" t="s">
        <v>2012</v>
      </c>
      <c r="E1130" t="s">
        <v>2013</v>
      </c>
      <c r="F1130" t="s">
        <v>2014</v>
      </c>
    </row>
    <row r="1131" spans="1:6" x14ac:dyDescent="0.3">
      <c r="A1131">
        <v>2</v>
      </c>
      <c r="C1131" t="s">
        <v>437</v>
      </c>
      <c r="E1131" t="s">
        <v>2015</v>
      </c>
      <c r="F1131" t="s">
        <v>2016</v>
      </c>
    </row>
    <row r="1132" spans="1:6" x14ac:dyDescent="0.3">
      <c r="B1132" s="4"/>
      <c r="D1132" t="s">
        <v>2017</v>
      </c>
      <c r="E1132" t="s">
        <v>2018</v>
      </c>
      <c r="F1132" t="s">
        <v>2019</v>
      </c>
    </row>
    <row r="1133" spans="1:6" x14ac:dyDescent="0.3">
      <c r="B1133" s="4">
        <v>43997</v>
      </c>
      <c r="D1133" t="s">
        <v>2020</v>
      </c>
      <c r="E1133" t="s">
        <v>2021</v>
      </c>
      <c r="F1133" t="s">
        <v>2022</v>
      </c>
    </row>
    <row r="1134" spans="1:6" x14ac:dyDescent="0.3">
      <c r="A1134">
        <v>3</v>
      </c>
      <c r="C1134" t="s">
        <v>2023</v>
      </c>
      <c r="D1134" t="s">
        <v>325</v>
      </c>
      <c r="E1134" t="s">
        <v>2024</v>
      </c>
      <c r="F1134" t="s">
        <v>2025</v>
      </c>
    </row>
    <row r="1135" spans="1:6" x14ac:dyDescent="0.3">
      <c r="D1135" t="s">
        <v>347</v>
      </c>
      <c r="E1135" t="s">
        <v>2026</v>
      </c>
    </row>
    <row r="1136" spans="1:6" x14ac:dyDescent="0.3">
      <c r="D1136" t="s">
        <v>2027</v>
      </c>
    </row>
    <row r="1137" spans="1:6" x14ac:dyDescent="0.3">
      <c r="B1137" s="4"/>
      <c r="D1137" t="s">
        <v>2028</v>
      </c>
      <c r="E1137" t="s">
        <v>2029</v>
      </c>
      <c r="F1137" t="s">
        <v>2030</v>
      </c>
    </row>
    <row r="1138" spans="1:6" x14ac:dyDescent="0.3">
      <c r="B1138" s="4">
        <v>43983</v>
      </c>
      <c r="D1138" t="s">
        <v>1739</v>
      </c>
      <c r="E1138" t="s">
        <v>2031</v>
      </c>
      <c r="F1138" t="s">
        <v>2032</v>
      </c>
    </row>
    <row r="1139" spans="1:6" x14ac:dyDescent="0.3">
      <c r="B1139" s="4">
        <v>43977</v>
      </c>
      <c r="D1139" t="s">
        <v>2033</v>
      </c>
      <c r="E1139" t="s">
        <v>2034</v>
      </c>
      <c r="F1139" t="s">
        <v>2035</v>
      </c>
    </row>
    <row r="1140" spans="1:6" x14ac:dyDescent="0.3">
      <c r="D1140" t="s">
        <v>2036</v>
      </c>
      <c r="E1140" t="s">
        <v>2037</v>
      </c>
      <c r="F1140" t="s">
        <v>2038</v>
      </c>
    </row>
    <row r="1141" spans="1:6" x14ac:dyDescent="0.3">
      <c r="D1141" t="s">
        <v>2039</v>
      </c>
      <c r="E1141" t="s">
        <v>2040</v>
      </c>
      <c r="F1141" t="s">
        <v>2041</v>
      </c>
    </row>
    <row r="1142" spans="1:6" x14ac:dyDescent="0.3">
      <c r="B1142" s="4"/>
      <c r="D1142" t="s">
        <v>2042</v>
      </c>
      <c r="E1142" t="s">
        <v>2043</v>
      </c>
      <c r="F1142" t="s">
        <v>2044</v>
      </c>
    </row>
    <row r="1143" spans="1:6" x14ac:dyDescent="0.3">
      <c r="B1143" s="4">
        <v>43996</v>
      </c>
      <c r="D1143" t="s">
        <v>2045</v>
      </c>
      <c r="E1143" t="s">
        <v>2024</v>
      </c>
      <c r="F1143" t="s">
        <v>2046</v>
      </c>
    </row>
    <row r="1144" spans="1:6" x14ac:dyDescent="0.3">
      <c r="A1144">
        <v>4</v>
      </c>
      <c r="C1144" t="s">
        <v>321</v>
      </c>
      <c r="D1144" t="s">
        <v>325</v>
      </c>
      <c r="E1144" t="s">
        <v>2026</v>
      </c>
      <c r="F1144" t="s">
        <v>2047</v>
      </c>
    </row>
    <row r="1145" spans="1:6" x14ac:dyDescent="0.3">
      <c r="A1145">
        <v>5</v>
      </c>
      <c r="C1145" t="s">
        <v>443</v>
      </c>
      <c r="D1145" t="s">
        <v>440</v>
      </c>
      <c r="F1145" t="s">
        <v>2048</v>
      </c>
    </row>
    <row r="1146" spans="1:6" x14ac:dyDescent="0.3">
      <c r="D1146" t="s">
        <v>2049</v>
      </c>
      <c r="E1146" t="s">
        <v>2050</v>
      </c>
      <c r="F1146" t="s">
        <v>2051</v>
      </c>
    </row>
    <row r="1147" spans="1:6" x14ac:dyDescent="0.3">
      <c r="A1147">
        <v>6</v>
      </c>
      <c r="C1147" t="s">
        <v>2052</v>
      </c>
      <c r="E1147" t="s">
        <v>2053</v>
      </c>
      <c r="F1147" t="s">
        <v>2054</v>
      </c>
    </row>
    <row r="1148" spans="1:6" x14ac:dyDescent="0.3">
      <c r="A1148">
        <v>7</v>
      </c>
      <c r="C1148" t="s">
        <v>2055</v>
      </c>
    </row>
    <row r="1149" spans="1:6" x14ac:dyDescent="0.3">
      <c r="A1149">
        <v>8</v>
      </c>
      <c r="C1149" t="s">
        <v>2056</v>
      </c>
    </row>
    <row r="1150" spans="1:6" x14ac:dyDescent="0.3">
      <c r="A1150">
        <v>9</v>
      </c>
      <c r="C1150" t="s">
        <v>2057</v>
      </c>
      <c r="E1150" t="s">
        <v>2058</v>
      </c>
      <c r="F1150" t="s">
        <v>2059</v>
      </c>
    </row>
    <row r="1151" spans="1:6" x14ac:dyDescent="0.3">
      <c r="A1151">
        <v>10</v>
      </c>
      <c r="C1151" t="s">
        <v>2060</v>
      </c>
      <c r="D1151" t="s">
        <v>2061</v>
      </c>
      <c r="E1151" t="s">
        <v>2062</v>
      </c>
    </row>
    <row r="1152" spans="1:6" x14ac:dyDescent="0.3">
      <c r="D1152" t="s">
        <v>2063</v>
      </c>
      <c r="E1152" t="s">
        <v>2034</v>
      </c>
      <c r="F1152" t="s">
        <v>2064</v>
      </c>
    </row>
    <row r="1153" spans="1:6" x14ac:dyDescent="0.3">
      <c r="A1153">
        <v>11</v>
      </c>
      <c r="C1153" t="s">
        <v>2065</v>
      </c>
    </row>
    <row r="1154" spans="1:6" x14ac:dyDescent="0.3">
      <c r="A1154">
        <v>12</v>
      </c>
      <c r="C1154" t="s">
        <v>2066</v>
      </c>
    </row>
    <row r="1155" spans="1:6" x14ac:dyDescent="0.3">
      <c r="A1155">
        <v>14</v>
      </c>
      <c r="C1155" t="s">
        <v>422</v>
      </c>
      <c r="D1155" t="s">
        <v>2067</v>
      </c>
      <c r="E1155" t="s">
        <v>2040</v>
      </c>
      <c r="F1155" t="s">
        <v>2068</v>
      </c>
    </row>
    <row r="1156" spans="1:6" x14ac:dyDescent="0.3">
      <c r="D1156" t="s">
        <v>2069</v>
      </c>
    </row>
    <row r="1157" spans="1:6" x14ac:dyDescent="0.3">
      <c r="A1157">
        <v>15</v>
      </c>
      <c r="C1157" t="s">
        <v>2070</v>
      </c>
      <c r="D1157" t="s">
        <v>2071</v>
      </c>
      <c r="E1157" t="s">
        <v>2072</v>
      </c>
      <c r="F1157" t="s">
        <v>2073</v>
      </c>
    </row>
    <row r="1159" spans="1:6" x14ac:dyDescent="0.3">
      <c r="A1159" t="s">
        <v>480</v>
      </c>
    </row>
    <row r="1161" spans="1:6" x14ac:dyDescent="0.3">
      <c r="A1161" t="s">
        <v>2074</v>
      </c>
    </row>
    <row r="1162" spans="1:6" x14ac:dyDescent="0.3">
      <c r="A1162" t="s">
        <v>2075</v>
      </c>
    </row>
    <row r="1163" spans="1:6" x14ac:dyDescent="0.3">
      <c r="A1163" t="s">
        <v>481</v>
      </c>
    </row>
    <row r="1165" spans="1:6" x14ac:dyDescent="0.3">
      <c r="A1165" t="s">
        <v>482</v>
      </c>
    </row>
    <row r="1166" spans="1:6" x14ac:dyDescent="0.3">
      <c r="A1166" t="s">
        <v>483</v>
      </c>
    </row>
    <row r="1167" spans="1:6" x14ac:dyDescent="0.3">
      <c r="A1167" t="s">
        <v>484</v>
      </c>
    </row>
    <row r="1168" spans="1:6" x14ac:dyDescent="0.3">
      <c r="A1168" t="s">
        <v>485</v>
      </c>
    </row>
    <row r="1170" spans="1:1" x14ac:dyDescent="0.3">
      <c r="A1170" t="s">
        <v>471</v>
      </c>
    </row>
    <row r="1172" spans="1:1" x14ac:dyDescent="0.3">
      <c r="A1172" t="s">
        <v>2076</v>
      </c>
    </row>
    <row r="1173" spans="1:1" x14ac:dyDescent="0.3">
      <c r="A1173" t="s">
        <v>2077</v>
      </c>
    </row>
    <row r="1174" spans="1:1" x14ac:dyDescent="0.3">
      <c r="A1174" t="s">
        <v>2078</v>
      </c>
    </row>
    <row r="1175" spans="1:1" x14ac:dyDescent="0.3">
      <c r="A1175" t="s">
        <v>2079</v>
      </c>
    </row>
    <row r="1177" spans="1:1" x14ac:dyDescent="0.3">
      <c r="A1177" t="s">
        <v>486</v>
      </c>
    </row>
    <row r="1179" spans="1:1" x14ac:dyDescent="0.3">
      <c r="A1179" t="s">
        <v>2080</v>
      </c>
    </row>
    <row r="1180" spans="1:1" x14ac:dyDescent="0.3">
      <c r="A1180" t="s">
        <v>487</v>
      </c>
    </row>
    <row r="1181" spans="1:1" x14ac:dyDescent="0.3">
      <c r="A1181" t="s">
        <v>488</v>
      </c>
    </row>
    <row r="1182" spans="1:1" x14ac:dyDescent="0.3">
      <c r="A1182" t="s">
        <v>1375</v>
      </c>
    </row>
    <row r="1183" spans="1:1" x14ac:dyDescent="0.3">
      <c r="A1183" t="s">
        <v>2081</v>
      </c>
    </row>
    <row r="1184" spans="1:1" x14ac:dyDescent="0.3">
      <c r="A1184" t="s">
        <v>489</v>
      </c>
    </row>
    <row r="1185" spans="1:1" x14ac:dyDescent="0.3">
      <c r="A1185" t="s">
        <v>490</v>
      </c>
    </row>
    <row r="1186" spans="1:1" x14ac:dyDescent="0.3">
      <c r="A1186" t="s">
        <v>2082</v>
      </c>
    </row>
    <row r="1187" spans="1:1" x14ac:dyDescent="0.3">
      <c r="A1187" t="s">
        <v>2083</v>
      </c>
    </row>
    <row r="1188" spans="1:1" x14ac:dyDescent="0.3">
      <c r="A1188" t="s">
        <v>2084</v>
      </c>
    </row>
    <row r="1189" spans="1:1" x14ac:dyDescent="0.3">
      <c r="A1189" t="s">
        <v>2085</v>
      </c>
    </row>
    <row r="1190" spans="1:1" x14ac:dyDescent="0.3">
      <c r="A1190" t="s">
        <v>2086</v>
      </c>
    </row>
    <row r="1191" spans="1:1" x14ac:dyDescent="0.3">
      <c r="A1191" t="s">
        <v>2087</v>
      </c>
    </row>
    <row r="1192" spans="1:1" x14ac:dyDescent="0.3">
      <c r="A1192" t="s">
        <v>2088</v>
      </c>
    </row>
    <row r="1193" spans="1:1" x14ac:dyDescent="0.3">
      <c r="A1193" t="s">
        <v>2089</v>
      </c>
    </row>
    <row r="1194" spans="1:1" x14ac:dyDescent="0.3">
      <c r="A1194" t="s">
        <v>2090</v>
      </c>
    </row>
    <row r="1195" spans="1:1" x14ac:dyDescent="0.3">
      <c r="A1195" t="s">
        <v>2091</v>
      </c>
    </row>
    <row r="1196" spans="1:1" x14ac:dyDescent="0.3">
      <c r="A1196" t="s">
        <v>2092</v>
      </c>
    </row>
    <row r="1197" spans="1:1" x14ac:dyDescent="0.3">
      <c r="A1197" t="s">
        <v>2093</v>
      </c>
    </row>
    <row r="1198" spans="1:1" x14ac:dyDescent="0.3">
      <c r="A1198" t="s">
        <v>2094</v>
      </c>
    </row>
    <row r="1199" spans="1:1" x14ac:dyDescent="0.3">
      <c r="A1199" t="s">
        <v>2095</v>
      </c>
    </row>
    <row r="1200" spans="1:1" x14ac:dyDescent="0.3">
      <c r="A1200" t="s">
        <v>2096</v>
      </c>
    </row>
    <row r="1201" spans="1:1" x14ac:dyDescent="0.3">
      <c r="A1201" t="s">
        <v>2097</v>
      </c>
    </row>
    <row r="1202" spans="1:1" x14ac:dyDescent="0.3">
      <c r="A1202" t="s">
        <v>2098</v>
      </c>
    </row>
    <row r="1203" spans="1:1" x14ac:dyDescent="0.3">
      <c r="A1203" t="s">
        <v>2099</v>
      </c>
    </row>
    <row r="1204" spans="1:1" x14ac:dyDescent="0.3">
      <c r="A1204" t="s">
        <v>2100</v>
      </c>
    </row>
    <row r="1205" spans="1:1" x14ac:dyDescent="0.3">
      <c r="A1205" t="s">
        <v>2101</v>
      </c>
    </row>
    <row r="1206" spans="1:1" x14ac:dyDescent="0.3">
      <c r="A1206" t="s">
        <v>2102</v>
      </c>
    </row>
    <row r="1207" spans="1:1" x14ac:dyDescent="0.3">
      <c r="A1207" t="s">
        <v>2103</v>
      </c>
    </row>
    <row r="1208" spans="1:1" x14ac:dyDescent="0.3">
      <c r="A1208" t="s">
        <v>2104</v>
      </c>
    </row>
    <row r="1209" spans="1:1" x14ac:dyDescent="0.3">
      <c r="A1209" t="s">
        <v>2105</v>
      </c>
    </row>
    <row r="1210" spans="1:1" x14ac:dyDescent="0.3">
      <c r="A1210" t="s">
        <v>2106</v>
      </c>
    </row>
    <row r="1211" spans="1:1" x14ac:dyDescent="0.3">
      <c r="A1211" t="s">
        <v>2107</v>
      </c>
    </row>
    <row r="1212" spans="1:1" x14ac:dyDescent="0.3">
      <c r="A1212" t="s">
        <v>2108</v>
      </c>
    </row>
    <row r="1213" spans="1:1" x14ac:dyDescent="0.3">
      <c r="A1213" t="s">
        <v>2109</v>
      </c>
    </row>
    <row r="1214" spans="1:1" x14ac:dyDescent="0.3">
      <c r="A1214" t="s">
        <v>2110</v>
      </c>
    </row>
    <row r="1215" spans="1:1" x14ac:dyDescent="0.3">
      <c r="A1215" t="s">
        <v>2111</v>
      </c>
    </row>
    <row r="1216" spans="1:1" x14ac:dyDescent="0.3">
      <c r="A1216" t="s">
        <v>2112</v>
      </c>
    </row>
    <row r="1217" spans="1:1" x14ac:dyDescent="0.3">
      <c r="A1217" t="s">
        <v>2113</v>
      </c>
    </row>
    <row r="1218" spans="1:1" x14ac:dyDescent="0.3">
      <c r="A1218" t="s">
        <v>2114</v>
      </c>
    </row>
    <row r="1219" spans="1:1" x14ac:dyDescent="0.3">
      <c r="A1219" t="s">
        <v>2115</v>
      </c>
    </row>
    <row r="1220" spans="1:1" x14ac:dyDescent="0.3">
      <c r="A1220" t="s">
        <v>2116</v>
      </c>
    </row>
    <row r="1221" spans="1:1" x14ac:dyDescent="0.3">
      <c r="A1221" t="s">
        <v>2117</v>
      </c>
    </row>
    <row r="1222" spans="1:1" x14ac:dyDescent="0.3">
      <c r="A1222" t="s">
        <v>2118</v>
      </c>
    </row>
    <row r="1223" spans="1:1" x14ac:dyDescent="0.3">
      <c r="A1223" t="s">
        <v>2119</v>
      </c>
    </row>
    <row r="1224" spans="1:1" x14ac:dyDescent="0.3">
      <c r="A1224" t="s">
        <v>1376</v>
      </c>
    </row>
    <row r="1225" spans="1:1" x14ac:dyDescent="0.3">
      <c r="A1225" t="s">
        <v>2120</v>
      </c>
    </row>
    <row r="1226" spans="1:1" x14ac:dyDescent="0.3">
      <c r="A1226" t="s">
        <v>2121</v>
      </c>
    </row>
    <row r="1227" spans="1:1" x14ac:dyDescent="0.3">
      <c r="A1227" t="s">
        <v>2122</v>
      </c>
    </row>
    <row r="1228" spans="1:1" x14ac:dyDescent="0.3">
      <c r="A1228" t="s">
        <v>2123</v>
      </c>
    </row>
    <row r="1229" spans="1:1" x14ac:dyDescent="0.3">
      <c r="A1229" t="s">
        <v>2124</v>
      </c>
    </row>
    <row r="1230" spans="1:1" x14ac:dyDescent="0.3">
      <c r="A1230" t="s">
        <v>2125</v>
      </c>
    </row>
    <row r="1231" spans="1:1" x14ac:dyDescent="0.3">
      <c r="A1231" t="s">
        <v>2126</v>
      </c>
    </row>
    <row r="1232" spans="1:1" x14ac:dyDescent="0.3">
      <c r="A1232" t="s">
        <v>2127</v>
      </c>
    </row>
    <row r="1233" spans="1:1" x14ac:dyDescent="0.3">
      <c r="A1233" t="s">
        <v>2128</v>
      </c>
    </row>
    <row r="1234" spans="1:1" x14ac:dyDescent="0.3">
      <c r="A1234" t="s">
        <v>2129</v>
      </c>
    </row>
    <row r="1235" spans="1:1" x14ac:dyDescent="0.3">
      <c r="A1235" t="s">
        <v>2130</v>
      </c>
    </row>
    <row r="1236" spans="1:1" x14ac:dyDescent="0.3">
      <c r="A1236" t="s">
        <v>2131</v>
      </c>
    </row>
    <row r="1237" spans="1:1" x14ac:dyDescent="0.3">
      <c r="A1237" t="s">
        <v>2132</v>
      </c>
    </row>
    <row r="1238" spans="1:1" x14ac:dyDescent="0.3">
      <c r="A1238" t="s">
        <v>2133</v>
      </c>
    </row>
    <row r="1239" spans="1:1" x14ac:dyDescent="0.3">
      <c r="A1239" t="s">
        <v>2134</v>
      </c>
    </row>
    <row r="1240" spans="1:1" x14ac:dyDescent="0.3">
      <c r="A1240" t="s">
        <v>2135</v>
      </c>
    </row>
    <row r="1241" spans="1:1" x14ac:dyDescent="0.3">
      <c r="A1241" t="s">
        <v>2136</v>
      </c>
    </row>
    <row r="1242" spans="1:1" x14ac:dyDescent="0.3">
      <c r="A1242" t="s">
        <v>2137</v>
      </c>
    </row>
    <row r="1243" spans="1:1" x14ac:dyDescent="0.3">
      <c r="A1243" t="s">
        <v>2138</v>
      </c>
    </row>
    <row r="1244" spans="1:1" x14ac:dyDescent="0.3">
      <c r="A1244" t="s">
        <v>2139</v>
      </c>
    </row>
    <row r="1245" spans="1:1" x14ac:dyDescent="0.3">
      <c r="A1245" t="s">
        <v>2140</v>
      </c>
    </row>
    <row r="1246" spans="1:1" x14ac:dyDescent="0.3">
      <c r="A1246" t="s">
        <v>2141</v>
      </c>
    </row>
    <row r="1247" spans="1:1" x14ac:dyDescent="0.3">
      <c r="A1247" t="s">
        <v>2142</v>
      </c>
    </row>
    <row r="1248" spans="1:1" x14ac:dyDescent="0.3">
      <c r="A1248" t="s">
        <v>2143</v>
      </c>
    </row>
    <row r="1249" spans="1:1" x14ac:dyDescent="0.3">
      <c r="A1249" t="s">
        <v>2144</v>
      </c>
    </row>
    <row r="1250" spans="1:1" x14ac:dyDescent="0.3">
      <c r="A1250" t="s">
        <v>2145</v>
      </c>
    </row>
    <row r="1251" spans="1:1" x14ac:dyDescent="0.3">
      <c r="A1251" t="s">
        <v>2146</v>
      </c>
    </row>
    <row r="1252" spans="1:1" x14ac:dyDescent="0.3">
      <c r="A1252" t="s">
        <v>2147</v>
      </c>
    </row>
    <row r="1253" spans="1:1" x14ac:dyDescent="0.3">
      <c r="A1253" t="s">
        <v>2148</v>
      </c>
    </row>
    <row r="1254" spans="1:1" x14ac:dyDescent="0.3">
      <c r="A1254" t="s">
        <v>2149</v>
      </c>
    </row>
    <row r="1255" spans="1:1" x14ac:dyDescent="0.3">
      <c r="A1255" t="s">
        <v>2150</v>
      </c>
    </row>
    <row r="1256" spans="1:1" x14ac:dyDescent="0.3">
      <c r="A1256" t="s">
        <v>2151</v>
      </c>
    </row>
    <row r="1257" spans="1:1" x14ac:dyDescent="0.3">
      <c r="A1257" t="s">
        <v>2152</v>
      </c>
    </row>
    <row r="1258" spans="1:1" x14ac:dyDescent="0.3">
      <c r="A1258" t="s">
        <v>2153</v>
      </c>
    </row>
    <row r="1259" spans="1:1" x14ac:dyDescent="0.3">
      <c r="A1259" t="s">
        <v>2154</v>
      </c>
    </row>
    <row r="1260" spans="1:1" x14ac:dyDescent="0.3">
      <c r="A1260" t="s">
        <v>2155</v>
      </c>
    </row>
    <row r="1261" spans="1:1" x14ac:dyDescent="0.3">
      <c r="A1261" t="s">
        <v>2156</v>
      </c>
    </row>
    <row r="1262" spans="1:1" x14ac:dyDescent="0.3">
      <c r="A1262" t="s">
        <v>2157</v>
      </c>
    </row>
    <row r="1263" spans="1:1" x14ac:dyDescent="0.3">
      <c r="A1263" t="s">
        <v>2158</v>
      </c>
    </row>
    <row r="1264" spans="1:1" x14ac:dyDescent="0.3">
      <c r="A1264" t="s">
        <v>2159</v>
      </c>
    </row>
    <row r="1265" spans="1:1" x14ac:dyDescent="0.3">
      <c r="A1265" t="s">
        <v>2160</v>
      </c>
    </row>
    <row r="1266" spans="1:1" x14ac:dyDescent="0.3">
      <c r="A1266" t="s">
        <v>2161</v>
      </c>
    </row>
    <row r="1267" spans="1:1" x14ac:dyDescent="0.3">
      <c r="A1267" t="s">
        <v>2162</v>
      </c>
    </row>
    <row r="1268" spans="1:1" x14ac:dyDescent="0.3">
      <c r="A1268" t="s">
        <v>2163</v>
      </c>
    </row>
    <row r="1269" spans="1:1" x14ac:dyDescent="0.3">
      <c r="A1269" t="s">
        <v>2164</v>
      </c>
    </row>
    <row r="1270" spans="1:1" x14ac:dyDescent="0.3">
      <c r="A1270" t="s">
        <v>2165</v>
      </c>
    </row>
    <row r="1271" spans="1:1" x14ac:dyDescent="0.3">
      <c r="A1271" t="s">
        <v>2166</v>
      </c>
    </row>
    <row r="1272" spans="1:1" x14ac:dyDescent="0.3">
      <c r="A1272" t="s">
        <v>2167</v>
      </c>
    </row>
    <row r="1273" spans="1:1" x14ac:dyDescent="0.3">
      <c r="A1273" t="s">
        <v>2168</v>
      </c>
    </row>
    <row r="1274" spans="1:1" x14ac:dyDescent="0.3">
      <c r="A1274" t="s">
        <v>2169</v>
      </c>
    </row>
    <row r="1275" spans="1:1" x14ac:dyDescent="0.3">
      <c r="A1275" t="s">
        <v>2170</v>
      </c>
    </row>
    <row r="1276" spans="1:1" x14ac:dyDescent="0.3">
      <c r="A1276" t="s">
        <v>2171</v>
      </c>
    </row>
    <row r="1277" spans="1:1" x14ac:dyDescent="0.3">
      <c r="A1277" t="s">
        <v>2172</v>
      </c>
    </row>
    <row r="1278" spans="1:1" x14ac:dyDescent="0.3">
      <c r="A1278" t="s">
        <v>2173</v>
      </c>
    </row>
    <row r="1279" spans="1:1" x14ac:dyDescent="0.3">
      <c r="A1279" t="s">
        <v>2174</v>
      </c>
    </row>
    <row r="1280" spans="1:1" x14ac:dyDescent="0.3">
      <c r="A1280" t="s">
        <v>2175</v>
      </c>
    </row>
    <row r="1281" spans="1:1" x14ac:dyDescent="0.3">
      <c r="A1281" t="s">
        <v>2176</v>
      </c>
    </row>
    <row r="1282" spans="1:1" x14ac:dyDescent="0.3">
      <c r="A1282" t="s">
        <v>2177</v>
      </c>
    </row>
    <row r="1283" spans="1:1" x14ac:dyDescent="0.3">
      <c r="A1283" t="s">
        <v>2178</v>
      </c>
    </row>
    <row r="1284" spans="1:1" x14ac:dyDescent="0.3">
      <c r="A1284" t="s">
        <v>2179</v>
      </c>
    </row>
    <row r="1285" spans="1:1" x14ac:dyDescent="0.3">
      <c r="A1285" t="s">
        <v>2180</v>
      </c>
    </row>
    <row r="1286" spans="1:1" x14ac:dyDescent="0.3">
      <c r="A1286" t="s">
        <v>2181</v>
      </c>
    </row>
    <row r="1287" spans="1:1" x14ac:dyDescent="0.3">
      <c r="A1287" t="s">
        <v>2182</v>
      </c>
    </row>
    <row r="1288" spans="1:1" x14ac:dyDescent="0.3">
      <c r="A1288" t="s">
        <v>2183</v>
      </c>
    </row>
    <row r="1289" spans="1:1" x14ac:dyDescent="0.3">
      <c r="A1289" t="s">
        <v>2184</v>
      </c>
    </row>
    <row r="1290" spans="1:1" x14ac:dyDescent="0.3">
      <c r="A1290" t="s">
        <v>2185</v>
      </c>
    </row>
    <row r="1291" spans="1:1" x14ac:dyDescent="0.3">
      <c r="A1291" t="s">
        <v>2186</v>
      </c>
    </row>
    <row r="1292" spans="1:1" x14ac:dyDescent="0.3">
      <c r="A1292" t="s">
        <v>2187</v>
      </c>
    </row>
    <row r="1293" spans="1:1" x14ac:dyDescent="0.3">
      <c r="A1293" t="s">
        <v>2188</v>
      </c>
    </row>
    <row r="1294" spans="1:1" x14ac:dyDescent="0.3">
      <c r="A1294" t="s">
        <v>2189</v>
      </c>
    </row>
    <row r="1295" spans="1:1" x14ac:dyDescent="0.3">
      <c r="A1295" t="s">
        <v>2190</v>
      </c>
    </row>
    <row r="1296" spans="1:1" x14ac:dyDescent="0.3">
      <c r="A1296" t="s">
        <v>2191</v>
      </c>
    </row>
    <row r="1297" spans="1:1" x14ac:dyDescent="0.3">
      <c r="A1297" t="s">
        <v>2192</v>
      </c>
    </row>
    <row r="1298" spans="1:1" x14ac:dyDescent="0.3">
      <c r="A1298" t="s">
        <v>2193</v>
      </c>
    </row>
    <row r="1299" spans="1:1" x14ac:dyDescent="0.3">
      <c r="A1299" t="s">
        <v>2194</v>
      </c>
    </row>
    <row r="1300" spans="1:1" x14ac:dyDescent="0.3">
      <c r="A1300" t="s">
        <v>2195</v>
      </c>
    </row>
    <row r="1301" spans="1:1" x14ac:dyDescent="0.3">
      <c r="A1301" t="s">
        <v>2196</v>
      </c>
    </row>
    <row r="1302" spans="1:1" x14ac:dyDescent="0.3">
      <c r="A1302" t="s">
        <v>2197</v>
      </c>
    </row>
    <row r="1303" spans="1:1" x14ac:dyDescent="0.3">
      <c r="A1303" t="s">
        <v>2198</v>
      </c>
    </row>
    <row r="1304" spans="1:1" x14ac:dyDescent="0.3">
      <c r="A1304" t="s">
        <v>2199</v>
      </c>
    </row>
    <row r="1305" spans="1:1" x14ac:dyDescent="0.3">
      <c r="A1305" t="s">
        <v>2200</v>
      </c>
    </row>
    <row r="1306" spans="1:1" x14ac:dyDescent="0.3">
      <c r="A1306" t="s">
        <v>2201</v>
      </c>
    </row>
    <row r="1307" spans="1:1" x14ac:dyDescent="0.3">
      <c r="A1307" t="s">
        <v>2202</v>
      </c>
    </row>
    <row r="1308" spans="1:1" x14ac:dyDescent="0.3">
      <c r="A1308" t="s">
        <v>2203</v>
      </c>
    </row>
    <row r="1309" spans="1:1" x14ac:dyDescent="0.3">
      <c r="A1309" t="s">
        <v>2204</v>
      </c>
    </row>
    <row r="1310" spans="1:1" x14ac:dyDescent="0.3">
      <c r="A1310" t="s">
        <v>2205</v>
      </c>
    </row>
    <row r="1311" spans="1:1" x14ac:dyDescent="0.3">
      <c r="A1311" t="s">
        <v>2206</v>
      </c>
    </row>
    <row r="1312" spans="1:1" x14ac:dyDescent="0.3">
      <c r="A1312" t="s">
        <v>2207</v>
      </c>
    </row>
    <row r="1313" spans="1:1" x14ac:dyDescent="0.3">
      <c r="A1313" t="s">
        <v>2208</v>
      </c>
    </row>
    <row r="1314" spans="1:1" x14ac:dyDescent="0.3">
      <c r="A1314" t="s">
        <v>2209</v>
      </c>
    </row>
    <row r="1315" spans="1:1" x14ac:dyDescent="0.3">
      <c r="A1315" t="s">
        <v>2210</v>
      </c>
    </row>
    <row r="1316" spans="1:1" x14ac:dyDescent="0.3">
      <c r="A1316" t="s">
        <v>2211</v>
      </c>
    </row>
    <row r="1317" spans="1:1" x14ac:dyDescent="0.3">
      <c r="A1317" t="s">
        <v>2212</v>
      </c>
    </row>
    <row r="1318" spans="1:1" x14ac:dyDescent="0.3">
      <c r="A1318" t="s">
        <v>2213</v>
      </c>
    </row>
    <row r="1319" spans="1:1" x14ac:dyDescent="0.3">
      <c r="A1319" t="s">
        <v>2214</v>
      </c>
    </row>
    <row r="1320" spans="1:1" x14ac:dyDescent="0.3">
      <c r="A1320" t="s">
        <v>2215</v>
      </c>
    </row>
    <row r="1321" spans="1:1" x14ac:dyDescent="0.3">
      <c r="A1321" t="s">
        <v>2216</v>
      </c>
    </row>
    <row r="1322" spans="1:1" x14ac:dyDescent="0.3">
      <c r="A1322" t="s">
        <v>2217</v>
      </c>
    </row>
    <row r="1323" spans="1:1" x14ac:dyDescent="0.3">
      <c r="A1323" t="s">
        <v>2218</v>
      </c>
    </row>
    <row r="1324" spans="1:1" x14ac:dyDescent="0.3">
      <c r="A1324" t="s">
        <v>2219</v>
      </c>
    </row>
    <row r="1325" spans="1:1" x14ac:dyDescent="0.3">
      <c r="A1325" t="s">
        <v>2220</v>
      </c>
    </row>
    <row r="1326" spans="1:1" x14ac:dyDescent="0.3">
      <c r="A1326" t="s">
        <v>2221</v>
      </c>
    </row>
    <row r="1327" spans="1:1" x14ac:dyDescent="0.3">
      <c r="A1327" t="s">
        <v>2222</v>
      </c>
    </row>
    <row r="1328" spans="1:1" x14ac:dyDescent="0.3">
      <c r="A1328" t="s">
        <v>2223</v>
      </c>
    </row>
    <row r="1329" spans="1:1" x14ac:dyDescent="0.3">
      <c r="A1329" t="s">
        <v>2224</v>
      </c>
    </row>
    <row r="1330" spans="1:1" x14ac:dyDescent="0.3">
      <c r="A1330" t="s">
        <v>2225</v>
      </c>
    </row>
    <row r="1331" spans="1:1" x14ac:dyDescent="0.3">
      <c r="A1331" t="s">
        <v>2226</v>
      </c>
    </row>
    <row r="1332" spans="1:1" x14ac:dyDescent="0.3">
      <c r="A1332" t="s">
        <v>2227</v>
      </c>
    </row>
    <row r="1333" spans="1:1" x14ac:dyDescent="0.3">
      <c r="A1333" t="s">
        <v>2228</v>
      </c>
    </row>
    <row r="1334" spans="1:1" x14ac:dyDescent="0.3">
      <c r="A1334" t="s">
        <v>2229</v>
      </c>
    </row>
    <row r="1335" spans="1:1" x14ac:dyDescent="0.3">
      <c r="A1335" t="s">
        <v>2230</v>
      </c>
    </row>
    <row r="1336" spans="1:1" x14ac:dyDescent="0.3">
      <c r="A1336" t="s">
        <v>2231</v>
      </c>
    </row>
    <row r="1337" spans="1:1" x14ac:dyDescent="0.3">
      <c r="A1337" t="s">
        <v>2232</v>
      </c>
    </row>
    <row r="1338" spans="1:1" x14ac:dyDescent="0.3">
      <c r="A1338" t="s">
        <v>2233</v>
      </c>
    </row>
    <row r="1339" spans="1:1" x14ac:dyDescent="0.3">
      <c r="A1339" t="s">
        <v>2234</v>
      </c>
    </row>
    <row r="1340" spans="1:1" x14ac:dyDescent="0.3">
      <c r="A1340" t="s">
        <v>2235</v>
      </c>
    </row>
    <row r="1341" spans="1:1" x14ac:dyDescent="0.3">
      <c r="A1341" t="s">
        <v>2236</v>
      </c>
    </row>
    <row r="1342" spans="1:1" x14ac:dyDescent="0.3">
      <c r="A1342" t="s">
        <v>2237</v>
      </c>
    </row>
    <row r="1343" spans="1:1" x14ac:dyDescent="0.3">
      <c r="A1343" t="s">
        <v>2238</v>
      </c>
    </row>
    <row r="1344" spans="1:1" x14ac:dyDescent="0.3">
      <c r="A1344" t="s">
        <v>2239</v>
      </c>
    </row>
    <row r="1345" spans="1:1" x14ac:dyDescent="0.3">
      <c r="A1345" t="s">
        <v>2240</v>
      </c>
    </row>
    <row r="1346" spans="1:1" x14ac:dyDescent="0.3">
      <c r="A1346" t="s">
        <v>2241</v>
      </c>
    </row>
    <row r="1347" spans="1:1" x14ac:dyDescent="0.3">
      <c r="A1347" t="s">
        <v>2242</v>
      </c>
    </row>
    <row r="1348" spans="1:1" x14ac:dyDescent="0.3">
      <c r="A1348" t="s">
        <v>2243</v>
      </c>
    </row>
    <row r="1349" spans="1:1" x14ac:dyDescent="0.3">
      <c r="A1349" t="s">
        <v>2244</v>
      </c>
    </row>
    <row r="1350" spans="1:1" x14ac:dyDescent="0.3">
      <c r="A1350" t="s">
        <v>2245</v>
      </c>
    </row>
    <row r="1351" spans="1:1" x14ac:dyDescent="0.3">
      <c r="A1351" t="s">
        <v>2246</v>
      </c>
    </row>
    <row r="1352" spans="1:1" x14ac:dyDescent="0.3">
      <c r="A1352" t="s">
        <v>2247</v>
      </c>
    </row>
    <row r="1353" spans="1:1" x14ac:dyDescent="0.3">
      <c r="A1353" t="s">
        <v>2248</v>
      </c>
    </row>
    <row r="1354" spans="1:1" x14ac:dyDescent="0.3">
      <c r="A1354" t="s">
        <v>2249</v>
      </c>
    </row>
    <row r="1355" spans="1:1" x14ac:dyDescent="0.3">
      <c r="A1355" t="s">
        <v>2250</v>
      </c>
    </row>
    <row r="1356" spans="1:1" x14ac:dyDescent="0.3">
      <c r="A1356" t="s">
        <v>2251</v>
      </c>
    </row>
    <row r="1357" spans="1:1" x14ac:dyDescent="0.3">
      <c r="A1357" t="s">
        <v>2252</v>
      </c>
    </row>
    <row r="1358" spans="1:1" x14ac:dyDescent="0.3">
      <c r="A1358" t="s">
        <v>2253</v>
      </c>
    </row>
    <row r="1359" spans="1:1" x14ac:dyDescent="0.3">
      <c r="A1359" t="s">
        <v>2254</v>
      </c>
    </row>
    <row r="1360" spans="1:1" x14ac:dyDescent="0.3">
      <c r="A1360" t="s">
        <v>2255</v>
      </c>
    </row>
    <row r="1361" spans="1:1" x14ac:dyDescent="0.3">
      <c r="A1361" t="s">
        <v>2256</v>
      </c>
    </row>
    <row r="1362" spans="1:1" x14ac:dyDescent="0.3">
      <c r="A1362" t="s">
        <v>2257</v>
      </c>
    </row>
    <row r="1363" spans="1:1" x14ac:dyDescent="0.3">
      <c r="A1363" t="s">
        <v>2258</v>
      </c>
    </row>
    <row r="1364" spans="1:1" x14ac:dyDescent="0.3">
      <c r="A1364" t="s">
        <v>2259</v>
      </c>
    </row>
    <row r="1365" spans="1:1" x14ac:dyDescent="0.3">
      <c r="A1365" t="s">
        <v>2260</v>
      </c>
    </row>
    <row r="1366" spans="1:1" x14ac:dyDescent="0.3">
      <c r="A1366" t="s">
        <v>2261</v>
      </c>
    </row>
    <row r="1367" spans="1:1" x14ac:dyDescent="0.3">
      <c r="A1367" t="s">
        <v>2262</v>
      </c>
    </row>
    <row r="1368" spans="1:1" x14ac:dyDescent="0.3">
      <c r="A1368" t="s">
        <v>2263</v>
      </c>
    </row>
    <row r="1369" spans="1:1" x14ac:dyDescent="0.3">
      <c r="A1369" t="s">
        <v>2264</v>
      </c>
    </row>
    <row r="1370" spans="1:1" x14ac:dyDescent="0.3">
      <c r="A1370" t="s">
        <v>2265</v>
      </c>
    </row>
    <row r="1371" spans="1:1" x14ac:dyDescent="0.3">
      <c r="A1371" t="s">
        <v>2266</v>
      </c>
    </row>
    <row r="1372" spans="1:1" x14ac:dyDescent="0.3">
      <c r="A1372" t="s">
        <v>2267</v>
      </c>
    </row>
    <row r="1373" spans="1:1" x14ac:dyDescent="0.3">
      <c r="A1373" t="s">
        <v>2268</v>
      </c>
    </row>
    <row r="1374" spans="1:1" x14ac:dyDescent="0.3">
      <c r="A1374" t="s">
        <v>2269</v>
      </c>
    </row>
    <row r="1375" spans="1:1" x14ac:dyDescent="0.3">
      <c r="A1375" t="s">
        <v>2270</v>
      </c>
    </row>
    <row r="1376" spans="1:1" x14ac:dyDescent="0.3">
      <c r="A1376" t="s">
        <v>2271</v>
      </c>
    </row>
    <row r="1377" spans="1:1" x14ac:dyDescent="0.3">
      <c r="A1377" t="s">
        <v>2272</v>
      </c>
    </row>
    <row r="1378" spans="1:1" x14ac:dyDescent="0.3">
      <c r="A1378" t="s">
        <v>2273</v>
      </c>
    </row>
    <row r="1379" spans="1:1" x14ac:dyDescent="0.3">
      <c r="A1379" t="s">
        <v>2274</v>
      </c>
    </row>
    <row r="1380" spans="1:1" x14ac:dyDescent="0.3">
      <c r="A1380" t="s">
        <v>2275</v>
      </c>
    </row>
    <row r="1381" spans="1:1" x14ac:dyDescent="0.3">
      <c r="A1381" t="s">
        <v>2276</v>
      </c>
    </row>
    <row r="1382" spans="1:1" x14ac:dyDescent="0.3">
      <c r="A1382" t="s">
        <v>2277</v>
      </c>
    </row>
    <row r="1383" spans="1:1" x14ac:dyDescent="0.3">
      <c r="A1383" t="s">
        <v>2278</v>
      </c>
    </row>
    <row r="1384" spans="1:1" x14ac:dyDescent="0.3">
      <c r="A1384" t="s">
        <v>2279</v>
      </c>
    </row>
    <row r="1385" spans="1:1" x14ac:dyDescent="0.3">
      <c r="A1385" t="s">
        <v>2280</v>
      </c>
    </row>
    <row r="1386" spans="1:1" x14ac:dyDescent="0.3">
      <c r="A1386" t="s">
        <v>2281</v>
      </c>
    </row>
    <row r="1387" spans="1:1" x14ac:dyDescent="0.3">
      <c r="A1387" t="s">
        <v>2282</v>
      </c>
    </row>
    <row r="1388" spans="1:1" x14ac:dyDescent="0.3">
      <c r="A1388" t="s">
        <v>2283</v>
      </c>
    </row>
    <row r="1389" spans="1:1" x14ac:dyDescent="0.3">
      <c r="A1389" t="s">
        <v>2284</v>
      </c>
    </row>
    <row r="1390" spans="1:1" x14ac:dyDescent="0.3">
      <c r="A1390" t="s">
        <v>2285</v>
      </c>
    </row>
    <row r="1391" spans="1:1" x14ac:dyDescent="0.3">
      <c r="A1391" t="s">
        <v>2286</v>
      </c>
    </row>
    <row r="1392" spans="1:1" x14ac:dyDescent="0.3">
      <c r="A1392" t="s">
        <v>2287</v>
      </c>
    </row>
    <row r="1393" spans="1:1" x14ac:dyDescent="0.3">
      <c r="A1393" t="s">
        <v>2288</v>
      </c>
    </row>
    <row r="1394" spans="1:1" x14ac:dyDescent="0.3">
      <c r="A1394" t="s">
        <v>2289</v>
      </c>
    </row>
    <row r="1395" spans="1:1" x14ac:dyDescent="0.3">
      <c r="A1395" t="s">
        <v>2290</v>
      </c>
    </row>
    <row r="1396" spans="1:1" x14ac:dyDescent="0.3">
      <c r="A1396" t="s">
        <v>2291</v>
      </c>
    </row>
    <row r="1397" spans="1:1" x14ac:dyDescent="0.3">
      <c r="A1397" t="s">
        <v>2292</v>
      </c>
    </row>
    <row r="1398" spans="1:1" x14ac:dyDescent="0.3">
      <c r="A1398" t="s">
        <v>2293</v>
      </c>
    </row>
    <row r="1399" spans="1:1" x14ac:dyDescent="0.3">
      <c r="A1399" t="s">
        <v>2294</v>
      </c>
    </row>
    <row r="1400" spans="1:1" x14ac:dyDescent="0.3">
      <c r="A1400" t="s">
        <v>2295</v>
      </c>
    </row>
    <row r="1401" spans="1:1" x14ac:dyDescent="0.3">
      <c r="A1401" t="s">
        <v>2296</v>
      </c>
    </row>
    <row r="1402" spans="1:1" x14ac:dyDescent="0.3">
      <c r="A1402" t="s">
        <v>2297</v>
      </c>
    </row>
    <row r="1403" spans="1:1" x14ac:dyDescent="0.3">
      <c r="A1403" t="s">
        <v>2298</v>
      </c>
    </row>
    <row r="1404" spans="1:1" x14ac:dyDescent="0.3">
      <c r="A1404" t="s">
        <v>2299</v>
      </c>
    </row>
    <row r="1405" spans="1:1" x14ac:dyDescent="0.3">
      <c r="A1405" t="s">
        <v>2300</v>
      </c>
    </row>
    <row r="1406" spans="1:1" x14ac:dyDescent="0.3">
      <c r="A1406" t="s">
        <v>2301</v>
      </c>
    </row>
    <row r="1407" spans="1:1" x14ac:dyDescent="0.3">
      <c r="A1407" t="s">
        <v>2302</v>
      </c>
    </row>
    <row r="1408" spans="1:1" x14ac:dyDescent="0.3">
      <c r="A1408" t="s">
        <v>2303</v>
      </c>
    </row>
    <row r="1409" spans="1:1" x14ac:dyDescent="0.3">
      <c r="A1409" t="s">
        <v>2304</v>
      </c>
    </row>
    <row r="1410" spans="1:1" x14ac:dyDescent="0.3">
      <c r="A1410" t="s">
        <v>2305</v>
      </c>
    </row>
    <row r="1411" spans="1:1" x14ac:dyDescent="0.3">
      <c r="A1411" t="s">
        <v>2306</v>
      </c>
    </row>
    <row r="1412" spans="1:1" x14ac:dyDescent="0.3">
      <c r="A1412" t="s">
        <v>2307</v>
      </c>
    </row>
    <row r="1413" spans="1:1" x14ac:dyDescent="0.3">
      <c r="A1413" t="s">
        <v>2308</v>
      </c>
    </row>
    <row r="1414" spans="1:1" x14ac:dyDescent="0.3">
      <c r="A1414" t="s">
        <v>2309</v>
      </c>
    </row>
    <row r="1415" spans="1:1" x14ac:dyDescent="0.3">
      <c r="A1415" t="s">
        <v>2310</v>
      </c>
    </row>
    <row r="1416" spans="1:1" x14ac:dyDescent="0.3">
      <c r="A1416" t="s">
        <v>2311</v>
      </c>
    </row>
    <row r="1417" spans="1:1" x14ac:dyDescent="0.3">
      <c r="A1417" t="s">
        <v>2312</v>
      </c>
    </row>
    <row r="1418" spans="1:1" x14ac:dyDescent="0.3">
      <c r="A1418" t="s">
        <v>2313</v>
      </c>
    </row>
    <row r="1419" spans="1:1" x14ac:dyDescent="0.3">
      <c r="A1419" t="s">
        <v>2314</v>
      </c>
    </row>
    <row r="1420" spans="1:1" x14ac:dyDescent="0.3">
      <c r="A1420" t="s">
        <v>2315</v>
      </c>
    </row>
    <row r="1421" spans="1:1" x14ac:dyDescent="0.3">
      <c r="A1421" t="s">
        <v>2316</v>
      </c>
    </row>
    <row r="1422" spans="1:1" x14ac:dyDescent="0.3">
      <c r="A1422" t="s">
        <v>2317</v>
      </c>
    </row>
    <row r="1423" spans="1:1" x14ac:dyDescent="0.3">
      <c r="A1423" t="s">
        <v>2318</v>
      </c>
    </row>
    <row r="1424" spans="1:1" x14ac:dyDescent="0.3">
      <c r="A1424" t="s">
        <v>2319</v>
      </c>
    </row>
    <row r="1425" spans="1:1" x14ac:dyDescent="0.3">
      <c r="A1425" t="s">
        <v>2320</v>
      </c>
    </row>
    <row r="1426" spans="1:1" x14ac:dyDescent="0.3">
      <c r="A1426" t="s">
        <v>2321</v>
      </c>
    </row>
    <row r="1427" spans="1:1" x14ac:dyDescent="0.3">
      <c r="A1427" t="s">
        <v>2322</v>
      </c>
    </row>
    <row r="1428" spans="1:1" x14ac:dyDescent="0.3">
      <c r="A1428" t="s">
        <v>2323</v>
      </c>
    </row>
    <row r="1429" spans="1:1" x14ac:dyDescent="0.3">
      <c r="A1429" t="s">
        <v>2324</v>
      </c>
    </row>
    <row r="1430" spans="1:1" x14ac:dyDescent="0.3">
      <c r="A1430" t="s">
        <v>2325</v>
      </c>
    </row>
    <row r="1431" spans="1:1" x14ac:dyDescent="0.3">
      <c r="A1431" t="s">
        <v>2326</v>
      </c>
    </row>
    <row r="1432" spans="1:1" x14ac:dyDescent="0.3">
      <c r="A1432" t="s">
        <v>2327</v>
      </c>
    </row>
    <row r="1433" spans="1:1" x14ac:dyDescent="0.3">
      <c r="A1433" t="s">
        <v>2328</v>
      </c>
    </row>
    <row r="1434" spans="1:1" x14ac:dyDescent="0.3">
      <c r="A1434" t="s">
        <v>2329</v>
      </c>
    </row>
    <row r="1435" spans="1:1" x14ac:dyDescent="0.3">
      <c r="A1435" t="s">
        <v>2330</v>
      </c>
    </row>
    <row r="1436" spans="1:1" x14ac:dyDescent="0.3">
      <c r="A1436" t="s">
        <v>2331</v>
      </c>
    </row>
    <row r="1437" spans="1:1" x14ac:dyDescent="0.3">
      <c r="A1437" t="s">
        <v>2332</v>
      </c>
    </row>
    <row r="1438" spans="1:1" x14ac:dyDescent="0.3">
      <c r="A1438" t="s">
        <v>2333</v>
      </c>
    </row>
    <row r="1439" spans="1:1" x14ac:dyDescent="0.3">
      <c r="A1439" t="s">
        <v>2334</v>
      </c>
    </row>
    <row r="1440" spans="1:1" x14ac:dyDescent="0.3">
      <c r="A1440" t="s">
        <v>2335</v>
      </c>
    </row>
    <row r="1441" spans="1:1" x14ac:dyDescent="0.3">
      <c r="A1441" t="s">
        <v>2336</v>
      </c>
    </row>
    <row r="1442" spans="1:1" x14ac:dyDescent="0.3">
      <c r="A1442" t="s">
        <v>2337</v>
      </c>
    </row>
    <row r="1443" spans="1:1" x14ac:dyDescent="0.3">
      <c r="A1443" t="s">
        <v>2338</v>
      </c>
    </row>
    <row r="1444" spans="1:1" x14ac:dyDescent="0.3">
      <c r="A1444" t="s">
        <v>2339</v>
      </c>
    </row>
    <row r="1445" spans="1:1" x14ac:dyDescent="0.3">
      <c r="A1445" t="s">
        <v>2340</v>
      </c>
    </row>
    <row r="1446" spans="1:1" x14ac:dyDescent="0.3">
      <c r="A1446" t="s">
        <v>2341</v>
      </c>
    </row>
    <row r="1447" spans="1:1" x14ac:dyDescent="0.3">
      <c r="A1447" t="s">
        <v>2342</v>
      </c>
    </row>
    <row r="1448" spans="1:1" x14ac:dyDescent="0.3">
      <c r="A1448" t="s">
        <v>2343</v>
      </c>
    </row>
    <row r="1449" spans="1:1" x14ac:dyDescent="0.3">
      <c r="A1449" t="s">
        <v>2344</v>
      </c>
    </row>
    <row r="1450" spans="1:1" x14ac:dyDescent="0.3">
      <c r="A1450" t="s">
        <v>2345</v>
      </c>
    </row>
    <row r="1451" spans="1:1" x14ac:dyDescent="0.3">
      <c r="A1451" t="s">
        <v>2346</v>
      </c>
    </row>
    <row r="1452" spans="1:1" x14ac:dyDescent="0.3">
      <c r="A1452" t="s">
        <v>2347</v>
      </c>
    </row>
    <row r="1453" spans="1:1" x14ac:dyDescent="0.3">
      <c r="A1453" t="s">
        <v>2348</v>
      </c>
    </row>
    <row r="1454" spans="1:1" x14ac:dyDescent="0.3">
      <c r="A1454" t="s">
        <v>2349</v>
      </c>
    </row>
    <row r="1455" spans="1:1" x14ac:dyDescent="0.3">
      <c r="A1455" t="s">
        <v>2350</v>
      </c>
    </row>
    <row r="1456" spans="1:1" x14ac:dyDescent="0.3">
      <c r="A1456" t="s">
        <v>2351</v>
      </c>
    </row>
    <row r="1457" spans="1:1" x14ac:dyDescent="0.3">
      <c r="A1457" t="s">
        <v>2352</v>
      </c>
    </row>
    <row r="1458" spans="1:1" x14ac:dyDescent="0.3">
      <c r="A1458" t="s">
        <v>2353</v>
      </c>
    </row>
    <row r="1459" spans="1:1" x14ac:dyDescent="0.3">
      <c r="A1459" t="s">
        <v>2354</v>
      </c>
    </row>
    <row r="1460" spans="1:1" x14ac:dyDescent="0.3">
      <c r="A1460" t="s">
        <v>2355</v>
      </c>
    </row>
    <row r="1461" spans="1:1" x14ac:dyDescent="0.3">
      <c r="A1461" t="s">
        <v>2356</v>
      </c>
    </row>
    <row r="1462" spans="1:1" x14ac:dyDescent="0.3">
      <c r="A1462" t="s">
        <v>2357</v>
      </c>
    </row>
    <row r="1463" spans="1:1" x14ac:dyDescent="0.3">
      <c r="A1463" t="s">
        <v>2358</v>
      </c>
    </row>
    <row r="1464" spans="1:1" x14ac:dyDescent="0.3">
      <c r="A1464" t="s">
        <v>2359</v>
      </c>
    </row>
    <row r="1465" spans="1:1" x14ac:dyDescent="0.3">
      <c r="A1465" t="s">
        <v>2360</v>
      </c>
    </row>
    <row r="1466" spans="1:1" x14ac:dyDescent="0.3">
      <c r="A1466" t="s">
        <v>2361</v>
      </c>
    </row>
    <row r="1467" spans="1:1" x14ac:dyDescent="0.3">
      <c r="A1467" t="s">
        <v>2362</v>
      </c>
    </row>
    <row r="1468" spans="1:1" x14ac:dyDescent="0.3">
      <c r="A1468" t="s">
        <v>2363</v>
      </c>
    </row>
    <row r="1469" spans="1:1" x14ac:dyDescent="0.3">
      <c r="A1469" t="s">
        <v>2364</v>
      </c>
    </row>
    <row r="1470" spans="1:1" x14ac:dyDescent="0.3">
      <c r="A1470" t="s">
        <v>2365</v>
      </c>
    </row>
    <row r="1471" spans="1:1" x14ac:dyDescent="0.3">
      <c r="A1471" t="s">
        <v>2366</v>
      </c>
    </row>
    <row r="1472" spans="1:1" x14ac:dyDescent="0.3">
      <c r="A1472" t="s">
        <v>2367</v>
      </c>
    </row>
    <row r="1473" spans="1:1" x14ac:dyDescent="0.3">
      <c r="A1473" t="s">
        <v>2368</v>
      </c>
    </row>
    <row r="1474" spans="1:1" x14ac:dyDescent="0.3">
      <c r="A1474" t="s">
        <v>2369</v>
      </c>
    </row>
    <row r="1475" spans="1:1" x14ac:dyDescent="0.3">
      <c r="A1475" t="s">
        <v>2370</v>
      </c>
    </row>
    <row r="1476" spans="1:1" x14ac:dyDescent="0.3">
      <c r="A1476" t="s">
        <v>2371</v>
      </c>
    </row>
    <row r="1477" spans="1:1" x14ac:dyDescent="0.3">
      <c r="A1477" t="s">
        <v>2372</v>
      </c>
    </row>
    <row r="1478" spans="1:1" x14ac:dyDescent="0.3">
      <c r="A1478" t="s">
        <v>2373</v>
      </c>
    </row>
    <row r="1479" spans="1:1" x14ac:dyDescent="0.3">
      <c r="A1479" t="s">
        <v>2374</v>
      </c>
    </row>
    <row r="1480" spans="1:1" x14ac:dyDescent="0.3">
      <c r="A1480" t="s">
        <v>2375</v>
      </c>
    </row>
    <row r="1481" spans="1:1" x14ac:dyDescent="0.3">
      <c r="A1481" t="s">
        <v>2376</v>
      </c>
    </row>
    <row r="1482" spans="1:1" x14ac:dyDescent="0.3">
      <c r="A1482" t="s">
        <v>2377</v>
      </c>
    </row>
    <row r="1483" spans="1:1" x14ac:dyDescent="0.3">
      <c r="A1483" t="s">
        <v>2378</v>
      </c>
    </row>
    <row r="1484" spans="1:1" x14ac:dyDescent="0.3">
      <c r="A1484" t="s">
        <v>2379</v>
      </c>
    </row>
    <row r="1485" spans="1:1" x14ac:dyDescent="0.3">
      <c r="A1485" t="s">
        <v>2380</v>
      </c>
    </row>
    <row r="1486" spans="1:1" x14ac:dyDescent="0.3">
      <c r="A1486" t="s">
        <v>2381</v>
      </c>
    </row>
    <row r="1487" spans="1:1" x14ac:dyDescent="0.3">
      <c r="A1487" t="s">
        <v>2382</v>
      </c>
    </row>
    <row r="1488" spans="1:1" x14ac:dyDescent="0.3">
      <c r="A1488" t="s">
        <v>2383</v>
      </c>
    </row>
    <row r="1489" spans="1:1" x14ac:dyDescent="0.3">
      <c r="A1489" t="s">
        <v>2384</v>
      </c>
    </row>
    <row r="1490" spans="1:1" x14ac:dyDescent="0.3">
      <c r="A1490" t="s">
        <v>2385</v>
      </c>
    </row>
    <row r="1491" spans="1:1" x14ac:dyDescent="0.3">
      <c r="A1491" t="s">
        <v>2386</v>
      </c>
    </row>
    <row r="1492" spans="1:1" x14ac:dyDescent="0.3">
      <c r="A1492" t="s">
        <v>2387</v>
      </c>
    </row>
    <row r="1493" spans="1:1" x14ac:dyDescent="0.3">
      <c r="A1493" t="s">
        <v>2388</v>
      </c>
    </row>
    <row r="1494" spans="1:1" x14ac:dyDescent="0.3">
      <c r="A1494" t="s">
        <v>2389</v>
      </c>
    </row>
    <row r="1495" spans="1:1" x14ac:dyDescent="0.3">
      <c r="A1495" t="s">
        <v>2390</v>
      </c>
    </row>
    <row r="1496" spans="1:1" x14ac:dyDescent="0.3">
      <c r="A1496" t="s">
        <v>2391</v>
      </c>
    </row>
    <row r="1497" spans="1:1" x14ac:dyDescent="0.3">
      <c r="A1497" t="s">
        <v>2392</v>
      </c>
    </row>
    <row r="1498" spans="1:1" x14ac:dyDescent="0.3">
      <c r="A1498" t="s">
        <v>2393</v>
      </c>
    </row>
    <row r="1499" spans="1:1" x14ac:dyDescent="0.3">
      <c r="A1499" t="s">
        <v>2394</v>
      </c>
    </row>
    <row r="1500" spans="1:1" x14ac:dyDescent="0.3">
      <c r="A1500" t="s">
        <v>2395</v>
      </c>
    </row>
    <row r="1501" spans="1:1" x14ac:dyDescent="0.3">
      <c r="A1501" t="s">
        <v>2396</v>
      </c>
    </row>
    <row r="1502" spans="1:1" x14ac:dyDescent="0.3">
      <c r="A1502" t="s">
        <v>2397</v>
      </c>
    </row>
    <row r="1503" spans="1:1" x14ac:dyDescent="0.3">
      <c r="A1503" t="s">
        <v>2398</v>
      </c>
    </row>
    <row r="1504" spans="1:1" x14ac:dyDescent="0.3">
      <c r="A1504" t="s">
        <v>2399</v>
      </c>
    </row>
    <row r="1505" spans="1:1" x14ac:dyDescent="0.3">
      <c r="A1505" t="s">
        <v>2400</v>
      </c>
    </row>
    <row r="1506" spans="1:1" x14ac:dyDescent="0.3">
      <c r="A1506" t="s">
        <v>2401</v>
      </c>
    </row>
    <row r="1507" spans="1:1" x14ac:dyDescent="0.3">
      <c r="A1507" t="s">
        <v>2402</v>
      </c>
    </row>
    <row r="1508" spans="1:1" x14ac:dyDescent="0.3">
      <c r="A1508" t="s">
        <v>2403</v>
      </c>
    </row>
    <row r="1509" spans="1:1" x14ac:dyDescent="0.3">
      <c r="A1509" t="s">
        <v>2404</v>
      </c>
    </row>
    <row r="1510" spans="1:1" x14ac:dyDescent="0.3">
      <c r="A1510" t="s">
        <v>2405</v>
      </c>
    </row>
    <row r="1511" spans="1:1" x14ac:dyDescent="0.3">
      <c r="A1511" t="s">
        <v>2406</v>
      </c>
    </row>
    <row r="1512" spans="1:1" x14ac:dyDescent="0.3">
      <c r="A1512" t="s">
        <v>2407</v>
      </c>
    </row>
    <row r="1513" spans="1:1" x14ac:dyDescent="0.3">
      <c r="A1513" t="s">
        <v>2408</v>
      </c>
    </row>
    <row r="1514" spans="1:1" x14ac:dyDescent="0.3">
      <c r="A1514" t="s">
        <v>2409</v>
      </c>
    </row>
    <row r="1515" spans="1:1" x14ac:dyDescent="0.3">
      <c r="A1515" t="s">
        <v>2410</v>
      </c>
    </row>
    <row r="1516" spans="1:1" x14ac:dyDescent="0.3">
      <c r="A1516" t="s">
        <v>2411</v>
      </c>
    </row>
    <row r="1517" spans="1:1" x14ac:dyDescent="0.3">
      <c r="A1517" t="s">
        <v>2412</v>
      </c>
    </row>
    <row r="1518" spans="1:1" x14ac:dyDescent="0.3">
      <c r="A1518" t="s">
        <v>2413</v>
      </c>
    </row>
    <row r="1519" spans="1:1" x14ac:dyDescent="0.3">
      <c r="A1519" t="s">
        <v>2414</v>
      </c>
    </row>
    <row r="1520" spans="1:1" x14ac:dyDescent="0.3">
      <c r="A1520" t="s">
        <v>2415</v>
      </c>
    </row>
    <row r="1521" spans="1:1" x14ac:dyDescent="0.3">
      <c r="A1521" t="s">
        <v>2416</v>
      </c>
    </row>
    <row r="1522" spans="1:1" x14ac:dyDescent="0.3">
      <c r="A1522" t="s">
        <v>2417</v>
      </c>
    </row>
    <row r="1523" spans="1:1" x14ac:dyDescent="0.3">
      <c r="A1523" t="s">
        <v>2418</v>
      </c>
    </row>
    <row r="1524" spans="1:1" x14ac:dyDescent="0.3">
      <c r="A1524" t="s">
        <v>2419</v>
      </c>
    </row>
    <row r="1525" spans="1:1" x14ac:dyDescent="0.3">
      <c r="A1525" t="s">
        <v>2420</v>
      </c>
    </row>
    <row r="1526" spans="1:1" x14ac:dyDescent="0.3">
      <c r="A1526" t="s">
        <v>2421</v>
      </c>
    </row>
    <row r="1527" spans="1:1" x14ac:dyDescent="0.3">
      <c r="A1527" t="s">
        <v>2422</v>
      </c>
    </row>
    <row r="1528" spans="1:1" x14ac:dyDescent="0.3">
      <c r="A1528" t="s">
        <v>2423</v>
      </c>
    </row>
    <row r="1529" spans="1:1" x14ac:dyDescent="0.3">
      <c r="A1529" t="s">
        <v>2424</v>
      </c>
    </row>
    <row r="1530" spans="1:1" x14ac:dyDescent="0.3">
      <c r="A1530" t="s">
        <v>2425</v>
      </c>
    </row>
    <row r="1531" spans="1:1" x14ac:dyDescent="0.3">
      <c r="A1531" t="s">
        <v>2426</v>
      </c>
    </row>
    <row r="1532" spans="1:1" x14ac:dyDescent="0.3">
      <c r="A1532" t="s">
        <v>2427</v>
      </c>
    </row>
    <row r="1533" spans="1:1" x14ac:dyDescent="0.3">
      <c r="A1533" t="s">
        <v>2428</v>
      </c>
    </row>
    <row r="1534" spans="1:1" x14ac:dyDescent="0.3">
      <c r="A1534" t="s">
        <v>2429</v>
      </c>
    </row>
    <row r="1535" spans="1:1" x14ac:dyDescent="0.3">
      <c r="A1535" t="s">
        <v>2430</v>
      </c>
    </row>
    <row r="1536" spans="1:1" x14ac:dyDescent="0.3">
      <c r="A1536" t="s">
        <v>2431</v>
      </c>
    </row>
    <row r="1537" spans="1:1" x14ac:dyDescent="0.3">
      <c r="A1537" t="s">
        <v>2432</v>
      </c>
    </row>
    <row r="1538" spans="1:1" x14ac:dyDescent="0.3">
      <c r="A1538" t="s">
        <v>2433</v>
      </c>
    </row>
    <row r="1539" spans="1:1" x14ac:dyDescent="0.3">
      <c r="A1539" t="s">
        <v>2434</v>
      </c>
    </row>
    <row r="1540" spans="1:1" x14ac:dyDescent="0.3">
      <c r="A1540" t="s">
        <v>2435</v>
      </c>
    </row>
    <row r="1541" spans="1:1" x14ac:dyDescent="0.3">
      <c r="A1541" t="s">
        <v>2436</v>
      </c>
    </row>
    <row r="1542" spans="1:1" x14ac:dyDescent="0.3">
      <c r="A1542" t="s">
        <v>2437</v>
      </c>
    </row>
    <row r="1543" spans="1:1" x14ac:dyDescent="0.3">
      <c r="A1543" t="s">
        <v>2438</v>
      </c>
    </row>
    <row r="1544" spans="1:1" x14ac:dyDescent="0.3">
      <c r="A1544" t="s">
        <v>2439</v>
      </c>
    </row>
    <row r="1545" spans="1:1" x14ac:dyDescent="0.3">
      <c r="A1545" t="s">
        <v>2440</v>
      </c>
    </row>
    <row r="1546" spans="1:1" x14ac:dyDescent="0.3">
      <c r="A1546" t="s">
        <v>2441</v>
      </c>
    </row>
    <row r="1547" spans="1:1" x14ac:dyDescent="0.3">
      <c r="A1547" t="s">
        <v>2442</v>
      </c>
    </row>
    <row r="1548" spans="1:1" x14ac:dyDescent="0.3">
      <c r="A1548" t="s">
        <v>2443</v>
      </c>
    </row>
    <row r="1549" spans="1:1" x14ac:dyDescent="0.3">
      <c r="A1549" t="s">
        <v>2444</v>
      </c>
    </row>
    <row r="1550" spans="1:1" x14ac:dyDescent="0.3">
      <c r="A1550" t="s">
        <v>2445</v>
      </c>
    </row>
    <row r="1551" spans="1:1" x14ac:dyDescent="0.3">
      <c r="A1551" t="s">
        <v>2446</v>
      </c>
    </row>
    <row r="1552" spans="1:1" x14ac:dyDescent="0.3">
      <c r="A1552" t="s">
        <v>2447</v>
      </c>
    </row>
    <row r="1553" spans="1:1" x14ac:dyDescent="0.3">
      <c r="A1553" t="s">
        <v>2448</v>
      </c>
    </row>
    <row r="1554" spans="1:1" x14ac:dyDescent="0.3">
      <c r="A1554" t="s">
        <v>2449</v>
      </c>
    </row>
    <row r="1555" spans="1:1" x14ac:dyDescent="0.3">
      <c r="A1555" t="s">
        <v>2450</v>
      </c>
    </row>
    <row r="1556" spans="1:1" x14ac:dyDescent="0.3">
      <c r="A1556" t="s">
        <v>2451</v>
      </c>
    </row>
    <row r="1557" spans="1:1" x14ac:dyDescent="0.3">
      <c r="A1557" t="s">
        <v>2452</v>
      </c>
    </row>
    <row r="1558" spans="1:1" x14ac:dyDescent="0.3">
      <c r="A1558" t="s">
        <v>2453</v>
      </c>
    </row>
    <row r="1559" spans="1:1" x14ac:dyDescent="0.3">
      <c r="A1559" t="s">
        <v>2454</v>
      </c>
    </row>
    <row r="1560" spans="1:1" x14ac:dyDescent="0.3">
      <c r="A1560" t="s">
        <v>2455</v>
      </c>
    </row>
    <row r="1561" spans="1:1" x14ac:dyDescent="0.3">
      <c r="A1561" t="s">
        <v>2456</v>
      </c>
    </row>
    <row r="1562" spans="1:1" x14ac:dyDescent="0.3">
      <c r="A1562" t="s">
        <v>2457</v>
      </c>
    </row>
    <row r="1563" spans="1:1" x14ac:dyDescent="0.3">
      <c r="A1563" t="s">
        <v>2458</v>
      </c>
    </row>
    <row r="1564" spans="1:1" x14ac:dyDescent="0.3">
      <c r="A1564" t="s">
        <v>2459</v>
      </c>
    </row>
    <row r="1565" spans="1:1" x14ac:dyDescent="0.3">
      <c r="A1565" t="s">
        <v>2460</v>
      </c>
    </row>
    <row r="1566" spans="1:1" x14ac:dyDescent="0.3">
      <c r="A1566" t="s">
        <v>2461</v>
      </c>
    </row>
    <row r="1567" spans="1:1" x14ac:dyDescent="0.3">
      <c r="A1567" t="s">
        <v>2462</v>
      </c>
    </row>
    <row r="1568" spans="1:1" x14ac:dyDescent="0.3">
      <c r="A1568" t="s">
        <v>2463</v>
      </c>
    </row>
    <row r="1569" spans="1:1" x14ac:dyDescent="0.3">
      <c r="A1569" t="s">
        <v>2464</v>
      </c>
    </row>
    <row r="1570" spans="1:1" x14ac:dyDescent="0.3">
      <c r="A1570" t="s">
        <v>2465</v>
      </c>
    </row>
    <row r="1571" spans="1:1" x14ac:dyDescent="0.3">
      <c r="A1571" t="s">
        <v>2466</v>
      </c>
    </row>
    <row r="1572" spans="1:1" x14ac:dyDescent="0.3">
      <c r="A1572" t="s">
        <v>2467</v>
      </c>
    </row>
    <row r="1573" spans="1:1" x14ac:dyDescent="0.3">
      <c r="A1573" t="s">
        <v>2468</v>
      </c>
    </row>
    <row r="1574" spans="1:1" x14ac:dyDescent="0.3">
      <c r="A1574" t="s">
        <v>2469</v>
      </c>
    </row>
    <row r="1575" spans="1:1" x14ac:dyDescent="0.3">
      <c r="A1575" t="s">
        <v>2470</v>
      </c>
    </row>
    <row r="1576" spans="1:1" x14ac:dyDescent="0.3">
      <c r="A1576" t="s">
        <v>2471</v>
      </c>
    </row>
    <row r="1577" spans="1:1" x14ac:dyDescent="0.3">
      <c r="A1577" t="s">
        <v>2472</v>
      </c>
    </row>
    <row r="1578" spans="1:1" x14ac:dyDescent="0.3">
      <c r="A1578" t="s">
        <v>2473</v>
      </c>
    </row>
    <row r="1579" spans="1:1" x14ac:dyDescent="0.3">
      <c r="A1579" t="s">
        <v>2474</v>
      </c>
    </row>
    <row r="1580" spans="1:1" x14ac:dyDescent="0.3">
      <c r="A1580" t="s">
        <v>2475</v>
      </c>
    </row>
    <row r="1581" spans="1:1" x14ac:dyDescent="0.3">
      <c r="A1581" t="s">
        <v>2476</v>
      </c>
    </row>
    <row r="1582" spans="1:1" x14ac:dyDescent="0.3">
      <c r="A1582" t="s">
        <v>2477</v>
      </c>
    </row>
    <row r="1583" spans="1:1" x14ac:dyDescent="0.3">
      <c r="A1583" t="s">
        <v>2478</v>
      </c>
    </row>
    <row r="1584" spans="1:1" x14ac:dyDescent="0.3">
      <c r="A1584" t="s">
        <v>2479</v>
      </c>
    </row>
    <row r="1585" spans="1:1" x14ac:dyDescent="0.3">
      <c r="A1585" t="s">
        <v>2480</v>
      </c>
    </row>
    <row r="1586" spans="1:1" x14ac:dyDescent="0.3">
      <c r="A1586" t="s">
        <v>2481</v>
      </c>
    </row>
    <row r="1587" spans="1:1" x14ac:dyDescent="0.3">
      <c r="A1587" t="s">
        <v>2482</v>
      </c>
    </row>
    <row r="1588" spans="1:1" x14ac:dyDescent="0.3">
      <c r="A1588" t="s">
        <v>2483</v>
      </c>
    </row>
    <row r="1589" spans="1:1" x14ac:dyDescent="0.3">
      <c r="A1589" t="s">
        <v>2484</v>
      </c>
    </row>
    <row r="1590" spans="1:1" x14ac:dyDescent="0.3">
      <c r="A1590" t="s">
        <v>2485</v>
      </c>
    </row>
    <row r="1591" spans="1:1" x14ac:dyDescent="0.3">
      <c r="A1591" t="s">
        <v>2486</v>
      </c>
    </row>
    <row r="1592" spans="1:1" x14ac:dyDescent="0.3">
      <c r="A1592" t="s">
        <v>2487</v>
      </c>
    </row>
    <row r="1593" spans="1:1" x14ac:dyDescent="0.3">
      <c r="A1593" t="s">
        <v>2488</v>
      </c>
    </row>
    <row r="1594" spans="1:1" x14ac:dyDescent="0.3">
      <c r="A1594" t="s">
        <v>2489</v>
      </c>
    </row>
    <row r="1595" spans="1:1" x14ac:dyDescent="0.3">
      <c r="A1595" t="s">
        <v>2490</v>
      </c>
    </row>
    <row r="1596" spans="1:1" x14ac:dyDescent="0.3">
      <c r="A1596" t="s">
        <v>2491</v>
      </c>
    </row>
    <row r="1597" spans="1:1" x14ac:dyDescent="0.3">
      <c r="A1597" t="s">
        <v>2492</v>
      </c>
    </row>
    <row r="1598" spans="1:1" x14ac:dyDescent="0.3">
      <c r="A1598" t="s">
        <v>2493</v>
      </c>
    </row>
    <row r="1599" spans="1:1" x14ac:dyDescent="0.3">
      <c r="A1599" t="s">
        <v>2494</v>
      </c>
    </row>
    <row r="1600" spans="1:1" x14ac:dyDescent="0.3">
      <c r="A1600" t="s">
        <v>2495</v>
      </c>
    </row>
    <row r="1601" spans="1:1" x14ac:dyDescent="0.3">
      <c r="A1601" t="s">
        <v>2496</v>
      </c>
    </row>
    <row r="1602" spans="1:1" x14ac:dyDescent="0.3">
      <c r="A1602" t="s">
        <v>2497</v>
      </c>
    </row>
    <row r="1603" spans="1:1" x14ac:dyDescent="0.3">
      <c r="A1603" t="s">
        <v>2498</v>
      </c>
    </row>
    <row r="1604" spans="1:1" x14ac:dyDescent="0.3">
      <c r="A1604" t="s">
        <v>2499</v>
      </c>
    </row>
    <row r="1605" spans="1:1" x14ac:dyDescent="0.3">
      <c r="A1605" t="s">
        <v>2500</v>
      </c>
    </row>
    <row r="1606" spans="1:1" x14ac:dyDescent="0.3">
      <c r="A1606" t="s">
        <v>2501</v>
      </c>
    </row>
    <row r="1607" spans="1:1" x14ac:dyDescent="0.3">
      <c r="A1607" t="s">
        <v>2502</v>
      </c>
    </row>
    <row r="1608" spans="1:1" x14ac:dyDescent="0.3">
      <c r="A1608" t="s">
        <v>2503</v>
      </c>
    </row>
    <row r="1609" spans="1:1" x14ac:dyDescent="0.3">
      <c r="A1609" t="s">
        <v>2504</v>
      </c>
    </row>
    <row r="1610" spans="1:1" x14ac:dyDescent="0.3">
      <c r="A1610" t="s">
        <v>2505</v>
      </c>
    </row>
    <row r="1611" spans="1:1" x14ac:dyDescent="0.3">
      <c r="A1611" t="s">
        <v>2506</v>
      </c>
    </row>
    <row r="1612" spans="1:1" x14ac:dyDescent="0.3">
      <c r="A1612" t="s">
        <v>2507</v>
      </c>
    </row>
    <row r="1613" spans="1:1" x14ac:dyDescent="0.3">
      <c r="A1613" t="s">
        <v>2508</v>
      </c>
    </row>
    <row r="1614" spans="1:1" x14ac:dyDescent="0.3">
      <c r="A1614" t="s">
        <v>2509</v>
      </c>
    </row>
    <row r="1615" spans="1:1" x14ac:dyDescent="0.3">
      <c r="A1615" t="s">
        <v>2510</v>
      </c>
    </row>
    <row r="1616" spans="1:1" x14ac:dyDescent="0.3">
      <c r="A1616" t="s">
        <v>2511</v>
      </c>
    </row>
    <row r="1617" spans="1:1" x14ac:dyDescent="0.3">
      <c r="A1617" t="s">
        <v>2512</v>
      </c>
    </row>
    <row r="1618" spans="1:1" x14ac:dyDescent="0.3">
      <c r="A1618" t="s">
        <v>2513</v>
      </c>
    </row>
    <row r="1619" spans="1:1" x14ac:dyDescent="0.3">
      <c r="A1619" t="s">
        <v>2514</v>
      </c>
    </row>
    <row r="1620" spans="1:1" x14ac:dyDescent="0.3">
      <c r="A1620" t="s">
        <v>2515</v>
      </c>
    </row>
    <row r="1621" spans="1:1" x14ac:dyDescent="0.3">
      <c r="A1621" t="s">
        <v>2516</v>
      </c>
    </row>
    <row r="1622" spans="1:1" x14ac:dyDescent="0.3">
      <c r="A1622" t="s">
        <v>2517</v>
      </c>
    </row>
    <row r="1623" spans="1:1" x14ac:dyDescent="0.3">
      <c r="A1623" t="s">
        <v>2518</v>
      </c>
    </row>
    <row r="1624" spans="1:1" x14ac:dyDescent="0.3">
      <c r="A1624" t="s">
        <v>2519</v>
      </c>
    </row>
    <row r="1625" spans="1:1" x14ac:dyDescent="0.3">
      <c r="A1625" t="s">
        <v>2520</v>
      </c>
    </row>
    <row r="1626" spans="1:1" x14ac:dyDescent="0.3">
      <c r="A1626" t="s">
        <v>2521</v>
      </c>
    </row>
    <row r="1627" spans="1:1" x14ac:dyDescent="0.3">
      <c r="A1627" t="s">
        <v>2522</v>
      </c>
    </row>
    <row r="1628" spans="1:1" x14ac:dyDescent="0.3">
      <c r="A1628" t="s">
        <v>2523</v>
      </c>
    </row>
    <row r="1629" spans="1:1" x14ac:dyDescent="0.3">
      <c r="A1629" t="s">
        <v>2524</v>
      </c>
    </row>
    <row r="1630" spans="1:1" x14ac:dyDescent="0.3">
      <c r="A1630" t="s">
        <v>2525</v>
      </c>
    </row>
    <row r="1631" spans="1:1" x14ac:dyDescent="0.3">
      <c r="A1631" t="s">
        <v>2526</v>
      </c>
    </row>
    <row r="1632" spans="1:1" x14ac:dyDescent="0.3">
      <c r="A1632" t="s">
        <v>2527</v>
      </c>
    </row>
    <row r="1633" spans="1:1" x14ac:dyDescent="0.3">
      <c r="A1633" t="s">
        <v>2528</v>
      </c>
    </row>
    <row r="1634" spans="1:1" x14ac:dyDescent="0.3">
      <c r="A1634" t="s">
        <v>2529</v>
      </c>
    </row>
    <row r="1635" spans="1:1" x14ac:dyDescent="0.3">
      <c r="A1635" t="s">
        <v>2530</v>
      </c>
    </row>
    <row r="1636" spans="1:1" x14ac:dyDescent="0.3">
      <c r="A1636" t="s">
        <v>2531</v>
      </c>
    </row>
    <row r="1637" spans="1:1" x14ac:dyDescent="0.3">
      <c r="A1637" t="s">
        <v>2532</v>
      </c>
    </row>
    <row r="1638" spans="1:1" x14ac:dyDescent="0.3">
      <c r="A1638" t="s">
        <v>2533</v>
      </c>
    </row>
    <row r="1639" spans="1:1" x14ac:dyDescent="0.3">
      <c r="A1639" t="s">
        <v>2534</v>
      </c>
    </row>
    <row r="1640" spans="1:1" x14ac:dyDescent="0.3">
      <c r="A1640" t="s">
        <v>2535</v>
      </c>
    </row>
    <row r="1641" spans="1:1" x14ac:dyDescent="0.3">
      <c r="A1641" t="s">
        <v>2536</v>
      </c>
    </row>
    <row r="1642" spans="1:1" x14ac:dyDescent="0.3">
      <c r="A1642" t="s">
        <v>2537</v>
      </c>
    </row>
    <row r="1643" spans="1:1" x14ac:dyDescent="0.3">
      <c r="A1643" t="s">
        <v>2538</v>
      </c>
    </row>
    <row r="1644" spans="1:1" x14ac:dyDescent="0.3">
      <c r="A1644" t="s">
        <v>2539</v>
      </c>
    </row>
    <row r="1645" spans="1:1" x14ac:dyDescent="0.3">
      <c r="A1645" t="s">
        <v>2540</v>
      </c>
    </row>
    <row r="1646" spans="1:1" x14ac:dyDescent="0.3">
      <c r="A1646" t="s">
        <v>2541</v>
      </c>
    </row>
    <row r="1648" spans="1:1" x14ac:dyDescent="0.3">
      <c r="A1648" t="s">
        <v>491</v>
      </c>
    </row>
    <row r="1650" spans="1:2" x14ac:dyDescent="0.3">
      <c r="B1650" t="s">
        <v>492</v>
      </c>
    </row>
    <row r="1652" spans="1:2" x14ac:dyDescent="0.3">
      <c r="A1652" t="s">
        <v>493</v>
      </c>
    </row>
    <row r="1653" spans="1:2" x14ac:dyDescent="0.3">
      <c r="A1653" t="s">
        <v>2542</v>
      </c>
    </row>
    <row r="1654" spans="1:2" x14ac:dyDescent="0.3">
      <c r="A1654" t="s">
        <v>2543</v>
      </c>
    </row>
    <row r="1655" spans="1:2" x14ac:dyDescent="0.3">
      <c r="A1655" t="s">
        <v>494</v>
      </c>
    </row>
    <row r="1656" spans="1:2" x14ac:dyDescent="0.3">
      <c r="A1656" t="s">
        <v>2544</v>
      </c>
    </row>
    <row r="1658" spans="1:2" x14ac:dyDescent="0.3">
      <c r="A1658" t="s">
        <v>382</v>
      </c>
    </row>
    <row r="1660" spans="1:2" x14ac:dyDescent="0.3">
      <c r="A1660" t="s">
        <v>383</v>
      </c>
    </row>
    <row r="1662" spans="1:2" x14ac:dyDescent="0.3">
      <c r="A1662" t="s">
        <v>384</v>
      </c>
    </row>
    <row r="1664" spans="1:2" x14ac:dyDescent="0.3">
      <c r="A1664" t="s">
        <v>2545</v>
      </c>
    </row>
    <row r="1665" spans="1:1" x14ac:dyDescent="0.3">
      <c r="A1665" t="s">
        <v>495</v>
      </c>
    </row>
    <row r="1666" spans="1:1" x14ac:dyDescent="0.3">
      <c r="A1666" t="s">
        <v>496</v>
      </c>
    </row>
    <row r="1668" spans="1:1" x14ac:dyDescent="0.3">
      <c r="A1668" t="s">
        <v>380</v>
      </c>
    </row>
    <row r="1669" spans="1:1" x14ac:dyDescent="0.3">
      <c r="A1669" t="s">
        <v>1377</v>
      </c>
    </row>
    <row r="1670" spans="1:1" x14ac:dyDescent="0.3">
      <c r="A1670" t="s">
        <v>1378</v>
      </c>
    </row>
    <row r="1671" spans="1:1" x14ac:dyDescent="0.3">
      <c r="A1671" t="s">
        <v>2546</v>
      </c>
    </row>
    <row r="1672" spans="1:1" x14ac:dyDescent="0.3">
      <c r="A1672" t="s">
        <v>1379</v>
      </c>
    </row>
    <row r="1673" spans="1:1" x14ac:dyDescent="0.3">
      <c r="A1673">
        <v>2019</v>
      </c>
    </row>
    <row r="1674" spans="1:1" x14ac:dyDescent="0.3">
      <c r="A1674" t="s">
        <v>2547</v>
      </c>
    </row>
    <row r="1675" spans="1:1" x14ac:dyDescent="0.3">
      <c r="A1675">
        <v>2020</v>
      </c>
    </row>
    <row r="1676" spans="1:1" x14ac:dyDescent="0.3">
      <c r="A1676" t="s">
        <v>2548</v>
      </c>
    </row>
    <row r="1677" spans="1:1" x14ac:dyDescent="0.3">
      <c r="A1677" t="s">
        <v>2549</v>
      </c>
    </row>
    <row r="1678" spans="1:1" x14ac:dyDescent="0.3">
      <c r="A1678" t="s">
        <v>2550</v>
      </c>
    </row>
    <row r="1679" spans="1:1" x14ac:dyDescent="0.3">
      <c r="A1679" t="s">
        <v>2551</v>
      </c>
    </row>
    <row r="1680" spans="1:1" x14ac:dyDescent="0.3">
      <c r="A1680" t="s">
        <v>2550</v>
      </c>
    </row>
    <row r="1681" spans="1:3" x14ac:dyDescent="0.3">
      <c r="A1681" t="s">
        <v>2552</v>
      </c>
    </row>
    <row r="1682" spans="1:3" x14ac:dyDescent="0.3">
      <c r="A1682" t="s">
        <v>2550</v>
      </c>
    </row>
    <row r="1683" spans="1:3" x14ac:dyDescent="0.3">
      <c r="A1683" t="s">
        <v>1380</v>
      </c>
    </row>
    <row r="1684" spans="1:3" x14ac:dyDescent="0.3">
      <c r="A1684" t="s">
        <v>2550</v>
      </c>
    </row>
    <row r="1685" spans="1:3" x14ac:dyDescent="0.3">
      <c r="A1685" t="s">
        <v>2553</v>
      </c>
    </row>
    <row r="1686" spans="1:3" x14ac:dyDescent="0.3">
      <c r="A1686" t="s">
        <v>2550</v>
      </c>
    </row>
    <row r="1687" spans="1:3" x14ac:dyDescent="0.3">
      <c r="A1687" t="s">
        <v>2554</v>
      </c>
    </row>
    <row r="1688" spans="1:3" x14ac:dyDescent="0.3">
      <c r="A1688" t="s">
        <v>2550</v>
      </c>
    </row>
    <row r="1690" spans="1:3" x14ac:dyDescent="0.3">
      <c r="A1690" t="s">
        <v>498</v>
      </c>
    </row>
    <row r="1691" spans="1:3" x14ac:dyDescent="0.3">
      <c r="A1691" t="s">
        <v>499</v>
      </c>
      <c r="B1691" t="s">
        <v>2555</v>
      </c>
      <c r="C1691" t="s">
        <v>500</v>
      </c>
    </row>
    <row r="1692" spans="1:3" x14ac:dyDescent="0.3">
      <c r="C1692" t="s">
        <v>507</v>
      </c>
    </row>
    <row r="1693" spans="1:3" x14ac:dyDescent="0.3">
      <c r="C1693" t="s">
        <v>686</v>
      </c>
    </row>
    <row r="1694" spans="1:3" x14ac:dyDescent="0.3">
      <c r="C1694" t="s">
        <v>514</v>
      </c>
    </row>
    <row r="1695" spans="1:3" x14ac:dyDescent="0.3">
      <c r="C1695" t="s">
        <v>527</v>
      </c>
    </row>
    <row r="1696" spans="1:3" x14ac:dyDescent="0.3">
      <c r="C1696" t="s">
        <v>531</v>
      </c>
    </row>
    <row r="1697" spans="2:3" x14ac:dyDescent="0.3">
      <c r="C1697" t="s">
        <v>688</v>
      </c>
    </row>
    <row r="1698" spans="2:3" x14ac:dyDescent="0.3">
      <c r="C1698" t="s">
        <v>534</v>
      </c>
    </row>
    <row r="1699" spans="2:3" x14ac:dyDescent="0.3">
      <c r="C1699" t="s">
        <v>549</v>
      </c>
    </row>
    <row r="1700" spans="2:3" x14ac:dyDescent="0.3">
      <c r="C1700" t="s">
        <v>552</v>
      </c>
    </row>
    <row r="1701" spans="2:3" x14ac:dyDescent="0.3">
      <c r="C1701" t="s">
        <v>554</v>
      </c>
    </row>
    <row r="1703" spans="2:3" x14ac:dyDescent="0.3">
      <c r="B1703" t="s">
        <v>2556</v>
      </c>
      <c r="C1703" t="s">
        <v>505</v>
      </c>
    </row>
    <row r="1704" spans="2:3" x14ac:dyDescent="0.3">
      <c r="C1704" t="s">
        <v>1381</v>
      </c>
    </row>
    <row r="1705" spans="2:3" x14ac:dyDescent="0.3">
      <c r="C1705" t="s">
        <v>513</v>
      </c>
    </row>
    <row r="1706" spans="2:3" x14ac:dyDescent="0.3">
      <c r="C1706" t="s">
        <v>516</v>
      </c>
    </row>
    <row r="1707" spans="2:3" x14ac:dyDescent="0.3">
      <c r="C1707" t="s">
        <v>518</v>
      </c>
    </row>
    <row r="1708" spans="2:3" x14ac:dyDescent="0.3">
      <c r="C1708" t="s">
        <v>525</v>
      </c>
    </row>
    <row r="1709" spans="2:3" x14ac:dyDescent="0.3">
      <c r="C1709" t="s">
        <v>528</v>
      </c>
    </row>
    <row r="1710" spans="2:3" x14ac:dyDescent="0.3">
      <c r="C1710" t="s">
        <v>532</v>
      </c>
    </row>
    <row r="1711" spans="2:3" x14ac:dyDescent="0.3">
      <c r="C1711" t="s">
        <v>533</v>
      </c>
    </row>
    <row r="1712" spans="2:3" x14ac:dyDescent="0.3">
      <c r="C1712" t="s">
        <v>539</v>
      </c>
    </row>
    <row r="1713" spans="2:3" x14ac:dyDescent="0.3">
      <c r="C1713" t="s">
        <v>540</v>
      </c>
    </row>
    <row r="1714" spans="2:3" x14ac:dyDescent="0.3">
      <c r="C1714" t="s">
        <v>543</v>
      </c>
    </row>
    <row r="1715" spans="2:3" x14ac:dyDescent="0.3">
      <c r="C1715" t="s">
        <v>545</v>
      </c>
    </row>
    <row r="1716" spans="2:3" x14ac:dyDescent="0.3">
      <c r="C1716" t="s">
        <v>2557</v>
      </c>
    </row>
    <row r="1717" spans="2:3" x14ac:dyDescent="0.3">
      <c r="C1717" t="s">
        <v>546</v>
      </c>
    </row>
    <row r="1718" spans="2:3" x14ac:dyDescent="0.3">
      <c r="C1718" t="s">
        <v>548</v>
      </c>
    </row>
    <row r="1719" spans="2:3" x14ac:dyDescent="0.3">
      <c r="C1719" t="s">
        <v>550</v>
      </c>
    </row>
    <row r="1720" spans="2:3" x14ac:dyDescent="0.3">
      <c r="C1720" t="s">
        <v>553</v>
      </c>
    </row>
    <row r="1722" spans="2:3" x14ac:dyDescent="0.3">
      <c r="B1722" t="s">
        <v>2558</v>
      </c>
      <c r="C1722" t="s">
        <v>501</v>
      </c>
    </row>
    <row r="1723" spans="2:3" x14ac:dyDescent="0.3">
      <c r="C1723" t="s">
        <v>503</v>
      </c>
    </row>
    <row r="1724" spans="2:3" x14ac:dyDescent="0.3">
      <c r="C1724" t="s">
        <v>517</v>
      </c>
    </row>
    <row r="1725" spans="2:3" x14ac:dyDescent="0.3">
      <c r="C1725" t="s">
        <v>2559</v>
      </c>
    </row>
    <row r="1726" spans="2:3" x14ac:dyDescent="0.3">
      <c r="C1726" t="s">
        <v>529</v>
      </c>
    </row>
    <row r="1727" spans="2:3" x14ac:dyDescent="0.3">
      <c r="C1727" t="s">
        <v>535</v>
      </c>
    </row>
    <row r="1728" spans="2:3" x14ac:dyDescent="0.3">
      <c r="C1728" t="s">
        <v>536</v>
      </c>
    </row>
    <row r="1729" spans="2:3" x14ac:dyDescent="0.3">
      <c r="C1729" t="s">
        <v>547</v>
      </c>
    </row>
    <row r="1730" spans="2:3" x14ac:dyDescent="0.3">
      <c r="C1730" t="s">
        <v>555</v>
      </c>
    </row>
    <row r="1731" spans="2:3" x14ac:dyDescent="0.3">
      <c r="C1731" t="s">
        <v>556</v>
      </c>
    </row>
    <row r="1733" spans="2:3" x14ac:dyDescent="0.3">
      <c r="B1733" t="s">
        <v>2560</v>
      </c>
      <c r="C1733" t="s">
        <v>506</v>
      </c>
    </row>
    <row r="1734" spans="2:3" x14ac:dyDescent="0.3">
      <c r="C1734" t="s">
        <v>509</v>
      </c>
    </row>
    <row r="1735" spans="2:3" x14ac:dyDescent="0.3">
      <c r="C1735" t="s">
        <v>510</v>
      </c>
    </row>
    <row r="1736" spans="2:3" x14ac:dyDescent="0.3">
      <c r="C1736" t="s">
        <v>511</v>
      </c>
    </row>
    <row r="1737" spans="2:3" x14ac:dyDescent="0.3">
      <c r="C1737" t="s">
        <v>512</v>
      </c>
    </row>
    <row r="1738" spans="2:3" x14ac:dyDescent="0.3">
      <c r="C1738" t="s">
        <v>519</v>
      </c>
    </row>
    <row r="1739" spans="2:3" x14ac:dyDescent="0.3">
      <c r="C1739" t="s">
        <v>541</v>
      </c>
    </row>
    <row r="1741" spans="2:3" x14ac:dyDescent="0.3">
      <c r="B1741" t="s">
        <v>2561</v>
      </c>
      <c r="C1741" t="s">
        <v>502</v>
      </c>
    </row>
    <row r="1742" spans="2:3" x14ac:dyDescent="0.3">
      <c r="C1742" t="s">
        <v>504</v>
      </c>
    </row>
    <row r="1743" spans="2:3" x14ac:dyDescent="0.3">
      <c r="C1743" t="s">
        <v>508</v>
      </c>
    </row>
    <row r="1744" spans="2:3" x14ac:dyDescent="0.3">
      <c r="C1744" t="s">
        <v>515</v>
      </c>
    </row>
    <row r="1745" spans="1:3" x14ac:dyDescent="0.3">
      <c r="C1745" t="s">
        <v>520</v>
      </c>
    </row>
    <row r="1746" spans="1:3" x14ac:dyDescent="0.3">
      <c r="C1746" t="s">
        <v>521</v>
      </c>
    </row>
    <row r="1747" spans="1:3" x14ac:dyDescent="0.3">
      <c r="C1747" t="s">
        <v>522</v>
      </c>
    </row>
    <row r="1748" spans="1:3" x14ac:dyDescent="0.3">
      <c r="C1748" t="s">
        <v>523</v>
      </c>
    </row>
    <row r="1749" spans="1:3" x14ac:dyDescent="0.3">
      <c r="C1749" t="s">
        <v>524</v>
      </c>
    </row>
    <row r="1750" spans="1:3" x14ac:dyDescent="0.3">
      <c r="C1750" t="s">
        <v>526</v>
      </c>
    </row>
    <row r="1751" spans="1:3" x14ac:dyDescent="0.3">
      <c r="C1751" t="s">
        <v>530</v>
      </c>
    </row>
    <row r="1752" spans="1:3" x14ac:dyDescent="0.3">
      <c r="C1752" t="s">
        <v>537</v>
      </c>
    </row>
    <row r="1753" spans="1:3" x14ac:dyDescent="0.3">
      <c r="C1753" t="s">
        <v>538</v>
      </c>
    </row>
    <row r="1754" spans="1:3" x14ac:dyDescent="0.3">
      <c r="C1754" t="s">
        <v>542</v>
      </c>
    </row>
    <row r="1755" spans="1:3" x14ac:dyDescent="0.3">
      <c r="C1755" t="s">
        <v>544</v>
      </c>
    </row>
    <row r="1756" spans="1:3" x14ac:dyDescent="0.3">
      <c r="C1756" t="s">
        <v>551</v>
      </c>
    </row>
    <row r="1758" spans="1:3" x14ac:dyDescent="0.3">
      <c r="A1758" t="s">
        <v>557</v>
      </c>
      <c r="B1758" t="s">
        <v>2562</v>
      </c>
      <c r="C1758" t="s">
        <v>571</v>
      </c>
    </row>
    <row r="1759" spans="1:3" x14ac:dyDescent="0.3">
      <c r="C1759" t="s">
        <v>572</v>
      </c>
    </row>
    <row r="1760" spans="1:3" x14ac:dyDescent="0.3">
      <c r="C1760" t="s">
        <v>573</v>
      </c>
    </row>
    <row r="1761" spans="2:4" x14ac:dyDescent="0.3">
      <c r="C1761" t="s">
        <v>579</v>
      </c>
    </row>
    <row r="1762" spans="2:4" x14ac:dyDescent="0.3">
      <c r="C1762" t="s">
        <v>574</v>
      </c>
    </row>
    <row r="1763" spans="2:4" x14ac:dyDescent="0.3">
      <c r="C1763" t="s">
        <v>575</v>
      </c>
    </row>
    <row r="1764" spans="2:4" x14ac:dyDescent="0.3">
      <c r="C1764" t="s">
        <v>576</v>
      </c>
    </row>
    <row r="1766" spans="2:4" x14ac:dyDescent="0.3">
      <c r="B1766" t="s">
        <v>558</v>
      </c>
      <c r="C1766" t="s">
        <v>564</v>
      </c>
    </row>
    <row r="1767" spans="2:4" x14ac:dyDescent="0.3">
      <c r="C1767" t="s">
        <v>565</v>
      </c>
    </row>
    <row r="1768" spans="2:4" x14ac:dyDescent="0.3">
      <c r="C1768" t="s">
        <v>566</v>
      </c>
    </row>
    <row r="1769" spans="2:4" x14ac:dyDescent="0.3">
      <c r="C1769" t="s">
        <v>567</v>
      </c>
    </row>
    <row r="1770" spans="2:4" x14ac:dyDescent="0.3">
      <c r="C1770" t="s">
        <v>568</v>
      </c>
    </row>
    <row r="1771" spans="2:4" x14ac:dyDescent="0.3">
      <c r="C1771" t="s">
        <v>569</v>
      </c>
    </row>
    <row r="1772" spans="2:4" x14ac:dyDescent="0.3">
      <c r="C1772" t="s">
        <v>570</v>
      </c>
    </row>
    <row r="1774" spans="2:4" x14ac:dyDescent="0.3">
      <c r="C1774" t="s">
        <v>951</v>
      </c>
      <c r="D1774" t="s">
        <v>2563</v>
      </c>
    </row>
    <row r="1775" spans="2:4" x14ac:dyDescent="0.3">
      <c r="D1775" t="s">
        <v>1382</v>
      </c>
    </row>
    <row r="1776" spans="2:4" x14ac:dyDescent="0.3">
      <c r="D1776" t="s">
        <v>561</v>
      </c>
    </row>
    <row r="1777" spans="2:4" x14ac:dyDescent="0.3">
      <c r="D1777" t="s">
        <v>560</v>
      </c>
    </row>
    <row r="1778" spans="2:4" x14ac:dyDescent="0.3">
      <c r="D1778" t="s">
        <v>2564</v>
      </c>
    </row>
    <row r="1779" spans="2:4" x14ac:dyDescent="0.3">
      <c r="D1779" t="s">
        <v>1308</v>
      </c>
    </row>
    <row r="1780" spans="2:4" x14ac:dyDescent="0.3">
      <c r="D1780" t="s">
        <v>1383</v>
      </c>
    </row>
    <row r="1781" spans="2:4" x14ac:dyDescent="0.3">
      <c r="D1781" t="s">
        <v>562</v>
      </c>
    </row>
    <row r="1782" spans="2:4" x14ac:dyDescent="0.3">
      <c r="D1782" t="s">
        <v>563</v>
      </c>
    </row>
    <row r="1783" spans="2:4" x14ac:dyDescent="0.3">
      <c r="D1783" t="s">
        <v>1309</v>
      </c>
    </row>
    <row r="1784" spans="2:4" x14ac:dyDescent="0.3">
      <c r="D1784" t="s">
        <v>1310</v>
      </c>
    </row>
    <row r="1786" spans="2:4" x14ac:dyDescent="0.3">
      <c r="B1786" t="s">
        <v>577</v>
      </c>
      <c r="C1786" t="s">
        <v>578</v>
      </c>
    </row>
    <row r="1787" spans="2:4" x14ac:dyDescent="0.3">
      <c r="C1787" t="s">
        <v>579</v>
      </c>
    </row>
    <row r="1788" spans="2:4" x14ac:dyDescent="0.3">
      <c r="C1788" t="s">
        <v>580</v>
      </c>
    </row>
    <row r="1789" spans="2:4" x14ac:dyDescent="0.3">
      <c r="C1789" t="s">
        <v>581</v>
      </c>
    </row>
    <row r="1790" spans="2:4" x14ac:dyDescent="0.3">
      <c r="C1790" t="s">
        <v>582</v>
      </c>
    </row>
    <row r="1791" spans="2:4" x14ac:dyDescent="0.3">
      <c r="C1791" t="s">
        <v>583</v>
      </c>
    </row>
    <row r="1792" spans="2:4" x14ac:dyDescent="0.3">
      <c r="C1792" t="s">
        <v>579</v>
      </c>
    </row>
    <row r="1793" spans="3:4" x14ac:dyDescent="0.3">
      <c r="C1793" t="s">
        <v>584</v>
      </c>
    </row>
    <row r="1794" spans="3:4" x14ac:dyDescent="0.3">
      <c r="C1794" t="s">
        <v>579</v>
      </c>
    </row>
    <row r="1795" spans="3:4" x14ac:dyDescent="0.3">
      <c r="C1795" t="s">
        <v>585</v>
      </c>
    </row>
    <row r="1797" spans="3:4" x14ac:dyDescent="0.3">
      <c r="C1797" t="s">
        <v>340</v>
      </c>
      <c r="D1797" t="s">
        <v>1132</v>
      </c>
    </row>
    <row r="1798" spans="3:4" x14ac:dyDescent="0.3">
      <c r="D1798" t="s">
        <v>2565</v>
      </c>
    </row>
    <row r="1799" spans="3:4" x14ac:dyDescent="0.3">
      <c r="D1799" t="s">
        <v>2566</v>
      </c>
    </row>
    <row r="1800" spans="3:4" x14ac:dyDescent="0.3">
      <c r="D1800" t="s">
        <v>2564</v>
      </c>
    </row>
    <row r="1801" spans="3:4" x14ac:dyDescent="0.3">
      <c r="D1801" t="s">
        <v>2567</v>
      </c>
    </row>
    <row r="1802" spans="3:4" x14ac:dyDescent="0.3">
      <c r="D1802" t="s">
        <v>2568</v>
      </c>
    </row>
    <row r="1803" spans="3:4" x14ac:dyDescent="0.3">
      <c r="D1803" t="s">
        <v>71</v>
      </c>
    </row>
    <row r="1804" spans="3:4" x14ac:dyDescent="0.3">
      <c r="D1804" t="s">
        <v>70</v>
      </c>
    </row>
    <row r="1805" spans="3:4" x14ac:dyDescent="0.3">
      <c r="D1805" t="s">
        <v>72</v>
      </c>
    </row>
    <row r="1806" spans="3:4" x14ac:dyDescent="0.3">
      <c r="D1806" t="s">
        <v>73</v>
      </c>
    </row>
    <row r="1807" spans="3:4" x14ac:dyDescent="0.3">
      <c r="D1807" t="s">
        <v>74</v>
      </c>
    </row>
    <row r="1808" spans="3:4" x14ac:dyDescent="0.3">
      <c r="D1808" t="s">
        <v>75</v>
      </c>
    </row>
    <row r="1809" spans="4:4" x14ac:dyDescent="0.3">
      <c r="D1809" t="s">
        <v>76</v>
      </c>
    </row>
    <row r="1810" spans="4:4" x14ac:dyDescent="0.3">
      <c r="D1810" t="s">
        <v>478</v>
      </c>
    </row>
    <row r="1811" spans="4:4" x14ac:dyDescent="0.3">
      <c r="D1811" t="s">
        <v>77</v>
      </c>
    </row>
    <row r="1812" spans="4:4" x14ac:dyDescent="0.3">
      <c r="D1812" t="s">
        <v>2569</v>
      </c>
    </row>
    <row r="1813" spans="4:4" x14ac:dyDescent="0.3">
      <c r="D1813" t="s">
        <v>78</v>
      </c>
    </row>
    <row r="1814" spans="4:4" x14ac:dyDescent="0.3">
      <c r="D1814" t="s">
        <v>79</v>
      </c>
    </row>
    <row r="1815" spans="4:4" x14ac:dyDescent="0.3">
      <c r="D1815" t="s">
        <v>80</v>
      </c>
    </row>
    <row r="1816" spans="4:4" x14ac:dyDescent="0.3">
      <c r="D1816" t="s">
        <v>81</v>
      </c>
    </row>
    <row r="1817" spans="4:4" x14ac:dyDescent="0.3">
      <c r="D1817" t="s">
        <v>82</v>
      </c>
    </row>
    <row r="1818" spans="4:4" x14ac:dyDescent="0.3">
      <c r="D1818" t="s">
        <v>83</v>
      </c>
    </row>
    <row r="1819" spans="4:4" x14ac:dyDescent="0.3">
      <c r="D1819" t="s">
        <v>84</v>
      </c>
    </row>
    <row r="1820" spans="4:4" x14ac:dyDescent="0.3">
      <c r="D1820" t="s">
        <v>85</v>
      </c>
    </row>
    <row r="1821" spans="4:4" x14ac:dyDescent="0.3">
      <c r="D1821" t="s">
        <v>86</v>
      </c>
    </row>
    <row r="1822" spans="4:4" x14ac:dyDescent="0.3">
      <c r="D1822" t="s">
        <v>87</v>
      </c>
    </row>
    <row r="1823" spans="4:4" x14ac:dyDescent="0.3">
      <c r="D1823" t="s">
        <v>88</v>
      </c>
    </row>
    <row r="1824" spans="4:4" x14ac:dyDescent="0.3">
      <c r="D1824" t="s">
        <v>89</v>
      </c>
    </row>
    <row r="1825" spans="2:4" x14ac:dyDescent="0.3">
      <c r="D1825" t="s">
        <v>475</v>
      </c>
    </row>
    <row r="1826" spans="2:4" x14ac:dyDescent="0.3">
      <c r="D1826" t="s">
        <v>90</v>
      </c>
    </row>
    <row r="1827" spans="2:4" x14ac:dyDescent="0.3">
      <c r="D1827" t="s">
        <v>476</v>
      </c>
    </row>
    <row r="1828" spans="2:4" x14ac:dyDescent="0.3">
      <c r="D1828" t="s">
        <v>91</v>
      </c>
    </row>
    <row r="1829" spans="2:4" x14ac:dyDescent="0.3">
      <c r="D1829" t="s">
        <v>92</v>
      </c>
    </row>
    <row r="1830" spans="2:4" x14ac:dyDescent="0.3">
      <c r="D1830" t="s">
        <v>93</v>
      </c>
    </row>
    <row r="1831" spans="2:4" x14ac:dyDescent="0.3">
      <c r="D1831" t="s">
        <v>94</v>
      </c>
    </row>
    <row r="1832" spans="2:4" x14ac:dyDescent="0.3">
      <c r="D1832" t="s">
        <v>477</v>
      </c>
    </row>
    <row r="1833" spans="2:4" x14ac:dyDescent="0.3">
      <c r="D1833" t="s">
        <v>95</v>
      </c>
    </row>
    <row r="1834" spans="2:4" x14ac:dyDescent="0.3">
      <c r="D1834" t="s">
        <v>469</v>
      </c>
    </row>
    <row r="1835" spans="2:4" x14ac:dyDescent="0.3">
      <c r="D1835" t="s">
        <v>96</v>
      </c>
    </row>
    <row r="1836" spans="2:4" x14ac:dyDescent="0.3">
      <c r="D1836" t="s">
        <v>98</v>
      </c>
    </row>
    <row r="1837" spans="2:4" x14ac:dyDescent="0.3">
      <c r="D1837" t="s">
        <v>97</v>
      </c>
    </row>
    <row r="1838" spans="2:4" x14ac:dyDescent="0.3">
      <c r="D1838" t="s">
        <v>99</v>
      </c>
    </row>
    <row r="1840" spans="2:4" x14ac:dyDescent="0.3">
      <c r="B1840" t="s">
        <v>586</v>
      </c>
      <c r="C1840" t="s">
        <v>587</v>
      </c>
    </row>
    <row r="1841" spans="3:3" x14ac:dyDescent="0.3">
      <c r="C1841" t="s">
        <v>588</v>
      </c>
    </row>
    <row r="1842" spans="3:3" x14ac:dyDescent="0.3">
      <c r="C1842" t="s">
        <v>589</v>
      </c>
    </row>
    <row r="1843" spans="3:3" x14ac:dyDescent="0.3">
      <c r="C1843" t="s">
        <v>590</v>
      </c>
    </row>
    <row r="1844" spans="3:3" x14ac:dyDescent="0.3">
      <c r="C1844" t="s">
        <v>579</v>
      </c>
    </row>
    <row r="1845" spans="3:3" x14ac:dyDescent="0.3">
      <c r="C1845" t="s">
        <v>2570</v>
      </c>
    </row>
    <row r="1846" spans="3:3" x14ac:dyDescent="0.3">
      <c r="C1846" t="s">
        <v>591</v>
      </c>
    </row>
    <row r="1847" spans="3:3" x14ac:dyDescent="0.3">
      <c r="C1847" t="s">
        <v>592</v>
      </c>
    </row>
    <row r="1848" spans="3:3" x14ac:dyDescent="0.3">
      <c r="C1848" t="s">
        <v>579</v>
      </c>
    </row>
    <row r="1849" spans="3:3" x14ac:dyDescent="0.3">
      <c r="C1849" t="s">
        <v>2571</v>
      </c>
    </row>
    <row r="1850" spans="3:3" x14ac:dyDescent="0.3">
      <c r="C1850" t="s">
        <v>2572</v>
      </c>
    </row>
    <row r="1851" spans="3:3" x14ac:dyDescent="0.3">
      <c r="C1851" t="s">
        <v>593</v>
      </c>
    </row>
    <row r="1852" spans="3:3" x14ac:dyDescent="0.3">
      <c r="C1852" t="s">
        <v>594</v>
      </c>
    </row>
    <row r="1853" spans="3:3" x14ac:dyDescent="0.3">
      <c r="C1853" t="s">
        <v>2573</v>
      </c>
    </row>
    <row r="1854" spans="3:3" x14ac:dyDescent="0.3">
      <c r="C1854" t="s">
        <v>595</v>
      </c>
    </row>
    <row r="1855" spans="3:3" x14ac:dyDescent="0.3">
      <c r="C1855" t="s">
        <v>598</v>
      </c>
    </row>
    <row r="1856" spans="3:3" x14ac:dyDescent="0.3">
      <c r="C1856" t="s">
        <v>579</v>
      </c>
    </row>
    <row r="1857" spans="3:4" x14ac:dyDescent="0.3">
      <c r="C1857" t="s">
        <v>599</v>
      </c>
    </row>
    <row r="1858" spans="3:4" x14ac:dyDescent="0.3">
      <c r="C1858" t="s">
        <v>600</v>
      </c>
    </row>
    <row r="1859" spans="3:4" x14ac:dyDescent="0.3">
      <c r="C1859" t="s">
        <v>601</v>
      </c>
    </row>
    <row r="1861" spans="3:4" x14ac:dyDescent="0.3">
      <c r="C1861" t="s">
        <v>596</v>
      </c>
      <c r="D1861" t="s">
        <v>1132</v>
      </c>
    </row>
    <row r="1862" spans="3:4" x14ac:dyDescent="0.3">
      <c r="D1862" t="s">
        <v>2565</v>
      </c>
    </row>
    <row r="1863" spans="3:4" x14ac:dyDescent="0.3">
      <c r="D1863" t="s">
        <v>2574</v>
      </c>
    </row>
    <row r="1864" spans="3:4" x14ac:dyDescent="0.3">
      <c r="D1864" t="s">
        <v>1384</v>
      </c>
    </row>
    <row r="1865" spans="3:4" x14ac:dyDescent="0.3">
      <c r="D1865" t="s">
        <v>2566</v>
      </c>
    </row>
    <row r="1866" spans="3:4" x14ac:dyDescent="0.3">
      <c r="D1866" t="s">
        <v>1269</v>
      </c>
    </row>
    <row r="1867" spans="3:4" x14ac:dyDescent="0.3">
      <c r="D1867" t="s">
        <v>1302</v>
      </c>
    </row>
    <row r="1868" spans="3:4" x14ac:dyDescent="0.3">
      <c r="D1868" t="s">
        <v>2575</v>
      </c>
    </row>
    <row r="1869" spans="3:4" x14ac:dyDescent="0.3">
      <c r="D1869" t="s">
        <v>2576</v>
      </c>
    </row>
    <row r="1870" spans="3:4" x14ac:dyDescent="0.3">
      <c r="D1870" t="s">
        <v>1270</v>
      </c>
    </row>
    <row r="1871" spans="3:4" x14ac:dyDescent="0.3">
      <c r="D1871" t="s">
        <v>2577</v>
      </c>
    </row>
    <row r="1872" spans="3:4" x14ac:dyDescent="0.3">
      <c r="D1872" t="s">
        <v>1271</v>
      </c>
    </row>
    <row r="1873" spans="2:4" x14ac:dyDescent="0.3">
      <c r="D1873" t="s">
        <v>2578</v>
      </c>
    </row>
    <row r="1874" spans="2:4" x14ac:dyDescent="0.3">
      <c r="D1874" t="s">
        <v>1272</v>
      </c>
    </row>
    <row r="1875" spans="2:4" x14ac:dyDescent="0.3">
      <c r="D1875" t="s">
        <v>1303</v>
      </c>
    </row>
    <row r="1876" spans="2:4" x14ac:dyDescent="0.3">
      <c r="D1876" t="s">
        <v>1133</v>
      </c>
    </row>
    <row r="1877" spans="2:4" x14ac:dyDescent="0.3">
      <c r="D1877" t="s">
        <v>2579</v>
      </c>
    </row>
    <row r="1878" spans="2:4" x14ac:dyDescent="0.3">
      <c r="D1878" t="s">
        <v>1273</v>
      </c>
    </row>
    <row r="1879" spans="2:4" x14ac:dyDescent="0.3">
      <c r="D1879" t="s">
        <v>597</v>
      </c>
    </row>
    <row r="1880" spans="2:4" x14ac:dyDescent="0.3">
      <c r="D1880" t="s">
        <v>2580</v>
      </c>
    </row>
    <row r="1881" spans="2:4" x14ac:dyDescent="0.3">
      <c r="D1881" t="s">
        <v>2581</v>
      </c>
    </row>
    <row r="1882" spans="2:4" x14ac:dyDescent="0.3">
      <c r="D1882" t="s">
        <v>2582</v>
      </c>
    </row>
    <row r="1883" spans="2:4" x14ac:dyDescent="0.3">
      <c r="D1883" t="s">
        <v>1274</v>
      </c>
    </row>
    <row r="1884" spans="2:4" x14ac:dyDescent="0.3">
      <c r="D1884" t="s">
        <v>2583</v>
      </c>
    </row>
    <row r="1885" spans="2:4" x14ac:dyDescent="0.3">
      <c r="D1885" t="s">
        <v>2584</v>
      </c>
    </row>
    <row r="1887" spans="2:4" x14ac:dyDescent="0.3">
      <c r="B1887" t="s">
        <v>602</v>
      </c>
      <c r="C1887" t="s">
        <v>603</v>
      </c>
    </row>
    <row r="1888" spans="2:4" x14ac:dyDescent="0.3">
      <c r="C1888" t="s">
        <v>623</v>
      </c>
    </row>
    <row r="1889" spans="3:3" x14ac:dyDescent="0.3">
      <c r="C1889" t="s">
        <v>2585</v>
      </c>
    </row>
    <row r="1890" spans="3:3" x14ac:dyDescent="0.3">
      <c r="C1890" t="s">
        <v>604</v>
      </c>
    </row>
    <row r="1891" spans="3:3" x14ac:dyDescent="0.3">
      <c r="C1891" t="s">
        <v>626</v>
      </c>
    </row>
    <row r="1892" spans="3:3" x14ac:dyDescent="0.3">
      <c r="C1892" t="s">
        <v>2586</v>
      </c>
    </row>
    <row r="1893" spans="3:3" x14ac:dyDescent="0.3">
      <c r="C1893" t="s">
        <v>2587</v>
      </c>
    </row>
    <row r="1894" spans="3:3" x14ac:dyDescent="0.3">
      <c r="C1894" t="s">
        <v>605</v>
      </c>
    </row>
    <row r="1895" spans="3:3" x14ac:dyDescent="0.3">
      <c r="C1895" t="s">
        <v>606</v>
      </c>
    </row>
    <row r="1896" spans="3:3" x14ac:dyDescent="0.3">
      <c r="C1896" t="s">
        <v>607</v>
      </c>
    </row>
    <row r="1897" spans="3:3" x14ac:dyDescent="0.3">
      <c r="C1897" t="s">
        <v>608</v>
      </c>
    </row>
    <row r="1898" spans="3:3" x14ac:dyDescent="0.3">
      <c r="C1898" t="s">
        <v>609</v>
      </c>
    </row>
    <row r="1899" spans="3:3" x14ac:dyDescent="0.3">
      <c r="C1899" t="s">
        <v>610</v>
      </c>
    </row>
    <row r="1900" spans="3:3" x14ac:dyDescent="0.3">
      <c r="C1900" t="s">
        <v>611</v>
      </c>
    </row>
    <row r="1901" spans="3:3" x14ac:dyDescent="0.3">
      <c r="C1901" t="s">
        <v>612</v>
      </c>
    </row>
    <row r="1902" spans="3:3" x14ac:dyDescent="0.3">
      <c r="C1902" t="s">
        <v>613</v>
      </c>
    </row>
    <row r="1903" spans="3:3" x14ac:dyDescent="0.3">
      <c r="C1903" t="s">
        <v>614</v>
      </c>
    </row>
    <row r="1904" spans="3:3" x14ac:dyDescent="0.3">
      <c r="C1904" t="s">
        <v>615</v>
      </c>
    </row>
    <row r="1905" spans="1:3" x14ac:dyDescent="0.3">
      <c r="C1905" t="s">
        <v>616</v>
      </c>
    </row>
    <row r="1906" spans="1:3" x14ac:dyDescent="0.3">
      <c r="C1906" t="s">
        <v>579</v>
      </c>
    </row>
    <row r="1907" spans="1:3" x14ac:dyDescent="0.3">
      <c r="C1907" t="s">
        <v>617</v>
      </c>
    </row>
    <row r="1908" spans="1:3" x14ac:dyDescent="0.3">
      <c r="C1908" t="s">
        <v>618</v>
      </c>
    </row>
    <row r="1910" spans="1:3" x14ac:dyDescent="0.3">
      <c r="A1910" t="s">
        <v>619</v>
      </c>
      <c r="B1910" t="s">
        <v>629</v>
      </c>
    </row>
    <row r="1911" spans="1:3" x14ac:dyDescent="0.3">
      <c r="B1911" t="s">
        <v>640</v>
      </c>
    </row>
    <row r="1912" spans="1:3" x14ac:dyDescent="0.3">
      <c r="B1912" t="s">
        <v>643</v>
      </c>
    </row>
    <row r="1914" spans="1:3" x14ac:dyDescent="0.3">
      <c r="B1914" t="s">
        <v>649</v>
      </c>
    </row>
    <row r="1915" spans="1:3" x14ac:dyDescent="0.3">
      <c r="C1915" t="s">
        <v>579</v>
      </c>
    </row>
    <row r="1916" spans="1:3" x14ac:dyDescent="0.3">
      <c r="C1916" t="s">
        <v>2565</v>
      </c>
    </row>
    <row r="1917" spans="1:3" x14ac:dyDescent="0.3">
      <c r="C1917" t="s">
        <v>650</v>
      </c>
    </row>
    <row r="1918" spans="1:3" x14ac:dyDescent="0.3">
      <c r="C1918" t="s">
        <v>651</v>
      </c>
    </row>
    <row r="1919" spans="1:3" x14ac:dyDescent="0.3">
      <c r="C1919" t="s">
        <v>652</v>
      </c>
    </row>
    <row r="1920" spans="1:3" x14ac:dyDescent="0.3">
      <c r="C1920" t="s">
        <v>653</v>
      </c>
    </row>
    <row r="1921" spans="2:3" x14ac:dyDescent="0.3">
      <c r="C1921" t="s">
        <v>654</v>
      </c>
    </row>
    <row r="1922" spans="2:3" x14ac:dyDescent="0.3">
      <c r="C1922" t="s">
        <v>2588</v>
      </c>
    </row>
    <row r="1923" spans="2:3" x14ac:dyDescent="0.3">
      <c r="C1923" t="s">
        <v>630</v>
      </c>
    </row>
    <row r="1924" spans="2:3" x14ac:dyDescent="0.3">
      <c r="C1924" t="s">
        <v>631</v>
      </c>
    </row>
    <row r="1925" spans="2:3" x14ac:dyDescent="0.3">
      <c r="C1925" t="s">
        <v>628</v>
      </c>
    </row>
    <row r="1926" spans="2:3" x14ac:dyDescent="0.3">
      <c r="C1926" t="s">
        <v>1304</v>
      </c>
    </row>
    <row r="1927" spans="2:3" x14ac:dyDescent="0.3">
      <c r="C1927" t="s">
        <v>620</v>
      </c>
    </row>
    <row r="1928" spans="2:3" x14ac:dyDescent="0.3">
      <c r="C1928" t="s">
        <v>627</v>
      </c>
    </row>
    <row r="1930" spans="2:3" x14ac:dyDescent="0.3">
      <c r="B1930" t="s">
        <v>2589</v>
      </c>
      <c r="C1930" t="s">
        <v>603</v>
      </c>
    </row>
    <row r="1931" spans="2:3" x14ac:dyDescent="0.3">
      <c r="C1931" t="s">
        <v>623</v>
      </c>
    </row>
    <row r="1932" spans="2:3" x14ac:dyDescent="0.3">
      <c r="C1932" t="s">
        <v>624</v>
      </c>
    </row>
    <row r="1933" spans="2:3" x14ac:dyDescent="0.3">
      <c r="C1933" t="s">
        <v>626</v>
      </c>
    </row>
    <row r="1934" spans="2:3" x14ac:dyDescent="0.3">
      <c r="C1934" t="s">
        <v>571</v>
      </c>
    </row>
    <row r="1935" spans="2:3" x14ac:dyDescent="0.3">
      <c r="C1935" t="s">
        <v>573</v>
      </c>
    </row>
    <row r="1936" spans="2:3" x14ac:dyDescent="0.3">
      <c r="C1936" t="s">
        <v>579</v>
      </c>
    </row>
    <row r="1937" spans="2:3" x14ac:dyDescent="0.3">
      <c r="C1937" t="s">
        <v>645</v>
      </c>
    </row>
    <row r="1938" spans="2:3" x14ac:dyDescent="0.3">
      <c r="C1938" t="s">
        <v>646</v>
      </c>
    </row>
    <row r="1939" spans="2:3" x14ac:dyDescent="0.3">
      <c r="C1939" t="s">
        <v>644</v>
      </c>
    </row>
    <row r="1940" spans="2:3" x14ac:dyDescent="0.3">
      <c r="C1940" t="s">
        <v>645</v>
      </c>
    </row>
    <row r="1941" spans="2:3" x14ac:dyDescent="0.3">
      <c r="C1941" t="s">
        <v>646</v>
      </c>
    </row>
    <row r="1942" spans="2:3" x14ac:dyDescent="0.3">
      <c r="C1942" t="s">
        <v>647</v>
      </c>
    </row>
    <row r="1943" spans="2:3" x14ac:dyDescent="0.3">
      <c r="C1943" t="s">
        <v>648</v>
      </c>
    </row>
    <row r="1945" spans="2:3" x14ac:dyDescent="0.3">
      <c r="B1945" t="s">
        <v>2590</v>
      </c>
      <c r="C1945" t="s">
        <v>621</v>
      </c>
    </row>
    <row r="1946" spans="2:3" x14ac:dyDescent="0.3">
      <c r="C1946" t="s">
        <v>625</v>
      </c>
    </row>
    <row r="1947" spans="2:3" x14ac:dyDescent="0.3">
      <c r="C1947" t="s">
        <v>635</v>
      </c>
    </row>
    <row r="1948" spans="2:3" x14ac:dyDescent="0.3">
      <c r="C1948" t="s">
        <v>636</v>
      </c>
    </row>
    <row r="1949" spans="2:3" x14ac:dyDescent="0.3">
      <c r="C1949" t="s">
        <v>638</v>
      </c>
    </row>
    <row r="1950" spans="2:3" x14ac:dyDescent="0.3">
      <c r="C1950" t="s">
        <v>634</v>
      </c>
    </row>
    <row r="1951" spans="2:3" x14ac:dyDescent="0.3">
      <c r="C1951" t="s">
        <v>642</v>
      </c>
    </row>
    <row r="1952" spans="2:3" x14ac:dyDescent="0.3">
      <c r="C1952" t="s">
        <v>632</v>
      </c>
    </row>
    <row r="1953" spans="2:3" x14ac:dyDescent="0.3">
      <c r="C1953" t="s">
        <v>616</v>
      </c>
    </row>
    <row r="1954" spans="2:3" x14ac:dyDescent="0.3">
      <c r="C1954" t="s">
        <v>579</v>
      </c>
    </row>
    <row r="1956" spans="2:3" x14ac:dyDescent="0.3">
      <c r="B1956" t="s">
        <v>2591</v>
      </c>
      <c r="C1956" t="s">
        <v>622</v>
      </c>
    </row>
    <row r="1957" spans="2:3" x14ac:dyDescent="0.3">
      <c r="C1957" t="s">
        <v>633</v>
      </c>
    </row>
    <row r="1958" spans="2:3" x14ac:dyDescent="0.3">
      <c r="C1958" t="s">
        <v>641</v>
      </c>
    </row>
    <row r="1959" spans="2:3" x14ac:dyDescent="0.3">
      <c r="C1959" t="s">
        <v>655</v>
      </c>
    </row>
    <row r="1960" spans="2:3" x14ac:dyDescent="0.3">
      <c r="C1960" t="s">
        <v>637</v>
      </c>
    </row>
    <row r="1962" spans="2:3" x14ac:dyDescent="0.3">
      <c r="B1962" t="s">
        <v>1202</v>
      </c>
      <c r="C1962" t="s">
        <v>656</v>
      </c>
    </row>
    <row r="1963" spans="2:3" x14ac:dyDescent="0.3">
      <c r="C1963" t="s">
        <v>657</v>
      </c>
    </row>
    <row r="1964" spans="2:3" x14ac:dyDescent="0.3">
      <c r="C1964" t="s">
        <v>658</v>
      </c>
    </row>
    <row r="1965" spans="2:3" x14ac:dyDescent="0.3">
      <c r="C1965" t="s">
        <v>659</v>
      </c>
    </row>
    <row r="1966" spans="2:3" x14ac:dyDescent="0.3">
      <c r="C1966" t="s">
        <v>579</v>
      </c>
    </row>
    <row r="1967" spans="2:3" x14ac:dyDescent="0.3">
      <c r="C1967" t="s">
        <v>660</v>
      </c>
    </row>
    <row r="1968" spans="2:3" x14ac:dyDescent="0.3">
      <c r="C1968" t="s">
        <v>639</v>
      </c>
    </row>
    <row r="1969" spans="3:3" x14ac:dyDescent="0.3">
      <c r="C1969" t="s">
        <v>661</v>
      </c>
    </row>
    <row r="1970" spans="3:3" x14ac:dyDescent="0.3">
      <c r="C1970" t="s">
        <v>662</v>
      </c>
    </row>
    <row r="1971" spans="3:3" x14ac:dyDescent="0.3">
      <c r="C1971" t="s">
        <v>663</v>
      </c>
    </row>
    <row r="1972" spans="3:3" x14ac:dyDescent="0.3">
      <c r="C1972" t="s">
        <v>664</v>
      </c>
    </row>
    <row r="1973" spans="3:3" x14ac:dyDescent="0.3">
      <c r="C1973" t="s">
        <v>665</v>
      </c>
    </row>
    <row r="1974" spans="3:3" x14ac:dyDescent="0.3">
      <c r="C1974" t="s">
        <v>666</v>
      </c>
    </row>
    <row r="1975" spans="3:3" x14ac:dyDescent="0.3">
      <c r="C1975" t="s">
        <v>667</v>
      </c>
    </row>
    <row r="1976" spans="3:3" x14ac:dyDescent="0.3">
      <c r="C1976" t="s">
        <v>725</v>
      </c>
    </row>
    <row r="1977" spans="3:3" x14ac:dyDescent="0.3">
      <c r="C1977" t="s">
        <v>816</v>
      </c>
    </row>
    <row r="1978" spans="3:3" x14ac:dyDescent="0.3">
      <c r="C1978" t="s">
        <v>539</v>
      </c>
    </row>
    <row r="1979" spans="3:3" x14ac:dyDescent="0.3">
      <c r="C1979" t="s">
        <v>728</v>
      </c>
    </row>
    <row r="1980" spans="3:3" x14ac:dyDescent="0.3">
      <c r="C1980" t="s">
        <v>533</v>
      </c>
    </row>
    <row r="1981" spans="3:3" x14ac:dyDescent="0.3">
      <c r="C1981" t="s">
        <v>737</v>
      </c>
    </row>
    <row r="1982" spans="3:3" x14ac:dyDescent="0.3">
      <c r="C1982" t="s">
        <v>668</v>
      </c>
    </row>
    <row r="1983" spans="3:3" x14ac:dyDescent="0.3">
      <c r="C1983" t="s">
        <v>669</v>
      </c>
    </row>
    <row r="1984" spans="3:3" x14ac:dyDescent="0.3">
      <c r="C1984" t="s">
        <v>670</v>
      </c>
    </row>
    <row r="1985" spans="3:3" x14ac:dyDescent="0.3">
      <c r="C1985" t="s">
        <v>671</v>
      </c>
    </row>
    <row r="1986" spans="3:3" x14ac:dyDescent="0.3">
      <c r="C1986" t="s">
        <v>672</v>
      </c>
    </row>
    <row r="1987" spans="3:3" x14ac:dyDescent="0.3">
      <c r="C1987" t="s">
        <v>579</v>
      </c>
    </row>
    <row r="1988" spans="3:3" x14ac:dyDescent="0.3">
      <c r="C1988" t="s">
        <v>2592</v>
      </c>
    </row>
    <row r="1989" spans="3:3" x14ac:dyDescent="0.3">
      <c r="C1989" t="s">
        <v>673</v>
      </c>
    </row>
    <row r="1990" spans="3:3" x14ac:dyDescent="0.3">
      <c r="C1990" t="s">
        <v>2564</v>
      </c>
    </row>
    <row r="1991" spans="3:3" x14ac:dyDescent="0.3">
      <c r="C1991" t="s">
        <v>674</v>
      </c>
    </row>
    <row r="1992" spans="3:3" x14ac:dyDescent="0.3">
      <c r="C1992" t="s">
        <v>675</v>
      </c>
    </row>
    <row r="1993" spans="3:3" x14ac:dyDescent="0.3">
      <c r="C1993" t="s">
        <v>676</v>
      </c>
    </row>
    <row r="1994" spans="3:3" x14ac:dyDescent="0.3">
      <c r="C1994" t="s">
        <v>677</v>
      </c>
    </row>
    <row r="1995" spans="3:3" x14ac:dyDescent="0.3">
      <c r="C1995" t="s">
        <v>678</v>
      </c>
    </row>
    <row r="1996" spans="3:3" x14ac:dyDescent="0.3">
      <c r="C1996" t="s">
        <v>679</v>
      </c>
    </row>
    <row r="1997" spans="3:3" x14ac:dyDescent="0.3">
      <c r="C1997" t="s">
        <v>680</v>
      </c>
    </row>
    <row r="1998" spans="3:3" x14ac:dyDescent="0.3">
      <c r="C1998" t="s">
        <v>681</v>
      </c>
    </row>
    <row r="1999" spans="3:3" x14ac:dyDescent="0.3">
      <c r="C1999" t="s">
        <v>579</v>
      </c>
    </row>
    <row r="2000" spans="3:3" x14ac:dyDescent="0.3">
      <c r="C2000" t="s">
        <v>682</v>
      </c>
    </row>
    <row r="2001" spans="1:3" x14ac:dyDescent="0.3">
      <c r="C2001" t="s">
        <v>683</v>
      </c>
    </row>
    <row r="2002" spans="1:3" x14ac:dyDescent="0.3">
      <c r="C2002" t="s">
        <v>684</v>
      </c>
    </row>
    <row r="2003" spans="1:3" x14ac:dyDescent="0.3">
      <c r="C2003" t="s">
        <v>579</v>
      </c>
    </row>
    <row r="2004" spans="1:3" x14ac:dyDescent="0.3">
      <c r="C2004" t="s">
        <v>685</v>
      </c>
    </row>
    <row r="2005" spans="1:3" x14ac:dyDescent="0.3">
      <c r="C2005" t="s">
        <v>507</v>
      </c>
    </row>
    <row r="2006" spans="1:3" x14ac:dyDescent="0.3">
      <c r="C2006" t="s">
        <v>686</v>
      </c>
    </row>
    <row r="2007" spans="1:3" x14ac:dyDescent="0.3">
      <c r="C2007" t="s">
        <v>687</v>
      </c>
    </row>
    <row r="2008" spans="1:3" x14ac:dyDescent="0.3">
      <c r="C2008" t="s">
        <v>688</v>
      </c>
    </row>
    <row r="2009" spans="1:3" x14ac:dyDescent="0.3">
      <c r="C2009" t="s">
        <v>689</v>
      </c>
    </row>
    <row r="2010" spans="1:3" x14ac:dyDescent="0.3">
      <c r="C2010" t="s">
        <v>579</v>
      </c>
    </row>
    <row r="2012" spans="1:3" x14ac:dyDescent="0.3">
      <c r="A2012" t="s">
        <v>690</v>
      </c>
      <c r="B2012" t="s">
        <v>692</v>
      </c>
    </row>
    <row r="2013" spans="1:3" x14ac:dyDescent="0.3">
      <c r="B2013" t="s">
        <v>696</v>
      </c>
    </row>
    <row r="2014" spans="1:3" x14ac:dyDescent="0.3">
      <c r="B2014" t="s">
        <v>698</v>
      </c>
    </row>
    <row r="2015" spans="1:3" x14ac:dyDescent="0.3">
      <c r="B2015" t="s">
        <v>701</v>
      </c>
    </row>
    <row r="2017" spans="2:3" x14ac:dyDescent="0.3">
      <c r="B2017" t="s">
        <v>2593</v>
      </c>
      <c r="C2017" t="s">
        <v>691</v>
      </c>
    </row>
    <row r="2018" spans="2:3" x14ac:dyDescent="0.3">
      <c r="C2018" t="s">
        <v>693</v>
      </c>
    </row>
    <row r="2019" spans="2:3" x14ac:dyDescent="0.3">
      <c r="C2019" t="s">
        <v>694</v>
      </c>
    </row>
    <row r="2020" spans="2:3" x14ac:dyDescent="0.3">
      <c r="C2020" t="s">
        <v>695</v>
      </c>
    </row>
    <row r="2021" spans="2:3" x14ac:dyDescent="0.3">
      <c r="C2021" t="s">
        <v>697</v>
      </c>
    </row>
    <row r="2022" spans="2:3" x14ac:dyDescent="0.3">
      <c r="C2022" t="s">
        <v>699</v>
      </c>
    </row>
    <row r="2023" spans="2:3" x14ac:dyDescent="0.3">
      <c r="C2023" t="s">
        <v>700</v>
      </c>
    </row>
    <row r="2025" spans="2:3" x14ac:dyDescent="0.3">
      <c r="B2025" t="s">
        <v>702</v>
      </c>
    </row>
    <row r="2026" spans="2:3" x14ac:dyDescent="0.3">
      <c r="C2026" t="s">
        <v>579</v>
      </c>
    </row>
    <row r="2027" spans="2:3" x14ac:dyDescent="0.3">
      <c r="C2027" t="s">
        <v>2565</v>
      </c>
    </row>
    <row r="2028" spans="2:3" x14ac:dyDescent="0.3">
      <c r="C2028" t="s">
        <v>703</v>
      </c>
    </row>
    <row r="2029" spans="2:3" x14ac:dyDescent="0.3">
      <c r="C2029" t="s">
        <v>704</v>
      </c>
    </row>
    <row r="2030" spans="2:3" x14ac:dyDescent="0.3">
      <c r="C2030" t="s">
        <v>705</v>
      </c>
    </row>
    <row r="2031" spans="2:3" x14ac:dyDescent="0.3">
      <c r="C2031" t="s">
        <v>706</v>
      </c>
    </row>
    <row r="2032" spans="2:3" x14ac:dyDescent="0.3">
      <c r="C2032" t="s">
        <v>2594</v>
      </c>
    </row>
    <row r="2033" spans="2:3" x14ac:dyDescent="0.3">
      <c r="C2033" t="s">
        <v>2595</v>
      </c>
    </row>
    <row r="2034" spans="2:3" x14ac:dyDescent="0.3">
      <c r="C2034" t="s">
        <v>707</v>
      </c>
    </row>
    <row r="2035" spans="2:3" x14ac:dyDescent="0.3">
      <c r="C2035" t="s">
        <v>1385</v>
      </c>
    </row>
    <row r="2036" spans="2:3" x14ac:dyDescent="0.3">
      <c r="C2036" t="s">
        <v>709</v>
      </c>
    </row>
    <row r="2037" spans="2:3" x14ac:dyDescent="0.3">
      <c r="C2037" t="s">
        <v>2596</v>
      </c>
    </row>
    <row r="2038" spans="2:3" x14ac:dyDescent="0.3">
      <c r="C2038" t="s">
        <v>2597</v>
      </c>
    </row>
    <row r="2039" spans="2:3" x14ac:dyDescent="0.3">
      <c r="C2039" t="s">
        <v>708</v>
      </c>
    </row>
    <row r="2040" spans="2:3" x14ac:dyDescent="0.3">
      <c r="C2040" t="s">
        <v>710</v>
      </c>
    </row>
    <row r="2041" spans="2:3" x14ac:dyDescent="0.3">
      <c r="C2041" t="s">
        <v>1311</v>
      </c>
    </row>
    <row r="2042" spans="2:3" x14ac:dyDescent="0.3">
      <c r="C2042" t="s">
        <v>711</v>
      </c>
    </row>
    <row r="2043" spans="2:3" x14ac:dyDescent="0.3">
      <c r="C2043" t="s">
        <v>2598</v>
      </c>
    </row>
    <row r="2045" spans="2:3" x14ac:dyDescent="0.3">
      <c r="B2045" t="s">
        <v>712</v>
      </c>
      <c r="C2045" t="s">
        <v>714</v>
      </c>
    </row>
    <row r="2046" spans="2:3" x14ac:dyDescent="0.3">
      <c r="C2046" t="s">
        <v>716</v>
      </c>
    </row>
    <row r="2047" spans="2:3" x14ac:dyDescent="0.3">
      <c r="C2047" t="s">
        <v>717</v>
      </c>
    </row>
    <row r="2048" spans="2:3" x14ac:dyDescent="0.3">
      <c r="C2048" t="s">
        <v>2599</v>
      </c>
    </row>
    <row r="2049" spans="3:3" x14ac:dyDescent="0.3">
      <c r="C2049" t="s">
        <v>713</v>
      </c>
    </row>
    <row r="2050" spans="3:3" x14ac:dyDescent="0.3">
      <c r="C2050" t="s">
        <v>718</v>
      </c>
    </row>
    <row r="2051" spans="3:3" x14ac:dyDescent="0.3">
      <c r="C2051" t="s">
        <v>719</v>
      </c>
    </row>
    <row r="2052" spans="3:3" x14ac:dyDescent="0.3">
      <c r="C2052" t="s">
        <v>729</v>
      </c>
    </row>
    <row r="2053" spans="3:3" x14ac:dyDescent="0.3">
      <c r="C2053" t="s">
        <v>741</v>
      </c>
    </row>
    <row r="2054" spans="3:3" x14ac:dyDescent="0.3">
      <c r="C2054" t="s">
        <v>720</v>
      </c>
    </row>
    <row r="2055" spans="3:3" x14ac:dyDescent="0.3">
      <c r="C2055" t="s">
        <v>2600</v>
      </c>
    </row>
    <row r="2056" spans="3:3" x14ac:dyDescent="0.3">
      <c r="C2056" t="s">
        <v>722</v>
      </c>
    </row>
    <row r="2057" spans="3:3" x14ac:dyDescent="0.3">
      <c r="C2057" t="s">
        <v>723</v>
      </c>
    </row>
    <row r="2058" spans="3:3" x14ac:dyDescent="0.3">
      <c r="C2058" t="s">
        <v>2601</v>
      </c>
    </row>
    <row r="2059" spans="3:3" x14ac:dyDescent="0.3">
      <c r="C2059" t="s">
        <v>715</v>
      </c>
    </row>
    <row r="2060" spans="3:3" x14ac:dyDescent="0.3">
      <c r="C2060" t="s">
        <v>721</v>
      </c>
    </row>
    <row r="2061" spans="3:3" x14ac:dyDescent="0.3">
      <c r="C2061" t="s">
        <v>738</v>
      </c>
    </row>
    <row r="2062" spans="3:3" x14ac:dyDescent="0.3">
      <c r="C2062" t="s">
        <v>730</v>
      </c>
    </row>
    <row r="2063" spans="3:3" x14ac:dyDescent="0.3">
      <c r="C2063" t="s">
        <v>1196</v>
      </c>
    </row>
    <row r="2064" spans="3:3" x14ac:dyDescent="0.3">
      <c r="C2064" t="s">
        <v>731</v>
      </c>
    </row>
    <row r="2065" spans="3:3" x14ac:dyDescent="0.3">
      <c r="C2065" t="s">
        <v>732</v>
      </c>
    </row>
    <row r="2066" spans="3:3" x14ac:dyDescent="0.3">
      <c r="C2066" t="s">
        <v>2602</v>
      </c>
    </row>
    <row r="2067" spans="3:3" x14ac:dyDescent="0.3">
      <c r="C2067" t="s">
        <v>725</v>
      </c>
    </row>
    <row r="2068" spans="3:3" x14ac:dyDescent="0.3">
      <c r="C2068" t="s">
        <v>728</v>
      </c>
    </row>
    <row r="2069" spans="3:3" x14ac:dyDescent="0.3">
      <c r="C2069" t="s">
        <v>734</v>
      </c>
    </row>
    <row r="2070" spans="3:3" x14ac:dyDescent="0.3">
      <c r="C2070" t="s">
        <v>737</v>
      </c>
    </row>
    <row r="2071" spans="3:3" x14ac:dyDescent="0.3">
      <c r="C2071" t="s">
        <v>724</v>
      </c>
    </row>
    <row r="2072" spans="3:3" x14ac:dyDescent="0.3">
      <c r="C2072" t="s">
        <v>726</v>
      </c>
    </row>
    <row r="2073" spans="3:3" x14ac:dyDescent="0.3">
      <c r="C2073" t="s">
        <v>727</v>
      </c>
    </row>
    <row r="2074" spans="3:3" x14ac:dyDescent="0.3">
      <c r="C2074" t="s">
        <v>735</v>
      </c>
    </row>
    <row r="2075" spans="3:3" x14ac:dyDescent="0.3">
      <c r="C2075" t="s">
        <v>736</v>
      </c>
    </row>
    <row r="2076" spans="3:3" x14ac:dyDescent="0.3">
      <c r="C2076" t="s">
        <v>739</v>
      </c>
    </row>
    <row r="2077" spans="3:3" x14ac:dyDescent="0.3">
      <c r="C2077" t="s">
        <v>740</v>
      </c>
    </row>
    <row r="2078" spans="3:3" x14ac:dyDescent="0.3">
      <c r="C2078" t="s">
        <v>2603</v>
      </c>
    </row>
    <row r="2079" spans="3:3" x14ac:dyDescent="0.3">
      <c r="C2079" t="s">
        <v>733</v>
      </c>
    </row>
    <row r="2080" spans="3:3" x14ac:dyDescent="0.3">
      <c r="C2080" t="s">
        <v>791</v>
      </c>
    </row>
    <row r="2082" spans="2:3" x14ac:dyDescent="0.3">
      <c r="B2082" t="s">
        <v>2604</v>
      </c>
    </row>
    <row r="2083" spans="2:3" x14ac:dyDescent="0.3">
      <c r="B2083" t="s">
        <v>742</v>
      </c>
      <c r="C2083" t="s">
        <v>579</v>
      </c>
    </row>
    <row r="2084" spans="2:3" x14ac:dyDescent="0.3">
      <c r="C2084" t="s">
        <v>2565</v>
      </c>
    </row>
    <row r="2085" spans="2:3" x14ac:dyDescent="0.3">
      <c r="C2085" t="s">
        <v>2605</v>
      </c>
    </row>
    <row r="2086" spans="2:3" x14ac:dyDescent="0.3">
      <c r="C2086" t="s">
        <v>2606</v>
      </c>
    </row>
    <row r="2087" spans="2:3" x14ac:dyDescent="0.3">
      <c r="C2087" t="s">
        <v>2607</v>
      </c>
    </row>
    <row r="2088" spans="2:3" x14ac:dyDescent="0.3">
      <c r="C2088" t="s">
        <v>743</v>
      </c>
    </row>
    <row r="2089" spans="2:3" x14ac:dyDescent="0.3">
      <c r="C2089" t="s">
        <v>744</v>
      </c>
    </row>
    <row r="2090" spans="2:3" x14ac:dyDescent="0.3">
      <c r="C2090" t="s">
        <v>745</v>
      </c>
    </row>
    <row r="2091" spans="2:3" x14ac:dyDescent="0.3">
      <c r="C2091" t="s">
        <v>2608</v>
      </c>
    </row>
    <row r="2092" spans="2:3" x14ac:dyDescent="0.3">
      <c r="C2092" t="s">
        <v>746</v>
      </c>
    </row>
    <row r="2093" spans="2:3" x14ac:dyDescent="0.3">
      <c r="C2093" t="s">
        <v>747</v>
      </c>
    </row>
    <row r="2094" spans="2:3" x14ac:dyDescent="0.3">
      <c r="C2094" t="s">
        <v>2609</v>
      </c>
    </row>
    <row r="2095" spans="2:3" x14ac:dyDescent="0.3">
      <c r="C2095" t="s">
        <v>748</v>
      </c>
    </row>
    <row r="2096" spans="2:3" x14ac:dyDescent="0.3">
      <c r="C2096" t="s">
        <v>749</v>
      </c>
    </row>
    <row r="2097" spans="3:3" x14ac:dyDescent="0.3">
      <c r="C2097" t="s">
        <v>750</v>
      </c>
    </row>
    <row r="2098" spans="3:3" x14ac:dyDescent="0.3">
      <c r="C2098" t="s">
        <v>751</v>
      </c>
    </row>
    <row r="2099" spans="3:3" x14ac:dyDescent="0.3">
      <c r="C2099" t="s">
        <v>626</v>
      </c>
    </row>
    <row r="2100" spans="3:3" x14ac:dyDescent="0.3">
      <c r="C2100" t="s">
        <v>752</v>
      </c>
    </row>
    <row r="2101" spans="3:3" x14ac:dyDescent="0.3">
      <c r="C2101" t="s">
        <v>753</v>
      </c>
    </row>
    <row r="2102" spans="3:3" x14ac:dyDescent="0.3">
      <c r="C2102" t="s">
        <v>754</v>
      </c>
    </row>
    <row r="2103" spans="3:3" x14ac:dyDescent="0.3">
      <c r="C2103" t="s">
        <v>755</v>
      </c>
    </row>
    <row r="2104" spans="3:3" x14ac:dyDescent="0.3">
      <c r="C2104" t="s">
        <v>756</v>
      </c>
    </row>
    <row r="2105" spans="3:3" x14ac:dyDescent="0.3">
      <c r="C2105" t="s">
        <v>757</v>
      </c>
    </row>
    <row r="2106" spans="3:3" x14ac:dyDescent="0.3">
      <c r="C2106" t="s">
        <v>758</v>
      </c>
    </row>
    <row r="2107" spans="3:3" x14ac:dyDescent="0.3">
      <c r="C2107" t="s">
        <v>759</v>
      </c>
    </row>
    <row r="2108" spans="3:3" x14ac:dyDescent="0.3">
      <c r="C2108" t="s">
        <v>760</v>
      </c>
    </row>
    <row r="2109" spans="3:3" x14ac:dyDescent="0.3">
      <c r="C2109" t="s">
        <v>761</v>
      </c>
    </row>
    <row r="2110" spans="3:3" x14ac:dyDescent="0.3">
      <c r="C2110" t="s">
        <v>762</v>
      </c>
    </row>
    <row r="2111" spans="3:3" x14ac:dyDescent="0.3">
      <c r="C2111" t="s">
        <v>763</v>
      </c>
    </row>
    <row r="2112" spans="3:3" x14ac:dyDescent="0.3">
      <c r="C2112" t="s">
        <v>2610</v>
      </c>
    </row>
    <row r="2113" spans="3:3" x14ac:dyDescent="0.3">
      <c r="C2113" t="s">
        <v>764</v>
      </c>
    </row>
    <row r="2114" spans="3:3" x14ac:dyDescent="0.3">
      <c r="C2114" t="s">
        <v>765</v>
      </c>
    </row>
    <row r="2115" spans="3:3" x14ac:dyDescent="0.3">
      <c r="C2115" t="s">
        <v>766</v>
      </c>
    </row>
    <row r="2116" spans="3:3" x14ac:dyDescent="0.3">
      <c r="C2116" t="s">
        <v>767</v>
      </c>
    </row>
    <row r="2117" spans="3:3" x14ac:dyDescent="0.3">
      <c r="C2117" t="s">
        <v>768</v>
      </c>
    </row>
    <row r="2118" spans="3:3" x14ac:dyDescent="0.3">
      <c r="C2118" t="s">
        <v>769</v>
      </c>
    </row>
    <row r="2119" spans="3:3" x14ac:dyDescent="0.3">
      <c r="C2119" t="s">
        <v>770</v>
      </c>
    </row>
    <row r="2120" spans="3:3" x14ac:dyDescent="0.3">
      <c r="C2120" t="s">
        <v>771</v>
      </c>
    </row>
    <row r="2121" spans="3:3" x14ac:dyDescent="0.3">
      <c r="C2121" t="s">
        <v>772</v>
      </c>
    </row>
    <row r="2122" spans="3:3" x14ac:dyDescent="0.3">
      <c r="C2122" t="s">
        <v>773</v>
      </c>
    </row>
    <row r="2123" spans="3:3" x14ac:dyDescent="0.3">
      <c r="C2123" t="s">
        <v>774</v>
      </c>
    </row>
    <row r="2124" spans="3:3" x14ac:dyDescent="0.3">
      <c r="C2124" t="s">
        <v>775</v>
      </c>
    </row>
    <row r="2125" spans="3:3" x14ac:dyDescent="0.3">
      <c r="C2125" t="s">
        <v>776</v>
      </c>
    </row>
    <row r="2126" spans="3:3" x14ac:dyDescent="0.3">
      <c r="C2126" t="s">
        <v>777</v>
      </c>
    </row>
    <row r="2127" spans="3:3" x14ac:dyDescent="0.3">
      <c r="C2127" t="s">
        <v>778</v>
      </c>
    </row>
    <row r="2128" spans="3:3" x14ac:dyDescent="0.3">
      <c r="C2128" t="s">
        <v>779</v>
      </c>
    </row>
    <row r="2129" spans="3:3" x14ac:dyDescent="0.3">
      <c r="C2129" t="s">
        <v>780</v>
      </c>
    </row>
    <row r="2130" spans="3:3" x14ac:dyDescent="0.3">
      <c r="C2130" t="s">
        <v>781</v>
      </c>
    </row>
    <row r="2131" spans="3:3" x14ac:dyDescent="0.3">
      <c r="C2131" t="s">
        <v>782</v>
      </c>
    </row>
    <row r="2132" spans="3:3" x14ac:dyDescent="0.3">
      <c r="C2132" t="s">
        <v>783</v>
      </c>
    </row>
    <row r="2133" spans="3:3" x14ac:dyDescent="0.3">
      <c r="C2133" t="s">
        <v>784</v>
      </c>
    </row>
    <row r="2134" spans="3:3" x14ac:dyDescent="0.3">
      <c r="C2134" t="s">
        <v>785</v>
      </c>
    </row>
    <row r="2135" spans="3:3" x14ac:dyDescent="0.3">
      <c r="C2135" t="s">
        <v>733</v>
      </c>
    </row>
    <row r="2136" spans="3:3" x14ac:dyDescent="0.3">
      <c r="C2136" t="s">
        <v>786</v>
      </c>
    </row>
    <row r="2137" spans="3:3" x14ac:dyDescent="0.3">
      <c r="C2137" t="s">
        <v>787</v>
      </c>
    </row>
    <row r="2138" spans="3:3" x14ac:dyDescent="0.3">
      <c r="C2138" t="s">
        <v>788</v>
      </c>
    </row>
    <row r="2139" spans="3:3" x14ac:dyDescent="0.3">
      <c r="C2139" t="s">
        <v>789</v>
      </c>
    </row>
    <row r="2140" spans="3:3" x14ac:dyDescent="0.3">
      <c r="C2140" t="s">
        <v>790</v>
      </c>
    </row>
    <row r="2141" spans="3:3" x14ac:dyDescent="0.3">
      <c r="C2141" t="s">
        <v>791</v>
      </c>
    </row>
    <row r="2142" spans="3:3" x14ac:dyDescent="0.3">
      <c r="C2142" t="s">
        <v>792</v>
      </c>
    </row>
    <row r="2143" spans="3:3" x14ac:dyDescent="0.3">
      <c r="C2143" t="s">
        <v>793</v>
      </c>
    </row>
    <row r="2144" spans="3:3" x14ac:dyDescent="0.3">
      <c r="C2144" t="s">
        <v>794</v>
      </c>
    </row>
    <row r="2145" spans="1:3" x14ac:dyDescent="0.3">
      <c r="C2145" t="s">
        <v>795</v>
      </c>
    </row>
    <row r="2146" spans="1:3" x14ac:dyDescent="0.3">
      <c r="C2146" t="s">
        <v>796</v>
      </c>
    </row>
    <row r="2147" spans="1:3" x14ac:dyDescent="0.3">
      <c r="C2147" t="s">
        <v>797</v>
      </c>
    </row>
    <row r="2148" spans="1:3" x14ac:dyDescent="0.3">
      <c r="C2148" t="s">
        <v>798</v>
      </c>
    </row>
    <row r="2149" spans="1:3" x14ac:dyDescent="0.3">
      <c r="C2149" t="s">
        <v>799</v>
      </c>
    </row>
    <row r="2151" spans="1:3" x14ac:dyDescent="0.3">
      <c r="A2151" t="s">
        <v>800</v>
      </c>
      <c r="B2151" t="s">
        <v>801</v>
      </c>
    </row>
    <row r="2152" spans="1:3" x14ac:dyDescent="0.3">
      <c r="B2152" t="s">
        <v>802</v>
      </c>
    </row>
    <row r="2153" spans="1:3" x14ac:dyDescent="0.3">
      <c r="B2153" t="s">
        <v>803</v>
      </c>
    </row>
    <row r="2154" spans="1:3" x14ac:dyDescent="0.3">
      <c r="B2154" t="s">
        <v>804</v>
      </c>
    </row>
    <row r="2155" spans="1:3" x14ac:dyDescent="0.3">
      <c r="B2155" t="s">
        <v>752</v>
      </c>
    </row>
    <row r="2156" spans="1:3" x14ac:dyDescent="0.3">
      <c r="B2156" t="s">
        <v>753</v>
      </c>
    </row>
    <row r="2157" spans="1:3" x14ac:dyDescent="0.3">
      <c r="B2157" t="s">
        <v>805</v>
      </c>
    </row>
    <row r="2158" spans="1:3" x14ac:dyDescent="0.3">
      <c r="B2158" t="s">
        <v>806</v>
      </c>
    </row>
    <row r="2159" spans="1:3" x14ac:dyDescent="0.3">
      <c r="B2159" t="s">
        <v>579</v>
      </c>
    </row>
    <row r="2160" spans="1:3" x14ac:dyDescent="0.3">
      <c r="B2160" t="s">
        <v>778</v>
      </c>
    </row>
    <row r="2161" spans="1:2" x14ac:dyDescent="0.3">
      <c r="B2161" t="s">
        <v>807</v>
      </c>
    </row>
    <row r="2163" spans="1:2" x14ac:dyDescent="0.3">
      <c r="A2163" t="s">
        <v>808</v>
      </c>
      <c r="B2163" t="s">
        <v>809</v>
      </c>
    </row>
    <row r="2164" spans="1:2" x14ac:dyDescent="0.3">
      <c r="B2164" t="s">
        <v>811</v>
      </c>
    </row>
    <row r="2165" spans="1:2" x14ac:dyDescent="0.3">
      <c r="B2165" t="s">
        <v>810</v>
      </c>
    </row>
    <row r="2166" spans="1:2" x14ac:dyDescent="0.3">
      <c r="B2166" t="s">
        <v>2611</v>
      </c>
    </row>
    <row r="2167" spans="1:2" x14ac:dyDescent="0.3">
      <c r="B2167" t="s">
        <v>812</v>
      </c>
    </row>
    <row r="2168" spans="1:2" x14ac:dyDescent="0.3">
      <c r="B2168" t="s">
        <v>802</v>
      </c>
    </row>
    <row r="2169" spans="1:2" x14ac:dyDescent="0.3">
      <c r="B2169" t="s">
        <v>813</v>
      </c>
    </row>
    <row r="2170" spans="1:2" x14ac:dyDescent="0.3">
      <c r="B2170" t="s">
        <v>814</v>
      </c>
    </row>
    <row r="2171" spans="1:2" x14ac:dyDescent="0.3">
      <c r="B2171" t="s">
        <v>815</v>
      </c>
    </row>
    <row r="2172" spans="1:2" x14ac:dyDescent="0.3">
      <c r="B2172" t="s">
        <v>816</v>
      </c>
    </row>
    <row r="2173" spans="1:2" x14ac:dyDescent="0.3">
      <c r="B2173" t="s">
        <v>817</v>
      </c>
    </row>
    <row r="2174" spans="1:2" x14ac:dyDescent="0.3">
      <c r="B2174" t="s">
        <v>818</v>
      </c>
    </row>
    <row r="2175" spans="1:2" x14ac:dyDescent="0.3">
      <c r="B2175" t="s">
        <v>819</v>
      </c>
    </row>
    <row r="2176" spans="1:2" x14ac:dyDescent="0.3">
      <c r="B2176" t="s">
        <v>820</v>
      </c>
    </row>
    <row r="2177" spans="1:2" x14ac:dyDescent="0.3">
      <c r="B2177" t="s">
        <v>821</v>
      </c>
    </row>
    <row r="2178" spans="1:2" x14ac:dyDescent="0.3">
      <c r="B2178" t="s">
        <v>822</v>
      </c>
    </row>
    <row r="2180" spans="1:2" x14ac:dyDescent="0.3">
      <c r="A2180" t="s">
        <v>823</v>
      </c>
      <c r="B2180" t="s">
        <v>824</v>
      </c>
    </row>
    <row r="2181" spans="1:2" x14ac:dyDescent="0.3">
      <c r="B2181" t="s">
        <v>825</v>
      </c>
    </row>
    <row r="2182" spans="1:2" x14ac:dyDescent="0.3">
      <c r="B2182" t="s">
        <v>826</v>
      </c>
    </row>
    <row r="2183" spans="1:2" x14ac:dyDescent="0.3">
      <c r="B2183" t="s">
        <v>1386</v>
      </c>
    </row>
    <row r="2184" spans="1:2" x14ac:dyDescent="0.3">
      <c r="B2184" t="s">
        <v>827</v>
      </c>
    </row>
    <row r="2185" spans="1:2" x14ac:dyDescent="0.3">
      <c r="B2185" t="s">
        <v>1197</v>
      </c>
    </row>
    <row r="2186" spans="1:2" x14ac:dyDescent="0.3">
      <c r="B2186" t="s">
        <v>828</v>
      </c>
    </row>
    <row r="2188" spans="1:2" x14ac:dyDescent="0.3">
      <c r="A2188" t="s">
        <v>829</v>
      </c>
    </row>
    <row r="2189" spans="1:2" x14ac:dyDescent="0.3">
      <c r="A2189" t="s">
        <v>1198</v>
      </c>
      <c r="B2189" t="s">
        <v>832</v>
      </c>
    </row>
    <row r="2190" spans="1:2" x14ac:dyDescent="0.3">
      <c r="A2190" t="s">
        <v>1199</v>
      </c>
      <c r="B2190" t="s">
        <v>833</v>
      </c>
    </row>
    <row r="2191" spans="1:2" x14ac:dyDescent="0.3">
      <c r="B2191" t="s">
        <v>1305</v>
      </c>
    </row>
    <row r="2192" spans="1:2" x14ac:dyDescent="0.3">
      <c r="B2192" t="s">
        <v>442</v>
      </c>
    </row>
    <row r="2193" spans="1:2" x14ac:dyDescent="0.3">
      <c r="B2193" t="s">
        <v>834</v>
      </c>
    </row>
    <row r="2194" spans="1:2" x14ac:dyDescent="0.3">
      <c r="B2194" t="s">
        <v>2612</v>
      </c>
    </row>
    <row r="2195" spans="1:2" x14ac:dyDescent="0.3">
      <c r="B2195" t="s">
        <v>835</v>
      </c>
    </row>
    <row r="2196" spans="1:2" x14ac:dyDescent="0.3">
      <c r="B2196" t="s">
        <v>836</v>
      </c>
    </row>
    <row r="2197" spans="1:2" x14ac:dyDescent="0.3">
      <c r="B2197" t="s">
        <v>450</v>
      </c>
    </row>
    <row r="2198" spans="1:2" x14ac:dyDescent="0.3">
      <c r="B2198" t="s">
        <v>2613</v>
      </c>
    </row>
    <row r="2199" spans="1:2" x14ac:dyDescent="0.3">
      <c r="B2199" t="s">
        <v>2614</v>
      </c>
    </row>
    <row r="2200" spans="1:2" x14ac:dyDescent="0.3">
      <c r="B2200" t="s">
        <v>2615</v>
      </c>
    </row>
    <row r="2201" spans="1:2" x14ac:dyDescent="0.3">
      <c r="B2201" t="s">
        <v>2616</v>
      </c>
    </row>
    <row r="2202" spans="1:2" x14ac:dyDescent="0.3">
      <c r="B2202" t="s">
        <v>2617</v>
      </c>
    </row>
    <row r="2203" spans="1:2" x14ac:dyDescent="0.3">
      <c r="B2203" t="s">
        <v>837</v>
      </c>
    </row>
    <row r="2204" spans="1:2" x14ac:dyDescent="0.3">
      <c r="B2204" t="s">
        <v>2618</v>
      </c>
    </row>
    <row r="2205" spans="1:2" x14ac:dyDescent="0.3">
      <c r="B2205" t="s">
        <v>838</v>
      </c>
    </row>
    <row r="2207" spans="1:2" x14ac:dyDescent="0.3">
      <c r="A2207" t="s">
        <v>1312</v>
      </c>
      <c r="B2207" t="s">
        <v>2619</v>
      </c>
    </row>
    <row r="2208" spans="1:2" x14ac:dyDescent="0.3">
      <c r="A2208" t="s">
        <v>1313</v>
      </c>
      <c r="B2208" t="s">
        <v>2620</v>
      </c>
    </row>
    <row r="2209" spans="2:2" x14ac:dyDescent="0.3">
      <c r="B2209" t="s">
        <v>2621</v>
      </c>
    </row>
    <row r="2210" spans="2:2" x14ac:dyDescent="0.3">
      <c r="B2210" t="s">
        <v>2622</v>
      </c>
    </row>
    <row r="2211" spans="2:2" x14ac:dyDescent="0.3">
      <c r="B2211" t="s">
        <v>2623</v>
      </c>
    </row>
    <row r="2212" spans="2:2" x14ac:dyDescent="0.3">
      <c r="B2212" t="s">
        <v>2624</v>
      </c>
    </row>
    <row r="2213" spans="2:2" x14ac:dyDescent="0.3">
      <c r="B2213" t="s">
        <v>879</v>
      </c>
    </row>
    <row r="2214" spans="2:2" x14ac:dyDescent="0.3">
      <c r="B2214" t="s">
        <v>2625</v>
      </c>
    </row>
    <row r="2215" spans="2:2" x14ac:dyDescent="0.3">
      <c r="B2215" t="s">
        <v>36</v>
      </c>
    </row>
    <row r="2216" spans="2:2" x14ac:dyDescent="0.3">
      <c r="B2216" t="s">
        <v>880</v>
      </c>
    </row>
    <row r="2217" spans="2:2" x14ac:dyDescent="0.3">
      <c r="B2217" t="s">
        <v>1200</v>
      </c>
    </row>
    <row r="2218" spans="2:2" x14ac:dyDescent="0.3">
      <c r="B2218" t="s">
        <v>2626</v>
      </c>
    </row>
    <row r="2219" spans="2:2" x14ac:dyDescent="0.3">
      <c r="B2219" t="s">
        <v>2627</v>
      </c>
    </row>
    <row r="2220" spans="2:2" x14ac:dyDescent="0.3">
      <c r="B2220" t="s">
        <v>2628</v>
      </c>
    </row>
    <row r="2221" spans="2:2" x14ac:dyDescent="0.3">
      <c r="B2221" t="s">
        <v>2629</v>
      </c>
    </row>
    <row r="2222" spans="2:2" x14ac:dyDescent="0.3">
      <c r="B2222" t="s">
        <v>2630</v>
      </c>
    </row>
    <row r="2223" spans="2:2" x14ac:dyDescent="0.3">
      <c r="B2223" t="s">
        <v>840</v>
      </c>
    </row>
    <row r="2224" spans="2:2" x14ac:dyDescent="0.3">
      <c r="B2224" t="s">
        <v>841</v>
      </c>
    </row>
    <row r="2225" spans="1:2" x14ac:dyDescent="0.3">
      <c r="B2225" t="s">
        <v>1134</v>
      </c>
    </row>
    <row r="2226" spans="1:2" x14ac:dyDescent="0.3">
      <c r="B2226" t="s">
        <v>447</v>
      </c>
    </row>
    <row r="2227" spans="1:2" x14ac:dyDescent="0.3">
      <c r="B2227" t="s">
        <v>2631</v>
      </c>
    </row>
    <row r="2228" spans="1:2" x14ac:dyDescent="0.3">
      <c r="B2228" t="s">
        <v>850</v>
      </c>
    </row>
    <row r="2229" spans="1:2" x14ac:dyDescent="0.3">
      <c r="B2229" t="s">
        <v>888</v>
      </c>
    </row>
    <row r="2231" spans="1:2" x14ac:dyDescent="0.3">
      <c r="A2231" t="s">
        <v>2632</v>
      </c>
      <c r="B2231" t="s">
        <v>830</v>
      </c>
    </row>
    <row r="2232" spans="1:2" x14ac:dyDescent="0.3">
      <c r="B2232" t="s">
        <v>831</v>
      </c>
    </row>
    <row r="2233" spans="1:2" x14ac:dyDescent="0.3">
      <c r="B2233" t="s">
        <v>1203</v>
      </c>
    </row>
    <row r="2234" spans="1:2" x14ac:dyDescent="0.3">
      <c r="B2234" t="s">
        <v>2633</v>
      </c>
    </row>
    <row r="2235" spans="1:2" x14ac:dyDescent="0.3">
      <c r="B2235" t="s">
        <v>847</v>
      </c>
    </row>
    <row r="2236" spans="1:2" x14ac:dyDescent="0.3">
      <c r="B2236" t="s">
        <v>844</v>
      </c>
    </row>
    <row r="2237" spans="1:2" x14ac:dyDescent="0.3">
      <c r="B2237" t="s">
        <v>2634</v>
      </c>
    </row>
    <row r="2238" spans="1:2" x14ac:dyDescent="0.3">
      <c r="B2238" t="s">
        <v>2635</v>
      </c>
    </row>
    <row r="2239" spans="1:2" x14ac:dyDescent="0.3">
      <c r="B2239" t="s">
        <v>2636</v>
      </c>
    </row>
    <row r="2240" spans="1:2" x14ac:dyDescent="0.3">
      <c r="B2240" t="s">
        <v>848</v>
      </c>
    </row>
    <row r="2241" spans="1:2" x14ac:dyDescent="0.3">
      <c r="B2241" t="s">
        <v>849</v>
      </c>
    </row>
    <row r="2242" spans="1:2" x14ac:dyDescent="0.3">
      <c r="B2242" t="s">
        <v>851</v>
      </c>
    </row>
    <row r="2243" spans="1:2" x14ac:dyDescent="0.3">
      <c r="B2243" t="s">
        <v>887</v>
      </c>
    </row>
    <row r="2245" spans="1:2" x14ac:dyDescent="0.3">
      <c r="A2245" t="s">
        <v>1201</v>
      </c>
      <c r="B2245" t="s">
        <v>1387</v>
      </c>
    </row>
    <row r="2246" spans="1:2" x14ac:dyDescent="0.3">
      <c r="B2246" t="s">
        <v>881</v>
      </c>
    </row>
    <row r="2247" spans="1:2" x14ac:dyDescent="0.3">
      <c r="B2247" t="s">
        <v>882</v>
      </c>
    </row>
    <row r="2248" spans="1:2" x14ac:dyDescent="0.3">
      <c r="B2248" t="s">
        <v>1306</v>
      </c>
    </row>
    <row r="2250" spans="1:2" x14ac:dyDescent="0.3">
      <c r="A2250" t="s">
        <v>843</v>
      </c>
      <c r="B2250" t="s">
        <v>2637</v>
      </c>
    </row>
    <row r="2251" spans="1:2" x14ac:dyDescent="0.3">
      <c r="B2251" t="s">
        <v>1215</v>
      </c>
    </row>
    <row r="2252" spans="1:2" x14ac:dyDescent="0.3">
      <c r="B2252" t="s">
        <v>1388</v>
      </c>
    </row>
    <row r="2253" spans="1:2" x14ac:dyDescent="0.3">
      <c r="B2253" t="s">
        <v>2618</v>
      </c>
    </row>
    <row r="2254" spans="1:2" x14ac:dyDescent="0.3">
      <c r="B2254" t="s">
        <v>434</v>
      </c>
    </row>
    <row r="2255" spans="1:2" x14ac:dyDescent="0.3">
      <c r="B2255" t="s">
        <v>1202</v>
      </c>
    </row>
    <row r="2257" spans="1:2" x14ac:dyDescent="0.3">
      <c r="A2257" t="s">
        <v>940</v>
      </c>
      <c r="B2257" t="s">
        <v>839</v>
      </c>
    </row>
    <row r="2258" spans="1:2" x14ac:dyDescent="0.3">
      <c r="B2258" t="s">
        <v>842</v>
      </c>
    </row>
    <row r="2259" spans="1:2" x14ac:dyDescent="0.3">
      <c r="B2259" t="s">
        <v>846</v>
      </c>
    </row>
    <row r="2260" spans="1:2" x14ac:dyDescent="0.3">
      <c r="B2260" t="s">
        <v>2638</v>
      </c>
    </row>
    <row r="2262" spans="1:2" x14ac:dyDescent="0.3">
      <c r="A2262" t="s">
        <v>1204</v>
      </c>
    </row>
    <row r="2263" spans="1:2" x14ac:dyDescent="0.3">
      <c r="A2263" t="s">
        <v>877</v>
      </c>
      <c r="B2263" t="s">
        <v>2639</v>
      </c>
    </row>
    <row r="2264" spans="1:2" x14ac:dyDescent="0.3">
      <c r="A2264" t="s">
        <v>878</v>
      </c>
      <c r="B2264" t="s">
        <v>2640</v>
      </c>
    </row>
    <row r="2265" spans="1:2" x14ac:dyDescent="0.3">
      <c r="B2265" t="s">
        <v>430</v>
      </c>
    </row>
    <row r="2266" spans="1:2" x14ac:dyDescent="0.3">
      <c r="B2266" t="s">
        <v>2641</v>
      </c>
    </row>
    <row r="2267" spans="1:2" x14ac:dyDescent="0.3">
      <c r="B2267" t="s">
        <v>2642</v>
      </c>
    </row>
    <row r="2268" spans="1:2" x14ac:dyDescent="0.3">
      <c r="B2268" t="s">
        <v>883</v>
      </c>
    </row>
    <row r="2269" spans="1:2" x14ac:dyDescent="0.3">
      <c r="B2269" t="s">
        <v>1389</v>
      </c>
    </row>
    <row r="2270" spans="1:2" x14ac:dyDescent="0.3">
      <c r="B2270" t="s">
        <v>885</v>
      </c>
    </row>
    <row r="2271" spans="1:2" x14ac:dyDescent="0.3">
      <c r="B2271" t="s">
        <v>2643</v>
      </c>
    </row>
    <row r="2272" spans="1:2" x14ac:dyDescent="0.3">
      <c r="B2272" t="s">
        <v>2644</v>
      </c>
    </row>
    <row r="2273" spans="1:2" x14ac:dyDescent="0.3">
      <c r="B2273" t="s">
        <v>2645</v>
      </c>
    </row>
    <row r="2274" spans="1:2" x14ac:dyDescent="0.3">
      <c r="B2274" t="s">
        <v>2646</v>
      </c>
    </row>
    <row r="2275" spans="1:2" x14ac:dyDescent="0.3">
      <c r="B2275" t="s">
        <v>2647</v>
      </c>
    </row>
    <row r="2276" spans="1:2" x14ac:dyDescent="0.3">
      <c r="B2276" t="s">
        <v>2648</v>
      </c>
    </row>
    <row r="2277" spans="1:2" x14ac:dyDescent="0.3">
      <c r="B2277" t="s">
        <v>886</v>
      </c>
    </row>
    <row r="2278" spans="1:2" x14ac:dyDescent="0.3">
      <c r="B2278" t="s">
        <v>2649</v>
      </c>
    </row>
    <row r="2280" spans="1:2" x14ac:dyDescent="0.3">
      <c r="A2280" t="s">
        <v>889</v>
      </c>
      <c r="B2280" t="s">
        <v>890</v>
      </c>
    </row>
    <row r="2281" spans="1:2" x14ac:dyDescent="0.3">
      <c r="B2281" t="s">
        <v>884</v>
      </c>
    </row>
    <row r="2282" spans="1:2" x14ac:dyDescent="0.3">
      <c r="B2282" t="s">
        <v>1205</v>
      </c>
    </row>
    <row r="2283" spans="1:2" x14ac:dyDescent="0.3">
      <c r="B2283" t="s">
        <v>891</v>
      </c>
    </row>
    <row r="2284" spans="1:2" x14ac:dyDescent="0.3">
      <c r="B2284" t="s">
        <v>1206</v>
      </c>
    </row>
    <row r="2285" spans="1:2" x14ac:dyDescent="0.3">
      <c r="B2285" t="s">
        <v>2650</v>
      </c>
    </row>
    <row r="2286" spans="1:2" x14ac:dyDescent="0.3">
      <c r="B2286" t="s">
        <v>2651</v>
      </c>
    </row>
    <row r="2287" spans="1:2" x14ac:dyDescent="0.3">
      <c r="B2287" t="s">
        <v>892</v>
      </c>
    </row>
    <row r="2288" spans="1:2" x14ac:dyDescent="0.3">
      <c r="B2288" t="s">
        <v>2652</v>
      </c>
    </row>
    <row r="2289" spans="2:2" x14ac:dyDescent="0.3">
      <c r="B2289" t="s">
        <v>1135</v>
      </c>
    </row>
    <row r="2290" spans="2:2" x14ac:dyDescent="0.3">
      <c r="B2290" t="s">
        <v>2653</v>
      </c>
    </row>
    <row r="2291" spans="2:2" x14ac:dyDescent="0.3">
      <c r="B2291" t="s">
        <v>2654</v>
      </c>
    </row>
    <row r="2292" spans="2:2" x14ac:dyDescent="0.3">
      <c r="B2292" t="s">
        <v>435</v>
      </c>
    </row>
    <row r="2293" spans="2:2" x14ac:dyDescent="0.3">
      <c r="B2293" t="s">
        <v>2655</v>
      </c>
    </row>
    <row r="2294" spans="2:2" x14ac:dyDescent="0.3">
      <c r="B2294" t="s">
        <v>2656</v>
      </c>
    </row>
    <row r="2295" spans="2:2" x14ac:dyDescent="0.3">
      <c r="B2295" t="s">
        <v>2657</v>
      </c>
    </row>
    <row r="2296" spans="2:2" x14ac:dyDescent="0.3">
      <c r="B2296" t="s">
        <v>2658</v>
      </c>
    </row>
    <row r="2297" spans="2:2" x14ac:dyDescent="0.3">
      <c r="B2297" t="s">
        <v>2659</v>
      </c>
    </row>
    <row r="2298" spans="2:2" x14ac:dyDescent="0.3">
      <c r="B2298" t="s">
        <v>2660</v>
      </c>
    </row>
    <row r="2299" spans="2:2" x14ac:dyDescent="0.3">
      <c r="B2299" t="s">
        <v>2661</v>
      </c>
    </row>
    <row r="2300" spans="2:2" x14ac:dyDescent="0.3">
      <c r="B2300" t="s">
        <v>2662</v>
      </c>
    </row>
    <row r="2301" spans="2:2" x14ac:dyDescent="0.3">
      <c r="B2301" t="s">
        <v>893</v>
      </c>
    </row>
    <row r="2302" spans="2:2" x14ac:dyDescent="0.3">
      <c r="B2302" t="s">
        <v>895</v>
      </c>
    </row>
    <row r="2303" spans="2:2" x14ac:dyDescent="0.3">
      <c r="B2303" t="s">
        <v>953</v>
      </c>
    </row>
    <row r="2304" spans="2:2" x14ac:dyDescent="0.3">
      <c r="B2304" t="s">
        <v>2663</v>
      </c>
    </row>
    <row r="2305" spans="1:2" x14ac:dyDescent="0.3">
      <c r="B2305" t="s">
        <v>2664</v>
      </c>
    </row>
    <row r="2307" spans="1:2" x14ac:dyDescent="0.3">
      <c r="A2307" t="s">
        <v>1136</v>
      </c>
      <c r="B2307" t="s">
        <v>894</v>
      </c>
    </row>
    <row r="2308" spans="1:2" x14ac:dyDescent="0.3">
      <c r="A2308" t="s">
        <v>1137</v>
      </c>
      <c r="B2308" t="s">
        <v>896</v>
      </c>
    </row>
    <row r="2309" spans="1:2" x14ac:dyDescent="0.3">
      <c r="B2309" t="s">
        <v>897</v>
      </c>
    </row>
    <row r="2310" spans="1:2" x14ac:dyDescent="0.3">
      <c r="B2310" t="s">
        <v>2665</v>
      </c>
    </row>
    <row r="2311" spans="1:2" x14ac:dyDescent="0.3">
      <c r="B2311" t="s">
        <v>898</v>
      </c>
    </row>
    <row r="2312" spans="1:2" x14ac:dyDescent="0.3">
      <c r="B2312" t="s">
        <v>899</v>
      </c>
    </row>
    <row r="2313" spans="1:2" x14ac:dyDescent="0.3">
      <c r="B2313" t="s">
        <v>2666</v>
      </c>
    </row>
    <row r="2314" spans="1:2" x14ac:dyDescent="0.3">
      <c r="B2314" t="s">
        <v>2667</v>
      </c>
    </row>
    <row r="2315" spans="1:2" x14ac:dyDescent="0.3">
      <c r="B2315" t="s">
        <v>2668</v>
      </c>
    </row>
    <row r="2317" spans="1:2" x14ac:dyDescent="0.3">
      <c r="A2317" t="s">
        <v>852</v>
      </c>
    </row>
    <row r="2318" spans="1:2" x14ac:dyDescent="0.3">
      <c r="A2318" t="s">
        <v>853</v>
      </c>
      <c r="B2318" t="s">
        <v>855</v>
      </c>
    </row>
    <row r="2319" spans="1:2" x14ac:dyDescent="0.3">
      <c r="A2319" t="s">
        <v>854</v>
      </c>
      <c r="B2319" t="s">
        <v>856</v>
      </c>
    </row>
    <row r="2320" spans="1:2" x14ac:dyDescent="0.3">
      <c r="B2320" t="s">
        <v>857</v>
      </c>
    </row>
    <row r="2321" spans="1:2" x14ac:dyDescent="0.3">
      <c r="B2321" t="s">
        <v>858</v>
      </c>
    </row>
    <row r="2322" spans="1:2" x14ac:dyDescent="0.3">
      <c r="B2322" t="s">
        <v>859</v>
      </c>
    </row>
    <row r="2323" spans="1:2" x14ac:dyDescent="0.3">
      <c r="B2323" t="s">
        <v>1138</v>
      </c>
    </row>
    <row r="2324" spans="1:2" x14ac:dyDescent="0.3">
      <c r="B2324" t="s">
        <v>860</v>
      </c>
    </row>
    <row r="2325" spans="1:2" x14ac:dyDescent="0.3">
      <c r="B2325" t="s">
        <v>861</v>
      </c>
    </row>
    <row r="2326" spans="1:2" x14ac:dyDescent="0.3">
      <c r="B2326" t="s">
        <v>2669</v>
      </c>
    </row>
    <row r="2327" spans="1:2" x14ac:dyDescent="0.3">
      <c r="B2327" t="s">
        <v>862</v>
      </c>
    </row>
    <row r="2328" spans="1:2" x14ac:dyDescent="0.3">
      <c r="B2328" t="s">
        <v>863</v>
      </c>
    </row>
    <row r="2329" spans="1:2" x14ac:dyDescent="0.3">
      <c r="B2329" t="s">
        <v>2670</v>
      </c>
    </row>
    <row r="2330" spans="1:2" x14ac:dyDescent="0.3">
      <c r="B2330" t="s">
        <v>864</v>
      </c>
    </row>
    <row r="2331" spans="1:2" x14ac:dyDescent="0.3">
      <c r="B2331" t="s">
        <v>1390</v>
      </c>
    </row>
    <row r="2332" spans="1:2" x14ac:dyDescent="0.3">
      <c r="B2332" t="s">
        <v>2671</v>
      </c>
    </row>
    <row r="2334" spans="1:2" x14ac:dyDescent="0.3">
      <c r="A2334" t="s">
        <v>865</v>
      </c>
      <c r="B2334" t="s">
        <v>866</v>
      </c>
    </row>
    <row r="2335" spans="1:2" x14ac:dyDescent="0.3">
      <c r="B2335" t="s">
        <v>867</v>
      </c>
    </row>
    <row r="2336" spans="1:2" x14ac:dyDescent="0.3">
      <c r="B2336" t="s">
        <v>2672</v>
      </c>
    </row>
    <row r="2337" spans="2:2" x14ac:dyDescent="0.3">
      <c r="B2337" t="s">
        <v>868</v>
      </c>
    </row>
    <row r="2338" spans="2:2" x14ac:dyDescent="0.3">
      <c r="B2338" t="s">
        <v>2673</v>
      </c>
    </row>
    <row r="2339" spans="2:2" x14ac:dyDescent="0.3">
      <c r="B2339" t="s">
        <v>2674</v>
      </c>
    </row>
    <row r="2340" spans="2:2" x14ac:dyDescent="0.3">
      <c r="B2340" t="s">
        <v>2675</v>
      </c>
    </row>
    <row r="2341" spans="2:2" x14ac:dyDescent="0.3">
      <c r="B2341" t="s">
        <v>869</v>
      </c>
    </row>
    <row r="2342" spans="2:2" x14ac:dyDescent="0.3">
      <c r="B2342" t="s">
        <v>2676</v>
      </c>
    </row>
    <row r="2343" spans="2:2" x14ac:dyDescent="0.3">
      <c r="B2343" t="s">
        <v>870</v>
      </c>
    </row>
    <row r="2344" spans="2:2" x14ac:dyDescent="0.3">
      <c r="B2344" t="s">
        <v>871</v>
      </c>
    </row>
    <row r="2345" spans="2:2" x14ac:dyDescent="0.3">
      <c r="B2345" t="s">
        <v>872</v>
      </c>
    </row>
    <row r="2346" spans="2:2" x14ac:dyDescent="0.3">
      <c r="B2346" t="s">
        <v>873</v>
      </c>
    </row>
    <row r="2347" spans="2:2" x14ac:dyDescent="0.3">
      <c r="B2347" t="s">
        <v>874</v>
      </c>
    </row>
    <row r="2348" spans="2:2" x14ac:dyDescent="0.3">
      <c r="B2348" t="s">
        <v>875</v>
      </c>
    </row>
    <row r="2349" spans="2:2" x14ac:dyDescent="0.3">
      <c r="B2349" t="s">
        <v>1139</v>
      </c>
    </row>
    <row r="2350" spans="2:2" x14ac:dyDescent="0.3">
      <c r="B2350" t="s">
        <v>1314</v>
      </c>
    </row>
    <row r="2351" spans="2:2" x14ac:dyDescent="0.3">
      <c r="B2351" t="s">
        <v>2677</v>
      </c>
    </row>
    <row r="2352" spans="2:2" x14ac:dyDescent="0.3">
      <c r="B2352" t="s">
        <v>876</v>
      </c>
    </row>
    <row r="2353" spans="1:2" x14ac:dyDescent="0.3">
      <c r="B2353" t="s">
        <v>1140</v>
      </c>
    </row>
    <row r="2354" spans="1:2" x14ac:dyDescent="0.3">
      <c r="B2354" t="s">
        <v>2678</v>
      </c>
    </row>
    <row r="2355" spans="1:2" x14ac:dyDescent="0.3">
      <c r="B2355" t="s">
        <v>1207</v>
      </c>
    </row>
    <row r="2356" spans="1:2" x14ac:dyDescent="0.3">
      <c r="B2356" t="s">
        <v>2679</v>
      </c>
    </row>
    <row r="2357" spans="1:2" x14ac:dyDescent="0.3">
      <c r="B2357" t="s">
        <v>2680</v>
      </c>
    </row>
    <row r="2358" spans="1:2" x14ac:dyDescent="0.3">
      <c r="B2358" t="s">
        <v>2681</v>
      </c>
    </row>
    <row r="2359" spans="1:2" x14ac:dyDescent="0.3">
      <c r="B2359" t="s">
        <v>2682</v>
      </c>
    </row>
    <row r="2360" spans="1:2" x14ac:dyDescent="0.3">
      <c r="B2360" t="s">
        <v>2683</v>
      </c>
    </row>
    <row r="2361" spans="1:2" x14ac:dyDescent="0.3">
      <c r="B2361" t="s">
        <v>2684</v>
      </c>
    </row>
    <row r="2362" spans="1:2" x14ac:dyDescent="0.3">
      <c r="B2362" t="s">
        <v>2685</v>
      </c>
    </row>
    <row r="2364" spans="1:2" x14ac:dyDescent="0.3">
      <c r="A2364" t="s">
        <v>900</v>
      </c>
    </row>
    <row r="2365" spans="1:2" x14ac:dyDescent="0.3">
      <c r="A2365" t="s">
        <v>901</v>
      </c>
      <c r="B2365" t="s">
        <v>902</v>
      </c>
    </row>
    <row r="2366" spans="1:2" x14ac:dyDescent="0.3">
      <c r="B2366" t="s">
        <v>903</v>
      </c>
    </row>
    <row r="2367" spans="1:2" x14ac:dyDescent="0.3">
      <c r="B2367" t="s">
        <v>904</v>
      </c>
    </row>
    <row r="2368" spans="1:2" x14ac:dyDescent="0.3">
      <c r="B2368" t="s">
        <v>905</v>
      </c>
    </row>
    <row r="2369" spans="1:2" x14ac:dyDescent="0.3">
      <c r="B2369" t="s">
        <v>906</v>
      </c>
    </row>
    <row r="2370" spans="1:2" x14ac:dyDescent="0.3">
      <c r="B2370" t="s">
        <v>907</v>
      </c>
    </row>
    <row r="2372" spans="1:2" x14ac:dyDescent="0.3">
      <c r="A2372" t="s">
        <v>908</v>
      </c>
      <c r="B2372" t="s">
        <v>2686</v>
      </c>
    </row>
    <row r="2373" spans="1:2" x14ac:dyDescent="0.3">
      <c r="B2373" t="s">
        <v>2687</v>
      </c>
    </row>
    <row r="2374" spans="1:2" x14ac:dyDescent="0.3">
      <c r="B2374" t="s">
        <v>2688</v>
      </c>
    </row>
    <row r="2375" spans="1:2" x14ac:dyDescent="0.3">
      <c r="B2375" t="s">
        <v>909</v>
      </c>
    </row>
    <row r="2376" spans="1:2" x14ac:dyDescent="0.3">
      <c r="B2376" t="s">
        <v>910</v>
      </c>
    </row>
    <row r="2377" spans="1:2" x14ac:dyDescent="0.3">
      <c r="B2377" t="s">
        <v>911</v>
      </c>
    </row>
    <row r="2378" spans="1:2" x14ac:dyDescent="0.3">
      <c r="B2378" t="s">
        <v>2689</v>
      </c>
    </row>
    <row r="2379" spans="1:2" x14ac:dyDescent="0.3">
      <c r="B2379" t="s">
        <v>912</v>
      </c>
    </row>
    <row r="2380" spans="1:2" x14ac:dyDescent="0.3">
      <c r="B2380" t="s">
        <v>913</v>
      </c>
    </row>
    <row r="2381" spans="1:2" x14ac:dyDescent="0.3">
      <c r="B2381" t="s">
        <v>2690</v>
      </c>
    </row>
    <row r="2382" spans="1:2" x14ac:dyDescent="0.3">
      <c r="B2382" t="s">
        <v>914</v>
      </c>
    </row>
    <row r="2383" spans="1:2" x14ac:dyDescent="0.3">
      <c r="B2383" t="s">
        <v>2691</v>
      </c>
    </row>
    <row r="2384" spans="1:2" x14ac:dyDescent="0.3">
      <c r="B2384" t="s">
        <v>915</v>
      </c>
    </row>
    <row r="2385" spans="1:3" x14ac:dyDescent="0.3">
      <c r="B2385" t="s">
        <v>916</v>
      </c>
    </row>
    <row r="2386" spans="1:3" x14ac:dyDescent="0.3">
      <c r="B2386" t="s">
        <v>2692</v>
      </c>
    </row>
    <row r="2387" spans="1:3" x14ac:dyDescent="0.3">
      <c r="B2387" t="s">
        <v>917</v>
      </c>
    </row>
    <row r="2388" spans="1:3" x14ac:dyDescent="0.3">
      <c r="B2388" t="s">
        <v>2693</v>
      </c>
    </row>
    <row r="2389" spans="1:3" x14ac:dyDescent="0.3">
      <c r="B2389" t="s">
        <v>2694</v>
      </c>
    </row>
    <row r="2390" spans="1:3" x14ac:dyDescent="0.3">
      <c r="B2390" t="s">
        <v>918</v>
      </c>
    </row>
    <row r="2391" spans="1:3" x14ac:dyDescent="0.3">
      <c r="B2391" t="s">
        <v>919</v>
      </c>
    </row>
    <row r="2392" spans="1:3" x14ac:dyDescent="0.3">
      <c r="B2392" t="s">
        <v>920</v>
      </c>
    </row>
    <row r="2393" spans="1:3" x14ac:dyDescent="0.3">
      <c r="B2393" t="s">
        <v>921</v>
      </c>
    </row>
    <row r="2394" spans="1:3" x14ac:dyDescent="0.3">
      <c r="B2394" t="s">
        <v>922</v>
      </c>
    </row>
    <row r="2396" spans="1:3" x14ac:dyDescent="0.3">
      <c r="A2396" t="s">
        <v>923</v>
      </c>
      <c r="B2396" t="s">
        <v>924</v>
      </c>
      <c r="C2396" t="s">
        <v>2695</v>
      </c>
    </row>
    <row r="2397" spans="1:3" x14ac:dyDescent="0.3">
      <c r="C2397" t="s">
        <v>925</v>
      </c>
    </row>
    <row r="2398" spans="1:3" x14ac:dyDescent="0.3">
      <c r="C2398" t="s">
        <v>926</v>
      </c>
    </row>
    <row r="2399" spans="1:3" x14ac:dyDescent="0.3">
      <c r="C2399" t="s">
        <v>927</v>
      </c>
    </row>
    <row r="2401" spans="2:3" x14ac:dyDescent="0.3">
      <c r="B2401" t="s">
        <v>928</v>
      </c>
      <c r="C2401" t="s">
        <v>2696</v>
      </c>
    </row>
    <row r="2402" spans="2:3" x14ac:dyDescent="0.3">
      <c r="C2402" t="s">
        <v>929</v>
      </c>
    </row>
    <row r="2403" spans="2:3" x14ac:dyDescent="0.3">
      <c r="C2403" t="s">
        <v>1275</v>
      </c>
    </row>
    <row r="2404" spans="2:3" x14ac:dyDescent="0.3">
      <c r="C2404" t="s">
        <v>930</v>
      </c>
    </row>
    <row r="2405" spans="2:3" x14ac:dyDescent="0.3">
      <c r="C2405" t="s">
        <v>2697</v>
      </c>
    </row>
    <row r="2406" spans="2:3" x14ac:dyDescent="0.3">
      <c r="C2406" t="s">
        <v>1315</v>
      </c>
    </row>
    <row r="2407" spans="2:3" x14ac:dyDescent="0.3">
      <c r="C2407" t="s">
        <v>2698</v>
      </c>
    </row>
    <row r="2408" spans="2:3" x14ac:dyDescent="0.3">
      <c r="C2408" t="s">
        <v>931</v>
      </c>
    </row>
    <row r="2409" spans="2:3" x14ac:dyDescent="0.3">
      <c r="C2409" t="s">
        <v>2699</v>
      </c>
    </row>
    <row r="2410" spans="2:3" x14ac:dyDescent="0.3">
      <c r="C2410" t="s">
        <v>2700</v>
      </c>
    </row>
    <row r="2411" spans="2:3" x14ac:dyDescent="0.3">
      <c r="C2411" t="s">
        <v>932</v>
      </c>
    </row>
    <row r="2412" spans="2:3" x14ac:dyDescent="0.3">
      <c r="C2412" t="s">
        <v>2701</v>
      </c>
    </row>
    <row r="2413" spans="2:3" x14ac:dyDescent="0.3">
      <c r="C2413" t="s">
        <v>933</v>
      </c>
    </row>
    <row r="2414" spans="2:3" x14ac:dyDescent="0.3">
      <c r="C2414" t="s">
        <v>934</v>
      </c>
    </row>
    <row r="2415" spans="2:3" x14ac:dyDescent="0.3">
      <c r="C2415" t="s">
        <v>935</v>
      </c>
    </row>
    <row r="2416" spans="2:3" x14ac:dyDescent="0.3">
      <c r="C2416" t="s">
        <v>2702</v>
      </c>
    </row>
    <row r="2417" spans="1:3" x14ac:dyDescent="0.3">
      <c r="C2417" t="s">
        <v>936</v>
      </c>
    </row>
    <row r="2418" spans="1:3" x14ac:dyDescent="0.3">
      <c r="C2418" t="s">
        <v>937</v>
      </c>
    </row>
    <row r="2419" spans="1:3" x14ac:dyDescent="0.3">
      <c r="C2419" t="s">
        <v>1391</v>
      </c>
    </row>
    <row r="2420" spans="1:3" x14ac:dyDescent="0.3">
      <c r="C2420" t="s">
        <v>938</v>
      </c>
    </row>
    <row r="2421" spans="1:3" x14ac:dyDescent="0.3">
      <c r="C2421" t="s">
        <v>2703</v>
      </c>
    </row>
    <row r="2422" spans="1:3" x14ac:dyDescent="0.3">
      <c r="C2422" t="s">
        <v>2704</v>
      </c>
    </row>
    <row r="2423" spans="1:3" x14ac:dyDescent="0.3">
      <c r="C2423" t="s">
        <v>2705</v>
      </c>
    </row>
    <row r="2424" spans="1:3" x14ac:dyDescent="0.3">
      <c r="C2424" t="s">
        <v>939</v>
      </c>
    </row>
    <row r="2425" spans="1:3" x14ac:dyDescent="0.3">
      <c r="C2425" t="s">
        <v>1208</v>
      </c>
    </row>
    <row r="2426" spans="1:3" x14ac:dyDescent="0.3">
      <c r="C2426" t="s">
        <v>2706</v>
      </c>
    </row>
    <row r="2427" spans="1:3" x14ac:dyDescent="0.3">
      <c r="C2427" t="s">
        <v>2707</v>
      </c>
    </row>
    <row r="2428" spans="1:3" x14ac:dyDescent="0.3">
      <c r="C2428" t="s">
        <v>2708</v>
      </c>
    </row>
    <row r="2430" spans="1:3" x14ac:dyDescent="0.3">
      <c r="A2430" t="s">
        <v>940</v>
      </c>
      <c r="B2430" t="s">
        <v>941</v>
      </c>
    </row>
    <row r="2431" spans="1:3" x14ac:dyDescent="0.3">
      <c r="B2431" t="s">
        <v>942</v>
      </c>
    </row>
    <row r="2432" spans="1:3" x14ac:dyDescent="0.3">
      <c r="B2432" t="s">
        <v>2709</v>
      </c>
    </row>
    <row r="2433" spans="1:2" x14ac:dyDescent="0.3">
      <c r="B2433" t="s">
        <v>943</v>
      </c>
    </row>
    <row r="2434" spans="1:2" x14ac:dyDescent="0.3">
      <c r="B2434" t="s">
        <v>944</v>
      </c>
    </row>
    <row r="2435" spans="1:2" x14ac:dyDescent="0.3">
      <c r="B2435" t="s">
        <v>945</v>
      </c>
    </row>
    <row r="2436" spans="1:2" x14ac:dyDescent="0.3">
      <c r="B2436" t="s">
        <v>946</v>
      </c>
    </row>
    <row r="2438" spans="1:2" x14ac:dyDescent="0.3">
      <c r="A2438" t="s">
        <v>321</v>
      </c>
      <c r="B2438" t="s">
        <v>2710</v>
      </c>
    </row>
    <row r="2439" spans="1:2" x14ac:dyDescent="0.3">
      <c r="A2439" t="s">
        <v>947</v>
      </c>
    </row>
    <row r="2440" spans="1:2" x14ac:dyDescent="0.3">
      <c r="A2440" t="s">
        <v>948</v>
      </c>
      <c r="B2440" t="s">
        <v>949</v>
      </c>
    </row>
    <row r="2441" spans="1:2" x14ac:dyDescent="0.3">
      <c r="B2441" t="s">
        <v>2711</v>
      </c>
    </row>
    <row r="2442" spans="1:2" x14ac:dyDescent="0.3">
      <c r="B2442" t="s">
        <v>2712</v>
      </c>
    </row>
    <row r="2443" spans="1:2" x14ac:dyDescent="0.3">
      <c r="B2443" t="s">
        <v>2713</v>
      </c>
    </row>
    <row r="2444" spans="1:2" x14ac:dyDescent="0.3">
      <c r="B2444" t="s">
        <v>2714</v>
      </c>
    </row>
    <row r="2445" spans="1:2" x14ac:dyDescent="0.3">
      <c r="B2445" t="s">
        <v>2715</v>
      </c>
    </row>
    <row r="2446" spans="1:2" x14ac:dyDescent="0.3">
      <c r="B2446" t="s">
        <v>950</v>
      </c>
    </row>
    <row r="2447" spans="1:2" x14ac:dyDescent="0.3">
      <c r="B2447" t="s">
        <v>951</v>
      </c>
    </row>
    <row r="2448" spans="1:2" x14ac:dyDescent="0.3">
      <c r="B2448" t="s">
        <v>952</v>
      </c>
    </row>
    <row r="2449" spans="1:2" x14ac:dyDescent="0.3">
      <c r="B2449" t="s">
        <v>953</v>
      </c>
    </row>
    <row r="2450" spans="1:2" x14ac:dyDescent="0.3">
      <c r="B2450" t="s">
        <v>559</v>
      </c>
    </row>
    <row r="2452" spans="1:2" x14ac:dyDescent="0.3">
      <c r="A2452" t="s">
        <v>499</v>
      </c>
      <c r="B2452" t="s">
        <v>500</v>
      </c>
    </row>
    <row r="2453" spans="1:2" x14ac:dyDescent="0.3">
      <c r="B2453" t="s">
        <v>954</v>
      </c>
    </row>
    <row r="2454" spans="1:2" x14ac:dyDescent="0.3">
      <c r="B2454" t="s">
        <v>501</v>
      </c>
    </row>
    <row r="2455" spans="1:2" x14ac:dyDescent="0.3">
      <c r="B2455" t="s">
        <v>954</v>
      </c>
    </row>
    <row r="2456" spans="1:2" x14ac:dyDescent="0.3">
      <c r="B2456" t="s">
        <v>504</v>
      </c>
    </row>
    <row r="2457" spans="1:2" x14ac:dyDescent="0.3">
      <c r="B2457" t="s">
        <v>954</v>
      </c>
    </row>
    <row r="2458" spans="1:2" x14ac:dyDescent="0.3">
      <c r="B2458" t="s">
        <v>505</v>
      </c>
    </row>
    <row r="2459" spans="1:2" x14ac:dyDescent="0.3">
      <c r="B2459" t="s">
        <v>954</v>
      </c>
    </row>
    <row r="2460" spans="1:2" x14ac:dyDescent="0.3">
      <c r="B2460" t="s">
        <v>506</v>
      </c>
    </row>
    <row r="2461" spans="1:2" x14ac:dyDescent="0.3">
      <c r="B2461" t="s">
        <v>954</v>
      </c>
    </row>
    <row r="2462" spans="1:2" x14ac:dyDescent="0.3">
      <c r="B2462" t="s">
        <v>514</v>
      </c>
    </row>
    <row r="2463" spans="1:2" x14ac:dyDescent="0.3">
      <c r="B2463" t="s">
        <v>954</v>
      </c>
    </row>
    <row r="2464" spans="1:2" x14ac:dyDescent="0.3">
      <c r="B2464" t="s">
        <v>517</v>
      </c>
    </row>
    <row r="2465" spans="2:2" x14ac:dyDescent="0.3">
      <c r="B2465" t="s">
        <v>954</v>
      </c>
    </row>
    <row r="2466" spans="2:2" x14ac:dyDescent="0.3">
      <c r="B2466" t="s">
        <v>518</v>
      </c>
    </row>
    <row r="2467" spans="2:2" x14ac:dyDescent="0.3">
      <c r="B2467" t="s">
        <v>954</v>
      </c>
    </row>
    <row r="2468" spans="2:2" x14ac:dyDescent="0.3">
      <c r="B2468" t="s">
        <v>521</v>
      </c>
    </row>
    <row r="2469" spans="2:2" x14ac:dyDescent="0.3">
      <c r="B2469" t="s">
        <v>954</v>
      </c>
    </row>
    <row r="2470" spans="2:2" x14ac:dyDescent="0.3">
      <c r="B2470" t="s">
        <v>524</v>
      </c>
    </row>
    <row r="2471" spans="2:2" x14ac:dyDescent="0.3">
      <c r="B2471" t="s">
        <v>954</v>
      </c>
    </row>
    <row r="2472" spans="2:2" x14ac:dyDescent="0.3">
      <c r="B2472" t="s">
        <v>525</v>
      </c>
    </row>
    <row r="2473" spans="2:2" x14ac:dyDescent="0.3">
      <c r="B2473" t="s">
        <v>954</v>
      </c>
    </row>
    <row r="2474" spans="2:2" x14ac:dyDescent="0.3">
      <c r="B2474" t="s">
        <v>529</v>
      </c>
    </row>
    <row r="2475" spans="2:2" x14ac:dyDescent="0.3">
      <c r="B2475" t="s">
        <v>954</v>
      </c>
    </row>
    <row r="2476" spans="2:2" x14ac:dyDescent="0.3">
      <c r="B2476" t="s">
        <v>530</v>
      </c>
    </row>
    <row r="2477" spans="2:2" x14ac:dyDescent="0.3">
      <c r="B2477" t="s">
        <v>954</v>
      </c>
    </row>
    <row r="2478" spans="2:2" x14ac:dyDescent="0.3">
      <c r="B2478" t="s">
        <v>531</v>
      </c>
    </row>
    <row r="2479" spans="2:2" x14ac:dyDescent="0.3">
      <c r="B2479" t="s">
        <v>954</v>
      </c>
    </row>
    <row r="2480" spans="2:2" x14ac:dyDescent="0.3">
      <c r="B2480" t="s">
        <v>532</v>
      </c>
    </row>
    <row r="2481" spans="2:2" x14ac:dyDescent="0.3">
      <c r="B2481" t="s">
        <v>954</v>
      </c>
    </row>
    <row r="2482" spans="2:2" x14ac:dyDescent="0.3">
      <c r="B2482" t="s">
        <v>534</v>
      </c>
    </row>
    <row r="2483" spans="2:2" x14ac:dyDescent="0.3">
      <c r="B2483" t="s">
        <v>954</v>
      </c>
    </row>
    <row r="2484" spans="2:2" x14ac:dyDescent="0.3">
      <c r="B2484" t="s">
        <v>538</v>
      </c>
    </row>
    <row r="2485" spans="2:2" x14ac:dyDescent="0.3">
      <c r="B2485" t="s">
        <v>954</v>
      </c>
    </row>
    <row r="2486" spans="2:2" x14ac:dyDescent="0.3">
      <c r="B2486" t="s">
        <v>542</v>
      </c>
    </row>
    <row r="2487" spans="2:2" x14ac:dyDescent="0.3">
      <c r="B2487" t="s">
        <v>954</v>
      </c>
    </row>
    <row r="2488" spans="2:2" x14ac:dyDescent="0.3">
      <c r="B2488" t="s">
        <v>547</v>
      </c>
    </row>
    <row r="2489" spans="2:2" x14ac:dyDescent="0.3">
      <c r="B2489" t="s">
        <v>954</v>
      </c>
    </row>
    <row r="2490" spans="2:2" x14ac:dyDescent="0.3">
      <c r="B2490" t="s">
        <v>550</v>
      </c>
    </row>
    <row r="2491" spans="2:2" x14ac:dyDescent="0.3">
      <c r="B2491" t="s">
        <v>954</v>
      </c>
    </row>
    <row r="2492" spans="2:2" x14ac:dyDescent="0.3">
      <c r="B2492" t="s">
        <v>551</v>
      </c>
    </row>
    <row r="2493" spans="2:2" x14ac:dyDescent="0.3">
      <c r="B2493" t="s">
        <v>954</v>
      </c>
    </row>
    <row r="2494" spans="2:2" x14ac:dyDescent="0.3">
      <c r="B2494" t="s">
        <v>552</v>
      </c>
    </row>
    <row r="2495" spans="2:2" x14ac:dyDescent="0.3">
      <c r="B2495" t="s">
        <v>954</v>
      </c>
    </row>
    <row r="2497" spans="1:2" x14ac:dyDescent="0.3">
      <c r="A2497" t="s">
        <v>955</v>
      </c>
      <c r="B2497" t="s">
        <v>809</v>
      </c>
    </row>
    <row r="2498" spans="1:2" x14ac:dyDescent="0.3">
      <c r="B2498" t="s">
        <v>954</v>
      </c>
    </row>
    <row r="2499" spans="1:2" x14ac:dyDescent="0.3">
      <c r="B2499" t="s">
        <v>811</v>
      </c>
    </row>
    <row r="2500" spans="1:2" x14ac:dyDescent="0.3">
      <c r="B2500" t="s">
        <v>954</v>
      </c>
    </row>
    <row r="2501" spans="1:2" x14ac:dyDescent="0.3">
      <c r="B2501" t="s">
        <v>810</v>
      </c>
    </row>
    <row r="2502" spans="1:2" x14ac:dyDescent="0.3">
      <c r="B2502" t="s">
        <v>954</v>
      </c>
    </row>
    <row r="2503" spans="1:2" x14ac:dyDescent="0.3">
      <c r="B2503" t="s">
        <v>702</v>
      </c>
    </row>
    <row r="2504" spans="1:2" x14ac:dyDescent="0.3">
      <c r="B2504" t="s">
        <v>956</v>
      </c>
    </row>
    <row r="2505" spans="1:2" x14ac:dyDescent="0.3">
      <c r="B2505" t="s">
        <v>954</v>
      </c>
    </row>
    <row r="2506" spans="1:2" x14ac:dyDescent="0.3">
      <c r="B2506" t="s">
        <v>812</v>
      </c>
    </row>
    <row r="2507" spans="1:2" x14ac:dyDescent="0.3">
      <c r="B2507" t="s">
        <v>2716</v>
      </c>
    </row>
    <row r="2508" spans="1:2" x14ac:dyDescent="0.3">
      <c r="B2508" t="s">
        <v>954</v>
      </c>
    </row>
    <row r="2509" spans="1:2" x14ac:dyDescent="0.3">
      <c r="B2509" t="s">
        <v>813</v>
      </c>
    </row>
    <row r="2510" spans="1:2" x14ac:dyDescent="0.3">
      <c r="B2510" t="s">
        <v>954</v>
      </c>
    </row>
    <row r="2511" spans="1:2" x14ac:dyDescent="0.3">
      <c r="B2511" t="s">
        <v>693</v>
      </c>
    </row>
    <row r="2512" spans="1:2" x14ac:dyDescent="0.3">
      <c r="B2512" t="s">
        <v>954</v>
      </c>
    </row>
    <row r="2513" spans="2:2" x14ac:dyDescent="0.3">
      <c r="B2513" t="s">
        <v>720</v>
      </c>
    </row>
    <row r="2514" spans="2:2" x14ac:dyDescent="0.3">
      <c r="B2514" t="s">
        <v>954</v>
      </c>
    </row>
    <row r="2515" spans="2:2" x14ac:dyDescent="0.3">
      <c r="B2515" t="s">
        <v>723</v>
      </c>
    </row>
    <row r="2516" spans="2:2" x14ac:dyDescent="0.3">
      <c r="B2516" t="s">
        <v>954</v>
      </c>
    </row>
    <row r="2517" spans="2:2" x14ac:dyDescent="0.3">
      <c r="B2517" t="s">
        <v>814</v>
      </c>
    </row>
    <row r="2518" spans="2:2" x14ac:dyDescent="0.3">
      <c r="B2518" t="s">
        <v>954</v>
      </c>
    </row>
    <row r="2519" spans="2:2" x14ac:dyDescent="0.3">
      <c r="B2519" t="s">
        <v>694</v>
      </c>
    </row>
    <row r="2520" spans="2:2" x14ac:dyDescent="0.3">
      <c r="B2520" t="s">
        <v>954</v>
      </c>
    </row>
    <row r="2521" spans="2:2" x14ac:dyDescent="0.3">
      <c r="B2521" t="s">
        <v>695</v>
      </c>
    </row>
    <row r="2522" spans="2:2" x14ac:dyDescent="0.3">
      <c r="B2522" t="s">
        <v>954</v>
      </c>
    </row>
    <row r="2523" spans="2:2" x14ac:dyDescent="0.3">
      <c r="B2523" t="s">
        <v>726</v>
      </c>
    </row>
    <row r="2524" spans="2:2" x14ac:dyDescent="0.3">
      <c r="B2524" t="s">
        <v>954</v>
      </c>
    </row>
    <row r="2525" spans="2:2" x14ac:dyDescent="0.3">
      <c r="B2525" t="s">
        <v>697</v>
      </c>
    </row>
    <row r="2526" spans="2:2" x14ac:dyDescent="0.3">
      <c r="B2526" t="s">
        <v>954</v>
      </c>
    </row>
    <row r="2527" spans="2:2" x14ac:dyDescent="0.3">
      <c r="B2527" t="s">
        <v>698</v>
      </c>
    </row>
    <row r="2528" spans="2:2" x14ac:dyDescent="0.3">
      <c r="B2528" t="s">
        <v>954</v>
      </c>
    </row>
    <row r="2529" spans="1:2" x14ac:dyDescent="0.3">
      <c r="B2529" t="s">
        <v>699</v>
      </c>
    </row>
    <row r="2530" spans="1:2" x14ac:dyDescent="0.3">
      <c r="B2530" t="s">
        <v>954</v>
      </c>
    </row>
    <row r="2531" spans="1:2" x14ac:dyDescent="0.3">
      <c r="B2531" t="s">
        <v>700</v>
      </c>
    </row>
    <row r="2532" spans="1:2" x14ac:dyDescent="0.3">
      <c r="B2532" t="s">
        <v>954</v>
      </c>
    </row>
    <row r="2533" spans="1:2" x14ac:dyDescent="0.3">
      <c r="B2533" t="s">
        <v>818</v>
      </c>
    </row>
    <row r="2534" spans="1:2" x14ac:dyDescent="0.3">
      <c r="B2534" t="s">
        <v>954</v>
      </c>
    </row>
    <row r="2535" spans="1:2" x14ac:dyDescent="0.3">
      <c r="B2535" t="s">
        <v>819</v>
      </c>
    </row>
    <row r="2536" spans="1:2" x14ac:dyDescent="0.3">
      <c r="B2536" t="s">
        <v>954</v>
      </c>
    </row>
    <row r="2537" spans="1:2" x14ac:dyDescent="0.3">
      <c r="B2537" t="s">
        <v>845</v>
      </c>
    </row>
    <row r="2538" spans="1:2" x14ac:dyDescent="0.3">
      <c r="B2538" t="s">
        <v>957</v>
      </c>
    </row>
    <row r="2539" spans="1:2" x14ac:dyDescent="0.3">
      <c r="B2539" t="s">
        <v>954</v>
      </c>
    </row>
    <row r="2540" spans="1:2" x14ac:dyDescent="0.3">
      <c r="B2540" t="s">
        <v>822</v>
      </c>
    </row>
    <row r="2541" spans="1:2" x14ac:dyDescent="0.3">
      <c r="B2541" t="s">
        <v>954</v>
      </c>
    </row>
    <row r="2543" spans="1:2" x14ac:dyDescent="0.3">
      <c r="A2543" t="s">
        <v>557</v>
      </c>
      <c r="B2543" t="s">
        <v>578</v>
      </c>
    </row>
    <row r="2544" spans="1:2" x14ac:dyDescent="0.3">
      <c r="B2544" t="s">
        <v>954</v>
      </c>
    </row>
    <row r="2545" spans="2:2" x14ac:dyDescent="0.3">
      <c r="B2545" t="s">
        <v>603</v>
      </c>
    </row>
    <row r="2546" spans="2:2" x14ac:dyDescent="0.3">
      <c r="B2546" t="s">
        <v>954</v>
      </c>
    </row>
    <row r="2547" spans="2:2" x14ac:dyDescent="0.3">
      <c r="B2547" t="s">
        <v>623</v>
      </c>
    </row>
    <row r="2548" spans="2:2" x14ac:dyDescent="0.3">
      <c r="B2548" t="s">
        <v>954</v>
      </c>
    </row>
    <row r="2549" spans="2:2" x14ac:dyDescent="0.3">
      <c r="B2549" t="s">
        <v>604</v>
      </c>
    </row>
    <row r="2550" spans="2:2" x14ac:dyDescent="0.3">
      <c r="B2550" t="s">
        <v>954</v>
      </c>
    </row>
    <row r="2551" spans="2:2" x14ac:dyDescent="0.3">
      <c r="B2551" t="s">
        <v>580</v>
      </c>
    </row>
    <row r="2552" spans="2:2" x14ac:dyDescent="0.3">
      <c r="B2552" t="s">
        <v>954</v>
      </c>
    </row>
    <row r="2553" spans="2:2" x14ac:dyDescent="0.3">
      <c r="B2553" t="s">
        <v>581</v>
      </c>
    </row>
    <row r="2554" spans="2:2" x14ac:dyDescent="0.3">
      <c r="B2554" t="s">
        <v>954</v>
      </c>
    </row>
    <row r="2555" spans="2:2" x14ac:dyDescent="0.3">
      <c r="B2555" t="s">
        <v>958</v>
      </c>
    </row>
    <row r="2556" spans="2:2" x14ac:dyDescent="0.3">
      <c r="B2556" t="s">
        <v>587</v>
      </c>
    </row>
    <row r="2557" spans="2:2" x14ac:dyDescent="0.3">
      <c r="B2557" t="s">
        <v>954</v>
      </c>
    </row>
    <row r="2558" spans="2:2" x14ac:dyDescent="0.3">
      <c r="B2558" t="s">
        <v>588</v>
      </c>
    </row>
    <row r="2559" spans="2:2" x14ac:dyDescent="0.3">
      <c r="B2559" t="s">
        <v>954</v>
      </c>
    </row>
    <row r="2560" spans="2:2" x14ac:dyDescent="0.3">
      <c r="B2560" t="s">
        <v>958</v>
      </c>
    </row>
    <row r="2561" spans="2:2" x14ac:dyDescent="0.3">
      <c r="B2561" t="s">
        <v>559</v>
      </c>
    </row>
    <row r="2562" spans="2:2" x14ac:dyDescent="0.3">
      <c r="B2562" t="s">
        <v>959</v>
      </c>
    </row>
    <row r="2563" spans="2:2" x14ac:dyDescent="0.3">
      <c r="B2563" t="s">
        <v>954</v>
      </c>
    </row>
    <row r="2564" spans="2:2" x14ac:dyDescent="0.3">
      <c r="B2564" t="s">
        <v>626</v>
      </c>
    </row>
    <row r="2565" spans="2:2" x14ac:dyDescent="0.3">
      <c r="B2565" t="s">
        <v>954</v>
      </c>
    </row>
    <row r="2566" spans="2:2" x14ac:dyDescent="0.3">
      <c r="B2566" t="s">
        <v>564</v>
      </c>
    </row>
    <row r="2567" spans="2:2" x14ac:dyDescent="0.3">
      <c r="B2567" t="s">
        <v>954</v>
      </c>
    </row>
    <row r="2568" spans="2:2" x14ac:dyDescent="0.3">
      <c r="B2568" t="s">
        <v>340</v>
      </c>
    </row>
    <row r="2569" spans="2:2" x14ac:dyDescent="0.3">
      <c r="B2569" t="s">
        <v>954</v>
      </c>
    </row>
    <row r="2570" spans="2:2" x14ac:dyDescent="0.3">
      <c r="B2570" t="s">
        <v>958</v>
      </c>
    </row>
    <row r="2571" spans="2:2" x14ac:dyDescent="0.3">
      <c r="B2571" t="s">
        <v>590</v>
      </c>
    </row>
    <row r="2572" spans="2:2" x14ac:dyDescent="0.3">
      <c r="B2572" t="s">
        <v>954</v>
      </c>
    </row>
    <row r="2573" spans="2:2" x14ac:dyDescent="0.3">
      <c r="B2573" t="s">
        <v>605</v>
      </c>
    </row>
    <row r="2574" spans="2:2" x14ac:dyDescent="0.3">
      <c r="B2574" t="s">
        <v>954</v>
      </c>
    </row>
    <row r="2575" spans="2:2" x14ac:dyDescent="0.3">
      <c r="B2575" t="s">
        <v>606</v>
      </c>
    </row>
    <row r="2576" spans="2:2" x14ac:dyDescent="0.3">
      <c r="B2576" t="s">
        <v>954</v>
      </c>
    </row>
    <row r="2577" spans="2:2" x14ac:dyDescent="0.3">
      <c r="B2577" t="s">
        <v>607</v>
      </c>
    </row>
    <row r="2578" spans="2:2" x14ac:dyDescent="0.3">
      <c r="B2578" t="s">
        <v>954</v>
      </c>
    </row>
    <row r="2579" spans="2:2" x14ac:dyDescent="0.3">
      <c r="B2579" t="s">
        <v>565</v>
      </c>
    </row>
    <row r="2580" spans="2:2" x14ac:dyDescent="0.3">
      <c r="B2580" t="s">
        <v>954</v>
      </c>
    </row>
    <row r="2581" spans="2:2" x14ac:dyDescent="0.3">
      <c r="B2581" t="s">
        <v>608</v>
      </c>
    </row>
    <row r="2582" spans="2:2" x14ac:dyDescent="0.3">
      <c r="B2582" t="s">
        <v>954</v>
      </c>
    </row>
    <row r="2583" spans="2:2" x14ac:dyDescent="0.3">
      <c r="B2583" t="s">
        <v>571</v>
      </c>
    </row>
    <row r="2584" spans="2:2" x14ac:dyDescent="0.3">
      <c r="B2584" t="s">
        <v>954</v>
      </c>
    </row>
    <row r="2585" spans="2:2" x14ac:dyDescent="0.3">
      <c r="B2585" t="s">
        <v>567</v>
      </c>
    </row>
    <row r="2586" spans="2:2" x14ac:dyDescent="0.3">
      <c r="B2586" t="s">
        <v>954</v>
      </c>
    </row>
    <row r="2587" spans="2:2" x14ac:dyDescent="0.3">
      <c r="B2587" t="s">
        <v>609</v>
      </c>
    </row>
    <row r="2588" spans="2:2" x14ac:dyDescent="0.3">
      <c r="B2588" t="s">
        <v>2717</v>
      </c>
    </row>
    <row r="2589" spans="2:2" x14ac:dyDescent="0.3">
      <c r="B2589" t="s">
        <v>954</v>
      </c>
    </row>
    <row r="2590" spans="2:2" x14ac:dyDescent="0.3">
      <c r="B2590" t="s">
        <v>572</v>
      </c>
    </row>
    <row r="2591" spans="2:2" x14ac:dyDescent="0.3">
      <c r="B2591" t="s">
        <v>954</v>
      </c>
    </row>
    <row r="2592" spans="2:2" x14ac:dyDescent="0.3">
      <c r="B2592" t="s">
        <v>591</v>
      </c>
    </row>
    <row r="2593" spans="2:2" x14ac:dyDescent="0.3">
      <c r="B2593" t="s">
        <v>954</v>
      </c>
    </row>
    <row r="2594" spans="2:2" x14ac:dyDescent="0.3">
      <c r="B2594" t="s">
        <v>610</v>
      </c>
    </row>
    <row r="2595" spans="2:2" x14ac:dyDescent="0.3">
      <c r="B2595" t="s">
        <v>954</v>
      </c>
    </row>
    <row r="2596" spans="2:2" x14ac:dyDescent="0.3">
      <c r="B2596" t="s">
        <v>592</v>
      </c>
    </row>
    <row r="2597" spans="2:2" x14ac:dyDescent="0.3">
      <c r="B2597" t="s">
        <v>954</v>
      </c>
    </row>
    <row r="2598" spans="2:2" x14ac:dyDescent="0.3">
      <c r="B2598" t="s">
        <v>595</v>
      </c>
    </row>
    <row r="2599" spans="2:2" x14ac:dyDescent="0.3">
      <c r="B2599" t="s">
        <v>954</v>
      </c>
    </row>
    <row r="2600" spans="2:2" x14ac:dyDescent="0.3">
      <c r="B2600" t="s">
        <v>583</v>
      </c>
    </row>
    <row r="2601" spans="2:2" x14ac:dyDescent="0.3">
      <c r="B2601" t="s">
        <v>954</v>
      </c>
    </row>
    <row r="2602" spans="2:2" x14ac:dyDescent="0.3">
      <c r="B2602" t="s">
        <v>999</v>
      </c>
    </row>
    <row r="2603" spans="2:2" x14ac:dyDescent="0.3">
      <c r="B2603" t="s">
        <v>2718</v>
      </c>
    </row>
    <row r="2604" spans="2:2" x14ac:dyDescent="0.3">
      <c r="B2604" t="s">
        <v>611</v>
      </c>
    </row>
    <row r="2605" spans="2:2" x14ac:dyDescent="0.3">
      <c r="B2605" t="s">
        <v>954</v>
      </c>
    </row>
    <row r="2606" spans="2:2" x14ac:dyDescent="0.3">
      <c r="B2606" t="s">
        <v>584</v>
      </c>
    </row>
    <row r="2607" spans="2:2" x14ac:dyDescent="0.3">
      <c r="B2607" t="s">
        <v>954</v>
      </c>
    </row>
    <row r="2608" spans="2:2" x14ac:dyDescent="0.3">
      <c r="B2608" t="s">
        <v>612</v>
      </c>
    </row>
    <row r="2609" spans="2:2" x14ac:dyDescent="0.3">
      <c r="B2609" t="s">
        <v>954</v>
      </c>
    </row>
    <row r="2610" spans="2:2" x14ac:dyDescent="0.3">
      <c r="B2610" t="s">
        <v>596</v>
      </c>
    </row>
    <row r="2611" spans="2:2" x14ac:dyDescent="0.3">
      <c r="B2611" t="s">
        <v>954</v>
      </c>
    </row>
    <row r="2612" spans="2:2" x14ac:dyDescent="0.3">
      <c r="B2612" t="s">
        <v>958</v>
      </c>
    </row>
    <row r="2613" spans="2:2" x14ac:dyDescent="0.3">
      <c r="B2613" t="s">
        <v>960</v>
      </c>
    </row>
    <row r="2614" spans="2:2" x14ac:dyDescent="0.3">
      <c r="B2614" t="s">
        <v>613</v>
      </c>
    </row>
    <row r="2615" spans="2:2" x14ac:dyDescent="0.3">
      <c r="B2615" t="s">
        <v>954</v>
      </c>
    </row>
    <row r="2616" spans="2:2" x14ac:dyDescent="0.3">
      <c r="B2616" t="s">
        <v>1276</v>
      </c>
    </row>
    <row r="2617" spans="2:2" x14ac:dyDescent="0.3">
      <c r="B2617" t="s">
        <v>2719</v>
      </c>
    </row>
    <row r="2618" spans="2:2" x14ac:dyDescent="0.3">
      <c r="B2618" t="s">
        <v>954</v>
      </c>
    </row>
    <row r="2619" spans="2:2" x14ac:dyDescent="0.3">
      <c r="B2619" t="s">
        <v>614</v>
      </c>
    </row>
    <row r="2620" spans="2:2" x14ac:dyDescent="0.3">
      <c r="B2620" t="s">
        <v>954</v>
      </c>
    </row>
    <row r="2621" spans="2:2" x14ac:dyDescent="0.3">
      <c r="B2621" t="s">
        <v>598</v>
      </c>
    </row>
    <row r="2622" spans="2:2" x14ac:dyDescent="0.3">
      <c r="B2622" t="s">
        <v>954</v>
      </c>
    </row>
    <row r="2623" spans="2:2" x14ac:dyDescent="0.3">
      <c r="B2623" t="s">
        <v>585</v>
      </c>
    </row>
    <row r="2624" spans="2:2" x14ac:dyDescent="0.3">
      <c r="B2624" t="s">
        <v>954</v>
      </c>
    </row>
    <row r="2625" spans="2:2" x14ac:dyDescent="0.3">
      <c r="B2625" t="s">
        <v>615</v>
      </c>
    </row>
    <row r="2626" spans="2:2" x14ac:dyDescent="0.3">
      <c r="B2626" t="s">
        <v>954</v>
      </c>
    </row>
    <row r="2627" spans="2:2" x14ac:dyDescent="0.3">
      <c r="B2627" t="s">
        <v>570</v>
      </c>
    </row>
    <row r="2628" spans="2:2" x14ac:dyDescent="0.3">
      <c r="B2628" t="s">
        <v>954</v>
      </c>
    </row>
    <row r="2629" spans="2:2" x14ac:dyDescent="0.3">
      <c r="B2629" t="s">
        <v>599</v>
      </c>
    </row>
    <row r="2630" spans="2:2" x14ac:dyDescent="0.3">
      <c r="B2630" t="s">
        <v>954</v>
      </c>
    </row>
    <row r="2631" spans="2:2" x14ac:dyDescent="0.3">
      <c r="B2631" t="s">
        <v>958</v>
      </c>
    </row>
    <row r="2632" spans="2:2" x14ac:dyDescent="0.3">
      <c r="B2632" t="s">
        <v>616</v>
      </c>
    </row>
    <row r="2633" spans="2:2" x14ac:dyDescent="0.3">
      <c r="B2633" t="s">
        <v>956</v>
      </c>
    </row>
    <row r="2634" spans="2:2" x14ac:dyDescent="0.3">
      <c r="B2634" t="s">
        <v>954</v>
      </c>
    </row>
    <row r="2635" spans="2:2" x14ac:dyDescent="0.3">
      <c r="B2635" t="s">
        <v>617</v>
      </c>
    </row>
    <row r="2636" spans="2:2" x14ac:dyDescent="0.3">
      <c r="B2636" t="s">
        <v>954</v>
      </c>
    </row>
    <row r="2637" spans="2:2" x14ac:dyDescent="0.3">
      <c r="B2637" t="s">
        <v>601</v>
      </c>
    </row>
    <row r="2638" spans="2:2" x14ac:dyDescent="0.3">
      <c r="B2638" t="s">
        <v>954</v>
      </c>
    </row>
    <row r="2639" spans="2:2" x14ac:dyDescent="0.3">
      <c r="B2639" t="s">
        <v>618</v>
      </c>
    </row>
    <row r="2640" spans="2:2" x14ac:dyDescent="0.3">
      <c r="B2640" t="s">
        <v>954</v>
      </c>
    </row>
    <row r="2642" spans="1:2" x14ac:dyDescent="0.3">
      <c r="A2642" t="s">
        <v>619</v>
      </c>
      <c r="B2642" t="s">
        <v>621</v>
      </c>
    </row>
    <row r="2643" spans="1:2" x14ac:dyDescent="0.3">
      <c r="A2643" t="s">
        <v>961</v>
      </c>
      <c r="B2643" t="s">
        <v>954</v>
      </c>
    </row>
    <row r="2644" spans="1:2" x14ac:dyDescent="0.3">
      <c r="B2644" t="s">
        <v>656</v>
      </c>
    </row>
    <row r="2645" spans="1:2" x14ac:dyDescent="0.3">
      <c r="B2645" t="s">
        <v>954</v>
      </c>
    </row>
    <row r="2646" spans="1:2" x14ac:dyDescent="0.3">
      <c r="B2646" t="s">
        <v>624</v>
      </c>
    </row>
    <row r="2647" spans="1:2" x14ac:dyDescent="0.3">
      <c r="B2647" t="s">
        <v>954</v>
      </c>
    </row>
    <row r="2648" spans="1:2" x14ac:dyDescent="0.3">
      <c r="B2648" t="s">
        <v>657</v>
      </c>
    </row>
    <row r="2649" spans="1:2" x14ac:dyDescent="0.3">
      <c r="B2649" t="s">
        <v>954</v>
      </c>
    </row>
    <row r="2650" spans="1:2" x14ac:dyDescent="0.3">
      <c r="B2650" t="s">
        <v>625</v>
      </c>
    </row>
    <row r="2651" spans="1:2" x14ac:dyDescent="0.3">
      <c r="B2651" t="s">
        <v>954</v>
      </c>
    </row>
    <row r="2652" spans="1:2" x14ac:dyDescent="0.3">
      <c r="B2652" t="s">
        <v>658</v>
      </c>
    </row>
    <row r="2653" spans="1:2" x14ac:dyDescent="0.3">
      <c r="B2653" t="s">
        <v>954</v>
      </c>
    </row>
    <row r="2654" spans="1:2" x14ac:dyDescent="0.3">
      <c r="B2654" t="s">
        <v>659</v>
      </c>
    </row>
    <row r="2655" spans="1:2" x14ac:dyDescent="0.3">
      <c r="B2655" t="s">
        <v>954</v>
      </c>
    </row>
    <row r="2656" spans="1:2" x14ac:dyDescent="0.3">
      <c r="B2656" t="s">
        <v>660</v>
      </c>
    </row>
    <row r="2657" spans="2:2" x14ac:dyDescent="0.3">
      <c r="B2657" t="s">
        <v>954</v>
      </c>
    </row>
    <row r="2658" spans="2:2" x14ac:dyDescent="0.3">
      <c r="B2658" t="s">
        <v>661</v>
      </c>
    </row>
    <row r="2659" spans="2:2" x14ac:dyDescent="0.3">
      <c r="B2659" t="s">
        <v>954</v>
      </c>
    </row>
    <row r="2660" spans="2:2" x14ac:dyDescent="0.3">
      <c r="B2660" t="s">
        <v>662</v>
      </c>
    </row>
    <row r="2661" spans="2:2" x14ac:dyDescent="0.3">
      <c r="B2661" t="s">
        <v>954</v>
      </c>
    </row>
    <row r="2662" spans="2:2" x14ac:dyDescent="0.3">
      <c r="B2662" t="s">
        <v>664</v>
      </c>
    </row>
    <row r="2663" spans="2:2" x14ac:dyDescent="0.3">
      <c r="B2663" t="s">
        <v>954</v>
      </c>
    </row>
    <row r="2664" spans="2:2" x14ac:dyDescent="0.3">
      <c r="B2664" t="s">
        <v>665</v>
      </c>
    </row>
    <row r="2665" spans="2:2" x14ac:dyDescent="0.3">
      <c r="B2665" t="s">
        <v>954</v>
      </c>
    </row>
    <row r="2666" spans="2:2" x14ac:dyDescent="0.3">
      <c r="B2666" t="s">
        <v>667</v>
      </c>
    </row>
    <row r="2667" spans="2:2" x14ac:dyDescent="0.3">
      <c r="B2667" t="s">
        <v>954</v>
      </c>
    </row>
    <row r="2668" spans="2:2" x14ac:dyDescent="0.3">
      <c r="B2668" t="s">
        <v>668</v>
      </c>
    </row>
    <row r="2669" spans="2:2" x14ac:dyDescent="0.3">
      <c r="B2669" t="s">
        <v>954</v>
      </c>
    </row>
    <row r="2670" spans="2:2" x14ac:dyDescent="0.3">
      <c r="B2670" t="s">
        <v>670</v>
      </c>
    </row>
    <row r="2671" spans="2:2" x14ac:dyDescent="0.3">
      <c r="B2671" t="s">
        <v>954</v>
      </c>
    </row>
    <row r="2672" spans="2:2" x14ac:dyDescent="0.3">
      <c r="B2672" t="s">
        <v>671</v>
      </c>
    </row>
    <row r="2673" spans="2:2" x14ac:dyDescent="0.3">
      <c r="B2673" t="s">
        <v>954</v>
      </c>
    </row>
    <row r="2674" spans="2:2" x14ac:dyDescent="0.3">
      <c r="B2674" t="s">
        <v>629</v>
      </c>
    </row>
    <row r="2675" spans="2:2" x14ac:dyDescent="0.3">
      <c r="B2675" t="s">
        <v>954</v>
      </c>
    </row>
    <row r="2676" spans="2:2" x14ac:dyDescent="0.3">
      <c r="B2676" t="s">
        <v>672</v>
      </c>
    </row>
    <row r="2677" spans="2:2" x14ac:dyDescent="0.3">
      <c r="B2677" t="s">
        <v>954</v>
      </c>
    </row>
    <row r="2678" spans="2:2" x14ac:dyDescent="0.3">
      <c r="B2678" t="s">
        <v>673</v>
      </c>
    </row>
    <row r="2679" spans="2:2" x14ac:dyDescent="0.3">
      <c r="B2679" t="s">
        <v>954</v>
      </c>
    </row>
    <row r="2680" spans="2:2" x14ac:dyDescent="0.3">
      <c r="B2680" t="s">
        <v>632</v>
      </c>
    </row>
    <row r="2681" spans="2:2" x14ac:dyDescent="0.3">
      <c r="B2681" t="s">
        <v>954</v>
      </c>
    </row>
    <row r="2682" spans="2:2" x14ac:dyDescent="0.3">
      <c r="B2682" t="s">
        <v>674</v>
      </c>
    </row>
    <row r="2683" spans="2:2" x14ac:dyDescent="0.3">
      <c r="B2683" t="s">
        <v>954</v>
      </c>
    </row>
    <row r="2684" spans="2:2" x14ac:dyDescent="0.3">
      <c r="B2684" t="s">
        <v>675</v>
      </c>
    </row>
    <row r="2685" spans="2:2" x14ac:dyDescent="0.3">
      <c r="B2685" t="s">
        <v>954</v>
      </c>
    </row>
    <row r="2686" spans="2:2" x14ac:dyDescent="0.3">
      <c r="B2686" t="s">
        <v>676</v>
      </c>
    </row>
    <row r="2687" spans="2:2" x14ac:dyDescent="0.3">
      <c r="B2687" t="s">
        <v>954</v>
      </c>
    </row>
    <row r="2688" spans="2:2" x14ac:dyDescent="0.3">
      <c r="B2688" t="s">
        <v>677</v>
      </c>
    </row>
    <row r="2689" spans="2:2" x14ac:dyDescent="0.3">
      <c r="B2689" t="s">
        <v>954</v>
      </c>
    </row>
    <row r="2690" spans="2:2" x14ac:dyDescent="0.3">
      <c r="B2690" t="s">
        <v>635</v>
      </c>
    </row>
    <row r="2691" spans="2:2" x14ac:dyDescent="0.3">
      <c r="B2691" t="s">
        <v>954</v>
      </c>
    </row>
    <row r="2692" spans="2:2" x14ac:dyDescent="0.3">
      <c r="B2692" t="s">
        <v>637</v>
      </c>
    </row>
    <row r="2693" spans="2:2" x14ac:dyDescent="0.3">
      <c r="B2693" t="s">
        <v>954</v>
      </c>
    </row>
    <row r="2694" spans="2:2" x14ac:dyDescent="0.3">
      <c r="B2694" t="s">
        <v>638</v>
      </c>
    </row>
    <row r="2695" spans="2:2" x14ac:dyDescent="0.3">
      <c r="B2695" t="s">
        <v>954</v>
      </c>
    </row>
    <row r="2696" spans="2:2" x14ac:dyDescent="0.3">
      <c r="B2696" t="s">
        <v>678</v>
      </c>
    </row>
    <row r="2697" spans="2:2" x14ac:dyDescent="0.3">
      <c r="B2697" t="s">
        <v>954</v>
      </c>
    </row>
    <row r="2698" spans="2:2" x14ac:dyDescent="0.3">
      <c r="B2698" t="s">
        <v>634</v>
      </c>
    </row>
    <row r="2699" spans="2:2" x14ac:dyDescent="0.3">
      <c r="B2699" t="s">
        <v>954</v>
      </c>
    </row>
    <row r="2700" spans="2:2" x14ac:dyDescent="0.3">
      <c r="B2700" t="s">
        <v>640</v>
      </c>
    </row>
    <row r="2701" spans="2:2" x14ac:dyDescent="0.3">
      <c r="B2701" t="s">
        <v>954</v>
      </c>
    </row>
    <row r="2702" spans="2:2" x14ac:dyDescent="0.3">
      <c r="B2702" t="s">
        <v>679</v>
      </c>
    </row>
    <row r="2703" spans="2:2" x14ac:dyDescent="0.3">
      <c r="B2703" t="s">
        <v>954</v>
      </c>
    </row>
    <row r="2704" spans="2:2" x14ac:dyDescent="0.3">
      <c r="B2704" t="s">
        <v>680</v>
      </c>
    </row>
    <row r="2705" spans="2:2" x14ac:dyDescent="0.3">
      <c r="B2705" t="s">
        <v>954</v>
      </c>
    </row>
    <row r="2706" spans="2:2" x14ac:dyDescent="0.3">
      <c r="B2706" t="s">
        <v>681</v>
      </c>
    </row>
    <row r="2707" spans="2:2" x14ac:dyDescent="0.3">
      <c r="B2707" t="s">
        <v>954</v>
      </c>
    </row>
    <row r="2708" spans="2:2" x14ac:dyDescent="0.3">
      <c r="B2708" t="s">
        <v>573</v>
      </c>
    </row>
    <row r="2709" spans="2:2" x14ac:dyDescent="0.3">
      <c r="B2709" t="s">
        <v>2719</v>
      </c>
    </row>
    <row r="2710" spans="2:2" x14ac:dyDescent="0.3">
      <c r="B2710" t="s">
        <v>954</v>
      </c>
    </row>
    <row r="2711" spans="2:2" x14ac:dyDescent="0.3">
      <c r="B2711" t="s">
        <v>641</v>
      </c>
    </row>
    <row r="2712" spans="2:2" x14ac:dyDescent="0.3">
      <c r="B2712" t="s">
        <v>954</v>
      </c>
    </row>
    <row r="2713" spans="2:2" x14ac:dyDescent="0.3">
      <c r="B2713" t="s">
        <v>642</v>
      </c>
    </row>
    <row r="2714" spans="2:2" x14ac:dyDescent="0.3">
      <c r="B2714" t="s">
        <v>954</v>
      </c>
    </row>
    <row r="2715" spans="2:2" x14ac:dyDescent="0.3">
      <c r="B2715" t="s">
        <v>682</v>
      </c>
    </row>
    <row r="2716" spans="2:2" x14ac:dyDescent="0.3">
      <c r="B2716" t="s">
        <v>962</v>
      </c>
    </row>
    <row r="2717" spans="2:2" x14ac:dyDescent="0.3">
      <c r="B2717" t="s">
        <v>954</v>
      </c>
    </row>
    <row r="2718" spans="2:2" x14ac:dyDescent="0.3">
      <c r="B2718" t="s">
        <v>683</v>
      </c>
    </row>
    <row r="2719" spans="2:2" x14ac:dyDescent="0.3">
      <c r="B2719" t="s">
        <v>954</v>
      </c>
    </row>
    <row r="2720" spans="2:2" x14ac:dyDescent="0.3">
      <c r="B2720" t="s">
        <v>684</v>
      </c>
    </row>
    <row r="2721" spans="2:2" x14ac:dyDescent="0.3">
      <c r="B2721" t="s">
        <v>954</v>
      </c>
    </row>
    <row r="2722" spans="2:2" x14ac:dyDescent="0.3">
      <c r="B2722" t="s">
        <v>685</v>
      </c>
    </row>
    <row r="2723" spans="2:2" x14ac:dyDescent="0.3">
      <c r="B2723" t="s">
        <v>687</v>
      </c>
    </row>
    <row r="2724" spans="2:2" x14ac:dyDescent="0.3">
      <c r="B2724" t="s">
        <v>689</v>
      </c>
    </row>
    <row r="2725" spans="2:2" x14ac:dyDescent="0.3">
      <c r="B2725" t="s">
        <v>954</v>
      </c>
    </row>
    <row r="2726" spans="2:2" x14ac:dyDescent="0.3">
      <c r="B2726" t="s">
        <v>643</v>
      </c>
    </row>
    <row r="2727" spans="2:2" x14ac:dyDescent="0.3">
      <c r="B2727" t="s">
        <v>954</v>
      </c>
    </row>
    <row r="2728" spans="2:2" x14ac:dyDescent="0.3">
      <c r="B2728" t="s">
        <v>616</v>
      </c>
    </row>
    <row r="2729" spans="2:2" x14ac:dyDescent="0.3">
      <c r="B2729" t="s">
        <v>956</v>
      </c>
    </row>
    <row r="2730" spans="2:2" x14ac:dyDescent="0.3">
      <c r="B2730" t="s">
        <v>954</v>
      </c>
    </row>
    <row r="2731" spans="2:2" x14ac:dyDescent="0.3">
      <c r="B2731" t="s">
        <v>644</v>
      </c>
    </row>
    <row r="2732" spans="2:2" x14ac:dyDescent="0.3">
      <c r="B2732" t="s">
        <v>954</v>
      </c>
    </row>
    <row r="2733" spans="2:2" x14ac:dyDescent="0.3">
      <c r="B2733" t="s">
        <v>1392</v>
      </c>
    </row>
    <row r="2734" spans="2:2" x14ac:dyDescent="0.3">
      <c r="B2734" t="s">
        <v>2720</v>
      </c>
    </row>
    <row r="2735" spans="2:2" x14ac:dyDescent="0.3">
      <c r="B2735" t="s">
        <v>649</v>
      </c>
    </row>
    <row r="2736" spans="2:2" x14ac:dyDescent="0.3">
      <c r="B2736" t="s">
        <v>653</v>
      </c>
    </row>
    <row r="2737" spans="1:2" x14ac:dyDescent="0.3">
      <c r="B2737" t="s">
        <v>954</v>
      </c>
    </row>
    <row r="2738" spans="1:2" x14ac:dyDescent="0.3">
      <c r="B2738" t="s">
        <v>655</v>
      </c>
    </row>
    <row r="2739" spans="1:2" x14ac:dyDescent="0.3">
      <c r="B2739" t="s">
        <v>954</v>
      </c>
    </row>
    <row r="2741" spans="1:2" x14ac:dyDescent="0.3">
      <c r="A2741" t="s">
        <v>800</v>
      </c>
      <c r="B2741" t="s">
        <v>801</v>
      </c>
    </row>
    <row r="2742" spans="1:2" x14ac:dyDescent="0.3">
      <c r="B2742" t="s">
        <v>954</v>
      </c>
    </row>
    <row r="2743" spans="1:2" x14ac:dyDescent="0.3">
      <c r="B2743" t="s">
        <v>1393</v>
      </c>
    </row>
    <row r="2744" spans="1:2" x14ac:dyDescent="0.3">
      <c r="B2744" t="s">
        <v>803</v>
      </c>
    </row>
    <row r="2745" spans="1:2" x14ac:dyDescent="0.3">
      <c r="B2745" t="s">
        <v>954</v>
      </c>
    </row>
    <row r="2746" spans="1:2" x14ac:dyDescent="0.3">
      <c r="B2746" t="s">
        <v>804</v>
      </c>
    </row>
    <row r="2747" spans="1:2" x14ac:dyDescent="0.3">
      <c r="B2747" t="s">
        <v>954</v>
      </c>
    </row>
    <row r="2748" spans="1:2" x14ac:dyDescent="0.3">
      <c r="B2748" t="s">
        <v>805</v>
      </c>
    </row>
    <row r="2749" spans="1:2" x14ac:dyDescent="0.3">
      <c r="B2749" t="s">
        <v>954</v>
      </c>
    </row>
    <row r="2750" spans="1:2" x14ac:dyDescent="0.3">
      <c r="B2750" t="s">
        <v>806</v>
      </c>
    </row>
    <row r="2751" spans="1:2" x14ac:dyDescent="0.3">
      <c r="B2751" t="s">
        <v>954</v>
      </c>
    </row>
    <row r="2752" spans="1:2" x14ac:dyDescent="0.3">
      <c r="B2752" t="s">
        <v>807</v>
      </c>
    </row>
    <row r="2753" spans="1:2" x14ac:dyDescent="0.3">
      <c r="B2753" t="s">
        <v>954</v>
      </c>
    </row>
    <row r="2755" spans="1:2" x14ac:dyDescent="0.3">
      <c r="A2755" t="s">
        <v>940</v>
      </c>
      <c r="B2755" t="s">
        <v>825</v>
      </c>
    </row>
    <row r="2756" spans="1:2" x14ac:dyDescent="0.3">
      <c r="B2756" t="s">
        <v>826</v>
      </c>
    </row>
    <row r="2758" spans="1:2" x14ac:dyDescent="0.3">
      <c r="A2758" t="s">
        <v>963</v>
      </c>
    </row>
    <row r="2759" spans="1:2" x14ac:dyDescent="0.3">
      <c r="A2759" t="s">
        <v>964</v>
      </c>
    </row>
    <row r="2762" spans="1:2" x14ac:dyDescent="0.3">
      <c r="A2762" t="s">
        <v>382</v>
      </c>
    </row>
    <row r="2764" spans="1:2" x14ac:dyDescent="0.3">
      <c r="A2764" t="s">
        <v>383</v>
      </c>
    </row>
    <row r="2766" spans="1:2" x14ac:dyDescent="0.3">
      <c r="A2766" t="s">
        <v>384</v>
      </c>
    </row>
    <row r="2768" spans="1:2" x14ac:dyDescent="0.3">
      <c r="A2768" t="s">
        <v>1524</v>
      </c>
    </row>
    <row r="2769" spans="1:2" x14ac:dyDescent="0.3">
      <c r="A2769" t="s">
        <v>495</v>
      </c>
    </row>
    <row r="2770" spans="1:2" x14ac:dyDescent="0.3">
      <c r="A2770" t="s">
        <v>496</v>
      </c>
    </row>
    <row r="2772" spans="1:2" x14ac:dyDescent="0.3">
      <c r="A2772" t="s">
        <v>380</v>
      </c>
      <c r="B2772" t="s">
        <v>435</v>
      </c>
    </row>
    <row r="2773" spans="1:2" x14ac:dyDescent="0.3">
      <c r="B2773" t="s">
        <v>2721</v>
      </c>
    </row>
    <row r="2774" spans="1:2" x14ac:dyDescent="0.3">
      <c r="B2774" t="s">
        <v>2722</v>
      </c>
    </row>
    <row r="2775" spans="1:2" x14ac:dyDescent="0.3">
      <c r="B2775" t="s">
        <v>965</v>
      </c>
    </row>
    <row r="2776" spans="1:2" x14ac:dyDescent="0.3">
      <c r="B2776" t="s">
        <v>430</v>
      </c>
    </row>
    <row r="2777" spans="1:2" x14ac:dyDescent="0.3">
      <c r="B2777" t="s">
        <v>2723</v>
      </c>
    </row>
    <row r="2778" spans="1:2" x14ac:dyDescent="0.3">
      <c r="B2778" t="s">
        <v>422</v>
      </c>
    </row>
    <row r="2779" spans="1:2" x14ac:dyDescent="0.3">
      <c r="B2779" t="s">
        <v>2724</v>
      </c>
    </row>
    <row r="2780" spans="1:2" x14ac:dyDescent="0.3">
      <c r="B2780" t="s">
        <v>2725</v>
      </c>
    </row>
    <row r="2781" spans="1:2" x14ac:dyDescent="0.3">
      <c r="B2781" t="s">
        <v>459</v>
      </c>
    </row>
    <row r="2782" spans="1:2" x14ac:dyDescent="0.3">
      <c r="B2782" t="s">
        <v>481</v>
      </c>
    </row>
    <row r="2783" spans="1:2" x14ac:dyDescent="0.3">
      <c r="B2783" t="s">
        <v>2726</v>
      </c>
    </row>
    <row r="2784" spans="1:2" x14ac:dyDescent="0.3">
      <c r="B2784" t="s">
        <v>2727</v>
      </c>
    </row>
    <row r="2786" spans="1:3" x14ac:dyDescent="0.3">
      <c r="A2786" t="s">
        <v>498</v>
      </c>
      <c r="B2786" t="s">
        <v>742</v>
      </c>
      <c r="C2786" t="s">
        <v>70</v>
      </c>
    </row>
    <row r="2787" spans="1:3" x14ac:dyDescent="0.3">
      <c r="C2787" t="s">
        <v>72</v>
      </c>
    </row>
    <row r="2788" spans="1:3" x14ac:dyDescent="0.3">
      <c r="C2788" t="s">
        <v>73</v>
      </c>
    </row>
    <row r="2789" spans="1:3" x14ac:dyDescent="0.3">
      <c r="C2789" t="s">
        <v>74</v>
      </c>
    </row>
    <row r="2790" spans="1:3" x14ac:dyDescent="0.3">
      <c r="C2790" t="s">
        <v>76</v>
      </c>
    </row>
    <row r="2791" spans="1:3" x14ac:dyDescent="0.3">
      <c r="C2791" t="s">
        <v>78</v>
      </c>
    </row>
    <row r="2792" spans="1:3" x14ac:dyDescent="0.3">
      <c r="C2792" t="s">
        <v>79</v>
      </c>
    </row>
    <row r="2793" spans="1:3" x14ac:dyDescent="0.3">
      <c r="C2793" t="s">
        <v>80</v>
      </c>
    </row>
    <row r="2794" spans="1:3" x14ac:dyDescent="0.3">
      <c r="C2794" t="s">
        <v>81</v>
      </c>
    </row>
    <row r="2795" spans="1:3" x14ac:dyDescent="0.3">
      <c r="C2795" t="s">
        <v>83</v>
      </c>
    </row>
    <row r="2796" spans="1:3" x14ac:dyDescent="0.3">
      <c r="C2796" t="s">
        <v>84</v>
      </c>
    </row>
    <row r="2797" spans="1:3" x14ac:dyDescent="0.3">
      <c r="C2797" t="s">
        <v>85</v>
      </c>
    </row>
    <row r="2798" spans="1:3" x14ac:dyDescent="0.3">
      <c r="C2798" t="s">
        <v>87</v>
      </c>
    </row>
    <row r="2799" spans="1:3" x14ac:dyDescent="0.3">
      <c r="C2799" t="s">
        <v>88</v>
      </c>
    </row>
    <row r="2800" spans="1:3" x14ac:dyDescent="0.3">
      <c r="C2800" t="s">
        <v>89</v>
      </c>
    </row>
    <row r="2801" spans="2:3" x14ac:dyDescent="0.3">
      <c r="C2801" t="s">
        <v>475</v>
      </c>
    </row>
    <row r="2802" spans="2:3" x14ac:dyDescent="0.3">
      <c r="C2802" t="s">
        <v>90</v>
      </c>
    </row>
    <row r="2803" spans="2:3" x14ac:dyDescent="0.3">
      <c r="C2803" t="s">
        <v>476</v>
      </c>
    </row>
    <row r="2804" spans="2:3" x14ac:dyDescent="0.3">
      <c r="C2804" t="s">
        <v>91</v>
      </c>
    </row>
    <row r="2805" spans="2:3" x14ac:dyDescent="0.3">
      <c r="C2805" t="s">
        <v>93</v>
      </c>
    </row>
    <row r="2806" spans="2:3" x14ac:dyDescent="0.3">
      <c r="C2806" t="s">
        <v>94</v>
      </c>
    </row>
    <row r="2807" spans="2:3" x14ac:dyDescent="0.3">
      <c r="C2807" t="s">
        <v>477</v>
      </c>
    </row>
    <row r="2808" spans="2:3" x14ac:dyDescent="0.3">
      <c r="C2808" t="s">
        <v>95</v>
      </c>
    </row>
    <row r="2809" spans="2:3" x14ac:dyDescent="0.3">
      <c r="C2809" t="s">
        <v>469</v>
      </c>
    </row>
    <row r="2810" spans="2:3" x14ac:dyDescent="0.3">
      <c r="C2810" t="s">
        <v>96</v>
      </c>
    </row>
    <row r="2811" spans="2:3" x14ac:dyDescent="0.3">
      <c r="C2811" t="s">
        <v>98</v>
      </c>
    </row>
    <row r="2812" spans="2:3" x14ac:dyDescent="0.3">
      <c r="C2812" t="s">
        <v>97</v>
      </c>
    </row>
    <row r="2813" spans="2:3" x14ac:dyDescent="0.3">
      <c r="C2813" t="s">
        <v>99</v>
      </c>
    </row>
    <row r="2815" spans="2:3" x14ac:dyDescent="0.3">
      <c r="B2815" t="s">
        <v>2728</v>
      </c>
      <c r="C2815" t="s">
        <v>71</v>
      </c>
    </row>
    <row r="2816" spans="2:3" x14ac:dyDescent="0.3">
      <c r="B2816" t="s">
        <v>2729</v>
      </c>
      <c r="C2816" t="s">
        <v>75</v>
      </c>
    </row>
    <row r="2817" spans="1:3" x14ac:dyDescent="0.3">
      <c r="C2817" t="s">
        <v>2730</v>
      </c>
    </row>
    <row r="2818" spans="1:3" x14ac:dyDescent="0.3">
      <c r="C2818" t="s">
        <v>77</v>
      </c>
    </row>
    <row r="2819" spans="1:3" x14ac:dyDescent="0.3">
      <c r="C2819" t="s">
        <v>82</v>
      </c>
    </row>
    <row r="2820" spans="1:3" x14ac:dyDescent="0.3">
      <c r="C2820" t="s">
        <v>86</v>
      </c>
    </row>
    <row r="2821" spans="1:3" x14ac:dyDescent="0.3">
      <c r="C2821" t="s">
        <v>479</v>
      </c>
    </row>
    <row r="2822" spans="1:3" x14ac:dyDescent="0.3">
      <c r="C2822" t="s">
        <v>92</v>
      </c>
    </row>
    <row r="2824" spans="1:3" x14ac:dyDescent="0.3">
      <c r="A2824" t="s">
        <v>966</v>
      </c>
      <c r="B2824" t="s">
        <v>970</v>
      </c>
    </row>
    <row r="2825" spans="1:3" x14ac:dyDescent="0.3">
      <c r="B2825" t="s">
        <v>967</v>
      </c>
    </row>
    <row r="2826" spans="1:3" x14ac:dyDescent="0.3">
      <c r="B2826" t="s">
        <v>968</v>
      </c>
    </row>
    <row r="2827" spans="1:3" x14ac:dyDescent="0.3">
      <c r="B2827" t="s">
        <v>969</v>
      </c>
    </row>
    <row r="2829" spans="1:3" x14ac:dyDescent="0.3">
      <c r="A2829" t="s">
        <v>2731</v>
      </c>
      <c r="B2829" t="s">
        <v>2733</v>
      </c>
      <c r="C2829" t="s">
        <v>1142</v>
      </c>
    </row>
    <row r="2830" spans="1:3" x14ac:dyDescent="0.3">
      <c r="A2830" t="s">
        <v>2732</v>
      </c>
      <c r="C2830" t="s">
        <v>2734</v>
      </c>
    </row>
    <row r="2831" spans="1:3" x14ac:dyDescent="0.3">
      <c r="C2831" t="s">
        <v>1143</v>
      </c>
    </row>
    <row r="2832" spans="1:3" x14ac:dyDescent="0.3">
      <c r="C2832" t="s">
        <v>971</v>
      </c>
    </row>
    <row r="2833" spans="2:4" x14ac:dyDescent="0.3">
      <c r="C2833" t="s">
        <v>1144</v>
      </c>
    </row>
    <row r="2835" spans="2:4" x14ac:dyDescent="0.3">
      <c r="B2835" t="s">
        <v>2735</v>
      </c>
      <c r="C2835" t="s">
        <v>2736</v>
      </c>
      <c r="D2835" t="s">
        <v>972</v>
      </c>
    </row>
    <row r="2836" spans="2:4" x14ac:dyDescent="0.3">
      <c r="B2836" t="s">
        <v>1141</v>
      </c>
      <c r="D2836" t="s">
        <v>973</v>
      </c>
    </row>
    <row r="2837" spans="2:4" x14ac:dyDescent="0.3">
      <c r="D2837" t="s">
        <v>2737</v>
      </c>
    </row>
    <row r="2838" spans="2:4" x14ac:dyDescent="0.3">
      <c r="D2838" t="s">
        <v>2738</v>
      </c>
    </row>
    <row r="2839" spans="2:4" x14ac:dyDescent="0.3">
      <c r="D2839" t="s">
        <v>2739</v>
      </c>
    </row>
    <row r="2840" spans="2:4" x14ac:dyDescent="0.3">
      <c r="D2840" t="s">
        <v>974</v>
      </c>
    </row>
    <row r="2841" spans="2:4" x14ac:dyDescent="0.3">
      <c r="D2841" t="s">
        <v>975</v>
      </c>
    </row>
    <row r="2842" spans="2:4" x14ac:dyDescent="0.3">
      <c r="D2842" t="s">
        <v>976</v>
      </c>
    </row>
    <row r="2843" spans="2:4" x14ac:dyDescent="0.3">
      <c r="D2843" t="s">
        <v>977</v>
      </c>
    </row>
    <row r="2844" spans="2:4" x14ac:dyDescent="0.3">
      <c r="D2844" t="s">
        <v>2740</v>
      </c>
    </row>
    <row r="2845" spans="2:4" x14ac:dyDescent="0.3">
      <c r="D2845" t="s">
        <v>2741</v>
      </c>
    </row>
    <row r="2846" spans="2:4" x14ac:dyDescent="0.3">
      <c r="D2846" t="s">
        <v>2742</v>
      </c>
    </row>
    <row r="2847" spans="2:4" x14ac:dyDescent="0.3">
      <c r="D2847" t="s">
        <v>2743</v>
      </c>
    </row>
    <row r="2848" spans="2:4" x14ac:dyDescent="0.3">
      <c r="D2848" t="s">
        <v>2744</v>
      </c>
    </row>
    <row r="2849" spans="2:4" x14ac:dyDescent="0.3">
      <c r="D2849" t="s">
        <v>2745</v>
      </c>
    </row>
    <row r="2850" spans="2:4" x14ac:dyDescent="0.3">
      <c r="D2850" t="s">
        <v>2746</v>
      </c>
    </row>
    <row r="2851" spans="2:4" x14ac:dyDescent="0.3">
      <c r="D2851" t="s">
        <v>2747</v>
      </c>
    </row>
    <row r="2853" spans="2:4" x14ac:dyDescent="0.3">
      <c r="C2853" t="s">
        <v>2748</v>
      </c>
      <c r="D2853" t="s">
        <v>2749</v>
      </c>
    </row>
    <row r="2854" spans="2:4" x14ac:dyDescent="0.3">
      <c r="D2854" t="s">
        <v>2750</v>
      </c>
    </row>
    <row r="2855" spans="2:4" x14ac:dyDescent="0.3">
      <c r="D2855" t="s">
        <v>2751</v>
      </c>
    </row>
    <row r="2856" spans="2:4" x14ac:dyDescent="0.3">
      <c r="D2856" t="s">
        <v>2752</v>
      </c>
    </row>
    <row r="2857" spans="2:4" x14ac:dyDescent="0.3">
      <c r="D2857" t="s">
        <v>2753</v>
      </c>
    </row>
    <row r="2858" spans="2:4" x14ac:dyDescent="0.3">
      <c r="D2858" t="s">
        <v>2754</v>
      </c>
    </row>
    <row r="2859" spans="2:4" x14ac:dyDescent="0.3">
      <c r="D2859" t="s">
        <v>2755</v>
      </c>
    </row>
    <row r="2860" spans="2:4" x14ac:dyDescent="0.3">
      <c r="D2860" t="s">
        <v>2756</v>
      </c>
    </row>
    <row r="2862" spans="2:4" x14ac:dyDescent="0.3">
      <c r="B2862" t="s">
        <v>940</v>
      </c>
      <c r="C2862" t="s">
        <v>2669</v>
      </c>
    </row>
    <row r="2863" spans="2:4" x14ac:dyDescent="0.3">
      <c r="C2863" t="s">
        <v>2757</v>
      </c>
    </row>
    <row r="2864" spans="2:4" x14ac:dyDescent="0.3">
      <c r="C2864" t="s">
        <v>2758</v>
      </c>
    </row>
    <row r="2865" spans="1:3" x14ac:dyDescent="0.3">
      <c r="C2865" t="s">
        <v>2759</v>
      </c>
    </row>
    <row r="2867" spans="1:3" x14ac:dyDescent="0.3">
      <c r="A2867" t="s">
        <v>923</v>
      </c>
      <c r="B2867" t="s">
        <v>2728</v>
      </c>
      <c r="C2867" t="s">
        <v>978</v>
      </c>
    </row>
    <row r="2868" spans="1:3" x14ac:dyDescent="0.3">
      <c r="B2868" t="s">
        <v>2760</v>
      </c>
      <c r="C2868" t="s">
        <v>979</v>
      </c>
    </row>
    <row r="2869" spans="1:3" x14ac:dyDescent="0.3">
      <c r="C2869" t="s">
        <v>980</v>
      </c>
    </row>
    <row r="2870" spans="1:3" x14ac:dyDescent="0.3">
      <c r="C2870" t="s">
        <v>981</v>
      </c>
    </row>
    <row r="2871" spans="1:3" x14ac:dyDescent="0.3">
      <c r="C2871" t="s">
        <v>982</v>
      </c>
    </row>
    <row r="2872" spans="1:3" x14ac:dyDescent="0.3">
      <c r="C2872" t="s">
        <v>983</v>
      </c>
    </row>
    <row r="2873" spans="1:3" x14ac:dyDescent="0.3">
      <c r="C2873" t="s">
        <v>984</v>
      </c>
    </row>
    <row r="2874" spans="1:3" x14ac:dyDescent="0.3">
      <c r="C2874" t="s">
        <v>985</v>
      </c>
    </row>
    <row r="2875" spans="1:3" x14ac:dyDescent="0.3">
      <c r="C2875" t="s">
        <v>986</v>
      </c>
    </row>
    <row r="2876" spans="1:3" x14ac:dyDescent="0.3">
      <c r="C2876" t="s">
        <v>987</v>
      </c>
    </row>
    <row r="2877" spans="1:3" x14ac:dyDescent="0.3">
      <c r="C2877" t="s">
        <v>988</v>
      </c>
    </row>
    <row r="2878" spans="1:3" x14ac:dyDescent="0.3">
      <c r="C2878" t="s">
        <v>989</v>
      </c>
    </row>
    <row r="2880" spans="1:3" x14ac:dyDescent="0.3">
      <c r="B2880" t="s">
        <v>2761</v>
      </c>
      <c r="C2880" t="s">
        <v>996</v>
      </c>
    </row>
    <row r="2881" spans="2:3" x14ac:dyDescent="0.3">
      <c r="B2881" t="s">
        <v>2762</v>
      </c>
      <c r="C2881" t="s">
        <v>2763</v>
      </c>
    </row>
    <row r="2882" spans="2:3" x14ac:dyDescent="0.3">
      <c r="C2882" t="s">
        <v>2764</v>
      </c>
    </row>
    <row r="2883" spans="2:3" x14ac:dyDescent="0.3">
      <c r="C2883" t="s">
        <v>2765</v>
      </c>
    </row>
    <row r="2884" spans="2:3" x14ac:dyDescent="0.3">
      <c r="C2884" t="s">
        <v>997</v>
      </c>
    </row>
    <row r="2885" spans="2:3" x14ac:dyDescent="0.3">
      <c r="C2885" t="s">
        <v>2766</v>
      </c>
    </row>
    <row r="2886" spans="2:3" x14ac:dyDescent="0.3">
      <c r="C2886" t="s">
        <v>1145</v>
      </c>
    </row>
    <row r="2889" spans="2:3" x14ac:dyDescent="0.3">
      <c r="B2889" t="s">
        <v>990</v>
      </c>
    </row>
    <row r="2890" spans="2:3" x14ac:dyDescent="0.3">
      <c r="B2890" t="s">
        <v>2767</v>
      </c>
    </row>
    <row r="2891" spans="2:3" x14ac:dyDescent="0.3">
      <c r="B2891" t="s">
        <v>991</v>
      </c>
    </row>
    <row r="2892" spans="2:3" x14ac:dyDescent="0.3">
      <c r="B2892" t="s">
        <v>2768</v>
      </c>
    </row>
    <row r="2893" spans="2:3" x14ac:dyDescent="0.3">
      <c r="B2893" t="s">
        <v>2769</v>
      </c>
    </row>
    <row r="2894" spans="2:3" x14ac:dyDescent="0.3">
      <c r="B2894" t="s">
        <v>2770</v>
      </c>
    </row>
    <row r="2895" spans="2:3" x14ac:dyDescent="0.3">
      <c r="B2895" t="s">
        <v>2771</v>
      </c>
    </row>
    <row r="2896" spans="2:3" x14ac:dyDescent="0.3">
      <c r="B2896" t="s">
        <v>2772</v>
      </c>
    </row>
    <row r="2897" spans="2:2" x14ac:dyDescent="0.3">
      <c r="B2897" t="s">
        <v>992</v>
      </c>
    </row>
    <row r="2898" spans="2:2" x14ac:dyDescent="0.3">
      <c r="B2898" t="s">
        <v>2773</v>
      </c>
    </row>
    <row r="2899" spans="2:2" x14ac:dyDescent="0.3">
      <c r="B2899" t="s">
        <v>993</v>
      </c>
    </row>
    <row r="2900" spans="2:2" x14ac:dyDescent="0.3">
      <c r="B2900" t="s">
        <v>994</v>
      </c>
    </row>
    <row r="2901" spans="2:2" x14ac:dyDescent="0.3">
      <c r="B2901" t="s">
        <v>995</v>
      </c>
    </row>
    <row r="2902" spans="2:2" x14ac:dyDescent="0.3">
      <c r="B2902" t="s">
        <v>2774</v>
      </c>
    </row>
    <row r="2903" spans="2:2" x14ac:dyDescent="0.3">
      <c r="B2903" t="s">
        <v>2775</v>
      </c>
    </row>
    <row r="2904" spans="2:2" x14ac:dyDescent="0.3">
      <c r="B2904" t="s">
        <v>2776</v>
      </c>
    </row>
    <row r="2905" spans="2:2" x14ac:dyDescent="0.3">
      <c r="B2905" t="s">
        <v>2777</v>
      </c>
    </row>
    <row r="2906" spans="2:2" x14ac:dyDescent="0.3">
      <c r="B2906" t="s">
        <v>2778</v>
      </c>
    </row>
    <row r="2907" spans="2:2" x14ac:dyDescent="0.3">
      <c r="B2907" t="s">
        <v>2779</v>
      </c>
    </row>
    <row r="2908" spans="2:2" x14ac:dyDescent="0.3">
      <c r="B2908" t="s">
        <v>2780</v>
      </c>
    </row>
    <row r="2909" spans="2:2" x14ac:dyDescent="0.3">
      <c r="B2909" t="s">
        <v>2781</v>
      </c>
    </row>
    <row r="2910" spans="2:2" x14ac:dyDescent="0.3">
      <c r="B2910" t="s">
        <v>2782</v>
      </c>
    </row>
    <row r="2911" spans="2:2" x14ac:dyDescent="0.3">
      <c r="B2911" t="s">
        <v>2783</v>
      </c>
    </row>
    <row r="2912" spans="2:2" x14ac:dyDescent="0.3">
      <c r="B2912" t="s">
        <v>2784</v>
      </c>
    </row>
    <row r="2913" spans="1:3" x14ac:dyDescent="0.3">
      <c r="B2913" t="s">
        <v>2785</v>
      </c>
    </row>
    <row r="2914" spans="1:3" x14ac:dyDescent="0.3">
      <c r="B2914" t="s">
        <v>2786</v>
      </c>
    </row>
    <row r="2915" spans="1:3" x14ac:dyDescent="0.3">
      <c r="B2915" t="s">
        <v>2787</v>
      </c>
    </row>
    <row r="2916" spans="1:3" x14ac:dyDescent="0.3">
      <c r="B2916" t="s">
        <v>2788</v>
      </c>
    </row>
    <row r="2917" spans="1:3" x14ac:dyDescent="0.3">
      <c r="B2917" t="s">
        <v>2789</v>
      </c>
    </row>
    <row r="2918" spans="1:3" x14ac:dyDescent="0.3">
      <c r="B2918" t="s">
        <v>2790</v>
      </c>
    </row>
    <row r="2919" spans="1:3" x14ac:dyDescent="0.3">
      <c r="B2919" t="s">
        <v>2791</v>
      </c>
    </row>
    <row r="2920" spans="1:3" x14ac:dyDescent="0.3">
      <c r="B2920" t="s">
        <v>2792</v>
      </c>
    </row>
    <row r="2921" spans="1:3" x14ac:dyDescent="0.3">
      <c r="B2921" t="s">
        <v>2793</v>
      </c>
    </row>
    <row r="2922" spans="1:3" x14ac:dyDescent="0.3">
      <c r="B2922" t="s">
        <v>2794</v>
      </c>
    </row>
    <row r="2924" spans="1:3" x14ac:dyDescent="0.3">
      <c r="A2924" t="s">
        <v>947</v>
      </c>
      <c r="B2924" t="s">
        <v>998</v>
      </c>
      <c r="C2924" t="s">
        <v>2795</v>
      </c>
    </row>
    <row r="2926" spans="1:3" x14ac:dyDescent="0.3">
      <c r="C2926" t="s">
        <v>2796</v>
      </c>
    </row>
    <row r="2927" spans="1:3" x14ac:dyDescent="0.3">
      <c r="C2927" t="s">
        <v>958</v>
      </c>
    </row>
    <row r="2928" spans="1:3" x14ac:dyDescent="0.3">
      <c r="C2928" t="s">
        <v>954</v>
      </c>
    </row>
    <row r="2930" spans="2:3" x14ac:dyDescent="0.3">
      <c r="B2930" t="s">
        <v>2797</v>
      </c>
      <c r="C2930" t="s">
        <v>70</v>
      </c>
    </row>
    <row r="2931" spans="2:3" x14ac:dyDescent="0.3">
      <c r="C2931" t="s">
        <v>999</v>
      </c>
    </row>
    <row r="2932" spans="2:3" x14ac:dyDescent="0.3">
      <c r="C2932" t="s">
        <v>954</v>
      </c>
    </row>
    <row r="2933" spans="2:3" x14ac:dyDescent="0.3">
      <c r="C2933" t="s">
        <v>73</v>
      </c>
    </row>
    <row r="2934" spans="2:3" x14ac:dyDescent="0.3">
      <c r="C2934" t="s">
        <v>954</v>
      </c>
    </row>
    <row r="2935" spans="2:3" x14ac:dyDescent="0.3">
      <c r="C2935" t="s">
        <v>74</v>
      </c>
    </row>
    <row r="2936" spans="2:3" x14ac:dyDescent="0.3">
      <c r="C2936" t="s">
        <v>954</v>
      </c>
    </row>
    <row r="2937" spans="2:3" x14ac:dyDescent="0.3">
      <c r="C2937" t="s">
        <v>77</v>
      </c>
    </row>
    <row r="2938" spans="2:3" x14ac:dyDescent="0.3">
      <c r="C2938" t="s">
        <v>954</v>
      </c>
    </row>
    <row r="2939" spans="2:3" x14ac:dyDescent="0.3">
      <c r="C2939" t="s">
        <v>78</v>
      </c>
    </row>
    <row r="2940" spans="2:3" x14ac:dyDescent="0.3">
      <c r="C2940" t="s">
        <v>954</v>
      </c>
    </row>
    <row r="2941" spans="2:3" x14ac:dyDescent="0.3">
      <c r="C2941" t="s">
        <v>79</v>
      </c>
    </row>
    <row r="2942" spans="2:3" x14ac:dyDescent="0.3">
      <c r="C2942" t="s">
        <v>954</v>
      </c>
    </row>
    <row r="2943" spans="2:3" x14ac:dyDescent="0.3">
      <c r="C2943" t="s">
        <v>80</v>
      </c>
    </row>
    <row r="2944" spans="2:3" x14ac:dyDescent="0.3">
      <c r="C2944" t="s">
        <v>954</v>
      </c>
    </row>
    <row r="2945" spans="3:3" x14ac:dyDescent="0.3">
      <c r="C2945" t="s">
        <v>84</v>
      </c>
    </row>
    <row r="2946" spans="3:3" x14ac:dyDescent="0.3">
      <c r="C2946" t="s">
        <v>954</v>
      </c>
    </row>
    <row r="2947" spans="3:3" x14ac:dyDescent="0.3">
      <c r="C2947" t="s">
        <v>85</v>
      </c>
    </row>
    <row r="2948" spans="3:3" x14ac:dyDescent="0.3">
      <c r="C2948" t="s">
        <v>954</v>
      </c>
    </row>
    <row r="2949" spans="3:3" x14ac:dyDescent="0.3">
      <c r="C2949" t="s">
        <v>87</v>
      </c>
    </row>
    <row r="2950" spans="3:3" x14ac:dyDescent="0.3">
      <c r="C2950" t="s">
        <v>954</v>
      </c>
    </row>
    <row r="2951" spans="3:3" x14ac:dyDescent="0.3">
      <c r="C2951" t="s">
        <v>88</v>
      </c>
    </row>
    <row r="2952" spans="3:3" x14ac:dyDescent="0.3">
      <c r="C2952" t="s">
        <v>954</v>
      </c>
    </row>
    <row r="2953" spans="3:3" x14ac:dyDescent="0.3">
      <c r="C2953" t="s">
        <v>476</v>
      </c>
    </row>
    <row r="2954" spans="3:3" x14ac:dyDescent="0.3">
      <c r="C2954" t="s">
        <v>954</v>
      </c>
    </row>
    <row r="2955" spans="3:3" x14ac:dyDescent="0.3">
      <c r="C2955" t="s">
        <v>93</v>
      </c>
    </row>
    <row r="2956" spans="3:3" x14ac:dyDescent="0.3">
      <c r="C2956" t="s">
        <v>954</v>
      </c>
    </row>
    <row r="2957" spans="3:3" x14ac:dyDescent="0.3">
      <c r="C2957" t="s">
        <v>92</v>
      </c>
    </row>
    <row r="2958" spans="3:3" x14ac:dyDescent="0.3">
      <c r="C2958" t="s">
        <v>954</v>
      </c>
    </row>
    <row r="2959" spans="3:3" x14ac:dyDescent="0.3">
      <c r="C2959" t="s">
        <v>94</v>
      </c>
    </row>
    <row r="2960" spans="3:3" x14ac:dyDescent="0.3">
      <c r="C2960" t="s">
        <v>954</v>
      </c>
    </row>
    <row r="2961" spans="1:3" x14ac:dyDescent="0.3">
      <c r="C2961" t="s">
        <v>95</v>
      </c>
    </row>
    <row r="2962" spans="1:3" x14ac:dyDescent="0.3">
      <c r="C2962" t="s">
        <v>999</v>
      </c>
    </row>
    <row r="2963" spans="1:3" x14ac:dyDescent="0.3">
      <c r="C2963" t="s">
        <v>2714</v>
      </c>
    </row>
    <row r="2964" spans="1:3" x14ac:dyDescent="0.3">
      <c r="C2964" t="s">
        <v>954</v>
      </c>
    </row>
    <row r="2965" spans="1:3" x14ac:dyDescent="0.3">
      <c r="C2965" t="s">
        <v>98</v>
      </c>
    </row>
    <row r="2966" spans="1:3" x14ac:dyDescent="0.3">
      <c r="C2966" t="s">
        <v>954</v>
      </c>
    </row>
    <row r="2967" spans="1:3" x14ac:dyDescent="0.3">
      <c r="C2967" t="s">
        <v>97</v>
      </c>
    </row>
    <row r="2968" spans="1:3" x14ac:dyDescent="0.3">
      <c r="C2968" t="s">
        <v>954</v>
      </c>
    </row>
    <row r="2969" spans="1:3" x14ac:dyDescent="0.3">
      <c r="C2969" t="s">
        <v>99</v>
      </c>
    </row>
    <row r="2970" spans="1:3" x14ac:dyDescent="0.3">
      <c r="C2970" t="s">
        <v>999</v>
      </c>
    </row>
    <row r="2971" spans="1:3" x14ac:dyDescent="0.3">
      <c r="C2971" t="s">
        <v>954</v>
      </c>
    </row>
    <row r="2973" spans="1:3" x14ac:dyDescent="0.3">
      <c r="A2973" t="s">
        <v>2798</v>
      </c>
    </row>
    <row r="2974" spans="1:3" x14ac:dyDescent="0.3">
      <c r="A2974" t="s">
        <v>1000</v>
      </c>
    </row>
    <row r="2976" spans="1:3" x14ac:dyDescent="0.3">
      <c r="A2976" t="s">
        <v>1524</v>
      </c>
    </row>
    <row r="2977" spans="1:1" x14ac:dyDescent="0.3">
      <c r="A2977" t="s">
        <v>2074</v>
      </c>
    </row>
    <row r="2978" spans="1:1" x14ac:dyDescent="0.3">
      <c r="A2978" t="s">
        <v>1001</v>
      </c>
    </row>
    <row r="2979" spans="1:1" x14ac:dyDescent="0.3">
      <c r="A2979" t="s">
        <v>2799</v>
      </c>
    </row>
    <row r="2981" spans="1:1" x14ac:dyDescent="0.3">
      <c r="A2981" t="s">
        <v>1002</v>
      </c>
    </row>
    <row r="2983" spans="1:1" x14ac:dyDescent="0.3">
      <c r="A2983" t="s">
        <v>2800</v>
      </c>
    </row>
    <row r="2984" spans="1:1" x14ac:dyDescent="0.3">
      <c r="A2984" t="s">
        <v>2801</v>
      </c>
    </row>
    <row r="2985" spans="1:1" x14ac:dyDescent="0.3">
      <c r="A2985" t="s">
        <v>2802</v>
      </c>
    </row>
    <row r="2986" spans="1:1" x14ac:dyDescent="0.3">
      <c r="A2986" t="s">
        <v>1209</v>
      </c>
    </row>
    <row r="2987" spans="1:1" x14ac:dyDescent="0.3">
      <c r="A2987" t="s">
        <v>2803</v>
      </c>
    </row>
    <row r="2988" spans="1:1" x14ac:dyDescent="0.3">
      <c r="A2988" t="s">
        <v>1210</v>
      </c>
    </row>
    <row r="2989" spans="1:1" x14ac:dyDescent="0.3">
      <c r="A2989" t="s">
        <v>1003</v>
      </c>
    </row>
    <row r="2990" spans="1:1" x14ac:dyDescent="0.3">
      <c r="A2990" t="s">
        <v>1004</v>
      </c>
    </row>
    <row r="2991" spans="1:1" x14ac:dyDescent="0.3">
      <c r="A2991" t="s">
        <v>2804</v>
      </c>
    </row>
    <row r="2992" spans="1:1" x14ac:dyDescent="0.3">
      <c r="A2992" t="s">
        <v>2805</v>
      </c>
    </row>
    <row r="2993" spans="1:1" x14ac:dyDescent="0.3">
      <c r="A2993" t="s">
        <v>2806</v>
      </c>
    </row>
    <row r="2994" spans="1:1" x14ac:dyDescent="0.3">
      <c r="A2994" t="s">
        <v>2807</v>
      </c>
    </row>
    <row r="2995" spans="1:1" x14ac:dyDescent="0.3">
      <c r="A2995" t="s">
        <v>2808</v>
      </c>
    </row>
    <row r="2996" spans="1:1" x14ac:dyDescent="0.3">
      <c r="A2996" t="s">
        <v>2809</v>
      </c>
    </row>
    <row r="2997" spans="1:1" x14ac:dyDescent="0.3">
      <c r="A2997" t="s">
        <v>2810</v>
      </c>
    </row>
    <row r="2998" spans="1:1" x14ac:dyDescent="0.3">
      <c r="A2998" t="s">
        <v>2811</v>
      </c>
    </row>
    <row r="2999" spans="1:1" x14ac:dyDescent="0.3">
      <c r="A2999" t="s">
        <v>2812</v>
      </c>
    </row>
    <row r="3000" spans="1:1" x14ac:dyDescent="0.3">
      <c r="A3000" t="s">
        <v>1277</v>
      </c>
    </row>
    <row r="3001" spans="1:1" x14ac:dyDescent="0.3">
      <c r="A3001" t="s">
        <v>2813</v>
      </c>
    </row>
    <row r="3002" spans="1:1" x14ac:dyDescent="0.3">
      <c r="A3002" t="s">
        <v>1278</v>
      </c>
    </row>
    <row r="3003" spans="1:1" x14ac:dyDescent="0.3">
      <c r="A3003" t="s">
        <v>1005</v>
      </c>
    </row>
    <row r="3004" spans="1:1" x14ac:dyDescent="0.3">
      <c r="A3004" t="s">
        <v>1006</v>
      </c>
    </row>
    <row r="3005" spans="1:1" x14ac:dyDescent="0.3">
      <c r="A3005" t="s">
        <v>2814</v>
      </c>
    </row>
    <row r="3006" spans="1:1" x14ac:dyDescent="0.3">
      <c r="A3006" t="s">
        <v>1007</v>
      </c>
    </row>
    <row r="3007" spans="1:1" x14ac:dyDescent="0.3">
      <c r="A3007" t="s">
        <v>2815</v>
      </c>
    </row>
    <row r="3008" spans="1:1" x14ac:dyDescent="0.3">
      <c r="A3008" t="s">
        <v>1394</v>
      </c>
    </row>
    <row r="3009" spans="1:1" x14ac:dyDescent="0.3">
      <c r="A3009" t="s">
        <v>1008</v>
      </c>
    </row>
    <row r="3011" spans="1:1" x14ac:dyDescent="0.3">
      <c r="A3011" t="s">
        <v>1009</v>
      </c>
    </row>
    <row r="3013" spans="1:1" x14ac:dyDescent="0.3">
      <c r="A3013" t="s">
        <v>1010</v>
      </c>
    </row>
    <row r="3015" spans="1:1" x14ac:dyDescent="0.3">
      <c r="A3015" t="s">
        <v>1011</v>
      </c>
    </row>
    <row r="3016" spans="1:1" x14ac:dyDescent="0.3">
      <c r="A3016" t="s">
        <v>1012</v>
      </c>
    </row>
    <row r="3017" spans="1:1" x14ac:dyDescent="0.3">
      <c r="A3017" t="s">
        <v>1013</v>
      </c>
    </row>
    <row r="3018" spans="1:1" x14ac:dyDescent="0.3">
      <c r="A3018" t="s">
        <v>1014</v>
      </c>
    </row>
    <row r="3019" spans="1:1" x14ac:dyDescent="0.3">
      <c r="A3019" t="s">
        <v>1015</v>
      </c>
    </row>
    <row r="3021" spans="1:1" x14ac:dyDescent="0.3">
      <c r="A3021" t="s">
        <v>1016</v>
      </c>
    </row>
    <row r="3023" spans="1:1" x14ac:dyDescent="0.3">
      <c r="A3023" t="s">
        <v>1017</v>
      </c>
    </row>
    <row r="3024" spans="1:1" x14ac:dyDescent="0.3">
      <c r="A3024" t="s">
        <v>1012</v>
      </c>
    </row>
    <row r="3026" spans="1:1" x14ac:dyDescent="0.3">
      <c r="A3026" t="s">
        <v>1018</v>
      </c>
    </row>
    <row r="3028" spans="1:1" x14ac:dyDescent="0.3">
      <c r="A3028" t="s">
        <v>1019</v>
      </c>
    </row>
    <row r="3030" spans="1:1" x14ac:dyDescent="0.3">
      <c r="A3030" t="s">
        <v>1020</v>
      </c>
    </row>
    <row r="3031" spans="1:1" x14ac:dyDescent="0.3">
      <c r="A3031" t="s">
        <v>1021</v>
      </c>
    </row>
    <row r="3032" spans="1:1" x14ac:dyDescent="0.3">
      <c r="A3032" t="s">
        <v>1022</v>
      </c>
    </row>
    <row r="3034" spans="1:1" x14ac:dyDescent="0.3">
      <c r="A3034" t="s">
        <v>1023</v>
      </c>
    </row>
    <row r="3036" spans="1:1" x14ac:dyDescent="0.3">
      <c r="A3036" t="s">
        <v>1024</v>
      </c>
    </row>
    <row r="3038" spans="1:1" x14ac:dyDescent="0.3">
      <c r="A3038" t="s">
        <v>1025</v>
      </c>
    </row>
    <row r="3040" spans="1:1" x14ac:dyDescent="0.3">
      <c r="A3040" t="s">
        <v>1026</v>
      </c>
    </row>
    <row r="3041" spans="1:1" x14ac:dyDescent="0.3">
      <c r="A3041" t="s">
        <v>349</v>
      </c>
    </row>
    <row r="3042" spans="1:1" x14ac:dyDescent="0.3">
      <c r="A3042" t="s">
        <v>1027</v>
      </c>
    </row>
    <row r="3043" spans="1:1" x14ac:dyDescent="0.3">
      <c r="A3043" t="s">
        <v>1028</v>
      </c>
    </row>
    <row r="3044" spans="1:1" x14ac:dyDescent="0.3">
      <c r="A3044" t="s">
        <v>1030</v>
      </c>
    </row>
    <row r="3045" spans="1:1" x14ac:dyDescent="0.3">
      <c r="A3045" t="s">
        <v>2816</v>
      </c>
    </row>
    <row r="3046" spans="1:1" x14ac:dyDescent="0.3">
      <c r="A3046" t="s">
        <v>2817</v>
      </c>
    </row>
    <row r="3047" spans="1:1" x14ac:dyDescent="0.3">
      <c r="A3047" t="s">
        <v>1029</v>
      </c>
    </row>
    <row r="3049" spans="1:1" x14ac:dyDescent="0.3">
      <c r="A3049" t="s">
        <v>2818</v>
      </c>
    </row>
    <row r="3051" spans="1:1" x14ac:dyDescent="0.3">
      <c r="A3051" t="s">
        <v>457</v>
      </c>
    </row>
    <row r="3052" spans="1:1" x14ac:dyDescent="0.3">
      <c r="A3052" t="s">
        <v>1031</v>
      </c>
    </row>
    <row r="3053" spans="1:1" x14ac:dyDescent="0.3">
      <c r="A3053" t="s">
        <v>1032</v>
      </c>
    </row>
    <row r="3054" spans="1:1" x14ac:dyDescent="0.3">
      <c r="A3054" t="s">
        <v>1036</v>
      </c>
    </row>
    <row r="3056" spans="1:1" x14ac:dyDescent="0.3">
      <c r="A3056" t="s">
        <v>1033</v>
      </c>
    </row>
    <row r="3058" spans="1:1" x14ac:dyDescent="0.3">
      <c r="A3058" t="s">
        <v>1034</v>
      </c>
    </row>
    <row r="3059" spans="1:1" x14ac:dyDescent="0.3">
      <c r="A3059" t="s">
        <v>1035</v>
      </c>
    </row>
    <row r="3060" spans="1:1" x14ac:dyDescent="0.3">
      <c r="A3060" t="s">
        <v>1036</v>
      </c>
    </row>
    <row r="3061" spans="1:1" x14ac:dyDescent="0.3">
      <c r="A3061" t="s">
        <v>1037</v>
      </c>
    </row>
    <row r="3062" spans="1:1" x14ac:dyDescent="0.3">
      <c r="A3062" t="s">
        <v>1038</v>
      </c>
    </row>
    <row r="3063" spans="1:1" x14ac:dyDescent="0.3">
      <c r="A3063" t="s">
        <v>1039</v>
      </c>
    </row>
    <row r="3064" spans="1:1" x14ac:dyDescent="0.3">
      <c r="A3064" t="s">
        <v>1041</v>
      </c>
    </row>
    <row r="3065" spans="1:1" x14ac:dyDescent="0.3">
      <c r="A3065" t="s">
        <v>1040</v>
      </c>
    </row>
    <row r="3067" spans="1:1" x14ac:dyDescent="0.3">
      <c r="A3067" t="s">
        <v>1044</v>
      </c>
    </row>
    <row r="3069" spans="1:1" x14ac:dyDescent="0.3">
      <c r="A3069" t="s">
        <v>1045</v>
      </c>
    </row>
    <row r="3070" spans="1:1" x14ac:dyDescent="0.3">
      <c r="A3070" t="s">
        <v>1046</v>
      </c>
    </row>
    <row r="3072" spans="1:1" x14ac:dyDescent="0.3">
      <c r="A3072" t="s">
        <v>1042</v>
      </c>
    </row>
    <row r="3074" spans="1:1" x14ac:dyDescent="0.3">
      <c r="A3074" t="s">
        <v>1043</v>
      </c>
    </row>
    <row r="3075" spans="1:1" x14ac:dyDescent="0.3">
      <c r="A3075" t="s">
        <v>1211</v>
      </c>
    </row>
    <row r="3077" spans="1:1" x14ac:dyDescent="0.3">
      <c r="A3077" t="s">
        <v>1047</v>
      </c>
    </row>
    <row r="3079" spans="1:1" x14ac:dyDescent="0.3">
      <c r="A3079" t="s">
        <v>1048</v>
      </c>
    </row>
    <row r="3080" spans="1:1" x14ac:dyDescent="0.3">
      <c r="A3080" t="s">
        <v>1070</v>
      </c>
    </row>
    <row r="3081" spans="1:1" x14ac:dyDescent="0.3">
      <c r="A3081" t="s">
        <v>1054</v>
      </c>
    </row>
    <row r="3082" spans="1:1" x14ac:dyDescent="0.3">
      <c r="A3082" t="s">
        <v>1069</v>
      </c>
    </row>
    <row r="3083" spans="1:1" x14ac:dyDescent="0.3">
      <c r="A3083" t="s">
        <v>1066</v>
      </c>
    </row>
    <row r="3084" spans="1:1" x14ac:dyDescent="0.3">
      <c r="A3084" t="s">
        <v>1059</v>
      </c>
    </row>
    <row r="3085" spans="1:1" x14ac:dyDescent="0.3">
      <c r="A3085" t="s">
        <v>1052</v>
      </c>
    </row>
    <row r="3086" spans="1:1" x14ac:dyDescent="0.3">
      <c r="A3086" t="s">
        <v>1063</v>
      </c>
    </row>
    <row r="3087" spans="1:1" x14ac:dyDescent="0.3">
      <c r="A3087" t="s">
        <v>1051</v>
      </c>
    </row>
    <row r="3088" spans="1:1" x14ac:dyDescent="0.3">
      <c r="A3088" t="s">
        <v>1053</v>
      </c>
    </row>
    <row r="3089" spans="1:1" x14ac:dyDescent="0.3">
      <c r="A3089" t="s">
        <v>1068</v>
      </c>
    </row>
    <row r="3090" spans="1:1" x14ac:dyDescent="0.3">
      <c r="A3090" t="s">
        <v>1058</v>
      </c>
    </row>
    <row r="3091" spans="1:1" x14ac:dyDescent="0.3">
      <c r="A3091" t="s">
        <v>1062</v>
      </c>
    </row>
    <row r="3092" spans="1:1" x14ac:dyDescent="0.3">
      <c r="A3092" t="s">
        <v>1064</v>
      </c>
    </row>
    <row r="3093" spans="1:1" x14ac:dyDescent="0.3">
      <c r="A3093" t="s">
        <v>1055</v>
      </c>
    </row>
    <row r="3094" spans="1:1" x14ac:dyDescent="0.3">
      <c r="A3094" t="s">
        <v>1065</v>
      </c>
    </row>
    <row r="3095" spans="1:1" x14ac:dyDescent="0.3">
      <c r="A3095" t="s">
        <v>1061</v>
      </c>
    </row>
    <row r="3096" spans="1:1" x14ac:dyDescent="0.3">
      <c r="A3096" t="s">
        <v>1071</v>
      </c>
    </row>
    <row r="3097" spans="1:1" x14ac:dyDescent="0.3">
      <c r="A3097" t="s">
        <v>1279</v>
      </c>
    </row>
    <row r="3098" spans="1:1" x14ac:dyDescent="0.3">
      <c r="A3098" t="s">
        <v>1316</v>
      </c>
    </row>
    <row r="3099" spans="1:1" x14ac:dyDescent="0.3">
      <c r="A3099" t="s">
        <v>2819</v>
      </c>
    </row>
    <row r="3100" spans="1:1" x14ac:dyDescent="0.3">
      <c r="A3100" t="s">
        <v>2820</v>
      </c>
    </row>
    <row r="3101" spans="1:1" x14ac:dyDescent="0.3">
      <c r="A3101" t="s">
        <v>2821</v>
      </c>
    </row>
    <row r="3102" spans="1:1" x14ac:dyDescent="0.3">
      <c r="A3102" t="s">
        <v>2822</v>
      </c>
    </row>
    <row r="3103" spans="1:1" x14ac:dyDescent="0.3">
      <c r="A3103" t="s">
        <v>2823</v>
      </c>
    </row>
    <row r="3104" spans="1:1" x14ac:dyDescent="0.3">
      <c r="A3104" t="s">
        <v>2824</v>
      </c>
    </row>
    <row r="3105" spans="1:1" x14ac:dyDescent="0.3">
      <c r="A3105" t="s">
        <v>1067</v>
      </c>
    </row>
    <row r="3106" spans="1:1" x14ac:dyDescent="0.3">
      <c r="A3106" t="s">
        <v>2825</v>
      </c>
    </row>
    <row r="3107" spans="1:1" x14ac:dyDescent="0.3">
      <c r="A3107" t="s">
        <v>2826</v>
      </c>
    </row>
    <row r="3108" spans="1:1" x14ac:dyDescent="0.3">
      <c r="A3108" t="s">
        <v>1060</v>
      </c>
    </row>
    <row r="3109" spans="1:1" x14ac:dyDescent="0.3">
      <c r="A3109" t="s">
        <v>1049</v>
      </c>
    </row>
    <row r="3110" spans="1:1" x14ac:dyDescent="0.3">
      <c r="A3110" t="s">
        <v>1056</v>
      </c>
    </row>
    <row r="3111" spans="1:1" x14ac:dyDescent="0.3">
      <c r="A3111" t="s">
        <v>2827</v>
      </c>
    </row>
    <row r="3112" spans="1:1" x14ac:dyDescent="0.3">
      <c r="A3112" t="s">
        <v>1050</v>
      </c>
    </row>
    <row r="3113" spans="1:1" x14ac:dyDescent="0.3">
      <c r="A3113" t="s">
        <v>2828</v>
      </c>
    </row>
    <row r="3114" spans="1:1" x14ac:dyDescent="0.3">
      <c r="A3114" t="s">
        <v>1057</v>
      </c>
    </row>
    <row r="3115" spans="1:1" x14ac:dyDescent="0.3">
      <c r="A3115" t="s">
        <v>1212</v>
      </c>
    </row>
    <row r="3117" spans="1:1" x14ac:dyDescent="0.3">
      <c r="A3117" t="s">
        <v>1072</v>
      </c>
    </row>
    <row r="3119" spans="1:1" x14ac:dyDescent="0.3">
      <c r="A3119" t="s">
        <v>2829</v>
      </c>
    </row>
    <row r="3120" spans="1:1" x14ac:dyDescent="0.3">
      <c r="A3120" t="s">
        <v>1073</v>
      </c>
    </row>
    <row r="3122" spans="1:1" x14ac:dyDescent="0.3">
      <c r="A3122" t="s">
        <v>1074</v>
      </c>
    </row>
    <row r="3123" spans="1:1" x14ac:dyDescent="0.3">
      <c r="A3123" t="s">
        <v>1030</v>
      </c>
    </row>
    <row r="3124" spans="1:1" x14ac:dyDescent="0.3">
      <c r="A3124" t="s">
        <v>1075</v>
      </c>
    </row>
    <row r="3125" spans="1:1" x14ac:dyDescent="0.3">
      <c r="A3125" t="s">
        <v>1076</v>
      </c>
    </row>
    <row r="3126" spans="1:1" x14ac:dyDescent="0.3">
      <c r="A3126" t="s">
        <v>1077</v>
      </c>
    </row>
    <row r="3127" spans="1:1" x14ac:dyDescent="0.3">
      <c r="A3127" t="s">
        <v>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State wise Report</vt:lpstr>
      <vt:lpstr>Growth in India</vt:lpstr>
      <vt:lpstr>Sheet2</vt:lpstr>
      <vt:lpstr>Sheet3</vt:lpstr>
      <vt:lpstr>Sheet3!_2020_coronavirus_pandemic_in_India</vt:lpstr>
      <vt:lpstr>Sheet2!www.mohfw.gov.in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2020-04-11T09:20:17Z</dcterms:created>
  <dcterms:modified xsi:type="dcterms:W3CDTF">2020-07-21T10:13:07Z</dcterms:modified>
</cp:coreProperties>
</file>