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prasadliyanage/Documents/Leishmaniasis/"/>
    </mc:Choice>
  </mc:AlternateContent>
  <xr:revisionPtr revIDLastSave="0" documentId="13_ncr:1_{F6FE1DBF-8BFE-0546-B8EA-AEECC4B81020}" xr6:coauthVersionLast="47" xr6:coauthVersionMax="47" xr10:uidLastSave="{00000000-0000-0000-0000-000000000000}"/>
  <bookViews>
    <workbookView xWindow="0" yWindow="760" windowWidth="34200" windowHeight="213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7" i="1" l="1"/>
  <c r="G147" i="1"/>
  <c r="H147" i="1"/>
  <c r="K217" i="1"/>
  <c r="J217" i="1"/>
  <c r="I217" i="1"/>
  <c r="H217" i="1"/>
  <c r="G217" i="1"/>
  <c r="F217" i="1"/>
  <c r="K216" i="1"/>
  <c r="J216" i="1"/>
  <c r="I216" i="1"/>
  <c r="H216" i="1"/>
  <c r="G216" i="1"/>
  <c r="F216" i="1"/>
  <c r="K215" i="1"/>
  <c r="J215" i="1"/>
  <c r="I215" i="1"/>
  <c r="H215" i="1"/>
  <c r="G215" i="1"/>
  <c r="F215" i="1"/>
  <c r="K214" i="1"/>
  <c r="J214" i="1"/>
  <c r="I214" i="1"/>
  <c r="H214" i="1"/>
  <c r="G214" i="1"/>
  <c r="F214" i="1"/>
  <c r="K213" i="1"/>
  <c r="J213" i="1"/>
  <c r="I213" i="1"/>
  <c r="H213" i="1"/>
  <c r="G213" i="1"/>
  <c r="F213" i="1"/>
  <c r="K212" i="1"/>
  <c r="J212" i="1"/>
  <c r="I212" i="1"/>
  <c r="H212" i="1"/>
  <c r="G212" i="1"/>
  <c r="F212" i="1"/>
  <c r="K211" i="1"/>
  <c r="J211" i="1"/>
  <c r="I211" i="1"/>
  <c r="H211" i="1"/>
  <c r="G211" i="1"/>
  <c r="F211" i="1"/>
  <c r="K210" i="1"/>
  <c r="J210" i="1"/>
  <c r="I210" i="1"/>
  <c r="H210" i="1"/>
  <c r="G210" i="1"/>
  <c r="F210" i="1"/>
  <c r="K209" i="1"/>
  <c r="J209" i="1"/>
  <c r="I209" i="1"/>
  <c r="H209" i="1"/>
  <c r="G209" i="1"/>
  <c r="F209" i="1"/>
  <c r="K208" i="1"/>
  <c r="J208" i="1"/>
  <c r="I208" i="1"/>
  <c r="H208" i="1"/>
  <c r="G208" i="1"/>
  <c r="F208" i="1"/>
  <c r="K207" i="1"/>
  <c r="J207" i="1"/>
  <c r="I207" i="1"/>
  <c r="H207" i="1"/>
  <c r="G207" i="1"/>
  <c r="F207" i="1"/>
  <c r="K206" i="1"/>
  <c r="J206" i="1"/>
  <c r="I206" i="1"/>
  <c r="H206" i="1"/>
  <c r="G206" i="1"/>
  <c r="F206" i="1"/>
  <c r="K205" i="1"/>
  <c r="J205" i="1"/>
  <c r="I205" i="1"/>
  <c r="H205" i="1"/>
  <c r="G205" i="1"/>
  <c r="F205" i="1"/>
  <c r="K204" i="1"/>
  <c r="J204" i="1"/>
  <c r="I204" i="1"/>
  <c r="H204" i="1"/>
  <c r="G204" i="1"/>
  <c r="F204" i="1"/>
  <c r="K203" i="1"/>
  <c r="J203" i="1"/>
  <c r="I203" i="1"/>
  <c r="H203" i="1"/>
  <c r="G203" i="1"/>
  <c r="F203" i="1"/>
  <c r="K202" i="1"/>
  <c r="J202" i="1"/>
  <c r="I202" i="1"/>
  <c r="H202" i="1"/>
  <c r="G202" i="1"/>
  <c r="F202" i="1"/>
  <c r="K201" i="1"/>
  <c r="J201" i="1"/>
  <c r="I201" i="1"/>
  <c r="H201" i="1"/>
  <c r="G201" i="1"/>
  <c r="F201" i="1"/>
  <c r="K200" i="1"/>
  <c r="J200" i="1"/>
  <c r="I200" i="1"/>
  <c r="H200" i="1"/>
  <c r="G200" i="1"/>
  <c r="F200" i="1"/>
  <c r="K199" i="1"/>
  <c r="J199" i="1"/>
  <c r="I199" i="1"/>
  <c r="H199" i="1"/>
  <c r="G199" i="1"/>
  <c r="F199" i="1"/>
  <c r="K198" i="1"/>
  <c r="J198" i="1"/>
  <c r="I198" i="1"/>
  <c r="H198" i="1"/>
  <c r="G198" i="1"/>
  <c r="F198" i="1"/>
  <c r="K197" i="1"/>
  <c r="J197" i="1"/>
  <c r="I197" i="1"/>
  <c r="H197" i="1"/>
  <c r="G197" i="1"/>
  <c r="F197" i="1"/>
  <c r="K196" i="1"/>
  <c r="J196" i="1"/>
  <c r="I196" i="1"/>
  <c r="H196" i="1"/>
  <c r="G196" i="1"/>
  <c r="F196" i="1"/>
  <c r="H195" i="1"/>
  <c r="G195" i="1"/>
  <c r="F195" i="1"/>
  <c r="K193" i="1"/>
  <c r="J193" i="1"/>
  <c r="I193" i="1"/>
  <c r="H193" i="1"/>
  <c r="G193" i="1"/>
  <c r="F193" i="1"/>
  <c r="K192" i="1"/>
  <c r="J192" i="1"/>
  <c r="I192" i="1"/>
  <c r="H192" i="1"/>
  <c r="G192" i="1"/>
  <c r="F192" i="1"/>
  <c r="K191" i="1"/>
  <c r="J191" i="1"/>
  <c r="I191" i="1"/>
  <c r="H191" i="1"/>
  <c r="G191" i="1"/>
  <c r="F191" i="1"/>
  <c r="K190" i="1"/>
  <c r="J190" i="1"/>
  <c r="I190" i="1"/>
  <c r="H190" i="1"/>
  <c r="G190" i="1"/>
  <c r="F190" i="1"/>
  <c r="K189" i="1"/>
  <c r="J189" i="1"/>
  <c r="I189" i="1"/>
  <c r="H189" i="1"/>
  <c r="G189" i="1"/>
  <c r="F189" i="1"/>
  <c r="K188" i="1"/>
  <c r="J188" i="1"/>
  <c r="I188" i="1"/>
  <c r="H188" i="1"/>
  <c r="G188" i="1"/>
  <c r="F188" i="1"/>
  <c r="K187" i="1"/>
  <c r="J187" i="1"/>
  <c r="I187" i="1"/>
  <c r="H187" i="1"/>
  <c r="G187" i="1"/>
  <c r="F187" i="1"/>
  <c r="K186" i="1"/>
  <c r="J186" i="1"/>
  <c r="I186" i="1"/>
  <c r="H186" i="1"/>
  <c r="G186" i="1"/>
  <c r="F186" i="1"/>
  <c r="K185" i="1"/>
  <c r="J185" i="1"/>
  <c r="I185" i="1"/>
  <c r="H185" i="1"/>
  <c r="G185" i="1"/>
  <c r="F185" i="1"/>
  <c r="K184" i="1"/>
  <c r="J184" i="1"/>
  <c r="I184" i="1"/>
  <c r="H184" i="1"/>
  <c r="G184" i="1"/>
  <c r="F184" i="1"/>
  <c r="K183" i="1"/>
  <c r="J183" i="1"/>
  <c r="I183" i="1"/>
  <c r="H183" i="1"/>
  <c r="G183" i="1"/>
  <c r="F183" i="1"/>
  <c r="K182" i="1"/>
  <c r="J182" i="1"/>
  <c r="I182" i="1"/>
  <c r="H182" i="1"/>
  <c r="G182" i="1"/>
  <c r="F182" i="1"/>
  <c r="K181" i="1"/>
  <c r="J181" i="1"/>
  <c r="I181" i="1"/>
  <c r="H181" i="1"/>
  <c r="G181" i="1"/>
  <c r="F181" i="1"/>
  <c r="K180" i="1"/>
  <c r="J180" i="1"/>
  <c r="I180" i="1"/>
  <c r="H180" i="1"/>
  <c r="G180" i="1"/>
  <c r="F180" i="1"/>
  <c r="K179" i="1"/>
  <c r="J179" i="1"/>
  <c r="I179" i="1"/>
  <c r="H179" i="1"/>
  <c r="G179" i="1"/>
  <c r="F179" i="1"/>
  <c r="K178" i="1"/>
  <c r="J178" i="1"/>
  <c r="I178" i="1"/>
  <c r="H178" i="1"/>
  <c r="G178" i="1"/>
  <c r="F178" i="1"/>
  <c r="K177" i="1"/>
  <c r="J177" i="1"/>
  <c r="I177" i="1"/>
  <c r="H177" i="1"/>
  <c r="G177" i="1"/>
  <c r="F177" i="1"/>
  <c r="K176" i="1"/>
  <c r="J176" i="1"/>
  <c r="I176" i="1"/>
  <c r="H176" i="1"/>
  <c r="G176" i="1"/>
  <c r="F176" i="1"/>
  <c r="K175" i="1"/>
  <c r="J175" i="1"/>
  <c r="I175" i="1"/>
  <c r="H175" i="1"/>
  <c r="G175" i="1"/>
  <c r="F175" i="1"/>
  <c r="K174" i="1"/>
  <c r="J174" i="1"/>
  <c r="I174" i="1"/>
  <c r="H174" i="1"/>
  <c r="G174" i="1"/>
  <c r="F174" i="1"/>
  <c r="K173" i="1"/>
  <c r="J173" i="1"/>
  <c r="I173" i="1"/>
  <c r="H173" i="1"/>
  <c r="G173" i="1"/>
  <c r="F173" i="1"/>
  <c r="K172" i="1"/>
  <c r="J172" i="1"/>
  <c r="I172" i="1"/>
  <c r="H172" i="1"/>
  <c r="G172" i="1"/>
  <c r="F172" i="1"/>
  <c r="H171" i="1"/>
  <c r="G171" i="1"/>
  <c r="F171" i="1"/>
  <c r="K169" i="1"/>
  <c r="J169" i="1"/>
  <c r="I169" i="1"/>
  <c r="H169" i="1"/>
  <c r="G169" i="1"/>
  <c r="F169" i="1"/>
  <c r="K168" i="1"/>
  <c r="J168" i="1"/>
  <c r="I168" i="1"/>
  <c r="H168" i="1"/>
  <c r="G168" i="1"/>
  <c r="F168" i="1"/>
  <c r="K167" i="1"/>
  <c r="J167" i="1"/>
  <c r="I167" i="1"/>
  <c r="H167" i="1"/>
  <c r="G167" i="1"/>
  <c r="F167" i="1"/>
  <c r="K166" i="1"/>
  <c r="J166" i="1"/>
  <c r="I166" i="1"/>
  <c r="H166" i="1"/>
  <c r="G166" i="1"/>
  <c r="F166" i="1"/>
  <c r="K165" i="1"/>
  <c r="J165" i="1"/>
  <c r="I165" i="1"/>
  <c r="H165" i="1"/>
  <c r="G165" i="1"/>
  <c r="F165" i="1"/>
  <c r="K164" i="1"/>
  <c r="J164" i="1"/>
  <c r="I164" i="1"/>
  <c r="H164" i="1"/>
  <c r="G164" i="1"/>
  <c r="F164" i="1"/>
  <c r="K163" i="1"/>
  <c r="J163" i="1"/>
  <c r="I163" i="1"/>
  <c r="H163" i="1"/>
  <c r="G163" i="1"/>
  <c r="F163" i="1"/>
  <c r="K162" i="1"/>
  <c r="J162" i="1"/>
  <c r="I162" i="1"/>
  <c r="H162" i="1"/>
  <c r="G162" i="1"/>
  <c r="F162" i="1"/>
  <c r="K161" i="1"/>
  <c r="J161" i="1"/>
  <c r="I161" i="1"/>
  <c r="H161" i="1"/>
  <c r="G161" i="1"/>
  <c r="F161" i="1"/>
  <c r="K160" i="1"/>
  <c r="J160" i="1"/>
  <c r="I160" i="1"/>
  <c r="H160" i="1"/>
  <c r="G160" i="1"/>
  <c r="F160" i="1"/>
  <c r="K159" i="1"/>
  <c r="J159" i="1"/>
  <c r="I159" i="1"/>
  <c r="H159" i="1"/>
  <c r="G159" i="1"/>
  <c r="F159" i="1"/>
  <c r="K158" i="1"/>
  <c r="J158" i="1"/>
  <c r="I158" i="1"/>
  <c r="H158" i="1"/>
  <c r="G158" i="1"/>
  <c r="F158" i="1"/>
  <c r="K157" i="1"/>
  <c r="J157" i="1"/>
  <c r="I157" i="1"/>
  <c r="H157" i="1"/>
  <c r="G157" i="1"/>
  <c r="F157" i="1"/>
  <c r="K156" i="1"/>
  <c r="J156" i="1"/>
  <c r="I156" i="1"/>
  <c r="H156" i="1"/>
  <c r="G156" i="1"/>
  <c r="F156" i="1"/>
  <c r="K155" i="1"/>
  <c r="J155" i="1"/>
  <c r="I155" i="1"/>
  <c r="H155" i="1"/>
  <c r="G155" i="1"/>
  <c r="F155" i="1"/>
  <c r="K154" i="1"/>
  <c r="J154" i="1"/>
  <c r="I154" i="1"/>
  <c r="H154" i="1"/>
  <c r="G154" i="1"/>
  <c r="F154" i="1"/>
  <c r="K153" i="1"/>
  <c r="J153" i="1"/>
  <c r="I153" i="1"/>
  <c r="H153" i="1"/>
  <c r="G153" i="1"/>
  <c r="F153" i="1"/>
  <c r="K152" i="1"/>
  <c r="J152" i="1"/>
  <c r="I152" i="1"/>
  <c r="H152" i="1"/>
  <c r="G152" i="1"/>
  <c r="F152" i="1"/>
  <c r="K151" i="1"/>
  <c r="J151" i="1"/>
  <c r="I151" i="1"/>
  <c r="H151" i="1"/>
  <c r="G151" i="1"/>
  <c r="F151" i="1"/>
  <c r="K150" i="1"/>
  <c r="J150" i="1"/>
  <c r="I150" i="1"/>
  <c r="H150" i="1"/>
  <c r="G150" i="1"/>
  <c r="F150" i="1"/>
  <c r="K149" i="1"/>
  <c r="J149" i="1"/>
  <c r="I149" i="1"/>
  <c r="H149" i="1"/>
  <c r="G149" i="1"/>
  <c r="F149" i="1"/>
  <c r="K148" i="1"/>
  <c r="J148" i="1"/>
  <c r="I148" i="1"/>
  <c r="H148" i="1"/>
  <c r="G148" i="1"/>
  <c r="F148" i="1"/>
  <c r="K145" i="1"/>
  <c r="J145" i="1"/>
  <c r="I145" i="1"/>
  <c r="H145" i="1"/>
  <c r="G145" i="1"/>
  <c r="F145" i="1"/>
  <c r="K144" i="1"/>
  <c r="J144" i="1"/>
  <c r="I144" i="1"/>
  <c r="H144" i="1"/>
  <c r="G144" i="1"/>
  <c r="F144" i="1"/>
  <c r="K143" i="1"/>
  <c r="J143" i="1"/>
  <c r="I143" i="1"/>
  <c r="H143" i="1"/>
  <c r="G143" i="1"/>
  <c r="F143" i="1"/>
  <c r="K142" i="1"/>
  <c r="J142" i="1"/>
  <c r="I142" i="1"/>
  <c r="H142" i="1"/>
  <c r="G142" i="1"/>
  <c r="F142" i="1"/>
  <c r="K141" i="1"/>
  <c r="J141" i="1"/>
  <c r="I141" i="1"/>
  <c r="H141" i="1"/>
  <c r="G141" i="1"/>
  <c r="F141" i="1"/>
  <c r="K140" i="1"/>
  <c r="J140" i="1"/>
  <c r="I140" i="1"/>
  <c r="H140" i="1"/>
  <c r="G140" i="1"/>
  <c r="F140" i="1"/>
  <c r="K139" i="1"/>
  <c r="J139" i="1"/>
  <c r="I139" i="1"/>
  <c r="H139" i="1"/>
  <c r="G139" i="1"/>
  <c r="F139" i="1"/>
  <c r="K138" i="1"/>
  <c r="J138" i="1"/>
  <c r="I138" i="1"/>
  <c r="H138" i="1"/>
  <c r="G138" i="1"/>
  <c r="F138" i="1"/>
  <c r="K137" i="1"/>
  <c r="J137" i="1"/>
  <c r="I137" i="1"/>
  <c r="H137" i="1"/>
  <c r="G137" i="1"/>
  <c r="F137" i="1"/>
  <c r="K136" i="1"/>
  <c r="J136" i="1"/>
  <c r="I136" i="1"/>
  <c r="H136" i="1"/>
  <c r="G136" i="1"/>
  <c r="F136" i="1"/>
  <c r="K135" i="1"/>
  <c r="J135" i="1"/>
  <c r="I135" i="1"/>
  <c r="H135" i="1"/>
  <c r="G135" i="1"/>
  <c r="F135" i="1"/>
  <c r="K134" i="1"/>
  <c r="J134" i="1"/>
  <c r="I134" i="1"/>
  <c r="H134" i="1"/>
  <c r="G134" i="1"/>
  <c r="F134" i="1"/>
  <c r="K133" i="1"/>
  <c r="J133" i="1"/>
  <c r="I133" i="1"/>
  <c r="H133" i="1"/>
  <c r="G133" i="1"/>
  <c r="F133" i="1"/>
  <c r="K132" i="1"/>
  <c r="J132" i="1"/>
  <c r="I132" i="1"/>
  <c r="H132" i="1"/>
  <c r="G132" i="1"/>
  <c r="F132" i="1"/>
  <c r="K131" i="1"/>
  <c r="J131" i="1"/>
  <c r="I131" i="1"/>
  <c r="H131" i="1"/>
  <c r="G131" i="1"/>
  <c r="F131" i="1"/>
  <c r="K130" i="1"/>
  <c r="J130" i="1"/>
  <c r="I130" i="1"/>
  <c r="H130" i="1"/>
  <c r="G130" i="1"/>
  <c r="F130" i="1"/>
  <c r="K129" i="1"/>
  <c r="J129" i="1"/>
  <c r="I129" i="1"/>
  <c r="H129" i="1"/>
  <c r="G129" i="1"/>
  <c r="F129" i="1"/>
  <c r="K128" i="1"/>
  <c r="J128" i="1"/>
  <c r="I128" i="1"/>
  <c r="H128" i="1"/>
  <c r="G128" i="1"/>
  <c r="F128" i="1"/>
  <c r="K127" i="1"/>
  <c r="J127" i="1"/>
  <c r="I127" i="1"/>
  <c r="H127" i="1"/>
  <c r="G127" i="1"/>
  <c r="F127" i="1"/>
  <c r="K126" i="1"/>
  <c r="J126" i="1"/>
  <c r="I126" i="1"/>
  <c r="H126" i="1"/>
  <c r="G126" i="1"/>
  <c r="F126" i="1"/>
  <c r="K125" i="1"/>
  <c r="J125" i="1"/>
  <c r="I125" i="1"/>
  <c r="H125" i="1"/>
  <c r="G125" i="1"/>
  <c r="F125" i="1"/>
  <c r="K124" i="1"/>
  <c r="J124" i="1"/>
  <c r="I124" i="1"/>
  <c r="H124" i="1"/>
  <c r="G124" i="1"/>
  <c r="F124" i="1"/>
  <c r="H123" i="1"/>
  <c r="G123" i="1"/>
  <c r="F123" i="1"/>
  <c r="K121" i="1"/>
  <c r="J121" i="1"/>
  <c r="I121" i="1"/>
  <c r="H121" i="1"/>
  <c r="G121" i="1"/>
  <c r="F121" i="1"/>
  <c r="K120" i="1"/>
  <c r="J120" i="1"/>
  <c r="I120" i="1"/>
  <c r="H120" i="1"/>
  <c r="G120" i="1"/>
  <c r="F120" i="1"/>
  <c r="K119" i="1"/>
  <c r="J119" i="1"/>
  <c r="I119" i="1"/>
  <c r="H119" i="1"/>
  <c r="G119" i="1"/>
  <c r="F119" i="1"/>
  <c r="K118" i="1"/>
  <c r="J118" i="1"/>
  <c r="I118" i="1"/>
  <c r="H118" i="1"/>
  <c r="G118" i="1"/>
  <c r="F118" i="1"/>
  <c r="K117" i="1"/>
  <c r="J117" i="1"/>
  <c r="I117" i="1"/>
  <c r="H117" i="1"/>
  <c r="G117" i="1"/>
  <c r="F117" i="1"/>
  <c r="K116" i="1"/>
  <c r="J116" i="1"/>
  <c r="I116" i="1"/>
  <c r="H116" i="1"/>
  <c r="G116" i="1"/>
  <c r="F116" i="1"/>
  <c r="K115" i="1"/>
  <c r="J115" i="1"/>
  <c r="I115" i="1"/>
  <c r="H115" i="1"/>
  <c r="G115" i="1"/>
  <c r="F115" i="1"/>
  <c r="K114" i="1"/>
  <c r="J114" i="1"/>
  <c r="I114" i="1"/>
  <c r="H114" i="1"/>
  <c r="G114" i="1"/>
  <c r="F114" i="1"/>
  <c r="K113" i="1"/>
  <c r="J113" i="1"/>
  <c r="I113" i="1"/>
  <c r="H113" i="1"/>
  <c r="G113" i="1"/>
  <c r="F113" i="1"/>
  <c r="K112" i="1"/>
  <c r="J112" i="1"/>
  <c r="I112" i="1"/>
  <c r="H112" i="1"/>
  <c r="G112" i="1"/>
  <c r="F112" i="1"/>
  <c r="K111" i="1"/>
  <c r="J111" i="1"/>
  <c r="I111" i="1"/>
  <c r="H111" i="1"/>
  <c r="G111" i="1"/>
  <c r="F111" i="1"/>
  <c r="K110" i="1"/>
  <c r="J110" i="1"/>
  <c r="I110" i="1"/>
  <c r="H110" i="1"/>
  <c r="G110" i="1"/>
  <c r="F110" i="1"/>
  <c r="K109" i="1"/>
  <c r="J109" i="1"/>
  <c r="I109" i="1"/>
  <c r="H109" i="1"/>
  <c r="G109" i="1"/>
  <c r="F109" i="1"/>
  <c r="K108" i="1"/>
  <c r="J108" i="1"/>
  <c r="I108" i="1"/>
  <c r="H108" i="1"/>
  <c r="G108" i="1"/>
  <c r="F108" i="1"/>
  <c r="K107" i="1"/>
  <c r="J107" i="1"/>
  <c r="I107" i="1"/>
  <c r="H107" i="1"/>
  <c r="G107" i="1"/>
  <c r="F107" i="1"/>
  <c r="K106" i="1"/>
  <c r="J106" i="1"/>
  <c r="I106" i="1"/>
  <c r="H106" i="1"/>
  <c r="G106" i="1"/>
  <c r="F106" i="1"/>
  <c r="K105" i="1"/>
  <c r="J105" i="1"/>
  <c r="I105" i="1"/>
  <c r="H105" i="1"/>
  <c r="G105" i="1"/>
  <c r="F105" i="1"/>
  <c r="K104" i="1"/>
  <c r="J104" i="1"/>
  <c r="I104" i="1"/>
  <c r="H104" i="1"/>
  <c r="G104" i="1"/>
  <c r="F104" i="1"/>
  <c r="K103" i="1"/>
  <c r="J103" i="1"/>
  <c r="I103" i="1"/>
  <c r="H103" i="1"/>
  <c r="G103" i="1"/>
  <c r="F103" i="1"/>
  <c r="K102" i="1"/>
  <c r="J102" i="1"/>
  <c r="I102" i="1"/>
  <c r="H102" i="1"/>
  <c r="G102" i="1"/>
  <c r="F102" i="1"/>
  <c r="K101" i="1"/>
  <c r="J101" i="1"/>
  <c r="I101" i="1"/>
  <c r="H101" i="1"/>
  <c r="G101" i="1"/>
  <c r="F101" i="1"/>
  <c r="K100" i="1"/>
  <c r="J100" i="1"/>
  <c r="I100" i="1"/>
  <c r="H100" i="1"/>
  <c r="G100" i="1"/>
  <c r="F100" i="1"/>
  <c r="H99" i="1"/>
  <c r="G99" i="1"/>
  <c r="F99" i="1"/>
  <c r="K97" i="1"/>
  <c r="J97" i="1"/>
  <c r="I97" i="1"/>
  <c r="H97" i="1"/>
  <c r="G97" i="1"/>
  <c r="F97" i="1"/>
  <c r="K96" i="1"/>
  <c r="J96" i="1"/>
  <c r="I96" i="1"/>
  <c r="H96" i="1"/>
  <c r="G96" i="1"/>
  <c r="F96" i="1"/>
  <c r="K95" i="1"/>
  <c r="J95" i="1"/>
  <c r="I95" i="1"/>
  <c r="H95" i="1"/>
  <c r="G95" i="1"/>
  <c r="F95" i="1"/>
  <c r="K94" i="1"/>
  <c r="J94" i="1"/>
  <c r="I94" i="1"/>
  <c r="H94" i="1"/>
  <c r="G94" i="1"/>
  <c r="F94" i="1"/>
  <c r="K93" i="1"/>
  <c r="J93" i="1"/>
  <c r="I93" i="1"/>
  <c r="H93" i="1"/>
  <c r="G93" i="1"/>
  <c r="F93" i="1"/>
  <c r="K92" i="1"/>
  <c r="J92" i="1"/>
  <c r="I92" i="1"/>
  <c r="H92" i="1"/>
  <c r="G92" i="1"/>
  <c r="F92" i="1"/>
  <c r="K91" i="1"/>
  <c r="J91" i="1"/>
  <c r="I91" i="1"/>
  <c r="H91" i="1"/>
  <c r="G91" i="1"/>
  <c r="F91" i="1"/>
  <c r="K90" i="1"/>
  <c r="J90" i="1"/>
  <c r="I90" i="1"/>
  <c r="H90" i="1"/>
  <c r="G90" i="1"/>
  <c r="F90" i="1"/>
  <c r="K89" i="1"/>
  <c r="J89" i="1"/>
  <c r="I89" i="1"/>
  <c r="H89" i="1"/>
  <c r="G89" i="1"/>
  <c r="F89" i="1"/>
  <c r="K88" i="1"/>
  <c r="J88" i="1"/>
  <c r="I88" i="1"/>
  <c r="H88" i="1"/>
  <c r="G88" i="1"/>
  <c r="F88" i="1"/>
  <c r="K87" i="1"/>
  <c r="J87" i="1"/>
  <c r="I87" i="1"/>
  <c r="H87" i="1"/>
  <c r="G87" i="1"/>
  <c r="F87" i="1"/>
  <c r="K86" i="1"/>
  <c r="J86" i="1"/>
  <c r="I86" i="1"/>
  <c r="H86" i="1"/>
  <c r="G86" i="1"/>
  <c r="F86" i="1"/>
  <c r="K85" i="1"/>
  <c r="J85" i="1"/>
  <c r="I85" i="1"/>
  <c r="H85" i="1"/>
  <c r="G85" i="1"/>
  <c r="F85" i="1"/>
  <c r="K84" i="1"/>
  <c r="J84" i="1"/>
  <c r="I84" i="1"/>
  <c r="H84" i="1"/>
  <c r="G84" i="1"/>
  <c r="F84" i="1"/>
  <c r="K83" i="1"/>
  <c r="J83" i="1"/>
  <c r="I83" i="1"/>
  <c r="H83" i="1"/>
  <c r="G83" i="1"/>
  <c r="F83" i="1"/>
  <c r="K82" i="1"/>
  <c r="J82" i="1"/>
  <c r="I82" i="1"/>
  <c r="H82" i="1"/>
  <c r="G82" i="1"/>
  <c r="F82" i="1"/>
  <c r="K81" i="1"/>
  <c r="J81" i="1"/>
  <c r="I81" i="1"/>
  <c r="H81" i="1"/>
  <c r="G81" i="1"/>
  <c r="F81" i="1"/>
  <c r="K80" i="1"/>
  <c r="J80" i="1"/>
  <c r="I80" i="1"/>
  <c r="H80" i="1"/>
  <c r="G80" i="1"/>
  <c r="F80" i="1"/>
  <c r="K79" i="1"/>
  <c r="J79" i="1"/>
  <c r="I79" i="1"/>
  <c r="H79" i="1"/>
  <c r="G79" i="1"/>
  <c r="F79" i="1"/>
  <c r="K78" i="1"/>
  <c r="J78" i="1"/>
  <c r="I78" i="1"/>
  <c r="H78" i="1"/>
  <c r="G78" i="1"/>
  <c r="F78" i="1"/>
  <c r="K77" i="1"/>
  <c r="J77" i="1"/>
  <c r="I77" i="1"/>
  <c r="H77" i="1"/>
  <c r="G77" i="1"/>
  <c r="F77" i="1"/>
  <c r="K76" i="1"/>
  <c r="J76" i="1"/>
  <c r="I76" i="1"/>
  <c r="H76" i="1"/>
  <c r="G76" i="1"/>
  <c r="F76" i="1"/>
  <c r="H75" i="1"/>
  <c r="G75" i="1"/>
  <c r="F75" i="1"/>
  <c r="K73" i="1"/>
  <c r="J73" i="1"/>
  <c r="I73" i="1"/>
  <c r="H73" i="1"/>
  <c r="G73" i="1"/>
  <c r="F73" i="1"/>
  <c r="K72" i="1"/>
  <c r="J72" i="1"/>
  <c r="I72" i="1"/>
  <c r="H72" i="1"/>
  <c r="G72" i="1"/>
  <c r="F72" i="1"/>
  <c r="K71" i="1"/>
  <c r="J71" i="1"/>
  <c r="I71" i="1"/>
  <c r="H71" i="1"/>
  <c r="G71" i="1"/>
  <c r="F71" i="1"/>
  <c r="K70" i="1"/>
  <c r="J70" i="1"/>
  <c r="I70" i="1"/>
  <c r="H70" i="1"/>
  <c r="G70" i="1"/>
  <c r="F70" i="1"/>
  <c r="K69" i="1"/>
  <c r="J69" i="1"/>
  <c r="I69" i="1"/>
  <c r="H69" i="1"/>
  <c r="G69" i="1"/>
  <c r="F69" i="1"/>
  <c r="K68" i="1"/>
  <c r="J68" i="1"/>
  <c r="I68" i="1"/>
  <c r="H68" i="1"/>
  <c r="G68" i="1"/>
  <c r="F68" i="1"/>
  <c r="K67" i="1"/>
  <c r="J67" i="1"/>
  <c r="I67" i="1"/>
  <c r="H67" i="1"/>
  <c r="G67" i="1"/>
  <c r="F67" i="1"/>
  <c r="K66" i="1"/>
  <c r="J66" i="1"/>
  <c r="I66" i="1"/>
  <c r="H66" i="1"/>
  <c r="G66" i="1"/>
  <c r="F66" i="1"/>
  <c r="K65" i="1"/>
  <c r="J65" i="1"/>
  <c r="I65" i="1"/>
  <c r="H65" i="1"/>
  <c r="G65" i="1"/>
  <c r="F65" i="1"/>
  <c r="K64" i="1"/>
  <c r="J64" i="1"/>
  <c r="I64" i="1"/>
  <c r="H64" i="1"/>
  <c r="G64" i="1"/>
  <c r="F64" i="1"/>
  <c r="K63" i="1"/>
  <c r="J63" i="1"/>
  <c r="I63" i="1"/>
  <c r="H63" i="1"/>
  <c r="G63" i="1"/>
  <c r="F63" i="1"/>
  <c r="K62" i="1"/>
  <c r="J62" i="1"/>
  <c r="I62" i="1"/>
  <c r="H62" i="1"/>
  <c r="G62" i="1"/>
  <c r="F62" i="1"/>
  <c r="K61" i="1"/>
  <c r="J61" i="1"/>
  <c r="I61" i="1"/>
  <c r="H61" i="1"/>
  <c r="G61" i="1"/>
  <c r="F61" i="1"/>
  <c r="K60" i="1"/>
  <c r="J60" i="1"/>
  <c r="I60" i="1"/>
  <c r="H60" i="1"/>
  <c r="G60" i="1"/>
  <c r="F60" i="1"/>
  <c r="K59" i="1"/>
  <c r="J59" i="1"/>
  <c r="I59" i="1"/>
  <c r="H59" i="1"/>
  <c r="G59" i="1"/>
  <c r="F59" i="1"/>
  <c r="K58" i="1"/>
  <c r="J58" i="1"/>
  <c r="I58" i="1"/>
  <c r="H58" i="1"/>
  <c r="G58" i="1"/>
  <c r="F58" i="1"/>
  <c r="K57" i="1"/>
  <c r="J57" i="1"/>
  <c r="I57" i="1"/>
  <c r="H57" i="1"/>
  <c r="G57" i="1"/>
  <c r="F57" i="1"/>
  <c r="K56" i="1"/>
  <c r="J56" i="1"/>
  <c r="I56" i="1"/>
  <c r="H56" i="1"/>
  <c r="G56" i="1"/>
  <c r="F56" i="1"/>
  <c r="K55" i="1"/>
  <c r="J55" i="1"/>
  <c r="I55" i="1"/>
  <c r="H55" i="1"/>
  <c r="G55" i="1"/>
  <c r="F55" i="1"/>
  <c r="K54" i="1"/>
  <c r="J54" i="1"/>
  <c r="I54" i="1"/>
  <c r="H54" i="1"/>
  <c r="G54" i="1"/>
  <c r="F54" i="1"/>
  <c r="K53" i="1"/>
  <c r="J53" i="1"/>
  <c r="I53" i="1"/>
  <c r="H53" i="1"/>
  <c r="G53" i="1"/>
  <c r="F53" i="1"/>
  <c r="K52" i="1"/>
  <c r="J52" i="1"/>
  <c r="I52" i="1"/>
  <c r="H52" i="1"/>
  <c r="G52" i="1"/>
  <c r="F52" i="1"/>
  <c r="H51" i="1"/>
  <c r="G51" i="1"/>
  <c r="F51" i="1"/>
  <c r="K49" i="1"/>
  <c r="J49" i="1"/>
  <c r="I49" i="1"/>
  <c r="H49" i="1"/>
  <c r="G49" i="1"/>
  <c r="F49" i="1"/>
  <c r="K48" i="1"/>
  <c r="J48" i="1"/>
  <c r="I48" i="1"/>
  <c r="H48" i="1"/>
  <c r="G48" i="1"/>
  <c r="F48" i="1"/>
  <c r="K47" i="1"/>
  <c r="J47" i="1"/>
  <c r="I47" i="1"/>
  <c r="H47" i="1"/>
  <c r="G47" i="1"/>
  <c r="F47" i="1"/>
  <c r="K46" i="1"/>
  <c r="J46" i="1"/>
  <c r="I46" i="1"/>
  <c r="H46" i="1"/>
  <c r="G46" i="1"/>
  <c r="F46" i="1"/>
  <c r="K45" i="1"/>
  <c r="J45" i="1"/>
  <c r="I45" i="1"/>
  <c r="H45" i="1"/>
  <c r="G45" i="1"/>
  <c r="F45" i="1"/>
  <c r="K44" i="1"/>
  <c r="J44" i="1"/>
  <c r="I44" i="1"/>
  <c r="H44" i="1"/>
  <c r="G44" i="1"/>
  <c r="F44" i="1"/>
  <c r="K43" i="1"/>
  <c r="J43" i="1"/>
  <c r="I43" i="1"/>
  <c r="H43" i="1"/>
  <c r="G43" i="1"/>
  <c r="F43" i="1"/>
  <c r="K42" i="1"/>
  <c r="J42" i="1"/>
  <c r="I42" i="1"/>
  <c r="H42" i="1"/>
  <c r="G42" i="1"/>
  <c r="F42" i="1"/>
  <c r="K41" i="1"/>
  <c r="J41" i="1"/>
  <c r="I41" i="1"/>
  <c r="H41" i="1"/>
  <c r="G41" i="1"/>
  <c r="F41" i="1"/>
  <c r="K40" i="1"/>
  <c r="J40" i="1"/>
  <c r="I40" i="1"/>
  <c r="H40" i="1"/>
  <c r="G40" i="1"/>
  <c r="F40" i="1"/>
  <c r="K39" i="1"/>
  <c r="J39" i="1"/>
  <c r="I39" i="1"/>
  <c r="H39" i="1"/>
  <c r="G39" i="1"/>
  <c r="F39" i="1"/>
  <c r="K38" i="1"/>
  <c r="J38" i="1"/>
  <c r="I38" i="1"/>
  <c r="H38" i="1"/>
  <c r="G38" i="1"/>
  <c r="F38" i="1"/>
  <c r="K37" i="1"/>
  <c r="J37" i="1"/>
  <c r="I37" i="1"/>
  <c r="H37" i="1"/>
  <c r="G37" i="1"/>
  <c r="F37" i="1"/>
  <c r="K36" i="1"/>
  <c r="J36" i="1"/>
  <c r="I36" i="1"/>
  <c r="H36" i="1"/>
  <c r="G36" i="1"/>
  <c r="F36" i="1"/>
  <c r="K35" i="1"/>
  <c r="J35" i="1"/>
  <c r="I35" i="1"/>
  <c r="H35" i="1"/>
  <c r="G35" i="1"/>
  <c r="F35" i="1"/>
  <c r="K34" i="1"/>
  <c r="J34" i="1"/>
  <c r="I34" i="1"/>
  <c r="H34" i="1"/>
  <c r="G34" i="1"/>
  <c r="F34" i="1"/>
  <c r="K33" i="1"/>
  <c r="J33" i="1"/>
  <c r="I33" i="1"/>
  <c r="H33" i="1"/>
  <c r="G33" i="1"/>
  <c r="F33" i="1"/>
  <c r="K32" i="1"/>
  <c r="J32" i="1"/>
  <c r="I32" i="1"/>
  <c r="H32" i="1"/>
  <c r="G32" i="1"/>
  <c r="F32" i="1"/>
  <c r="K31" i="1"/>
  <c r="J31" i="1"/>
  <c r="I31" i="1"/>
  <c r="H31" i="1"/>
  <c r="G31" i="1"/>
  <c r="F31" i="1"/>
  <c r="K30" i="1"/>
  <c r="J30" i="1"/>
  <c r="I30" i="1"/>
  <c r="H30" i="1"/>
  <c r="G30" i="1"/>
  <c r="F30" i="1"/>
  <c r="K29" i="1"/>
  <c r="J29" i="1"/>
  <c r="I29" i="1"/>
  <c r="H29" i="1"/>
  <c r="G29" i="1"/>
  <c r="F29" i="1"/>
  <c r="K28" i="1"/>
  <c r="J28" i="1"/>
  <c r="I28" i="1"/>
  <c r="H28" i="1"/>
  <c r="G28" i="1"/>
  <c r="F28" i="1"/>
  <c r="H27" i="1"/>
  <c r="G27" i="1"/>
  <c r="F27" i="1"/>
  <c r="K25" i="1"/>
  <c r="J25" i="1"/>
  <c r="I25" i="1"/>
  <c r="H25" i="1"/>
  <c r="G25" i="1"/>
  <c r="F25" i="1"/>
  <c r="K24" i="1"/>
  <c r="J24" i="1"/>
  <c r="I24" i="1"/>
  <c r="H24" i="1"/>
  <c r="G24" i="1"/>
  <c r="F24" i="1"/>
  <c r="K23" i="1"/>
  <c r="J23" i="1"/>
  <c r="I23" i="1"/>
  <c r="H23" i="1"/>
  <c r="G23" i="1"/>
  <c r="F23" i="1"/>
  <c r="K22" i="1"/>
  <c r="J22" i="1"/>
  <c r="I22" i="1"/>
  <c r="H22" i="1"/>
  <c r="G22" i="1"/>
  <c r="F22" i="1"/>
  <c r="K21" i="1"/>
  <c r="J21" i="1"/>
  <c r="I21" i="1"/>
  <c r="H21" i="1"/>
  <c r="G21" i="1"/>
  <c r="F21" i="1"/>
  <c r="K20" i="1"/>
  <c r="J20" i="1"/>
  <c r="I20" i="1"/>
  <c r="H20" i="1"/>
  <c r="G20" i="1"/>
  <c r="F20" i="1"/>
  <c r="K19" i="1"/>
  <c r="J19" i="1"/>
  <c r="I19" i="1"/>
  <c r="H19" i="1"/>
  <c r="G19" i="1"/>
  <c r="F19" i="1"/>
  <c r="K18" i="1"/>
  <c r="J18" i="1"/>
  <c r="I18" i="1"/>
  <c r="H18" i="1"/>
  <c r="G18" i="1"/>
  <c r="F18" i="1"/>
  <c r="K17" i="1"/>
  <c r="J17" i="1"/>
  <c r="I17" i="1"/>
  <c r="H17" i="1"/>
  <c r="G17" i="1"/>
  <c r="F17" i="1"/>
  <c r="K16" i="1"/>
  <c r="J16" i="1"/>
  <c r="I16" i="1"/>
  <c r="H16" i="1"/>
  <c r="G16" i="1"/>
  <c r="F16" i="1"/>
  <c r="K15" i="1"/>
  <c r="J15" i="1"/>
  <c r="I15" i="1"/>
  <c r="H15" i="1"/>
  <c r="G15" i="1"/>
  <c r="F15" i="1"/>
  <c r="K14" i="1"/>
  <c r="J14" i="1"/>
  <c r="I14" i="1"/>
  <c r="H14" i="1"/>
  <c r="G14" i="1"/>
  <c r="F14" i="1"/>
  <c r="K13" i="1"/>
  <c r="J13" i="1"/>
  <c r="I13" i="1"/>
  <c r="H13" i="1"/>
  <c r="G13" i="1"/>
  <c r="F13" i="1"/>
  <c r="K12" i="1"/>
  <c r="J12" i="1"/>
  <c r="I12" i="1"/>
  <c r="H12" i="1"/>
  <c r="G12" i="1"/>
  <c r="F12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F8" i="1"/>
  <c r="K7" i="1"/>
  <c r="J7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H3" i="1"/>
  <c r="G3" i="1"/>
  <c r="F3" i="1"/>
</calcChain>
</file>

<file path=xl/sharedStrings.xml><?xml version="1.0" encoding="utf-8"?>
<sst xmlns="http://schemas.openxmlformats.org/spreadsheetml/2006/main" count="246" uniqueCount="29">
  <si>
    <t>Site</t>
  </si>
  <si>
    <t>Vavniya</t>
  </si>
  <si>
    <t>See level pressure</t>
  </si>
  <si>
    <t>Wind speed</t>
  </si>
  <si>
    <t>Max Temp</t>
  </si>
  <si>
    <t>Mean Temp</t>
  </si>
  <si>
    <t>Min Temp</t>
  </si>
  <si>
    <t>Precipitation</t>
  </si>
  <si>
    <t>Month-Year</t>
  </si>
  <si>
    <t>Batticaloa</t>
  </si>
  <si>
    <t>Ratnapura</t>
  </si>
  <si>
    <t>Anuradhapura</t>
  </si>
  <si>
    <t>Kandy</t>
  </si>
  <si>
    <t>Kurunegala</t>
  </si>
  <si>
    <t>Katunayake</t>
  </si>
  <si>
    <t>Galle</t>
  </si>
  <si>
    <t xml:space="preserve"> LT Per Trap</t>
  </si>
  <si>
    <t xml:space="preserve"> LT Monthly Total </t>
  </si>
  <si>
    <t xml:space="preserve"> CBNT Per Trap</t>
  </si>
  <si>
    <t xml:space="preserve"> LT Per Trap 2M MA</t>
  </si>
  <si>
    <t xml:space="preserve"> LT Monthly Total 2M MA</t>
  </si>
  <si>
    <t xml:space="preserve"> CBNT Per Trap 2M MA</t>
  </si>
  <si>
    <t xml:space="preserve"> LT Per Trap 3M MA</t>
  </si>
  <si>
    <t xml:space="preserve"> LT Monthly Total 3M MA</t>
  </si>
  <si>
    <t>CBNT Per Trap 3M MA</t>
  </si>
  <si>
    <t>Hambantota</t>
  </si>
  <si>
    <t xml:space="preserve"> LT_Per_Trap</t>
  </si>
  <si>
    <t>Month_Year</t>
  </si>
  <si>
    <t xml:space="preserve"> LT_Monthly_Total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</si>
</sst>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0" fontId="0" fillId="0" borderId="0" xfId="1" applyFont="1" applyFill="1" applyBorder="1" applyAlignment="1">
      <alignment horizontal="center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7" fontId="0" fillId="0" borderId="2" xfId="0" applyNumberFormat="1" applyBorder="1" applyAlignment="1">
      <alignment horizontal="left"/>
    </xf>
    <xf numFmtId="0" fontId="0" fillId="0" borderId="2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0" fillId="0" borderId="2" xfId="1" applyFont="1" applyFill="1" applyBorder="1" applyAlignment="1" applyProtection="1">
      <alignment horizontal="center"/>
      <protection locked="0" hidden="1"/>
    </xf>
    <xf numFmtId="0" fontId="0" fillId="3" borderId="2" xfId="1" applyFont="1" applyFill="1" applyBorder="1" applyAlignment="1" applyProtection="1">
      <alignment horizontal="center"/>
      <protection locked="0" hidden="1"/>
    </xf>
    <xf numFmtId="165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217" totalsRowShown="0">
  <autoFilter ref="A1:Q217" xr:uid="{00000000-0009-0000-0100-000001000000}"/>
  <tableColumns count="17">
    <tableColumn id="2" xr3:uid="{00000000-0010-0000-0000-000002000000}" name="Site"/>
    <tableColumn id="3" xr3:uid="{00000000-0010-0000-0000-000003000000}" name="Month-Year"/>
    <tableColumn id="5" xr3:uid="{00000000-0010-0000-0000-000005000000}" name=" LT Per Trap"/>
    <tableColumn id="6" xr3:uid="{00000000-0010-0000-0000-000006000000}" name=" LT Monthly Total "/>
    <tableColumn id="7" xr3:uid="{00000000-0010-0000-0000-000007000000}" name=" CBNT Per Trap"/>
    <tableColumn id="8" xr3:uid="{00000000-0010-0000-0000-000008000000}" name=" LT Per Trap 2M MA"/>
    <tableColumn id="1" xr3:uid="{00000000-0010-0000-0000-000001000000}" name=" LT Monthly Total 2M MA"/>
    <tableColumn id="9" xr3:uid="{00000000-0010-0000-0000-000009000000}" name=" CBNT Per Trap 2M MA"/>
    <tableColumn id="10" xr3:uid="{00000000-0010-0000-0000-00000A000000}" name=" LT Per Trap 3M MA"/>
    <tableColumn id="11" xr3:uid="{00000000-0010-0000-0000-00000B000000}" name=" LT Monthly Total 3M MA"/>
    <tableColumn id="12" xr3:uid="{00000000-0010-0000-0000-00000C000000}" name="CBNT Per Trap 3M MA"/>
    <tableColumn id="13" xr3:uid="{00000000-0010-0000-0000-00000D000000}" name="See level pressure"/>
    <tableColumn id="14" xr3:uid="{00000000-0010-0000-0000-00000E000000}" name="Wind speed"/>
    <tableColumn id="15" xr3:uid="{00000000-0010-0000-0000-00000F000000}" name="Max Temp"/>
    <tableColumn id="16" xr3:uid="{00000000-0010-0000-0000-000010000000}" name="Mean Temp"/>
    <tableColumn id="17" xr3:uid="{00000000-0010-0000-0000-000011000000}" name="Min Temp"/>
    <tableColumn id="18" xr3:uid="{00000000-0010-0000-0000-000012000000}" name="Precipit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opLeftCell="A15" workbookViewId="0">
      <selection activeCell="V13" sqref="V13"/>
    </sheetView>
  </sheetViews>
  <sheetFormatPr baseColWidth="10" defaultColWidth="8.83203125" defaultRowHeight="15" x14ac:dyDescent="0.2"/>
  <cols>
    <col min="1" max="1" width="11" customWidth="1"/>
    <col min="2" max="2" width="17.33203125" customWidth="1"/>
    <col min="4" max="4" width="12.33203125" customWidth="1"/>
    <col min="5" max="5" width="9.1640625" customWidth="1"/>
    <col min="12" max="12" width="13.5" customWidth="1"/>
    <col min="17" max="17" width="15.1640625" customWidth="1"/>
  </cols>
  <sheetData>
    <row r="1" spans="1:17" ht="64" x14ac:dyDescent="0.2">
      <c r="A1" s="4" t="s">
        <v>0</v>
      </c>
      <c r="B1" s="4" t="s">
        <v>8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6" t="s">
        <v>2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</row>
    <row r="2" spans="1:17" x14ac:dyDescent="0.2">
      <c r="A2" s="4" t="s">
        <v>1</v>
      </c>
      <c r="B2" s="7">
        <v>43160</v>
      </c>
      <c r="C2" s="8">
        <v>0</v>
      </c>
      <c r="D2" s="9">
        <v>0</v>
      </c>
      <c r="E2" s="10">
        <v>3</v>
      </c>
      <c r="F2" s="4" t="e">
        <v>#N/A</v>
      </c>
      <c r="G2" s="4" t="e">
        <v>#N/A</v>
      </c>
      <c r="H2" s="4" t="e">
        <v>#N/A</v>
      </c>
      <c r="I2" s="4" t="e">
        <v>#N/A</v>
      </c>
      <c r="J2" s="4" t="e">
        <v>#N/A</v>
      </c>
      <c r="K2" s="4" t="e">
        <v>#N/A</v>
      </c>
      <c r="L2" s="6">
        <v>1010.50645</v>
      </c>
      <c r="M2" s="6">
        <v>0.73225806000000004</v>
      </c>
      <c r="N2" s="6">
        <v>33.397849444444446</v>
      </c>
      <c r="O2" s="6">
        <v>28.903225833333334</v>
      </c>
      <c r="P2" s="6">
        <v>22.514336944444445</v>
      </c>
      <c r="Q2" s="6">
        <v>85.85199999999999</v>
      </c>
    </row>
    <row r="3" spans="1:17" x14ac:dyDescent="0.2">
      <c r="A3" s="4"/>
      <c r="B3" s="7">
        <v>43191</v>
      </c>
      <c r="C3" s="8">
        <v>0</v>
      </c>
      <c r="D3" s="9">
        <v>0</v>
      </c>
      <c r="E3" s="10">
        <v>22</v>
      </c>
      <c r="F3" s="4">
        <f t="shared" ref="F3:H25" si="0">AVERAGE(C2:C3)</f>
        <v>0</v>
      </c>
      <c r="G3" s="4">
        <f t="shared" si="0"/>
        <v>0</v>
      </c>
      <c r="H3" s="4">
        <f t="shared" si="0"/>
        <v>12.5</v>
      </c>
      <c r="I3" s="4" t="e">
        <v>#N/A</v>
      </c>
      <c r="J3" s="4" t="e">
        <v>#N/A</v>
      </c>
      <c r="K3" s="4" t="e">
        <v>#N/A</v>
      </c>
      <c r="L3" s="6">
        <v>1009.2555599999999</v>
      </c>
      <c r="M3" s="6">
        <v>0.56666667000000004</v>
      </c>
      <c r="N3" s="6">
        <v>34.818930055555555</v>
      </c>
      <c r="O3" s="6">
        <v>29.843621388888891</v>
      </c>
      <c r="P3" s="6">
        <v>23.800411499999999</v>
      </c>
      <c r="Q3" s="6">
        <v>58.419999999999995</v>
      </c>
    </row>
    <row r="4" spans="1:17" x14ac:dyDescent="0.2">
      <c r="A4" s="4"/>
      <c r="B4" s="7">
        <v>43221</v>
      </c>
      <c r="C4" s="8">
        <v>0</v>
      </c>
      <c r="D4" s="9">
        <v>0</v>
      </c>
      <c r="E4" s="10">
        <v>33</v>
      </c>
      <c r="F4" s="4">
        <f t="shared" si="0"/>
        <v>0</v>
      </c>
      <c r="G4" s="4">
        <f t="shared" si="0"/>
        <v>0</v>
      </c>
      <c r="H4" s="4">
        <f t="shared" si="0"/>
        <v>27.5</v>
      </c>
      <c r="I4" s="4">
        <f t="shared" ref="I4:K19" si="1">AVERAGE(C2:C4)</f>
        <v>0</v>
      </c>
      <c r="J4" s="4">
        <f t="shared" si="1"/>
        <v>0</v>
      </c>
      <c r="K4" s="4">
        <f t="shared" si="1"/>
        <v>19.333333333333332</v>
      </c>
      <c r="L4" s="6">
        <v>1008.03871</v>
      </c>
      <c r="M4" s="6">
        <v>0.79032258</v>
      </c>
      <c r="N4" s="6">
        <v>32.727598555555559</v>
      </c>
      <c r="O4" s="6">
        <v>28.413978499999999</v>
      </c>
      <c r="P4" s="6">
        <v>23.507168444444442</v>
      </c>
      <c r="Q4" s="6">
        <v>246.12599999999998</v>
      </c>
    </row>
    <row r="5" spans="1:17" x14ac:dyDescent="0.2">
      <c r="A5" s="4"/>
      <c r="B5" s="7">
        <v>43252</v>
      </c>
      <c r="C5" s="8">
        <v>1</v>
      </c>
      <c r="D5" s="9">
        <v>2</v>
      </c>
      <c r="E5" s="11">
        <v>64</v>
      </c>
      <c r="F5" s="4">
        <f t="shared" si="0"/>
        <v>0.5</v>
      </c>
      <c r="G5" s="4">
        <f t="shared" si="0"/>
        <v>1</v>
      </c>
      <c r="H5" s="4">
        <f t="shared" si="0"/>
        <v>48.5</v>
      </c>
      <c r="I5" s="4">
        <f t="shared" si="1"/>
        <v>0.33333333333333331</v>
      </c>
      <c r="J5" s="4">
        <f t="shared" si="1"/>
        <v>0.66666666666666663</v>
      </c>
      <c r="K5" s="4">
        <f t="shared" si="1"/>
        <v>39.666666666666664</v>
      </c>
      <c r="L5" s="6">
        <v>1007.59259</v>
      </c>
      <c r="M5" s="6">
        <v>2.2222222199999999</v>
      </c>
      <c r="N5" s="6">
        <v>33.253086444444449</v>
      </c>
      <c r="O5" s="6">
        <v>29.718106999999993</v>
      </c>
      <c r="P5" s="6">
        <v>25.187242777777776</v>
      </c>
      <c r="Q5" s="6">
        <v>0</v>
      </c>
    </row>
    <row r="6" spans="1:17" x14ac:dyDescent="0.2">
      <c r="A6" s="4"/>
      <c r="B6" s="7">
        <v>43282</v>
      </c>
      <c r="C6" s="8">
        <v>0.3</v>
      </c>
      <c r="D6" s="9">
        <v>6</v>
      </c>
      <c r="E6" s="10">
        <v>27.5</v>
      </c>
      <c r="F6" s="4">
        <f t="shared" si="0"/>
        <v>0.65</v>
      </c>
      <c r="G6" s="4">
        <f t="shared" si="0"/>
        <v>4</v>
      </c>
      <c r="H6" s="4">
        <f t="shared" si="0"/>
        <v>45.75</v>
      </c>
      <c r="I6" s="4">
        <f t="shared" si="1"/>
        <v>0.43333333333333335</v>
      </c>
      <c r="J6" s="4">
        <f t="shared" si="1"/>
        <v>2.6666666666666665</v>
      </c>
      <c r="K6" s="4">
        <f t="shared" si="1"/>
        <v>41.5</v>
      </c>
      <c r="L6" s="6">
        <v>1007.5862100000001</v>
      </c>
      <c r="M6" s="6">
        <v>1.7482758599999999</v>
      </c>
      <c r="N6" s="6">
        <v>35.091954000000001</v>
      </c>
      <c r="O6" s="6">
        <v>30.492337166666669</v>
      </c>
      <c r="P6" s="6">
        <v>25.275862055555553</v>
      </c>
      <c r="Q6" s="6">
        <v>17.079310344827583</v>
      </c>
    </row>
    <row r="7" spans="1:17" x14ac:dyDescent="0.2">
      <c r="A7" s="4"/>
      <c r="B7" s="7">
        <v>43313</v>
      </c>
      <c r="C7" s="8">
        <v>0.45</v>
      </c>
      <c r="D7" s="9">
        <v>9</v>
      </c>
      <c r="E7" s="10">
        <v>16.5</v>
      </c>
      <c r="F7" s="4">
        <f t="shared" si="0"/>
        <v>0.375</v>
      </c>
      <c r="G7" s="4">
        <f t="shared" si="0"/>
        <v>7.5</v>
      </c>
      <c r="H7" s="4">
        <f t="shared" si="0"/>
        <v>22</v>
      </c>
      <c r="I7" s="4">
        <f t="shared" si="1"/>
        <v>0.58333333333333337</v>
      </c>
      <c r="J7" s="4">
        <f t="shared" si="1"/>
        <v>5.666666666666667</v>
      </c>
      <c r="K7" s="4">
        <f t="shared" si="1"/>
        <v>36</v>
      </c>
      <c r="L7" s="6">
        <v>1008.09231</v>
      </c>
      <c r="M7" s="6">
        <v>1.69615385</v>
      </c>
      <c r="N7" s="6">
        <v>35.014957277777775</v>
      </c>
      <c r="O7" s="6">
        <v>29.846153833333332</v>
      </c>
      <c r="P7" s="6">
        <v>24.574786333333332</v>
      </c>
      <c r="Q7" s="6">
        <v>46.599230769230772</v>
      </c>
    </row>
    <row r="8" spans="1:17" x14ac:dyDescent="0.2">
      <c r="A8" s="4"/>
      <c r="B8" s="7">
        <v>43344</v>
      </c>
      <c r="C8" s="8">
        <v>1.45</v>
      </c>
      <c r="D8" s="9">
        <v>29</v>
      </c>
      <c r="E8" s="10">
        <v>15.5</v>
      </c>
      <c r="F8" s="4">
        <f t="shared" si="0"/>
        <v>0.95</v>
      </c>
      <c r="G8" s="4">
        <f t="shared" si="0"/>
        <v>19</v>
      </c>
      <c r="H8" s="4">
        <f t="shared" si="0"/>
        <v>16</v>
      </c>
      <c r="I8" s="4">
        <f t="shared" si="1"/>
        <v>0.73333333333333339</v>
      </c>
      <c r="J8" s="4">
        <f t="shared" si="1"/>
        <v>14.666666666666666</v>
      </c>
      <c r="K8" s="4">
        <f t="shared" si="1"/>
        <v>19.833333333333332</v>
      </c>
      <c r="L8" s="6">
        <v>1009.71111</v>
      </c>
      <c r="M8" s="6">
        <v>1.0055555599999999</v>
      </c>
      <c r="N8" s="6">
        <v>36.070987666666667</v>
      </c>
      <c r="O8" s="6">
        <v>30.021604944444448</v>
      </c>
      <c r="P8" s="6">
        <v>23.836419777777778</v>
      </c>
      <c r="Q8" s="6">
        <v>112.60666666666665</v>
      </c>
    </row>
    <row r="9" spans="1:17" x14ac:dyDescent="0.2">
      <c r="A9" s="4"/>
      <c r="B9" s="7">
        <v>43374</v>
      </c>
      <c r="C9" s="8">
        <v>3.1</v>
      </c>
      <c r="D9" s="9">
        <v>62</v>
      </c>
      <c r="E9" s="10">
        <v>14.5</v>
      </c>
      <c r="F9" s="4">
        <f t="shared" si="0"/>
        <v>2.2749999999999999</v>
      </c>
      <c r="G9" s="4">
        <f t="shared" si="0"/>
        <v>45.5</v>
      </c>
      <c r="H9" s="4">
        <f t="shared" si="0"/>
        <v>15</v>
      </c>
      <c r="I9" s="4">
        <f t="shared" si="1"/>
        <v>1.6666666666666667</v>
      </c>
      <c r="J9" s="4">
        <f t="shared" si="1"/>
        <v>33.333333333333336</v>
      </c>
      <c r="K9" s="4">
        <f t="shared" si="1"/>
        <v>15.5</v>
      </c>
      <c r="L9" s="6">
        <v>1010.2625</v>
      </c>
      <c r="M9" s="6">
        <v>0.25</v>
      </c>
      <c r="N9" s="6">
        <v>30.777777777777779</v>
      </c>
      <c r="O9" s="6">
        <v>27.020833333333332</v>
      </c>
      <c r="P9" s="6">
        <v>23.625000000000004</v>
      </c>
      <c r="Q9" s="6">
        <v>372.42749999999995</v>
      </c>
    </row>
    <row r="10" spans="1:17" x14ac:dyDescent="0.2">
      <c r="A10" s="4"/>
      <c r="B10" s="7">
        <v>43405</v>
      </c>
      <c r="C10" s="8">
        <v>0.25</v>
      </c>
      <c r="D10" s="9">
        <v>5</v>
      </c>
      <c r="E10" s="10">
        <v>9.5</v>
      </c>
      <c r="F10" s="4">
        <f t="shared" si="0"/>
        <v>1.675</v>
      </c>
      <c r="G10" s="4">
        <f t="shared" si="0"/>
        <v>33.5</v>
      </c>
      <c r="H10" s="4">
        <f t="shared" si="0"/>
        <v>12</v>
      </c>
      <c r="I10" s="4">
        <f t="shared" si="1"/>
        <v>1.5999999999999999</v>
      </c>
      <c r="J10" s="4">
        <f t="shared" si="1"/>
        <v>32</v>
      </c>
      <c r="K10" s="4">
        <f t="shared" si="1"/>
        <v>13.166666666666666</v>
      </c>
      <c r="L10" s="6">
        <v>1011.2</v>
      </c>
      <c r="M10" s="6">
        <v>0.36</v>
      </c>
      <c r="N10" s="6">
        <v>31.033333333333335</v>
      </c>
      <c r="O10" s="6">
        <v>27.388888888888889</v>
      </c>
      <c r="P10" s="6">
        <v>22.633333333333333</v>
      </c>
      <c r="Q10" s="6">
        <v>118.872</v>
      </c>
    </row>
    <row r="11" spans="1:17" x14ac:dyDescent="0.2">
      <c r="A11" s="4"/>
      <c r="B11" s="7">
        <v>43435</v>
      </c>
      <c r="C11" s="8">
        <v>0.9</v>
      </c>
      <c r="D11" s="9">
        <v>18</v>
      </c>
      <c r="E11" s="10">
        <v>6</v>
      </c>
      <c r="F11" s="4">
        <f t="shared" si="0"/>
        <v>0.57499999999999996</v>
      </c>
      <c r="G11" s="4">
        <f t="shared" si="0"/>
        <v>11.5</v>
      </c>
      <c r="H11" s="4">
        <f t="shared" si="0"/>
        <v>7.75</v>
      </c>
      <c r="I11" s="4">
        <f t="shared" si="1"/>
        <v>1.4166666666666667</v>
      </c>
      <c r="J11" s="4">
        <f t="shared" si="1"/>
        <v>28.333333333333332</v>
      </c>
      <c r="K11" s="4">
        <f t="shared" si="1"/>
        <v>10</v>
      </c>
      <c r="L11" s="6">
        <v>1011.56364</v>
      </c>
      <c r="M11" s="6">
        <v>0.41818181999999998</v>
      </c>
      <c r="N11" s="6">
        <v>29.38383838888889</v>
      </c>
      <c r="O11" s="6">
        <v>26.358585833333329</v>
      </c>
      <c r="P11" s="6">
        <v>22.010101000000002</v>
      </c>
      <c r="Q11" s="6">
        <v>63.730909090909087</v>
      </c>
    </row>
    <row r="12" spans="1:17" x14ac:dyDescent="0.2">
      <c r="A12" s="4"/>
      <c r="B12" s="7">
        <v>43466</v>
      </c>
      <c r="C12" s="8">
        <v>0.1</v>
      </c>
      <c r="D12" s="9">
        <v>2</v>
      </c>
      <c r="E12" s="10">
        <v>81</v>
      </c>
      <c r="F12" s="4">
        <f t="shared" si="0"/>
        <v>0.5</v>
      </c>
      <c r="G12" s="4">
        <f t="shared" si="0"/>
        <v>10</v>
      </c>
      <c r="H12" s="4">
        <f t="shared" si="0"/>
        <v>43.5</v>
      </c>
      <c r="I12" s="4">
        <f t="shared" si="1"/>
        <v>0.41666666666666669</v>
      </c>
      <c r="J12" s="4">
        <f t="shared" si="1"/>
        <v>8.3333333333333339</v>
      </c>
      <c r="K12" s="4">
        <f t="shared" si="1"/>
        <v>32.166666666666664</v>
      </c>
      <c r="L12" s="6">
        <v>1013.75357</v>
      </c>
      <c r="M12" s="6">
        <v>0.81428571000000005</v>
      </c>
      <c r="N12" s="6">
        <v>29.990079388888887</v>
      </c>
      <c r="O12" s="6">
        <v>25.922619055555554</v>
      </c>
      <c r="P12" s="6">
        <v>20.24404761111111</v>
      </c>
      <c r="Q12" s="6">
        <v>0.54428571428571426</v>
      </c>
    </row>
    <row r="13" spans="1:17" x14ac:dyDescent="0.2">
      <c r="A13" s="4"/>
      <c r="B13" s="7">
        <v>43497</v>
      </c>
      <c r="C13" s="8">
        <v>0.1</v>
      </c>
      <c r="D13" s="9">
        <v>2</v>
      </c>
      <c r="E13" s="10">
        <v>15</v>
      </c>
      <c r="F13" s="4">
        <f t="shared" si="0"/>
        <v>0.1</v>
      </c>
      <c r="G13" s="4">
        <f t="shared" si="0"/>
        <v>2</v>
      </c>
      <c r="H13" s="4">
        <f t="shared" si="0"/>
        <v>48</v>
      </c>
      <c r="I13" s="4">
        <f t="shared" si="1"/>
        <v>0.3666666666666667</v>
      </c>
      <c r="J13" s="4">
        <f t="shared" si="1"/>
        <v>7.333333333333333</v>
      </c>
      <c r="K13" s="4">
        <f t="shared" si="1"/>
        <v>34</v>
      </c>
      <c r="L13" s="6">
        <v>1012.91667</v>
      </c>
      <c r="M13" s="6">
        <v>1.21666667</v>
      </c>
      <c r="N13" s="6">
        <v>31.629629611111113</v>
      </c>
      <c r="O13" s="6">
        <v>27.453703722222219</v>
      </c>
      <c r="P13" s="6">
        <v>22.384259277777776</v>
      </c>
      <c r="Q13" s="6">
        <v>106.67999999999999</v>
      </c>
    </row>
    <row r="14" spans="1:17" x14ac:dyDescent="0.2">
      <c r="A14" s="4"/>
      <c r="B14" s="7">
        <v>43525</v>
      </c>
      <c r="C14" s="8">
        <v>0.2</v>
      </c>
      <c r="D14" s="9">
        <v>4</v>
      </c>
      <c r="E14" s="10">
        <v>35.5</v>
      </c>
      <c r="F14" s="4">
        <f t="shared" si="0"/>
        <v>0.15000000000000002</v>
      </c>
      <c r="G14" s="4">
        <f t="shared" si="0"/>
        <v>3</v>
      </c>
      <c r="H14" s="4">
        <f t="shared" si="0"/>
        <v>25.25</v>
      </c>
      <c r="I14" s="4">
        <f t="shared" si="1"/>
        <v>0.13333333333333333</v>
      </c>
      <c r="J14" s="4">
        <f t="shared" si="1"/>
        <v>2.6666666666666665</v>
      </c>
      <c r="K14" s="4">
        <f t="shared" si="1"/>
        <v>43.833333333333336</v>
      </c>
      <c r="L14" s="6">
        <v>1011.8</v>
      </c>
      <c r="M14" s="6">
        <v>0.67272726999999999</v>
      </c>
      <c r="N14" s="6">
        <v>34.654040388888887</v>
      </c>
      <c r="O14" s="6">
        <v>29.239898999999998</v>
      </c>
      <c r="P14" s="6">
        <v>22.63383838888889</v>
      </c>
      <c r="Q14" s="6">
        <v>0</v>
      </c>
    </row>
    <row r="15" spans="1:17" x14ac:dyDescent="0.2">
      <c r="A15" s="4"/>
      <c r="B15" s="7">
        <v>43556</v>
      </c>
      <c r="C15" s="8">
        <v>0.2</v>
      </c>
      <c r="D15" s="9">
        <v>4</v>
      </c>
      <c r="E15" s="10">
        <v>18</v>
      </c>
      <c r="F15" s="4">
        <f t="shared" si="0"/>
        <v>0.2</v>
      </c>
      <c r="G15" s="4">
        <f t="shared" si="0"/>
        <v>4</v>
      </c>
      <c r="H15" s="4">
        <f t="shared" si="0"/>
        <v>26.75</v>
      </c>
      <c r="I15" s="4">
        <f t="shared" si="1"/>
        <v>0.16666666666666666</v>
      </c>
      <c r="J15" s="4">
        <f t="shared" si="1"/>
        <v>3.3333333333333335</v>
      </c>
      <c r="K15" s="4">
        <f t="shared" si="1"/>
        <v>22.833333333333332</v>
      </c>
      <c r="L15" s="6">
        <v>1009.8875</v>
      </c>
      <c r="M15" s="6">
        <v>0.60833333000000001</v>
      </c>
      <c r="N15" s="6">
        <v>36.553240722222228</v>
      </c>
      <c r="O15" s="6">
        <v>31.131944444444443</v>
      </c>
      <c r="P15" s="6">
        <v>24.328703722222219</v>
      </c>
      <c r="Q15" s="6">
        <v>100.01249999999999</v>
      </c>
    </row>
    <row r="16" spans="1:17" x14ac:dyDescent="0.2">
      <c r="A16" s="4"/>
      <c r="B16" s="7">
        <v>43586</v>
      </c>
      <c r="C16" s="8">
        <v>0.2</v>
      </c>
      <c r="D16" s="9">
        <v>4</v>
      </c>
      <c r="E16" s="10">
        <v>17</v>
      </c>
      <c r="F16" s="4">
        <f t="shared" si="0"/>
        <v>0.2</v>
      </c>
      <c r="G16" s="4">
        <f t="shared" si="0"/>
        <v>4</v>
      </c>
      <c r="H16" s="4">
        <f t="shared" si="0"/>
        <v>17.5</v>
      </c>
      <c r="I16" s="4">
        <f t="shared" si="1"/>
        <v>0.20000000000000004</v>
      </c>
      <c r="J16" s="4">
        <f t="shared" si="1"/>
        <v>4</v>
      </c>
      <c r="K16" s="4">
        <f t="shared" si="1"/>
        <v>23.5</v>
      </c>
      <c r="L16" s="6">
        <v>1008.42083</v>
      </c>
      <c r="M16" s="6">
        <v>1.84166667</v>
      </c>
      <c r="N16" s="6">
        <v>35.821759277777772</v>
      </c>
      <c r="O16" s="6">
        <v>30.944444444444443</v>
      </c>
      <c r="P16" s="6">
        <v>25.49768516666667</v>
      </c>
      <c r="Q16" s="6">
        <v>11.112499999999999</v>
      </c>
    </row>
    <row r="17" spans="1:17" x14ac:dyDescent="0.2">
      <c r="A17" s="4"/>
      <c r="B17" s="7">
        <v>43617</v>
      </c>
      <c r="C17" s="8">
        <v>0.2</v>
      </c>
      <c r="D17" s="9">
        <v>4</v>
      </c>
      <c r="E17" s="10">
        <v>41</v>
      </c>
      <c r="F17" s="4">
        <f t="shared" si="0"/>
        <v>0.2</v>
      </c>
      <c r="G17" s="4">
        <f t="shared" si="0"/>
        <v>4</v>
      </c>
      <c r="H17" s="4">
        <f t="shared" si="0"/>
        <v>29</v>
      </c>
      <c r="I17" s="4">
        <f t="shared" si="1"/>
        <v>0.20000000000000004</v>
      </c>
      <c r="J17" s="4">
        <f t="shared" si="1"/>
        <v>4</v>
      </c>
      <c r="K17" s="4">
        <f t="shared" si="1"/>
        <v>25.333333333333332</v>
      </c>
      <c r="L17" s="6">
        <v>1007.29444</v>
      </c>
      <c r="M17" s="6">
        <v>2.2777777800000001</v>
      </c>
      <c r="N17" s="6">
        <v>36.182098777777782</v>
      </c>
      <c r="O17" s="6">
        <v>31.006172833333338</v>
      </c>
      <c r="P17" s="6">
        <v>25.830246888888894</v>
      </c>
      <c r="Q17" s="6">
        <v>0.84666666666666668</v>
      </c>
    </row>
    <row r="18" spans="1:17" x14ac:dyDescent="0.2">
      <c r="A18" s="4"/>
      <c r="B18" s="7">
        <v>43647</v>
      </c>
      <c r="C18" s="8">
        <v>0.35</v>
      </c>
      <c r="D18" s="9">
        <v>7</v>
      </c>
      <c r="E18" s="10">
        <v>21</v>
      </c>
      <c r="F18" s="4">
        <f t="shared" si="0"/>
        <v>0.27500000000000002</v>
      </c>
      <c r="G18" s="4">
        <f t="shared" si="0"/>
        <v>5.5</v>
      </c>
      <c r="H18" s="4">
        <f t="shared" si="0"/>
        <v>31</v>
      </c>
      <c r="I18" s="4">
        <f t="shared" si="1"/>
        <v>0.25</v>
      </c>
      <c r="J18" s="4">
        <f t="shared" si="1"/>
        <v>5</v>
      </c>
      <c r="K18" s="4">
        <f t="shared" si="1"/>
        <v>26.333333333333332</v>
      </c>
      <c r="L18" s="6">
        <v>1007.664</v>
      </c>
      <c r="M18" s="6">
        <v>1.58</v>
      </c>
      <c r="N18" s="6">
        <v>36.477777777777774</v>
      </c>
      <c r="O18" s="6">
        <v>31.148888888888887</v>
      </c>
      <c r="P18" s="6">
        <v>25.493333333333336</v>
      </c>
      <c r="Q18" s="6">
        <v>0.60960000000000003</v>
      </c>
    </row>
    <row r="19" spans="1:17" x14ac:dyDescent="0.2">
      <c r="A19" s="4"/>
      <c r="B19" s="7">
        <v>43678</v>
      </c>
      <c r="C19" s="8">
        <v>5.8</v>
      </c>
      <c r="D19" s="9">
        <v>116</v>
      </c>
      <c r="E19" s="10">
        <v>25.5</v>
      </c>
      <c r="F19" s="4">
        <f t="shared" si="0"/>
        <v>3.0749999999999997</v>
      </c>
      <c r="G19" s="4">
        <f>AVERAGE(D18:D19)</f>
        <v>61.5</v>
      </c>
      <c r="H19" s="4">
        <f t="shared" si="0"/>
        <v>23.25</v>
      </c>
      <c r="I19" s="4">
        <f t="shared" si="1"/>
        <v>2.1166666666666667</v>
      </c>
      <c r="J19" s="4">
        <f t="shared" si="1"/>
        <v>42.333333333333336</v>
      </c>
      <c r="K19" s="4">
        <f t="shared" si="1"/>
        <v>29.166666666666668</v>
      </c>
      <c r="L19" s="6">
        <v>1008.7346199999999</v>
      </c>
      <c r="M19" s="6">
        <v>2.2807692300000002</v>
      </c>
      <c r="N19" s="6">
        <v>34.519230777777778</v>
      </c>
      <c r="O19" s="6">
        <v>30.151709388888889</v>
      </c>
      <c r="P19" s="6">
        <v>25.297008555555561</v>
      </c>
      <c r="Q19" s="6">
        <v>92.612307692307695</v>
      </c>
    </row>
    <row r="20" spans="1:17" x14ac:dyDescent="0.2">
      <c r="A20" s="4"/>
      <c r="B20" s="7">
        <v>43709</v>
      </c>
      <c r="C20" s="8">
        <v>2.15</v>
      </c>
      <c r="D20" s="9">
        <v>43</v>
      </c>
      <c r="E20" s="10">
        <v>11.5</v>
      </c>
      <c r="F20" s="4">
        <f t="shared" si="0"/>
        <v>3.9749999999999996</v>
      </c>
      <c r="G20" s="4">
        <f>AVERAGE(D19:D20)</f>
        <v>79.5</v>
      </c>
      <c r="H20" s="4">
        <f t="shared" si="0"/>
        <v>18.5</v>
      </c>
      <c r="I20" s="4">
        <f t="shared" ref="I20:K25" si="2">AVERAGE(C18:C20)</f>
        <v>2.7666666666666662</v>
      </c>
      <c r="J20" s="4">
        <f t="shared" si="2"/>
        <v>55.333333333333336</v>
      </c>
      <c r="K20" s="4">
        <f t="shared" si="2"/>
        <v>19.333333333333332</v>
      </c>
      <c r="L20" s="6">
        <v>1009.51481</v>
      </c>
      <c r="M20" s="6">
        <v>0.96296296000000003</v>
      </c>
      <c r="N20" s="6">
        <v>33.890946500000005</v>
      </c>
      <c r="O20" s="6">
        <v>29.316872444444446</v>
      </c>
      <c r="P20" s="6">
        <v>24.70781894444444</v>
      </c>
      <c r="Q20" s="6">
        <v>128.97555555555556</v>
      </c>
    </row>
    <row r="21" spans="1:17" x14ac:dyDescent="0.2">
      <c r="A21" s="4"/>
      <c r="B21" s="7">
        <v>43739</v>
      </c>
      <c r="C21" s="8">
        <v>5.75</v>
      </c>
      <c r="D21" s="9">
        <v>115</v>
      </c>
      <c r="E21" s="10">
        <v>95.5</v>
      </c>
      <c r="F21" s="4">
        <f t="shared" si="0"/>
        <v>3.95</v>
      </c>
      <c r="G21" s="4">
        <f>AVERAGE(D20:D21)</f>
        <v>79</v>
      </c>
      <c r="H21" s="4">
        <f t="shared" si="0"/>
        <v>53.5</v>
      </c>
      <c r="I21" s="4">
        <f t="shared" si="2"/>
        <v>4.5666666666666664</v>
      </c>
      <c r="J21" s="4">
        <f t="shared" si="2"/>
        <v>91.333333333333329</v>
      </c>
      <c r="K21" s="4">
        <f t="shared" si="2"/>
        <v>44.166666666666664</v>
      </c>
      <c r="L21" s="6">
        <v>1010.65556</v>
      </c>
      <c r="M21" s="6">
        <v>0.14444444000000001</v>
      </c>
      <c r="N21" s="6">
        <v>31.168724277777773</v>
      </c>
      <c r="O21" s="6">
        <v>26.958847722222224</v>
      </c>
      <c r="P21" s="6">
        <v>23.127572000000001</v>
      </c>
      <c r="Q21" s="6">
        <v>438.57333333333327</v>
      </c>
    </row>
    <row r="22" spans="1:17" x14ac:dyDescent="0.2">
      <c r="A22" s="4"/>
      <c r="B22" s="7">
        <v>43770</v>
      </c>
      <c r="C22" s="8">
        <v>0.45</v>
      </c>
      <c r="D22" s="9">
        <v>9</v>
      </c>
      <c r="E22" s="10">
        <v>141</v>
      </c>
      <c r="F22" s="4">
        <f t="shared" si="0"/>
        <v>3.1</v>
      </c>
      <c r="G22" s="4">
        <f>AVERAGE(D21:D22)</f>
        <v>62</v>
      </c>
      <c r="H22" s="4">
        <f t="shared" si="0"/>
        <v>118.25</v>
      </c>
      <c r="I22" s="4">
        <f t="shared" si="2"/>
        <v>2.7833333333333332</v>
      </c>
      <c r="J22" s="4">
        <f t="shared" si="2"/>
        <v>55.666666666666664</v>
      </c>
      <c r="K22" s="4">
        <f t="shared" si="2"/>
        <v>82.666666666666671</v>
      </c>
      <c r="L22" s="6">
        <v>1010.90667</v>
      </c>
      <c r="M22" s="6">
        <v>0.39333332999999998</v>
      </c>
      <c r="N22" s="6">
        <v>31.566666666666663</v>
      </c>
      <c r="O22" s="6">
        <v>27.603703722222221</v>
      </c>
      <c r="P22" s="6">
        <v>23.227777777777778</v>
      </c>
      <c r="Q22" s="6">
        <v>147.57399999999998</v>
      </c>
    </row>
    <row r="23" spans="1:17" x14ac:dyDescent="0.2">
      <c r="A23" s="4"/>
      <c r="B23" s="7">
        <v>43800</v>
      </c>
      <c r="C23" s="8">
        <v>0.65</v>
      </c>
      <c r="D23" s="9">
        <v>13</v>
      </c>
      <c r="E23" s="10">
        <v>75.5</v>
      </c>
      <c r="F23" s="4">
        <f t="shared" si="0"/>
        <v>0.55000000000000004</v>
      </c>
      <c r="G23" s="4">
        <f t="shared" si="0"/>
        <v>11</v>
      </c>
      <c r="H23" s="4">
        <f t="shared" si="0"/>
        <v>108.25</v>
      </c>
      <c r="I23" s="4">
        <f t="shared" si="2"/>
        <v>2.2833333333333337</v>
      </c>
      <c r="J23" s="4">
        <f t="shared" si="2"/>
        <v>45.666666666666664</v>
      </c>
      <c r="K23" s="4">
        <f t="shared" si="2"/>
        <v>104</v>
      </c>
      <c r="L23" s="6">
        <v>1012.08462</v>
      </c>
      <c r="M23" s="6">
        <v>0.51153846000000003</v>
      </c>
      <c r="N23" s="6">
        <v>29.619658111111114</v>
      </c>
      <c r="O23" s="6">
        <v>26.395299166666668</v>
      </c>
      <c r="P23" s="6">
        <v>22.724359000000003</v>
      </c>
      <c r="Q23" s="6">
        <v>335.86615384615385</v>
      </c>
    </row>
    <row r="24" spans="1:17" x14ac:dyDescent="0.2">
      <c r="A24" s="4"/>
      <c r="B24" s="7">
        <v>43831</v>
      </c>
      <c r="C24" s="8">
        <v>0.1</v>
      </c>
      <c r="D24" s="9">
        <v>2</v>
      </c>
      <c r="E24" s="10">
        <v>9</v>
      </c>
      <c r="F24" s="4">
        <f t="shared" si="0"/>
        <v>0.375</v>
      </c>
      <c r="G24" s="4">
        <f t="shared" si="0"/>
        <v>7.5</v>
      </c>
      <c r="H24" s="4">
        <f t="shared" si="0"/>
        <v>42.25</v>
      </c>
      <c r="I24" s="4">
        <f t="shared" si="2"/>
        <v>0.40000000000000008</v>
      </c>
      <c r="J24" s="4">
        <f t="shared" si="2"/>
        <v>8</v>
      </c>
      <c r="K24" s="4">
        <f t="shared" si="2"/>
        <v>75.166666666666671</v>
      </c>
      <c r="L24" s="6">
        <v>1012.80323</v>
      </c>
      <c r="M24" s="6">
        <v>1.3419354800000001</v>
      </c>
      <c r="N24" s="6">
        <v>30.749103944444439</v>
      </c>
      <c r="O24" s="6">
        <v>27.010752666666665</v>
      </c>
      <c r="P24" s="6">
        <v>21.569892499999998</v>
      </c>
      <c r="Q24" s="6">
        <v>34.167096774193546</v>
      </c>
    </row>
    <row r="25" spans="1:17" x14ac:dyDescent="0.2">
      <c r="A25" s="4"/>
      <c r="B25" s="7">
        <v>43862</v>
      </c>
      <c r="C25" s="8">
        <v>0.55000000000000004</v>
      </c>
      <c r="D25" s="9">
        <v>11</v>
      </c>
      <c r="E25" s="10">
        <v>47.5</v>
      </c>
      <c r="F25" s="4">
        <f t="shared" si="0"/>
        <v>0.32500000000000001</v>
      </c>
      <c r="G25" s="4">
        <f t="shared" si="0"/>
        <v>6.5</v>
      </c>
      <c r="H25" s="4">
        <f t="shared" si="0"/>
        <v>28.25</v>
      </c>
      <c r="I25" s="4">
        <f t="shared" si="2"/>
        <v>0.43333333333333335</v>
      </c>
      <c r="J25" s="4">
        <f t="shared" si="2"/>
        <v>8.6666666666666661</v>
      </c>
      <c r="K25" s="4">
        <f t="shared" si="2"/>
        <v>44</v>
      </c>
      <c r="L25" s="6">
        <v>1013.12593</v>
      </c>
      <c r="M25" s="6">
        <v>1.3666666700000001</v>
      </c>
      <c r="N25" s="6">
        <v>31.804526722222217</v>
      </c>
      <c r="O25" s="6">
        <v>27.666666666666668</v>
      </c>
      <c r="P25" s="6">
        <v>21.855967055555553</v>
      </c>
      <c r="Q25" s="6">
        <v>17.215555555555554</v>
      </c>
    </row>
    <row r="26" spans="1:17" x14ac:dyDescent="0.2">
      <c r="A26" s="4" t="s">
        <v>9</v>
      </c>
      <c r="B26" s="7">
        <v>43160</v>
      </c>
      <c r="C26" s="8">
        <v>0</v>
      </c>
      <c r="D26" s="8">
        <v>0</v>
      </c>
      <c r="E26" s="10">
        <v>12</v>
      </c>
      <c r="F26" s="4" t="e">
        <v>#N/A</v>
      </c>
      <c r="G26" s="4" t="e">
        <v>#N/A</v>
      </c>
      <c r="H26" s="4" t="e">
        <v>#N/A</v>
      </c>
      <c r="I26" s="4" t="e">
        <v>#N/A</v>
      </c>
      <c r="J26" s="4" t="e">
        <v>#N/A</v>
      </c>
      <c r="K26" s="4" t="e">
        <v>#N/A</v>
      </c>
      <c r="L26" s="6">
        <v>1010.17419</v>
      </c>
      <c r="M26" s="6">
        <v>3.3870967699999999</v>
      </c>
      <c r="N26" s="6">
        <v>30.365591388888888</v>
      </c>
      <c r="O26" s="6">
        <v>28.043010777777781</v>
      </c>
      <c r="P26" s="6">
        <v>25.032258055555555</v>
      </c>
      <c r="Q26" s="6">
        <v>83.057999999999993</v>
      </c>
    </row>
    <row r="27" spans="1:17" x14ac:dyDescent="0.2">
      <c r="A27" s="4"/>
      <c r="B27" s="7">
        <v>43191</v>
      </c>
      <c r="C27" s="8">
        <v>0</v>
      </c>
      <c r="D27" s="8">
        <v>0</v>
      </c>
      <c r="E27" s="10">
        <v>2</v>
      </c>
      <c r="F27" s="4">
        <f t="shared" ref="F27:H49" si="3">AVERAGE(C26:C27)</f>
        <v>0</v>
      </c>
      <c r="G27" s="4">
        <f t="shared" si="3"/>
        <v>0</v>
      </c>
      <c r="H27" s="4">
        <f t="shared" si="3"/>
        <v>7</v>
      </c>
      <c r="I27" s="4" t="e">
        <v>#N/A</v>
      </c>
      <c r="J27" s="4" t="e">
        <v>#N/A</v>
      </c>
      <c r="K27" s="4" t="e">
        <v>#N/A</v>
      </c>
      <c r="L27" s="6">
        <v>1008.98667</v>
      </c>
      <c r="M27" s="6">
        <v>2.0699999999999998</v>
      </c>
      <c r="N27" s="6">
        <v>32</v>
      </c>
      <c r="O27" s="6">
        <v>28.827777777777776</v>
      </c>
      <c r="P27" s="6">
        <v>25.805555555555557</v>
      </c>
      <c r="Q27" s="6">
        <v>72.135999999999996</v>
      </c>
    </row>
    <row r="28" spans="1:17" x14ac:dyDescent="0.2">
      <c r="A28" s="4"/>
      <c r="B28" s="7">
        <v>43221</v>
      </c>
      <c r="C28" s="8">
        <v>0</v>
      </c>
      <c r="D28" s="8">
        <v>0</v>
      </c>
      <c r="E28" s="10">
        <v>14.5</v>
      </c>
      <c r="F28" s="4">
        <f t="shared" si="3"/>
        <v>0</v>
      </c>
      <c r="G28" s="4">
        <f t="shared" si="3"/>
        <v>0</v>
      </c>
      <c r="H28" s="4">
        <f t="shared" si="3"/>
        <v>8.25</v>
      </c>
      <c r="I28" s="4">
        <f t="shared" ref="I28:K43" si="4">AVERAGE(C26:C28)</f>
        <v>0</v>
      </c>
      <c r="J28" s="4">
        <f t="shared" si="4"/>
        <v>0</v>
      </c>
      <c r="K28" s="4">
        <f t="shared" si="4"/>
        <v>9.5</v>
      </c>
      <c r="L28" s="6">
        <v>1007.3967699999999</v>
      </c>
      <c r="M28" s="6">
        <v>2.08387097</v>
      </c>
      <c r="N28" s="6">
        <v>32.741935499999997</v>
      </c>
      <c r="O28" s="6">
        <v>28.790322555555552</v>
      </c>
      <c r="P28" s="6">
        <v>25.758064500000003</v>
      </c>
      <c r="Q28" s="6">
        <v>66.039999999999992</v>
      </c>
    </row>
    <row r="29" spans="1:17" x14ac:dyDescent="0.2">
      <c r="A29" s="4"/>
      <c r="B29" s="7">
        <v>43252</v>
      </c>
      <c r="C29" s="8">
        <v>1</v>
      </c>
      <c r="D29" s="8">
        <v>2</v>
      </c>
      <c r="E29" s="10">
        <v>16</v>
      </c>
      <c r="F29" s="4">
        <f t="shared" si="3"/>
        <v>0.5</v>
      </c>
      <c r="G29" s="4">
        <f t="shared" si="3"/>
        <v>1</v>
      </c>
      <c r="H29" s="4">
        <f t="shared" si="3"/>
        <v>15.25</v>
      </c>
      <c r="I29" s="4">
        <f t="shared" si="4"/>
        <v>0.33333333333333331</v>
      </c>
      <c r="J29" s="4">
        <f t="shared" si="4"/>
        <v>0.66666666666666663</v>
      </c>
      <c r="K29" s="4">
        <f t="shared" si="4"/>
        <v>10.833333333333334</v>
      </c>
      <c r="L29" s="6">
        <v>1007.11</v>
      </c>
      <c r="M29" s="6">
        <v>1.9033333299999999</v>
      </c>
      <c r="N29" s="6">
        <v>34.290740722222218</v>
      </c>
      <c r="O29" s="6">
        <v>29.56666666666667</v>
      </c>
      <c r="P29" s="6">
        <v>26.25925927777778</v>
      </c>
      <c r="Q29" s="6">
        <v>25.145999999999997</v>
      </c>
    </row>
    <row r="30" spans="1:17" x14ac:dyDescent="0.2">
      <c r="A30" s="4"/>
      <c r="B30" s="7">
        <v>43282</v>
      </c>
      <c r="C30" s="8">
        <v>0.65</v>
      </c>
      <c r="D30" s="8">
        <v>13</v>
      </c>
      <c r="E30" s="10">
        <v>58</v>
      </c>
      <c r="F30" s="4">
        <f t="shared" si="3"/>
        <v>0.82499999999999996</v>
      </c>
      <c r="G30" s="4">
        <f t="shared" si="3"/>
        <v>7.5</v>
      </c>
      <c r="H30" s="4">
        <f t="shared" si="3"/>
        <v>37</v>
      </c>
      <c r="I30" s="4">
        <f t="shared" si="4"/>
        <v>0.54999999999999993</v>
      </c>
      <c r="J30" s="4">
        <f t="shared" si="4"/>
        <v>5</v>
      </c>
      <c r="K30" s="4">
        <f t="shared" si="4"/>
        <v>29.5</v>
      </c>
      <c r="L30" s="6">
        <v>1007.07097</v>
      </c>
      <c r="M30" s="6">
        <v>2.1</v>
      </c>
      <c r="N30" s="6">
        <v>34.736559166666666</v>
      </c>
      <c r="O30" s="6">
        <v>29.808243722222226</v>
      </c>
      <c r="P30" s="6">
        <v>26.112903222222219</v>
      </c>
      <c r="Q30" s="6">
        <v>6.0959999999999992</v>
      </c>
    </row>
    <row r="31" spans="1:17" x14ac:dyDescent="0.2">
      <c r="A31" s="4"/>
      <c r="B31" s="7">
        <v>43313</v>
      </c>
      <c r="C31" s="8">
        <v>0.55000000000000004</v>
      </c>
      <c r="D31" s="8">
        <v>11</v>
      </c>
      <c r="E31" s="10">
        <v>37</v>
      </c>
      <c r="F31" s="4">
        <f t="shared" si="3"/>
        <v>0.60000000000000009</v>
      </c>
      <c r="G31" s="4">
        <f t="shared" si="3"/>
        <v>12</v>
      </c>
      <c r="H31" s="4">
        <f t="shared" si="3"/>
        <v>47.5</v>
      </c>
      <c r="I31" s="4">
        <f t="shared" si="4"/>
        <v>0.73333333333333339</v>
      </c>
      <c r="J31" s="4">
        <f t="shared" si="4"/>
        <v>8.6666666666666661</v>
      </c>
      <c r="K31" s="4">
        <f t="shared" si="4"/>
        <v>37</v>
      </c>
      <c r="L31" s="6">
        <v>1007.41613</v>
      </c>
      <c r="M31" s="6">
        <v>2.58064516</v>
      </c>
      <c r="N31" s="6">
        <v>34.261648722222226</v>
      </c>
      <c r="O31" s="6">
        <v>29.530465944444448</v>
      </c>
      <c r="P31" s="6">
        <v>25.727598555555556</v>
      </c>
      <c r="Q31" s="6">
        <v>39.369999999999997</v>
      </c>
    </row>
    <row r="32" spans="1:17" x14ac:dyDescent="0.2">
      <c r="A32" s="4"/>
      <c r="B32" s="7">
        <v>43344</v>
      </c>
      <c r="C32" s="8">
        <v>0.85</v>
      </c>
      <c r="D32" s="8">
        <v>17</v>
      </c>
      <c r="E32" s="10">
        <v>38</v>
      </c>
      <c r="F32" s="4">
        <f t="shared" si="3"/>
        <v>0.7</v>
      </c>
      <c r="G32" s="4">
        <f t="shared" si="3"/>
        <v>14</v>
      </c>
      <c r="H32" s="4">
        <f t="shared" si="3"/>
        <v>37.5</v>
      </c>
      <c r="I32" s="4">
        <f t="shared" si="4"/>
        <v>0.68333333333333346</v>
      </c>
      <c r="J32" s="4">
        <f t="shared" si="4"/>
        <v>13.666666666666666</v>
      </c>
      <c r="K32" s="4">
        <f t="shared" si="4"/>
        <v>44.333333333333336</v>
      </c>
      <c r="L32" s="6">
        <v>1008.7740700000001</v>
      </c>
      <c r="M32" s="6">
        <v>2.5074074099999999</v>
      </c>
      <c r="N32" s="6">
        <v>32.080246888888894</v>
      </c>
      <c r="O32" s="6">
        <v>28.748971166666664</v>
      </c>
      <c r="P32" s="6">
        <v>25.641975333333335</v>
      </c>
      <c r="Q32" s="6">
        <v>0.28222222222222221</v>
      </c>
    </row>
    <row r="33" spans="1:17" x14ac:dyDescent="0.2">
      <c r="A33" s="4"/>
      <c r="B33" s="7">
        <v>43374</v>
      </c>
      <c r="C33" s="8">
        <v>0.2</v>
      </c>
      <c r="D33" s="8">
        <v>4</v>
      </c>
      <c r="E33" s="10">
        <v>12</v>
      </c>
      <c r="F33" s="4">
        <f t="shared" si="3"/>
        <v>0.52500000000000002</v>
      </c>
      <c r="G33" s="4">
        <f t="shared" si="3"/>
        <v>10.5</v>
      </c>
      <c r="H33" s="4">
        <f t="shared" si="3"/>
        <v>25</v>
      </c>
      <c r="I33" s="4">
        <f t="shared" si="4"/>
        <v>0.53333333333333333</v>
      </c>
      <c r="J33" s="4">
        <f t="shared" si="4"/>
        <v>10.666666666666666</v>
      </c>
      <c r="K33" s="4">
        <f t="shared" si="4"/>
        <v>29</v>
      </c>
      <c r="L33" s="6">
        <v>1009.28125</v>
      </c>
      <c r="M33" s="6">
        <v>2.625</v>
      </c>
      <c r="N33" s="6">
        <v>30.631944444444443</v>
      </c>
      <c r="O33" s="6">
        <v>27.836805555555557</v>
      </c>
      <c r="P33" s="6">
        <v>25.079861111111111</v>
      </c>
      <c r="Q33" s="6">
        <v>217.64625000000001</v>
      </c>
    </row>
    <row r="34" spans="1:17" x14ac:dyDescent="0.2">
      <c r="A34" s="4"/>
      <c r="B34" s="7">
        <v>43405</v>
      </c>
      <c r="C34" s="8">
        <v>0.4</v>
      </c>
      <c r="D34" s="8">
        <v>8</v>
      </c>
      <c r="E34" s="10">
        <v>27</v>
      </c>
      <c r="F34" s="4">
        <f t="shared" si="3"/>
        <v>0.30000000000000004</v>
      </c>
      <c r="G34" s="4">
        <f t="shared" si="3"/>
        <v>6</v>
      </c>
      <c r="H34" s="4">
        <f t="shared" si="3"/>
        <v>19.5</v>
      </c>
      <c r="I34" s="4">
        <f t="shared" si="4"/>
        <v>0.48333333333333339</v>
      </c>
      <c r="J34" s="4">
        <f t="shared" si="4"/>
        <v>9.6666666666666661</v>
      </c>
      <c r="K34" s="4">
        <f t="shared" si="4"/>
        <v>25.666666666666668</v>
      </c>
      <c r="L34" s="6">
        <v>1010.73077</v>
      </c>
      <c r="M34" s="6">
        <v>3.1615384600000001</v>
      </c>
      <c r="N34" s="6">
        <v>29.816239333333328</v>
      </c>
      <c r="O34" s="6">
        <v>27.363247888888889</v>
      </c>
      <c r="P34" s="6">
        <v>25.055555555555554</v>
      </c>
      <c r="Q34" s="6">
        <v>368.69076923076921</v>
      </c>
    </row>
    <row r="35" spans="1:17" x14ac:dyDescent="0.2">
      <c r="A35" s="4"/>
      <c r="B35" s="7">
        <v>43435</v>
      </c>
      <c r="C35" s="8">
        <v>0.8</v>
      </c>
      <c r="D35" s="8">
        <v>16</v>
      </c>
      <c r="E35" s="10">
        <v>13.5</v>
      </c>
      <c r="F35" s="4">
        <f t="shared" si="3"/>
        <v>0.60000000000000009</v>
      </c>
      <c r="G35" s="4">
        <f t="shared" si="3"/>
        <v>12</v>
      </c>
      <c r="H35" s="4">
        <f t="shared" si="3"/>
        <v>20.25</v>
      </c>
      <c r="I35" s="4">
        <f t="shared" si="4"/>
        <v>0.46666666666666673</v>
      </c>
      <c r="J35" s="4">
        <f t="shared" si="4"/>
        <v>9.3333333333333339</v>
      </c>
      <c r="K35" s="4">
        <f t="shared" si="4"/>
        <v>17.5</v>
      </c>
      <c r="L35" s="6">
        <v>1010.7875</v>
      </c>
      <c r="M35" s="6">
        <v>4.4562499999999998</v>
      </c>
      <c r="N35" s="6">
        <v>28.274305555555557</v>
      </c>
      <c r="O35" s="6">
        <v>26.361111111111111</v>
      </c>
      <c r="P35" s="6">
        <v>24.093750000000004</v>
      </c>
      <c r="Q35" s="6">
        <v>391.95375000000001</v>
      </c>
    </row>
    <row r="36" spans="1:17" x14ac:dyDescent="0.2">
      <c r="A36" s="4"/>
      <c r="B36" s="7">
        <v>43466</v>
      </c>
      <c r="C36" s="8">
        <v>0.3</v>
      </c>
      <c r="D36" s="8">
        <v>6</v>
      </c>
      <c r="E36" s="10">
        <v>22</v>
      </c>
      <c r="F36" s="4">
        <f t="shared" si="3"/>
        <v>0.55000000000000004</v>
      </c>
      <c r="G36" s="4">
        <f t="shared" si="3"/>
        <v>11</v>
      </c>
      <c r="H36" s="4">
        <f t="shared" si="3"/>
        <v>17.75</v>
      </c>
      <c r="I36" s="4">
        <f t="shared" si="4"/>
        <v>0.50000000000000011</v>
      </c>
      <c r="J36" s="4">
        <f t="shared" si="4"/>
        <v>10</v>
      </c>
      <c r="K36" s="4">
        <f t="shared" si="4"/>
        <v>20.833333333333332</v>
      </c>
      <c r="L36" s="6">
        <v>1013.3129</v>
      </c>
      <c r="M36" s="6">
        <v>5.6451612899999999</v>
      </c>
      <c r="N36" s="6">
        <v>28.367383499999999</v>
      </c>
      <c r="O36" s="6">
        <v>26.331541222222217</v>
      </c>
      <c r="P36" s="6">
        <v>23.955197111111108</v>
      </c>
      <c r="Q36" s="6">
        <v>165.18193548387094</v>
      </c>
    </row>
    <row r="37" spans="1:17" x14ac:dyDescent="0.2">
      <c r="A37" s="4"/>
      <c r="B37" s="7">
        <v>43497</v>
      </c>
      <c r="C37" s="8">
        <v>0.15</v>
      </c>
      <c r="D37" s="8">
        <v>3</v>
      </c>
      <c r="E37" s="10">
        <v>11.5</v>
      </c>
      <c r="F37" s="4">
        <f t="shared" si="3"/>
        <v>0.22499999999999998</v>
      </c>
      <c r="G37" s="4">
        <f t="shared" si="3"/>
        <v>4.5</v>
      </c>
      <c r="H37" s="4">
        <f t="shared" si="3"/>
        <v>16.75</v>
      </c>
      <c r="I37" s="4">
        <f t="shared" si="4"/>
        <v>0.41666666666666669</v>
      </c>
      <c r="J37" s="4">
        <f t="shared" si="4"/>
        <v>8.3333333333333339</v>
      </c>
      <c r="K37" s="4">
        <f t="shared" si="4"/>
        <v>15.666666666666666</v>
      </c>
      <c r="L37" s="6">
        <v>1012.57778</v>
      </c>
      <c r="M37" s="6">
        <v>4.0111111099999999</v>
      </c>
      <c r="N37" s="6">
        <v>29.549382722222219</v>
      </c>
      <c r="O37" s="6">
        <v>27.345679000000004</v>
      </c>
      <c r="P37" s="6">
        <v>24.950617277777777</v>
      </c>
      <c r="Q37" s="6">
        <v>204.61111111111109</v>
      </c>
    </row>
    <row r="38" spans="1:17" x14ac:dyDescent="0.2">
      <c r="A38" s="4"/>
      <c r="B38" s="7">
        <v>43525</v>
      </c>
      <c r="C38" s="8">
        <v>0.2</v>
      </c>
      <c r="D38" s="8">
        <v>4</v>
      </c>
      <c r="E38" s="10">
        <v>23.5</v>
      </c>
      <c r="F38" s="4">
        <f t="shared" si="3"/>
        <v>0.17499999999999999</v>
      </c>
      <c r="G38" s="4">
        <f t="shared" si="3"/>
        <v>3.5</v>
      </c>
      <c r="H38" s="4">
        <f t="shared" si="3"/>
        <v>17.5</v>
      </c>
      <c r="I38" s="4">
        <f t="shared" si="4"/>
        <v>0.21666666666666665</v>
      </c>
      <c r="J38" s="4">
        <f t="shared" si="4"/>
        <v>4.333333333333333</v>
      </c>
      <c r="K38" s="4">
        <f t="shared" si="4"/>
        <v>19</v>
      </c>
      <c r="L38" s="6">
        <v>1011.43871</v>
      </c>
      <c r="M38" s="6">
        <v>3.2322580599999999</v>
      </c>
      <c r="N38" s="6">
        <v>31.161290333333326</v>
      </c>
      <c r="O38" s="6">
        <v>28.301075277777777</v>
      </c>
      <c r="P38" s="6">
        <v>25.025089611111113</v>
      </c>
      <c r="Q38" s="6">
        <v>8.1116129032258062</v>
      </c>
    </row>
    <row r="39" spans="1:17" x14ac:dyDescent="0.2">
      <c r="A39" s="4"/>
      <c r="B39" s="7">
        <v>43556</v>
      </c>
      <c r="C39" s="8">
        <v>0.35</v>
      </c>
      <c r="D39" s="8">
        <v>7</v>
      </c>
      <c r="E39" s="10">
        <v>0</v>
      </c>
      <c r="F39" s="4">
        <f t="shared" si="3"/>
        <v>0.27500000000000002</v>
      </c>
      <c r="G39" s="4">
        <f t="shared" si="3"/>
        <v>5.5</v>
      </c>
      <c r="H39" s="4">
        <f t="shared" si="3"/>
        <v>11.75</v>
      </c>
      <c r="I39" s="4">
        <f t="shared" si="4"/>
        <v>0.23333333333333331</v>
      </c>
      <c r="J39" s="4">
        <f t="shared" si="4"/>
        <v>4.666666666666667</v>
      </c>
      <c r="K39" s="4">
        <f t="shared" si="4"/>
        <v>11.666666666666666</v>
      </c>
      <c r="L39" s="6">
        <v>1009.26552</v>
      </c>
      <c r="M39" s="6">
        <v>2.64137931</v>
      </c>
      <c r="N39" s="6">
        <v>32.74712644444444</v>
      </c>
      <c r="O39" s="6">
        <v>29.653256722222224</v>
      </c>
      <c r="P39" s="6">
        <v>26.287356333333335</v>
      </c>
      <c r="Q39" s="6">
        <v>123.75931034482757</v>
      </c>
    </row>
    <row r="40" spans="1:17" x14ac:dyDescent="0.2">
      <c r="A40" s="4"/>
      <c r="B40" s="7">
        <v>43586</v>
      </c>
      <c r="C40" s="8">
        <v>0</v>
      </c>
      <c r="D40" s="8">
        <v>0</v>
      </c>
      <c r="E40" s="10">
        <v>0</v>
      </c>
      <c r="F40" s="4">
        <f t="shared" si="3"/>
        <v>0.17499999999999999</v>
      </c>
      <c r="G40" s="4">
        <f t="shared" si="3"/>
        <v>3.5</v>
      </c>
      <c r="H40" s="4">
        <f t="shared" si="3"/>
        <v>0</v>
      </c>
      <c r="I40" s="4">
        <f t="shared" si="4"/>
        <v>0.18333333333333335</v>
      </c>
      <c r="J40" s="4">
        <f t="shared" si="4"/>
        <v>3.6666666666666665</v>
      </c>
      <c r="K40" s="4">
        <f t="shared" si="4"/>
        <v>7.833333333333333</v>
      </c>
      <c r="L40" s="6">
        <v>1007.78065</v>
      </c>
      <c r="M40" s="6">
        <v>2.6290322599999998</v>
      </c>
      <c r="N40" s="6">
        <v>33.241935499999997</v>
      </c>
      <c r="O40" s="6">
        <v>30.299283166666669</v>
      </c>
      <c r="P40" s="6">
        <v>27.026881722222218</v>
      </c>
      <c r="Q40" s="6">
        <v>0</v>
      </c>
    </row>
    <row r="41" spans="1:17" x14ac:dyDescent="0.2">
      <c r="A41" s="4"/>
      <c r="B41" s="7">
        <v>43617</v>
      </c>
      <c r="C41" s="8">
        <v>0.35</v>
      </c>
      <c r="D41" s="8">
        <v>7</v>
      </c>
      <c r="E41" s="10">
        <v>103</v>
      </c>
      <c r="F41" s="4">
        <f t="shared" si="3"/>
        <v>0.17499999999999999</v>
      </c>
      <c r="G41" s="4">
        <f t="shared" si="3"/>
        <v>3.5</v>
      </c>
      <c r="H41" s="4">
        <f t="shared" si="3"/>
        <v>51.5</v>
      </c>
      <c r="I41" s="4">
        <f t="shared" si="4"/>
        <v>0.23333333333333331</v>
      </c>
      <c r="J41" s="4">
        <f t="shared" si="4"/>
        <v>4.666666666666667</v>
      </c>
      <c r="K41" s="4">
        <f t="shared" si="4"/>
        <v>34.333333333333336</v>
      </c>
      <c r="L41" s="6">
        <v>1006.5</v>
      </c>
      <c r="M41" s="6">
        <v>2.3807692299999998</v>
      </c>
      <c r="N41" s="6">
        <v>34.405982888888886</v>
      </c>
      <c r="O41" s="6">
        <v>30.472222222222221</v>
      </c>
      <c r="P41" s="6">
        <v>27.053418777777779</v>
      </c>
      <c r="Q41" s="6">
        <v>15.747999999999999</v>
      </c>
    </row>
    <row r="42" spans="1:17" x14ac:dyDescent="0.2">
      <c r="A42" s="4"/>
      <c r="B42" s="7">
        <v>43647</v>
      </c>
      <c r="C42" s="8">
        <v>0.8</v>
      </c>
      <c r="D42" s="8">
        <v>16</v>
      </c>
      <c r="E42" s="10">
        <v>68.5</v>
      </c>
      <c r="F42" s="4">
        <f t="shared" si="3"/>
        <v>0.57499999999999996</v>
      </c>
      <c r="G42" s="4">
        <f t="shared" si="3"/>
        <v>11.5</v>
      </c>
      <c r="H42" s="4">
        <f t="shared" si="3"/>
        <v>85.75</v>
      </c>
      <c r="I42" s="4">
        <f t="shared" si="4"/>
        <v>0.3833333333333333</v>
      </c>
      <c r="J42" s="4">
        <f t="shared" si="4"/>
        <v>7.666666666666667</v>
      </c>
      <c r="K42" s="4">
        <f t="shared" si="4"/>
        <v>57.166666666666664</v>
      </c>
      <c r="L42" s="6">
        <v>1007.23226</v>
      </c>
      <c r="M42" s="6">
        <v>2.6870967700000001</v>
      </c>
      <c r="N42" s="6">
        <v>33.811827944444445</v>
      </c>
      <c r="O42" s="6">
        <v>29.774193555555559</v>
      </c>
      <c r="P42" s="6">
        <v>26.367383500000003</v>
      </c>
      <c r="Q42" s="6">
        <v>9.1439999999999984</v>
      </c>
    </row>
    <row r="43" spans="1:17" x14ac:dyDescent="0.2">
      <c r="A43" s="4"/>
      <c r="B43" s="7">
        <v>43678</v>
      </c>
      <c r="C43" s="8">
        <v>1.85</v>
      </c>
      <c r="D43" s="8">
        <v>37</v>
      </c>
      <c r="E43" s="10">
        <v>204</v>
      </c>
      <c r="F43" s="4">
        <f t="shared" si="3"/>
        <v>1.3250000000000002</v>
      </c>
      <c r="G43" s="4">
        <f t="shared" si="3"/>
        <v>26.5</v>
      </c>
      <c r="H43" s="4">
        <f t="shared" si="3"/>
        <v>136.25</v>
      </c>
      <c r="I43" s="4">
        <f t="shared" si="4"/>
        <v>1</v>
      </c>
      <c r="J43" s="4">
        <f t="shared" si="4"/>
        <v>20</v>
      </c>
      <c r="K43" s="4">
        <f t="shared" si="4"/>
        <v>125.16666666666667</v>
      </c>
      <c r="L43" s="6">
        <v>1007.81379</v>
      </c>
      <c r="M43" s="6">
        <v>2.5965517199999999</v>
      </c>
      <c r="N43" s="6">
        <v>33.781609222222222</v>
      </c>
      <c r="O43" s="6">
        <v>29.488505722222222</v>
      </c>
      <c r="P43" s="6">
        <v>26.042145611111113</v>
      </c>
      <c r="Q43" s="6">
        <v>82.55</v>
      </c>
    </row>
    <row r="44" spans="1:17" x14ac:dyDescent="0.2">
      <c r="A44" s="4"/>
      <c r="B44" s="7">
        <v>43709</v>
      </c>
      <c r="C44" s="8">
        <v>0.9</v>
      </c>
      <c r="D44" s="8">
        <v>18</v>
      </c>
      <c r="E44" s="10">
        <v>90</v>
      </c>
      <c r="F44" s="4">
        <f t="shared" si="3"/>
        <v>1.375</v>
      </c>
      <c r="G44" s="4">
        <f t="shared" si="3"/>
        <v>27.5</v>
      </c>
      <c r="H44" s="4">
        <f t="shared" si="3"/>
        <v>147</v>
      </c>
      <c r="I44" s="4">
        <f t="shared" ref="I44:K49" si="5">AVERAGE(C42:C44)</f>
        <v>1.1833333333333333</v>
      </c>
      <c r="J44" s="4">
        <f t="shared" si="5"/>
        <v>23.666666666666668</v>
      </c>
      <c r="K44" s="4">
        <f t="shared" si="5"/>
        <v>120.83333333333333</v>
      </c>
      <c r="L44" s="6">
        <v>1009.29333</v>
      </c>
      <c r="M44" s="6">
        <v>2.2866666699999998</v>
      </c>
      <c r="N44" s="6">
        <v>32.00555555555556</v>
      </c>
      <c r="O44" s="6">
        <v>28.174074055555554</v>
      </c>
      <c r="P44" s="6">
        <v>25.201851833333329</v>
      </c>
      <c r="Q44" s="6">
        <v>176.27600000000001</v>
      </c>
    </row>
    <row r="45" spans="1:17" x14ac:dyDescent="0.2">
      <c r="A45" s="4"/>
      <c r="B45" s="7">
        <v>43739</v>
      </c>
      <c r="C45" s="8">
        <v>1.35</v>
      </c>
      <c r="D45" s="8">
        <v>27</v>
      </c>
      <c r="E45" s="10">
        <v>63</v>
      </c>
      <c r="F45" s="4">
        <f t="shared" si="3"/>
        <v>1.125</v>
      </c>
      <c r="G45" s="4">
        <f t="shared" si="3"/>
        <v>22.5</v>
      </c>
      <c r="H45" s="4">
        <f t="shared" si="3"/>
        <v>76.5</v>
      </c>
      <c r="I45" s="4">
        <f t="shared" si="5"/>
        <v>1.3666666666666665</v>
      </c>
      <c r="J45" s="4">
        <f t="shared" si="5"/>
        <v>27.333333333333332</v>
      </c>
      <c r="K45" s="4">
        <f t="shared" si="5"/>
        <v>119</v>
      </c>
      <c r="L45" s="6">
        <v>1010</v>
      </c>
      <c r="M45" s="6">
        <v>2.3516129000000001</v>
      </c>
      <c r="N45" s="6">
        <v>30.283154111111109</v>
      </c>
      <c r="O45" s="6">
        <v>27.23297488888889</v>
      </c>
      <c r="P45" s="6">
        <v>24.767025111111113</v>
      </c>
      <c r="Q45" s="6">
        <v>445.77</v>
      </c>
    </row>
    <row r="46" spans="1:17" x14ac:dyDescent="0.2">
      <c r="A46" s="4"/>
      <c r="B46" s="7">
        <v>43770</v>
      </c>
      <c r="C46" s="8">
        <v>1</v>
      </c>
      <c r="D46" s="8">
        <v>20</v>
      </c>
      <c r="E46" s="10">
        <v>59.5</v>
      </c>
      <c r="F46" s="4">
        <f t="shared" si="3"/>
        <v>1.175</v>
      </c>
      <c r="G46" s="4">
        <f t="shared" si="3"/>
        <v>23.5</v>
      </c>
      <c r="H46" s="4">
        <f t="shared" si="3"/>
        <v>61.25</v>
      </c>
      <c r="I46" s="4">
        <f t="shared" si="5"/>
        <v>1.0833333333333333</v>
      </c>
      <c r="J46" s="4">
        <f t="shared" si="5"/>
        <v>21.666666666666668</v>
      </c>
      <c r="K46" s="4">
        <f t="shared" si="5"/>
        <v>70.833333333333329</v>
      </c>
      <c r="L46" s="6">
        <v>1010.19</v>
      </c>
      <c r="M46" s="6">
        <v>2.62</v>
      </c>
      <c r="N46" s="6">
        <v>30.311111111111114</v>
      </c>
      <c r="O46" s="6">
        <v>27.262962944444446</v>
      </c>
      <c r="P46" s="6">
        <v>24.766666666666666</v>
      </c>
      <c r="Q46" s="6">
        <v>566.41999999999996</v>
      </c>
    </row>
    <row r="47" spans="1:17" x14ac:dyDescent="0.2">
      <c r="A47" s="4"/>
      <c r="B47" s="7">
        <v>43800</v>
      </c>
      <c r="C47" s="8">
        <v>0.5</v>
      </c>
      <c r="D47" s="8">
        <v>10</v>
      </c>
      <c r="E47" s="10">
        <v>30.5</v>
      </c>
      <c r="F47" s="4">
        <f t="shared" si="3"/>
        <v>0.75</v>
      </c>
      <c r="G47" s="4">
        <f t="shared" si="3"/>
        <v>15</v>
      </c>
      <c r="H47" s="4">
        <f t="shared" si="3"/>
        <v>45</v>
      </c>
      <c r="I47" s="4">
        <f t="shared" si="5"/>
        <v>0.95000000000000007</v>
      </c>
      <c r="J47" s="4">
        <f t="shared" si="5"/>
        <v>19</v>
      </c>
      <c r="K47" s="4">
        <f t="shared" si="5"/>
        <v>51</v>
      </c>
      <c r="L47" s="6">
        <v>1011.29032</v>
      </c>
      <c r="M47" s="6">
        <v>4.33870968</v>
      </c>
      <c r="N47" s="6">
        <v>29.050179222222216</v>
      </c>
      <c r="O47" s="6">
        <v>26.808243722222219</v>
      </c>
      <c r="P47" s="6">
        <v>24.528673833333336</v>
      </c>
      <c r="Q47" s="6">
        <v>435.10199999999998</v>
      </c>
    </row>
    <row r="48" spans="1:17" x14ac:dyDescent="0.2">
      <c r="A48" s="4"/>
      <c r="B48" s="7">
        <v>43831</v>
      </c>
      <c r="C48" s="8">
        <v>0</v>
      </c>
      <c r="D48" s="8">
        <v>0</v>
      </c>
      <c r="E48" s="8">
        <v>12</v>
      </c>
      <c r="F48" s="4">
        <f t="shared" si="3"/>
        <v>0.25</v>
      </c>
      <c r="G48" s="4">
        <f t="shared" si="3"/>
        <v>5</v>
      </c>
      <c r="H48" s="4">
        <f t="shared" si="3"/>
        <v>21.25</v>
      </c>
      <c r="I48" s="4">
        <f t="shared" si="5"/>
        <v>0.5</v>
      </c>
      <c r="J48" s="4">
        <f t="shared" si="5"/>
        <v>10</v>
      </c>
      <c r="K48" s="4">
        <f t="shared" si="5"/>
        <v>34</v>
      </c>
      <c r="L48" s="6">
        <v>1012.16129</v>
      </c>
      <c r="M48" s="6">
        <v>4.7806451599999997</v>
      </c>
      <c r="N48" s="6">
        <v>29.741935500000004</v>
      </c>
      <c r="O48" s="6">
        <v>27.283154111111109</v>
      </c>
      <c r="P48" s="6">
        <v>24.526881722222218</v>
      </c>
      <c r="Q48" s="6">
        <v>109.21999999999998</v>
      </c>
    </row>
    <row r="49" spans="1:17" x14ac:dyDescent="0.2">
      <c r="A49" s="4"/>
      <c r="B49" s="7">
        <v>43862</v>
      </c>
      <c r="C49" s="8">
        <v>0</v>
      </c>
      <c r="D49" s="8">
        <v>0</v>
      </c>
      <c r="E49" s="8">
        <v>12</v>
      </c>
      <c r="F49" s="4">
        <f t="shared" si="3"/>
        <v>0</v>
      </c>
      <c r="G49" s="4">
        <f t="shared" si="3"/>
        <v>0</v>
      </c>
      <c r="H49" s="4">
        <f t="shared" si="3"/>
        <v>12</v>
      </c>
      <c r="I49" s="4">
        <f t="shared" si="5"/>
        <v>0.16666666666666666</v>
      </c>
      <c r="J49" s="4">
        <f t="shared" si="5"/>
        <v>3.3333333333333335</v>
      </c>
      <c r="K49" s="4">
        <f t="shared" si="5"/>
        <v>18.166666666666668</v>
      </c>
      <c r="L49" s="6">
        <v>1012.5862100000001</v>
      </c>
      <c r="M49" s="6">
        <v>6.3482758600000002</v>
      </c>
      <c r="N49" s="6">
        <v>29.973180055555556</v>
      </c>
      <c r="O49" s="6">
        <v>27.695402277777777</v>
      </c>
      <c r="P49" s="6">
        <v>25.203065111111112</v>
      </c>
      <c r="Q49" s="6">
        <v>54.101999999999997</v>
      </c>
    </row>
    <row r="50" spans="1:17" x14ac:dyDescent="0.2">
      <c r="A50" s="4" t="s">
        <v>10</v>
      </c>
      <c r="B50" s="7">
        <v>43160</v>
      </c>
      <c r="C50" s="8">
        <v>17</v>
      </c>
      <c r="D50" s="8">
        <v>34</v>
      </c>
      <c r="E50" s="8">
        <v>357</v>
      </c>
      <c r="F50" s="4" t="e">
        <v>#N/A</v>
      </c>
      <c r="G50" s="4" t="e">
        <v>#N/A</v>
      </c>
      <c r="H50" s="4" t="e">
        <v>#N/A</v>
      </c>
      <c r="I50" s="4" t="e">
        <v>#N/A</v>
      </c>
      <c r="J50" s="4" t="e">
        <v>#N/A</v>
      </c>
      <c r="K50" s="4" t="e">
        <v>#N/A</v>
      </c>
      <c r="L50" s="6">
        <v>1009.44194</v>
      </c>
      <c r="M50" s="6">
        <v>1.5516129000000001</v>
      </c>
      <c r="N50" s="6">
        <v>33.700716833333338</v>
      </c>
      <c r="O50" s="6">
        <v>26.793906833333335</v>
      </c>
      <c r="P50" s="6">
        <v>22.991039444444443</v>
      </c>
      <c r="Q50" s="6">
        <v>179.07</v>
      </c>
    </row>
    <row r="51" spans="1:17" x14ac:dyDescent="0.2">
      <c r="A51" s="4"/>
      <c r="B51" s="7">
        <v>43191</v>
      </c>
      <c r="C51" s="8">
        <v>4</v>
      </c>
      <c r="D51" s="8">
        <v>8</v>
      </c>
      <c r="E51" s="8">
        <v>380</v>
      </c>
      <c r="F51" s="4">
        <f t="shared" ref="F51:H73" si="6">AVERAGE(C50:C51)</f>
        <v>10.5</v>
      </c>
      <c r="G51" s="4">
        <f t="shared" si="6"/>
        <v>21</v>
      </c>
      <c r="H51" s="4">
        <f t="shared" si="6"/>
        <v>368.5</v>
      </c>
      <c r="I51" s="4" t="e">
        <v>#N/A</v>
      </c>
      <c r="J51" s="4" t="e">
        <v>#N/A</v>
      </c>
      <c r="K51" s="4" t="e">
        <v>#N/A</v>
      </c>
      <c r="L51" s="6">
        <v>1009.00333</v>
      </c>
      <c r="M51" s="6">
        <v>1.3933333299999999</v>
      </c>
      <c r="N51" s="6">
        <v>33.464814833333335</v>
      </c>
      <c r="O51" s="6">
        <v>26.140740722222226</v>
      </c>
      <c r="P51" s="6">
        <v>23.070370388888893</v>
      </c>
      <c r="Q51" s="6">
        <v>400.04999999999995</v>
      </c>
    </row>
    <row r="52" spans="1:17" x14ac:dyDescent="0.2">
      <c r="A52" s="4"/>
      <c r="B52" s="7">
        <v>43221</v>
      </c>
      <c r="C52" s="8">
        <v>2.5</v>
      </c>
      <c r="D52" s="8">
        <v>5</v>
      </c>
      <c r="E52" s="8">
        <v>255.5</v>
      </c>
      <c r="F52" s="4">
        <f t="shared" si="6"/>
        <v>3.25</v>
      </c>
      <c r="G52" s="4">
        <f t="shared" si="6"/>
        <v>6.5</v>
      </c>
      <c r="H52" s="4">
        <f t="shared" si="6"/>
        <v>317.75</v>
      </c>
      <c r="I52" s="4">
        <f t="shared" ref="I52:K67" si="7">AVERAGE(C50:C52)</f>
        <v>7.833333333333333</v>
      </c>
      <c r="J52" s="4">
        <f t="shared" si="7"/>
        <v>15.666666666666666</v>
      </c>
      <c r="K52" s="4">
        <f t="shared" si="7"/>
        <v>330.83333333333331</v>
      </c>
      <c r="L52" s="6">
        <v>1008.50968</v>
      </c>
      <c r="M52" s="6">
        <v>1.5612903199999999</v>
      </c>
      <c r="N52" s="6">
        <v>31.775985666666664</v>
      </c>
      <c r="O52" s="6">
        <v>26.494623666666669</v>
      </c>
      <c r="P52" s="6">
        <v>23.725806444444441</v>
      </c>
      <c r="Q52" s="6">
        <v>576.072</v>
      </c>
    </row>
    <row r="53" spans="1:17" x14ac:dyDescent="0.2">
      <c r="A53" s="4"/>
      <c r="B53" s="7">
        <v>43252</v>
      </c>
      <c r="C53" s="8">
        <v>0.5</v>
      </c>
      <c r="D53" s="8">
        <v>1</v>
      </c>
      <c r="E53" s="8">
        <v>28.5</v>
      </c>
      <c r="F53" s="4">
        <f t="shared" si="6"/>
        <v>1.5</v>
      </c>
      <c r="G53" s="4">
        <f t="shared" si="6"/>
        <v>3</v>
      </c>
      <c r="H53" s="4">
        <f t="shared" si="6"/>
        <v>142</v>
      </c>
      <c r="I53" s="4">
        <f t="shared" si="7"/>
        <v>2.3333333333333335</v>
      </c>
      <c r="J53" s="4">
        <f t="shared" si="7"/>
        <v>4.666666666666667</v>
      </c>
      <c r="K53" s="4">
        <f t="shared" si="7"/>
        <v>221.33333333333334</v>
      </c>
      <c r="L53" s="6">
        <v>1009.39</v>
      </c>
      <c r="M53" s="6">
        <v>2.1800000000000002</v>
      </c>
      <c r="N53" s="6">
        <v>30.524074055555559</v>
      </c>
      <c r="O53" s="6">
        <v>26.383333333333333</v>
      </c>
      <c r="P53" s="6">
        <v>23.99259261111111</v>
      </c>
      <c r="Q53" s="6">
        <v>488.18799999999993</v>
      </c>
    </row>
    <row r="54" spans="1:17" x14ac:dyDescent="0.2">
      <c r="A54" s="4"/>
      <c r="B54" s="7">
        <v>43282</v>
      </c>
      <c r="C54" s="8">
        <v>0.55000000000000004</v>
      </c>
      <c r="D54" s="8">
        <v>11</v>
      </c>
      <c r="E54" s="8">
        <v>596.5</v>
      </c>
      <c r="F54" s="4">
        <f t="shared" si="6"/>
        <v>0.52500000000000002</v>
      </c>
      <c r="G54" s="4">
        <f t="shared" si="6"/>
        <v>6</v>
      </c>
      <c r="H54" s="4">
        <f t="shared" si="6"/>
        <v>312.5</v>
      </c>
      <c r="I54" s="4">
        <f t="shared" si="7"/>
        <v>1.1833333333333333</v>
      </c>
      <c r="J54" s="4">
        <f t="shared" si="7"/>
        <v>5.666666666666667</v>
      </c>
      <c r="K54" s="4">
        <f t="shared" si="7"/>
        <v>293.5</v>
      </c>
      <c r="L54" s="6">
        <v>1009.52903</v>
      </c>
      <c r="M54" s="6">
        <v>3.6516128999999999</v>
      </c>
      <c r="N54" s="6">
        <v>30.310035833333334</v>
      </c>
      <c r="O54" s="6">
        <v>26.621863777777776</v>
      </c>
      <c r="P54" s="6">
        <v>24.091397833333335</v>
      </c>
      <c r="Q54" s="6">
        <v>145.28799999999998</v>
      </c>
    </row>
    <row r="55" spans="1:17" x14ac:dyDescent="0.2">
      <c r="A55" s="4"/>
      <c r="B55" s="7">
        <v>43313</v>
      </c>
      <c r="C55" s="8">
        <v>0.15</v>
      </c>
      <c r="D55" s="8">
        <v>3</v>
      </c>
      <c r="E55" s="8">
        <v>173.5</v>
      </c>
      <c r="F55" s="4">
        <f t="shared" si="6"/>
        <v>0.35000000000000003</v>
      </c>
      <c r="G55" s="4">
        <f t="shared" si="6"/>
        <v>7</v>
      </c>
      <c r="H55" s="4">
        <f t="shared" si="6"/>
        <v>385</v>
      </c>
      <c r="I55" s="4">
        <f t="shared" si="7"/>
        <v>0.39999999999999997</v>
      </c>
      <c r="J55" s="4">
        <f t="shared" si="7"/>
        <v>5</v>
      </c>
      <c r="K55" s="4">
        <f t="shared" si="7"/>
        <v>266.16666666666669</v>
      </c>
      <c r="L55" s="6">
        <v>1009.93226</v>
      </c>
      <c r="M55" s="6">
        <v>4.4000000000000004</v>
      </c>
      <c r="N55" s="6">
        <v>30.055555555555557</v>
      </c>
      <c r="O55" s="6">
        <v>26.528673833333333</v>
      </c>
      <c r="P55" s="6">
        <v>23.915770611111114</v>
      </c>
      <c r="Q55" s="6">
        <v>178.56199999999998</v>
      </c>
    </row>
    <row r="56" spans="1:17" x14ac:dyDescent="0.2">
      <c r="A56" s="4"/>
      <c r="B56" s="7">
        <v>43344</v>
      </c>
      <c r="C56" s="8">
        <v>0.3</v>
      </c>
      <c r="D56" s="8">
        <v>6</v>
      </c>
      <c r="E56" s="8">
        <v>62</v>
      </c>
      <c r="F56" s="4">
        <f t="shared" si="6"/>
        <v>0.22499999999999998</v>
      </c>
      <c r="G56" s="4">
        <f t="shared" si="6"/>
        <v>4.5</v>
      </c>
      <c r="H56" s="4">
        <f t="shared" si="6"/>
        <v>117.75</v>
      </c>
      <c r="I56" s="4">
        <f t="shared" si="7"/>
        <v>0.33333333333333331</v>
      </c>
      <c r="J56" s="4">
        <f t="shared" si="7"/>
        <v>6.666666666666667</v>
      </c>
      <c r="K56" s="4">
        <f t="shared" si="7"/>
        <v>277.33333333333331</v>
      </c>
      <c r="L56" s="6">
        <v>1010.12593</v>
      </c>
      <c r="M56" s="6">
        <v>2.8703703699999998</v>
      </c>
      <c r="N56" s="6">
        <v>32.460905333333329</v>
      </c>
      <c r="O56" s="6">
        <v>26.804526722222217</v>
      </c>
      <c r="P56" s="6">
        <v>22.893004111111107</v>
      </c>
      <c r="Q56" s="6">
        <v>229.72888888888889</v>
      </c>
    </row>
    <row r="57" spans="1:17" x14ac:dyDescent="0.2">
      <c r="A57" s="4"/>
      <c r="B57" s="7">
        <v>43374</v>
      </c>
      <c r="C57" s="8">
        <v>0.95</v>
      </c>
      <c r="D57" s="8">
        <v>19</v>
      </c>
      <c r="E57" s="8">
        <v>8.5</v>
      </c>
      <c r="F57" s="4">
        <f t="shared" si="6"/>
        <v>0.625</v>
      </c>
      <c r="G57" s="4">
        <f t="shared" si="6"/>
        <v>12.5</v>
      </c>
      <c r="H57" s="4">
        <f t="shared" si="6"/>
        <v>35.25</v>
      </c>
      <c r="I57" s="4">
        <f t="shared" si="7"/>
        <v>0.46666666666666662</v>
      </c>
      <c r="J57" s="4">
        <f t="shared" si="7"/>
        <v>9.3333333333333339</v>
      </c>
      <c r="K57" s="4">
        <f t="shared" si="7"/>
        <v>81.333333333333329</v>
      </c>
      <c r="L57" s="6">
        <v>1009.7625</v>
      </c>
      <c r="M57" s="6">
        <v>2.40625</v>
      </c>
      <c r="N57" s="6">
        <v>30.118055555555557</v>
      </c>
      <c r="O57" s="6">
        <v>25.899305555555557</v>
      </c>
      <c r="P57" s="6">
        <v>23.347222222222225</v>
      </c>
      <c r="Q57" s="6">
        <v>361.47374999999994</v>
      </c>
    </row>
    <row r="58" spans="1:17" x14ac:dyDescent="0.2">
      <c r="A58" s="4"/>
      <c r="B58" s="7">
        <v>43405</v>
      </c>
      <c r="C58" s="8">
        <v>0</v>
      </c>
      <c r="D58" s="8">
        <v>0</v>
      </c>
      <c r="E58" s="8">
        <v>36.5</v>
      </c>
      <c r="F58" s="4">
        <f t="shared" si="6"/>
        <v>0.47499999999999998</v>
      </c>
      <c r="G58" s="4">
        <f t="shared" si="6"/>
        <v>9.5</v>
      </c>
      <c r="H58" s="4">
        <f t="shared" si="6"/>
        <v>22.5</v>
      </c>
      <c r="I58" s="4">
        <f t="shared" si="7"/>
        <v>0.41666666666666669</v>
      </c>
      <c r="J58" s="4">
        <f t="shared" si="7"/>
        <v>8.3333333333333339</v>
      </c>
      <c r="K58" s="4">
        <f t="shared" si="7"/>
        <v>35.666666666666664</v>
      </c>
      <c r="L58" s="6">
        <v>1010.28462</v>
      </c>
      <c r="M58" s="6">
        <v>2.6923076899999998</v>
      </c>
      <c r="N58" s="6">
        <v>31.158119666666671</v>
      </c>
      <c r="O58" s="6">
        <v>26.243589722222222</v>
      </c>
      <c r="P58" s="6">
        <v>23.051282055555554</v>
      </c>
      <c r="Q58" s="6">
        <v>401.51538461538462</v>
      </c>
    </row>
    <row r="59" spans="1:17" x14ac:dyDescent="0.2">
      <c r="A59" s="4"/>
      <c r="B59" s="7">
        <v>43435</v>
      </c>
      <c r="C59" s="8">
        <v>0.75</v>
      </c>
      <c r="D59" s="8">
        <v>15</v>
      </c>
      <c r="E59" s="8">
        <v>37.5</v>
      </c>
      <c r="F59" s="4">
        <f t="shared" si="6"/>
        <v>0.375</v>
      </c>
      <c r="G59" s="4">
        <f t="shared" si="6"/>
        <v>7.5</v>
      </c>
      <c r="H59" s="4">
        <f t="shared" si="6"/>
        <v>37</v>
      </c>
      <c r="I59" s="4">
        <f t="shared" si="7"/>
        <v>0.56666666666666665</v>
      </c>
      <c r="J59" s="4">
        <f t="shared" si="7"/>
        <v>11.333333333333334</v>
      </c>
      <c r="K59" s="4">
        <f t="shared" si="7"/>
        <v>27.5</v>
      </c>
      <c r="L59" s="6">
        <v>1010.18235</v>
      </c>
      <c r="M59" s="6">
        <v>2.07647059</v>
      </c>
      <c r="N59" s="6">
        <v>30.833333333333332</v>
      </c>
      <c r="O59" s="6">
        <v>25.957516333333338</v>
      </c>
      <c r="P59" s="6">
        <v>22.571895444444447</v>
      </c>
      <c r="Q59" s="6">
        <v>266.25176470588235</v>
      </c>
    </row>
    <row r="60" spans="1:17" x14ac:dyDescent="0.2">
      <c r="A60" s="4"/>
      <c r="B60" s="7">
        <v>43466</v>
      </c>
      <c r="C60" s="8">
        <v>0.7</v>
      </c>
      <c r="D60" s="8">
        <v>14</v>
      </c>
      <c r="E60" s="8">
        <v>348</v>
      </c>
      <c r="F60" s="4">
        <f t="shared" si="6"/>
        <v>0.72499999999999998</v>
      </c>
      <c r="G60" s="4">
        <f t="shared" si="6"/>
        <v>14.5</v>
      </c>
      <c r="H60" s="4">
        <f t="shared" si="6"/>
        <v>192.75</v>
      </c>
      <c r="I60" s="4">
        <f t="shared" si="7"/>
        <v>0.48333333333333334</v>
      </c>
      <c r="J60" s="4">
        <f t="shared" si="7"/>
        <v>9.6666666666666661</v>
      </c>
      <c r="K60" s="4">
        <f t="shared" si="7"/>
        <v>140.66666666666666</v>
      </c>
      <c r="L60" s="6">
        <v>1011.69032</v>
      </c>
      <c r="M60" s="6">
        <v>1.8129032300000001</v>
      </c>
      <c r="N60" s="6">
        <v>33.231182777777775</v>
      </c>
      <c r="O60" s="6">
        <v>26.403225833333334</v>
      </c>
      <c r="P60" s="6">
        <v>21.913978499999999</v>
      </c>
      <c r="Q60" s="6">
        <v>37.591999999999999</v>
      </c>
    </row>
    <row r="61" spans="1:17" x14ac:dyDescent="0.2">
      <c r="A61" s="4"/>
      <c r="B61" s="7">
        <v>43497</v>
      </c>
      <c r="C61" s="8">
        <v>0.8</v>
      </c>
      <c r="D61" s="8">
        <v>16</v>
      </c>
      <c r="E61" s="8">
        <v>80</v>
      </c>
      <c r="F61" s="4">
        <f t="shared" si="6"/>
        <v>0.75</v>
      </c>
      <c r="G61" s="4">
        <f t="shared" si="6"/>
        <v>15</v>
      </c>
      <c r="H61" s="4">
        <f t="shared" si="6"/>
        <v>214</v>
      </c>
      <c r="I61" s="4">
        <f t="shared" si="7"/>
        <v>0.75</v>
      </c>
      <c r="J61" s="4">
        <f t="shared" si="7"/>
        <v>15</v>
      </c>
      <c r="K61" s="4">
        <f t="shared" si="7"/>
        <v>155.16666666666666</v>
      </c>
      <c r="L61" s="6">
        <v>1011.47407</v>
      </c>
      <c r="M61" s="6">
        <v>2.0592592600000001</v>
      </c>
      <c r="N61" s="6">
        <v>33.658436222222221</v>
      </c>
      <c r="O61" s="6">
        <v>26.658436222222221</v>
      </c>
      <c r="P61" s="6">
        <v>22.469135777777776</v>
      </c>
      <c r="Q61" s="6">
        <v>205.48599999999999</v>
      </c>
    </row>
    <row r="62" spans="1:17" x14ac:dyDescent="0.2">
      <c r="A62" s="4"/>
      <c r="B62" s="7">
        <v>43525</v>
      </c>
      <c r="C62" s="8">
        <v>0.3</v>
      </c>
      <c r="D62" s="8">
        <v>6</v>
      </c>
      <c r="E62" s="8">
        <v>183</v>
      </c>
      <c r="F62" s="4">
        <f t="shared" si="6"/>
        <v>0.55000000000000004</v>
      </c>
      <c r="G62" s="4">
        <f t="shared" si="6"/>
        <v>11</v>
      </c>
      <c r="H62" s="4">
        <f t="shared" si="6"/>
        <v>131.5</v>
      </c>
      <c r="I62" s="4">
        <f t="shared" si="7"/>
        <v>0.6</v>
      </c>
      <c r="J62" s="4">
        <f t="shared" si="7"/>
        <v>12</v>
      </c>
      <c r="K62" s="4">
        <f t="shared" si="7"/>
        <v>203.66666666666666</v>
      </c>
      <c r="L62" s="6">
        <v>1010.98065</v>
      </c>
      <c r="M62" s="6">
        <v>2.0645161299999999</v>
      </c>
      <c r="N62" s="6">
        <v>34.01792116666666</v>
      </c>
      <c r="O62" s="6">
        <v>27.24551972222222</v>
      </c>
      <c r="P62" s="6">
        <v>22.808243722222226</v>
      </c>
      <c r="Q62" s="6">
        <v>123.69799999999999</v>
      </c>
    </row>
    <row r="63" spans="1:17" x14ac:dyDescent="0.2">
      <c r="A63" s="4"/>
      <c r="B63" s="7">
        <v>43556</v>
      </c>
      <c r="C63" s="8">
        <v>0.85</v>
      </c>
      <c r="D63" s="8">
        <v>17</v>
      </c>
      <c r="E63" s="8">
        <v>31</v>
      </c>
      <c r="F63" s="4">
        <f t="shared" si="6"/>
        <v>0.57499999999999996</v>
      </c>
      <c r="G63" s="4">
        <f t="shared" si="6"/>
        <v>11.5</v>
      </c>
      <c r="H63" s="4">
        <f t="shared" si="6"/>
        <v>107</v>
      </c>
      <c r="I63" s="4">
        <f t="shared" si="7"/>
        <v>0.65</v>
      </c>
      <c r="J63" s="4">
        <f t="shared" si="7"/>
        <v>13</v>
      </c>
      <c r="K63" s="4">
        <f t="shared" si="7"/>
        <v>98</v>
      </c>
      <c r="L63" s="6">
        <v>1009.79655</v>
      </c>
      <c r="M63" s="6">
        <v>1.99310345</v>
      </c>
      <c r="N63" s="6">
        <v>34.055555555555557</v>
      </c>
      <c r="O63" s="6">
        <v>27.538314166666666</v>
      </c>
      <c r="P63" s="6">
        <v>23.64942527777778</v>
      </c>
      <c r="Q63" s="6">
        <v>184.91200000000001</v>
      </c>
    </row>
    <row r="64" spans="1:17" x14ac:dyDescent="0.2">
      <c r="A64" s="4"/>
      <c r="B64" s="7">
        <v>43586</v>
      </c>
      <c r="C64" s="8">
        <v>0.55000000000000004</v>
      </c>
      <c r="D64" s="8">
        <v>11</v>
      </c>
      <c r="E64" s="8">
        <v>127.5</v>
      </c>
      <c r="F64" s="4">
        <f t="shared" si="6"/>
        <v>0.7</v>
      </c>
      <c r="G64" s="4">
        <f t="shared" si="6"/>
        <v>14</v>
      </c>
      <c r="H64" s="4">
        <f t="shared" si="6"/>
        <v>79.25</v>
      </c>
      <c r="I64" s="4">
        <f t="shared" si="7"/>
        <v>0.56666666666666665</v>
      </c>
      <c r="J64" s="4">
        <f t="shared" si="7"/>
        <v>11.333333333333334</v>
      </c>
      <c r="K64" s="4">
        <f t="shared" si="7"/>
        <v>113.83333333333333</v>
      </c>
      <c r="L64" s="6">
        <v>1009.52581</v>
      </c>
      <c r="M64" s="6">
        <v>2.2612903200000001</v>
      </c>
      <c r="N64" s="6">
        <v>32.801075277777777</v>
      </c>
      <c r="O64" s="6">
        <v>27.783154111111109</v>
      </c>
      <c r="P64" s="6">
        <v>24.051971333333338</v>
      </c>
      <c r="Q64" s="6">
        <v>133.96451612903226</v>
      </c>
    </row>
    <row r="65" spans="1:17" x14ac:dyDescent="0.2">
      <c r="A65" s="4"/>
      <c r="B65" s="7">
        <v>43617</v>
      </c>
      <c r="C65" s="8">
        <v>1.55</v>
      </c>
      <c r="D65" s="8">
        <v>31</v>
      </c>
      <c r="E65" s="8">
        <v>64</v>
      </c>
      <c r="F65" s="4">
        <f t="shared" si="6"/>
        <v>1.05</v>
      </c>
      <c r="G65" s="4">
        <f t="shared" si="6"/>
        <v>21</v>
      </c>
      <c r="H65" s="4">
        <f t="shared" si="6"/>
        <v>95.75</v>
      </c>
      <c r="I65" s="4">
        <f t="shared" si="7"/>
        <v>0.98333333333333339</v>
      </c>
      <c r="J65" s="4">
        <f t="shared" si="7"/>
        <v>19.666666666666668</v>
      </c>
      <c r="K65" s="4">
        <f t="shared" si="7"/>
        <v>74.166666666666671</v>
      </c>
      <c r="L65" s="6">
        <v>1009.04231</v>
      </c>
      <c r="M65" s="6">
        <v>2.9346153799999999</v>
      </c>
      <c r="N65" s="6">
        <v>31.386752111111111</v>
      </c>
      <c r="O65" s="6">
        <v>27.275640999999997</v>
      </c>
      <c r="P65" s="6">
        <v>24.380341888888889</v>
      </c>
      <c r="Q65" s="6">
        <v>268.47800000000001</v>
      </c>
    </row>
    <row r="66" spans="1:17" x14ac:dyDescent="0.2">
      <c r="A66" s="4"/>
      <c r="B66" s="7">
        <v>43647</v>
      </c>
      <c r="C66" s="8">
        <v>1.35</v>
      </c>
      <c r="D66" s="8">
        <v>27</v>
      </c>
      <c r="E66" s="8">
        <v>134.5</v>
      </c>
      <c r="F66" s="4">
        <f t="shared" si="6"/>
        <v>1.4500000000000002</v>
      </c>
      <c r="G66" s="4">
        <f t="shared" si="6"/>
        <v>29</v>
      </c>
      <c r="H66" s="4">
        <f t="shared" si="6"/>
        <v>99.25</v>
      </c>
      <c r="I66" s="4">
        <f t="shared" si="7"/>
        <v>1.1500000000000001</v>
      </c>
      <c r="J66" s="4">
        <f t="shared" si="7"/>
        <v>23</v>
      </c>
      <c r="K66" s="4">
        <f t="shared" si="7"/>
        <v>108.66666666666667</v>
      </c>
      <c r="L66" s="6">
        <v>1009.44516</v>
      </c>
      <c r="M66" s="6">
        <v>2.9483871000000001</v>
      </c>
      <c r="N66" s="6">
        <v>31.557347666666672</v>
      </c>
      <c r="O66" s="6">
        <v>27.082437277777778</v>
      </c>
      <c r="P66" s="6">
        <v>23.693548388888885</v>
      </c>
      <c r="Q66" s="6">
        <v>195.57999999999998</v>
      </c>
    </row>
    <row r="67" spans="1:17" x14ac:dyDescent="0.2">
      <c r="A67" s="4"/>
      <c r="B67" s="7">
        <v>43678</v>
      </c>
      <c r="C67" s="8">
        <v>0.9</v>
      </c>
      <c r="D67" s="8">
        <v>18</v>
      </c>
      <c r="E67" s="8">
        <v>127.5</v>
      </c>
      <c r="F67" s="4">
        <f t="shared" si="6"/>
        <v>1.125</v>
      </c>
      <c r="G67" s="4">
        <f t="shared" si="6"/>
        <v>22.5</v>
      </c>
      <c r="H67" s="4">
        <f t="shared" si="6"/>
        <v>131</v>
      </c>
      <c r="I67" s="4">
        <f t="shared" si="7"/>
        <v>1.2666666666666668</v>
      </c>
      <c r="J67" s="4">
        <f t="shared" si="7"/>
        <v>25.333333333333332</v>
      </c>
      <c r="K67" s="4">
        <f t="shared" si="7"/>
        <v>108.66666666666667</v>
      </c>
      <c r="L67" s="6">
        <v>1010.2069</v>
      </c>
      <c r="M67" s="6">
        <v>2.5</v>
      </c>
      <c r="N67" s="6">
        <v>30.120689666666674</v>
      </c>
      <c r="O67" s="6">
        <v>26.335249055555551</v>
      </c>
      <c r="P67" s="6">
        <v>23.544061277777775</v>
      </c>
      <c r="Q67" s="6">
        <v>589.02599999999995</v>
      </c>
    </row>
    <row r="68" spans="1:17" x14ac:dyDescent="0.2">
      <c r="A68" s="4"/>
      <c r="B68" s="7">
        <v>43709</v>
      </c>
      <c r="C68" s="8">
        <v>2.4500000000000002</v>
      </c>
      <c r="D68" s="8">
        <v>49</v>
      </c>
      <c r="E68" s="8">
        <v>229.5</v>
      </c>
      <c r="F68" s="4">
        <f t="shared" si="6"/>
        <v>1.675</v>
      </c>
      <c r="G68" s="4">
        <f t="shared" si="6"/>
        <v>33.5</v>
      </c>
      <c r="H68" s="4">
        <f t="shared" si="6"/>
        <v>178.5</v>
      </c>
      <c r="I68" s="4">
        <f t="shared" ref="I68:K73" si="8">AVERAGE(C66:C68)</f>
        <v>1.5666666666666667</v>
      </c>
      <c r="J68" s="4">
        <f t="shared" si="8"/>
        <v>31.333333333333332</v>
      </c>
      <c r="K68" s="4">
        <f t="shared" si="8"/>
        <v>163.83333333333334</v>
      </c>
      <c r="L68" s="6">
        <v>1010.77</v>
      </c>
      <c r="M68" s="6">
        <v>2.1933333300000002</v>
      </c>
      <c r="N68" s="6">
        <v>30.400000000000002</v>
      </c>
      <c r="O68" s="6">
        <v>25.851851833333328</v>
      </c>
      <c r="P68" s="6">
        <v>23.251851833333333</v>
      </c>
      <c r="Q68" s="6">
        <v>413.76599999999996</v>
      </c>
    </row>
    <row r="69" spans="1:17" x14ac:dyDescent="0.2">
      <c r="A69" s="4"/>
      <c r="B69" s="7">
        <v>43739</v>
      </c>
      <c r="C69" s="8">
        <v>1.25</v>
      </c>
      <c r="D69" s="8">
        <v>25</v>
      </c>
      <c r="E69" s="8">
        <v>95</v>
      </c>
      <c r="F69" s="4">
        <f t="shared" si="6"/>
        <v>1.85</v>
      </c>
      <c r="G69" s="4">
        <f t="shared" si="6"/>
        <v>37</v>
      </c>
      <c r="H69" s="4">
        <f t="shared" si="6"/>
        <v>162.25</v>
      </c>
      <c r="I69" s="4">
        <f t="shared" si="8"/>
        <v>1.5333333333333332</v>
      </c>
      <c r="J69" s="4">
        <f t="shared" si="8"/>
        <v>30.666666666666668</v>
      </c>
      <c r="K69" s="4">
        <f>AVERAGE(E67:E69)</f>
        <v>150.66666666666666</v>
      </c>
      <c r="L69" s="6">
        <v>1010.42258</v>
      </c>
      <c r="M69" s="6">
        <v>1.8903225800000001</v>
      </c>
      <c r="N69" s="6">
        <v>30.955197111111115</v>
      </c>
      <c r="O69" s="6">
        <v>25.181003611111109</v>
      </c>
      <c r="P69" s="6">
        <v>22.722222222222225</v>
      </c>
      <c r="Q69" s="6">
        <v>600.96399999999994</v>
      </c>
    </row>
    <row r="70" spans="1:17" x14ac:dyDescent="0.2">
      <c r="A70" s="4"/>
      <c r="B70" s="7">
        <v>43770</v>
      </c>
      <c r="C70" s="8">
        <v>0.9</v>
      </c>
      <c r="D70" s="8">
        <v>18</v>
      </c>
      <c r="E70" s="8">
        <v>332</v>
      </c>
      <c r="F70" s="4">
        <f t="shared" si="6"/>
        <v>1.075</v>
      </c>
      <c r="G70" s="4">
        <f t="shared" si="6"/>
        <v>21.5</v>
      </c>
      <c r="H70" s="4">
        <f t="shared" si="6"/>
        <v>213.5</v>
      </c>
      <c r="I70" s="4">
        <f t="shared" si="8"/>
        <v>1.5333333333333334</v>
      </c>
      <c r="J70" s="4">
        <f t="shared" si="8"/>
        <v>30.666666666666668</v>
      </c>
      <c r="K70" s="4">
        <f t="shared" si="8"/>
        <v>218.83333333333334</v>
      </c>
      <c r="L70" s="6">
        <v>1010.22333</v>
      </c>
      <c r="M70" s="6">
        <v>1.77</v>
      </c>
      <c r="N70" s="6">
        <v>32.31481483333333</v>
      </c>
      <c r="O70" s="6">
        <v>25.927777777777781</v>
      </c>
      <c r="P70" s="6">
        <v>23.057407388888887</v>
      </c>
      <c r="Q70" s="6">
        <v>278.12999999999994</v>
      </c>
    </row>
    <row r="71" spans="1:17" x14ac:dyDescent="0.2">
      <c r="A71" s="4"/>
      <c r="B71" s="7">
        <v>43800</v>
      </c>
      <c r="C71" s="8">
        <v>0.6</v>
      </c>
      <c r="D71" s="8">
        <v>12</v>
      </c>
      <c r="E71" s="8">
        <v>129.5</v>
      </c>
      <c r="F71" s="4">
        <f t="shared" si="6"/>
        <v>0.75</v>
      </c>
      <c r="G71" s="4">
        <f t="shared" si="6"/>
        <v>15</v>
      </c>
      <c r="H71" s="4">
        <f t="shared" si="6"/>
        <v>230.75</v>
      </c>
      <c r="I71" s="4">
        <f t="shared" si="8"/>
        <v>0.91666666666666663</v>
      </c>
      <c r="J71" s="4">
        <f t="shared" si="8"/>
        <v>18.333333333333332</v>
      </c>
      <c r="K71" s="4">
        <f t="shared" si="8"/>
        <v>185.5</v>
      </c>
      <c r="L71" s="6">
        <v>1010.60645</v>
      </c>
      <c r="M71" s="6">
        <v>1.5709677399999999</v>
      </c>
      <c r="N71" s="6">
        <v>31.426523277777775</v>
      </c>
      <c r="O71" s="6">
        <v>26.044802888888892</v>
      </c>
      <c r="P71" s="6">
        <v>23.041218611111113</v>
      </c>
      <c r="Q71" s="6">
        <v>265.93799999999999</v>
      </c>
    </row>
    <row r="72" spans="1:17" x14ac:dyDescent="0.2">
      <c r="A72" s="4"/>
      <c r="B72" s="7">
        <v>43831</v>
      </c>
      <c r="C72" s="8">
        <v>0.65</v>
      </c>
      <c r="D72" s="8">
        <v>13</v>
      </c>
      <c r="E72" s="8">
        <v>187</v>
      </c>
      <c r="F72" s="4">
        <f t="shared" si="6"/>
        <v>0.625</v>
      </c>
      <c r="G72" s="4">
        <f t="shared" si="6"/>
        <v>12.5</v>
      </c>
      <c r="H72" s="4">
        <f t="shared" si="6"/>
        <v>158.25</v>
      </c>
      <c r="I72" s="4">
        <f t="shared" si="8"/>
        <v>0.71666666666666667</v>
      </c>
      <c r="J72" s="4">
        <f t="shared" si="8"/>
        <v>14.333333333333334</v>
      </c>
      <c r="K72" s="4">
        <f t="shared" si="8"/>
        <v>216.16666666666666</v>
      </c>
      <c r="L72" s="6">
        <v>1011.0128999999999</v>
      </c>
      <c r="M72" s="6">
        <v>1.6387096800000001</v>
      </c>
      <c r="N72" s="6">
        <v>33.81362005555556</v>
      </c>
      <c r="O72" s="6">
        <v>27.035842277777778</v>
      </c>
      <c r="P72" s="6">
        <v>22.530465944444448</v>
      </c>
      <c r="Q72" s="6">
        <v>123.18999999999998</v>
      </c>
    </row>
    <row r="73" spans="1:17" x14ac:dyDescent="0.2">
      <c r="A73" s="4"/>
      <c r="B73" s="7">
        <v>43862</v>
      </c>
      <c r="C73" s="8">
        <v>1.4</v>
      </c>
      <c r="D73" s="8">
        <v>28</v>
      </c>
      <c r="E73" s="8">
        <v>231.5</v>
      </c>
      <c r="F73" s="4">
        <f t="shared" si="6"/>
        <v>1.0249999999999999</v>
      </c>
      <c r="G73" s="4">
        <f t="shared" si="6"/>
        <v>20.5</v>
      </c>
      <c r="H73" s="4">
        <f t="shared" si="6"/>
        <v>209.25</v>
      </c>
      <c r="I73" s="4">
        <f t="shared" si="8"/>
        <v>0.8833333333333333</v>
      </c>
      <c r="J73" s="4">
        <f t="shared" si="8"/>
        <v>17.666666666666668</v>
      </c>
      <c r="K73" s="4">
        <f t="shared" si="8"/>
        <v>182.66666666666666</v>
      </c>
      <c r="L73" s="6">
        <v>1011.1689699999999</v>
      </c>
      <c r="M73" s="6">
        <v>1.99655172</v>
      </c>
      <c r="N73" s="6">
        <v>35.038314166666666</v>
      </c>
      <c r="O73" s="6">
        <v>27.695402277777777</v>
      </c>
      <c r="P73" s="6">
        <v>22.611111111111111</v>
      </c>
      <c r="Q73" s="6">
        <v>21.59</v>
      </c>
    </row>
    <row r="74" spans="1:17" x14ac:dyDescent="0.2">
      <c r="A74" s="4" t="s">
        <v>11</v>
      </c>
      <c r="B74" s="7">
        <v>43160</v>
      </c>
      <c r="C74" s="8">
        <v>0.5</v>
      </c>
      <c r="D74" s="8">
        <v>1</v>
      </c>
      <c r="E74" s="8">
        <v>28.5</v>
      </c>
      <c r="F74" s="4" t="e">
        <v>#N/A</v>
      </c>
      <c r="G74" s="4" t="e">
        <v>#N/A</v>
      </c>
      <c r="H74" s="4" t="e">
        <v>#N/A</v>
      </c>
      <c r="I74" s="4" t="e">
        <v>#N/A</v>
      </c>
      <c r="J74" s="4" t="e">
        <v>#N/A</v>
      </c>
      <c r="K74" s="4" t="e">
        <v>#N/A</v>
      </c>
      <c r="L74" s="6">
        <v>1010.17742</v>
      </c>
      <c r="M74" s="6">
        <v>0.81935484000000003</v>
      </c>
      <c r="N74" s="6">
        <v>33.611111111111114</v>
      </c>
      <c r="O74" s="6">
        <v>27.827956999999994</v>
      </c>
      <c r="P74" s="6">
        <v>23.523297500000002</v>
      </c>
      <c r="Q74" s="6">
        <v>88.646000000000001</v>
      </c>
    </row>
    <row r="75" spans="1:17" x14ac:dyDescent="0.2">
      <c r="A75" s="4"/>
      <c r="B75" s="7">
        <v>43191</v>
      </c>
      <c r="C75" s="8">
        <v>0</v>
      </c>
      <c r="D75" s="8">
        <v>0</v>
      </c>
      <c r="E75" s="8">
        <v>1.5</v>
      </c>
      <c r="F75" s="4">
        <f t="shared" ref="F75:H97" si="9">AVERAGE(C74:C75)</f>
        <v>0.25</v>
      </c>
      <c r="G75" s="4">
        <f t="shared" si="9"/>
        <v>0.5</v>
      </c>
      <c r="H75" s="4">
        <f t="shared" si="9"/>
        <v>15</v>
      </c>
      <c r="I75" s="4" t="e">
        <v>#N/A</v>
      </c>
      <c r="J75" s="4" t="e">
        <v>#N/A</v>
      </c>
      <c r="K75" s="4" t="e">
        <v>#N/A</v>
      </c>
      <c r="L75" s="6">
        <v>1009.04</v>
      </c>
      <c r="M75" s="6">
        <v>0.71333332999999999</v>
      </c>
      <c r="N75" s="6">
        <v>34.74074072222222</v>
      </c>
      <c r="O75" s="6">
        <v>28.438888888888886</v>
      </c>
      <c r="P75" s="6">
        <v>24.13518516666667</v>
      </c>
      <c r="Q75" s="6">
        <v>148.58999999999997</v>
      </c>
    </row>
    <row r="76" spans="1:17" x14ac:dyDescent="0.2">
      <c r="A76" s="4"/>
      <c r="B76" s="7">
        <v>43221</v>
      </c>
      <c r="C76" s="8">
        <v>0</v>
      </c>
      <c r="D76" s="8">
        <v>0</v>
      </c>
      <c r="E76" s="8">
        <v>98</v>
      </c>
      <c r="F76" s="4">
        <f t="shared" si="9"/>
        <v>0</v>
      </c>
      <c r="G76" s="4">
        <f t="shared" si="9"/>
        <v>0</v>
      </c>
      <c r="H76" s="4">
        <f t="shared" si="9"/>
        <v>49.75</v>
      </c>
      <c r="I76" s="4">
        <f t="shared" ref="I76:K91" si="10">AVERAGE(C74:C76)</f>
        <v>0.16666666666666666</v>
      </c>
      <c r="J76" s="4">
        <f t="shared" si="10"/>
        <v>0.33333333333333331</v>
      </c>
      <c r="K76" s="4">
        <f t="shared" si="10"/>
        <v>42.666666666666664</v>
      </c>
      <c r="L76" s="6">
        <v>1007.75161</v>
      </c>
      <c r="M76" s="6">
        <v>1.62580645</v>
      </c>
      <c r="N76" s="6">
        <v>32.304659499999993</v>
      </c>
      <c r="O76" s="6">
        <v>27.589605722222228</v>
      </c>
      <c r="P76" s="6">
        <v>24.238351277777781</v>
      </c>
      <c r="Q76" s="6">
        <v>236.982</v>
      </c>
    </row>
    <row r="77" spans="1:17" x14ac:dyDescent="0.2">
      <c r="A77" s="4"/>
      <c r="B77" s="7">
        <v>43252</v>
      </c>
      <c r="C77" s="8">
        <v>0.5</v>
      </c>
      <c r="D77" s="8">
        <v>1</v>
      </c>
      <c r="E77" s="8">
        <v>6.5</v>
      </c>
      <c r="F77" s="4">
        <f t="shared" si="9"/>
        <v>0.25</v>
      </c>
      <c r="G77" s="4">
        <f t="shared" si="9"/>
        <v>0.5</v>
      </c>
      <c r="H77" s="4">
        <f t="shared" si="9"/>
        <v>52.25</v>
      </c>
      <c r="I77" s="4">
        <f t="shared" si="10"/>
        <v>0.16666666666666666</v>
      </c>
      <c r="J77" s="4">
        <f t="shared" si="10"/>
        <v>0.33333333333333331</v>
      </c>
      <c r="K77" s="4">
        <f t="shared" si="10"/>
        <v>35.333333333333336</v>
      </c>
      <c r="L77" s="6">
        <v>1007.78</v>
      </c>
      <c r="M77" s="6">
        <v>3.24333333</v>
      </c>
      <c r="N77" s="6">
        <v>32.012962944444446</v>
      </c>
      <c r="O77" s="6">
        <v>28.062962944444443</v>
      </c>
      <c r="P77" s="6">
        <v>25.31481483333333</v>
      </c>
      <c r="Q77" s="6">
        <v>3.0479999999999996</v>
      </c>
    </row>
    <row r="78" spans="1:17" x14ac:dyDescent="0.2">
      <c r="A78" s="4"/>
      <c r="B78" s="7">
        <v>43282</v>
      </c>
      <c r="C78" s="8">
        <v>0.05</v>
      </c>
      <c r="D78" s="8">
        <v>1</v>
      </c>
      <c r="E78" s="8">
        <v>36.5</v>
      </c>
      <c r="F78" s="4">
        <f t="shared" si="9"/>
        <v>0.27500000000000002</v>
      </c>
      <c r="G78" s="4">
        <f t="shared" si="9"/>
        <v>1</v>
      </c>
      <c r="H78" s="4">
        <f t="shared" si="9"/>
        <v>21.5</v>
      </c>
      <c r="I78" s="4">
        <f t="shared" si="10"/>
        <v>0.18333333333333335</v>
      </c>
      <c r="J78" s="4">
        <f t="shared" si="10"/>
        <v>0.66666666666666663</v>
      </c>
      <c r="K78" s="4">
        <f t="shared" si="10"/>
        <v>47</v>
      </c>
      <c r="L78" s="6">
        <v>1007.80323</v>
      </c>
      <c r="M78" s="6">
        <v>3.1161290300000002</v>
      </c>
      <c r="N78" s="6">
        <v>32.888888888888886</v>
      </c>
      <c r="O78" s="6">
        <v>28.318996388888891</v>
      </c>
      <c r="P78" s="6">
        <v>25.299283166666665</v>
      </c>
      <c r="Q78" s="6">
        <v>0</v>
      </c>
    </row>
    <row r="79" spans="1:17" x14ac:dyDescent="0.2">
      <c r="A79" s="4"/>
      <c r="B79" s="7">
        <v>43313</v>
      </c>
      <c r="C79" s="8">
        <v>0</v>
      </c>
      <c r="D79" s="8">
        <v>0</v>
      </c>
      <c r="E79" s="8">
        <v>29.5</v>
      </c>
      <c r="F79" s="4">
        <f t="shared" si="9"/>
        <v>2.5000000000000001E-2</v>
      </c>
      <c r="G79" s="4">
        <f t="shared" si="9"/>
        <v>0.5</v>
      </c>
      <c r="H79" s="4">
        <f t="shared" si="9"/>
        <v>33</v>
      </c>
      <c r="I79" s="4">
        <f t="shared" si="10"/>
        <v>0.18333333333333335</v>
      </c>
      <c r="J79" s="4">
        <f t="shared" si="10"/>
        <v>0.66666666666666663</v>
      </c>
      <c r="K79" s="4">
        <f t="shared" si="10"/>
        <v>24.166666666666668</v>
      </c>
      <c r="L79" s="6">
        <v>1008.22903</v>
      </c>
      <c r="M79" s="6">
        <v>2.75483871</v>
      </c>
      <c r="N79" s="6">
        <v>32.969534055555556</v>
      </c>
      <c r="O79" s="6">
        <v>27.996415777777777</v>
      </c>
      <c r="P79" s="6">
        <v>24.887096777777781</v>
      </c>
      <c r="Q79" s="6">
        <v>25.907999999999998</v>
      </c>
    </row>
    <row r="80" spans="1:17" x14ac:dyDescent="0.2">
      <c r="A80" s="4"/>
      <c r="B80" s="7">
        <v>43344</v>
      </c>
      <c r="C80" s="8">
        <v>1.65</v>
      </c>
      <c r="D80" s="8">
        <v>33</v>
      </c>
      <c r="E80" s="8">
        <v>107.5</v>
      </c>
      <c r="F80" s="4">
        <f t="shared" si="9"/>
        <v>0.82499999999999996</v>
      </c>
      <c r="G80" s="4">
        <f t="shared" si="9"/>
        <v>16.5</v>
      </c>
      <c r="H80" s="4">
        <f t="shared" si="9"/>
        <v>68.5</v>
      </c>
      <c r="I80" s="4">
        <f t="shared" si="10"/>
        <v>0.56666666666666665</v>
      </c>
      <c r="J80" s="4">
        <f t="shared" si="10"/>
        <v>11.333333333333334</v>
      </c>
      <c r="K80" s="4">
        <f t="shared" si="10"/>
        <v>57.833333333333336</v>
      </c>
      <c r="L80" s="6">
        <v>1009.38148</v>
      </c>
      <c r="M80" s="6">
        <v>1.6370370400000001</v>
      </c>
      <c r="N80" s="6">
        <v>34.351851833333335</v>
      </c>
      <c r="O80" s="6">
        <v>28.246913555555555</v>
      </c>
      <c r="P80" s="6">
        <v>24.376543222222224</v>
      </c>
      <c r="Q80" s="6">
        <v>82.126666666666665</v>
      </c>
    </row>
    <row r="81" spans="1:17" x14ac:dyDescent="0.2">
      <c r="A81" s="4"/>
      <c r="B81" s="7">
        <v>43374</v>
      </c>
      <c r="C81" s="8">
        <v>0</v>
      </c>
      <c r="D81" s="8">
        <v>0</v>
      </c>
      <c r="E81" s="8">
        <v>5.5</v>
      </c>
      <c r="F81" s="4">
        <f t="shared" si="9"/>
        <v>0.82499999999999996</v>
      </c>
      <c r="G81" s="4">
        <f t="shared" si="9"/>
        <v>16.5</v>
      </c>
      <c r="H81" s="4">
        <f t="shared" si="9"/>
        <v>56.5</v>
      </c>
      <c r="I81" s="4">
        <f t="shared" si="10"/>
        <v>0.54999999999999993</v>
      </c>
      <c r="J81" s="4">
        <f t="shared" si="10"/>
        <v>11</v>
      </c>
      <c r="K81" s="4">
        <f t="shared" si="10"/>
        <v>47.5</v>
      </c>
      <c r="L81" s="6">
        <v>1009.65625</v>
      </c>
      <c r="M81" s="6">
        <v>0.65</v>
      </c>
      <c r="N81" s="6">
        <v>31.527777777777779</v>
      </c>
      <c r="O81" s="6">
        <v>26.989583333333332</v>
      </c>
      <c r="P81" s="6">
        <v>23.923611111111111</v>
      </c>
      <c r="Q81" s="6">
        <v>340.51874999999995</v>
      </c>
    </row>
    <row r="82" spans="1:17" x14ac:dyDescent="0.2">
      <c r="A82" s="4"/>
      <c r="B82" s="7">
        <v>43405</v>
      </c>
      <c r="C82" s="8">
        <v>0.6</v>
      </c>
      <c r="D82" s="8">
        <v>12</v>
      </c>
      <c r="E82" s="8">
        <v>23.5</v>
      </c>
      <c r="F82" s="4">
        <f t="shared" si="9"/>
        <v>0.3</v>
      </c>
      <c r="G82" s="4">
        <f t="shared" si="9"/>
        <v>6</v>
      </c>
      <c r="H82" s="4">
        <f t="shared" si="9"/>
        <v>14.5</v>
      </c>
      <c r="I82" s="4">
        <f t="shared" si="10"/>
        <v>0.75</v>
      </c>
      <c r="J82" s="4">
        <f t="shared" si="10"/>
        <v>15</v>
      </c>
      <c r="K82" s="4">
        <f t="shared" si="10"/>
        <v>45.5</v>
      </c>
      <c r="L82" s="6">
        <v>1011.13333</v>
      </c>
      <c r="M82" s="6">
        <v>0.63333333000000003</v>
      </c>
      <c r="N82" s="6">
        <v>30.300925944444444</v>
      </c>
      <c r="O82" s="6">
        <v>26.546296277777774</v>
      </c>
      <c r="P82" s="6">
        <v>23.453703722222226</v>
      </c>
      <c r="Q82" s="6">
        <v>90.17</v>
      </c>
    </row>
    <row r="83" spans="1:17" x14ac:dyDescent="0.2">
      <c r="A83" s="4"/>
      <c r="B83" s="7">
        <v>43435</v>
      </c>
      <c r="C83" s="8">
        <v>0.35</v>
      </c>
      <c r="D83" s="8">
        <v>7</v>
      </c>
      <c r="E83" s="8">
        <v>35</v>
      </c>
      <c r="F83" s="4">
        <f t="shared" si="9"/>
        <v>0.47499999999999998</v>
      </c>
      <c r="G83" s="4">
        <f t="shared" si="9"/>
        <v>9.5</v>
      </c>
      <c r="H83" s="4">
        <f t="shared" si="9"/>
        <v>29.25</v>
      </c>
      <c r="I83" s="4">
        <f t="shared" si="10"/>
        <v>0.31666666666666665</v>
      </c>
      <c r="J83" s="4">
        <f t="shared" si="10"/>
        <v>6.333333333333333</v>
      </c>
      <c r="K83" s="4">
        <f t="shared" si="10"/>
        <v>21.333333333333332</v>
      </c>
      <c r="L83" s="6">
        <v>1011.1625</v>
      </c>
      <c r="M83" s="6">
        <v>0.61250000000000004</v>
      </c>
      <c r="N83" s="6">
        <v>29.625</v>
      </c>
      <c r="O83" s="6">
        <v>26.038194444444446</v>
      </c>
      <c r="P83" s="6">
        <v>22.961805555555557</v>
      </c>
      <c r="Q83" s="6">
        <v>54.29249999999999</v>
      </c>
    </row>
    <row r="84" spans="1:17" x14ac:dyDescent="0.2">
      <c r="A84" s="4"/>
      <c r="B84" s="7">
        <v>43466</v>
      </c>
      <c r="C84" s="8">
        <v>0.2</v>
      </c>
      <c r="D84" s="8">
        <v>4</v>
      </c>
      <c r="E84" s="8">
        <v>56.5</v>
      </c>
      <c r="F84" s="4">
        <f t="shared" si="9"/>
        <v>0.27500000000000002</v>
      </c>
      <c r="G84" s="4">
        <f t="shared" si="9"/>
        <v>5.5</v>
      </c>
      <c r="H84" s="4">
        <f t="shared" si="9"/>
        <v>45.75</v>
      </c>
      <c r="I84" s="4">
        <f t="shared" si="10"/>
        <v>0.3833333333333333</v>
      </c>
      <c r="J84" s="4">
        <f t="shared" si="10"/>
        <v>7.666666666666667</v>
      </c>
      <c r="K84" s="4">
        <f t="shared" si="10"/>
        <v>38.333333333333336</v>
      </c>
      <c r="L84" s="6">
        <v>1013.50645</v>
      </c>
      <c r="M84" s="6">
        <v>1.0677419399999999</v>
      </c>
      <c r="N84" s="6">
        <v>30.10573477777778</v>
      </c>
      <c r="O84" s="6">
        <v>25.26702511111111</v>
      </c>
      <c r="P84" s="6">
        <v>21.546595000000003</v>
      </c>
      <c r="Q84" s="6">
        <v>0</v>
      </c>
    </row>
    <row r="85" spans="1:17" x14ac:dyDescent="0.2">
      <c r="A85" s="4"/>
      <c r="B85" s="7">
        <v>43497</v>
      </c>
      <c r="C85" s="8">
        <v>0</v>
      </c>
      <c r="D85" s="8">
        <v>0</v>
      </c>
      <c r="E85" s="8">
        <v>19.5</v>
      </c>
      <c r="F85" s="4">
        <f t="shared" si="9"/>
        <v>0.1</v>
      </c>
      <c r="G85" s="4">
        <f t="shared" si="9"/>
        <v>2</v>
      </c>
      <c r="H85" s="4">
        <f t="shared" si="9"/>
        <v>38</v>
      </c>
      <c r="I85" s="4">
        <f t="shared" si="10"/>
        <v>0.18333333333333335</v>
      </c>
      <c r="J85" s="4">
        <f t="shared" si="10"/>
        <v>3.6666666666666665</v>
      </c>
      <c r="K85" s="4">
        <f t="shared" si="10"/>
        <v>37</v>
      </c>
      <c r="L85" s="6">
        <v>1012.5963</v>
      </c>
      <c r="M85" s="6">
        <v>0.95185185000000005</v>
      </c>
      <c r="N85" s="6">
        <v>31.746913555555555</v>
      </c>
      <c r="O85" s="6">
        <v>26.95267488888889</v>
      </c>
      <c r="P85" s="6">
        <v>23.456790111111115</v>
      </c>
      <c r="Q85" s="6">
        <v>97.084444444444429</v>
      </c>
    </row>
    <row r="86" spans="1:17" x14ac:dyDescent="0.2">
      <c r="A86" s="4"/>
      <c r="B86" s="7">
        <v>43525</v>
      </c>
      <c r="C86" s="8">
        <v>0</v>
      </c>
      <c r="D86" s="8">
        <v>0</v>
      </c>
      <c r="E86" s="8">
        <v>26.5</v>
      </c>
      <c r="F86" s="4">
        <f t="shared" si="9"/>
        <v>0</v>
      </c>
      <c r="G86" s="4">
        <f t="shared" si="9"/>
        <v>0</v>
      </c>
      <c r="H86" s="4">
        <f t="shared" si="9"/>
        <v>23</v>
      </c>
      <c r="I86" s="4">
        <f t="shared" si="10"/>
        <v>6.6666666666666666E-2</v>
      </c>
      <c r="J86" s="4">
        <f t="shared" si="10"/>
        <v>1.3333333333333333</v>
      </c>
      <c r="K86" s="4">
        <f t="shared" si="10"/>
        <v>34.166666666666664</v>
      </c>
      <c r="L86" s="6">
        <v>1011.40323</v>
      </c>
      <c r="M86" s="6">
        <v>0.69354839000000001</v>
      </c>
      <c r="N86" s="6">
        <v>35.014336944444445</v>
      </c>
      <c r="O86" s="6">
        <v>28.594982055555558</v>
      </c>
      <c r="P86" s="6">
        <v>23.951612888888892</v>
      </c>
      <c r="Q86" s="6">
        <v>0</v>
      </c>
    </row>
    <row r="87" spans="1:17" x14ac:dyDescent="0.2">
      <c r="A87" s="4"/>
      <c r="B87" s="7">
        <v>43556</v>
      </c>
      <c r="C87" s="8">
        <v>0.1</v>
      </c>
      <c r="D87" s="8">
        <v>2</v>
      </c>
      <c r="E87" s="8">
        <v>37.5</v>
      </c>
      <c r="F87" s="4">
        <f t="shared" si="9"/>
        <v>0.05</v>
      </c>
      <c r="G87" s="4">
        <f t="shared" si="9"/>
        <v>1</v>
      </c>
      <c r="H87" s="4">
        <f t="shared" si="9"/>
        <v>32</v>
      </c>
      <c r="I87" s="4">
        <f t="shared" si="10"/>
        <v>3.3333333333333333E-2</v>
      </c>
      <c r="J87" s="4">
        <f t="shared" si="10"/>
        <v>0.66666666666666663</v>
      </c>
      <c r="K87" s="4">
        <f t="shared" si="10"/>
        <v>27.833333333333332</v>
      </c>
      <c r="L87" s="6">
        <v>1009.54483</v>
      </c>
      <c r="M87" s="6">
        <v>0.59310344999999998</v>
      </c>
      <c r="N87" s="6">
        <v>35.5</v>
      </c>
      <c r="O87" s="6">
        <v>29.33716477777778</v>
      </c>
      <c r="P87" s="6">
        <v>24.779693499999997</v>
      </c>
      <c r="Q87" s="6">
        <v>157.65517241379308</v>
      </c>
    </row>
    <row r="88" spans="1:17" x14ac:dyDescent="0.2">
      <c r="A88" s="4"/>
      <c r="B88" s="7">
        <v>43586</v>
      </c>
      <c r="C88" s="8">
        <v>0.4</v>
      </c>
      <c r="D88" s="8">
        <v>8</v>
      </c>
      <c r="E88" s="8">
        <v>66</v>
      </c>
      <c r="F88" s="4">
        <f t="shared" si="9"/>
        <v>0.25</v>
      </c>
      <c r="G88" s="4">
        <f t="shared" si="9"/>
        <v>5</v>
      </c>
      <c r="H88" s="4">
        <f>AVERAGE(E87:E88)</f>
        <v>51.75</v>
      </c>
      <c r="I88" s="4">
        <f t="shared" si="10"/>
        <v>0.16666666666666666</v>
      </c>
      <c r="J88" s="4">
        <f t="shared" si="10"/>
        <v>3.3333333333333335</v>
      </c>
      <c r="K88" s="4">
        <f t="shared" si="10"/>
        <v>43.333333333333336</v>
      </c>
      <c r="L88" s="6">
        <v>1008.46452</v>
      </c>
      <c r="M88" s="6">
        <v>2.4387096800000001</v>
      </c>
      <c r="N88" s="6">
        <v>34.829749111111113</v>
      </c>
      <c r="O88" s="6">
        <v>29.643369166666666</v>
      </c>
      <c r="P88" s="6">
        <v>25.8046595</v>
      </c>
      <c r="Q88" s="6">
        <v>3.6870967741935479</v>
      </c>
    </row>
    <row r="89" spans="1:17" x14ac:dyDescent="0.2">
      <c r="A89" s="4"/>
      <c r="B89" s="7">
        <v>43617</v>
      </c>
      <c r="C89" s="8">
        <v>0.45</v>
      </c>
      <c r="D89" s="8">
        <v>9</v>
      </c>
      <c r="E89" s="8">
        <v>37.5</v>
      </c>
      <c r="F89" s="4">
        <f t="shared" si="9"/>
        <v>0.42500000000000004</v>
      </c>
      <c r="G89" s="4">
        <f t="shared" si="9"/>
        <v>8.5</v>
      </c>
      <c r="H89" s="4">
        <f>AVERAGE(E88:E89)</f>
        <v>51.75</v>
      </c>
      <c r="I89" s="4">
        <f t="shared" si="10"/>
        <v>0.31666666666666665</v>
      </c>
      <c r="J89" s="4">
        <f t="shared" si="10"/>
        <v>6.333333333333333</v>
      </c>
      <c r="K89" s="4">
        <f t="shared" si="10"/>
        <v>47</v>
      </c>
      <c r="L89" s="6">
        <v>1007.05</v>
      </c>
      <c r="M89" s="6">
        <v>3.3230769200000001</v>
      </c>
      <c r="N89" s="6">
        <v>34.341880333333336</v>
      </c>
      <c r="O89" s="6">
        <v>29.412393166666668</v>
      </c>
      <c r="P89" s="6">
        <v>25.918803444444446</v>
      </c>
      <c r="Q89" s="6">
        <v>0.29307692307692307</v>
      </c>
    </row>
    <row r="90" spans="1:17" x14ac:dyDescent="0.2">
      <c r="A90" s="4"/>
      <c r="B90" s="7">
        <v>43647</v>
      </c>
      <c r="C90" s="8">
        <v>0.45</v>
      </c>
      <c r="D90" s="8">
        <v>9</v>
      </c>
      <c r="E90" s="8">
        <v>53</v>
      </c>
      <c r="F90" s="4">
        <f t="shared" si="9"/>
        <v>0.45</v>
      </c>
      <c r="G90" s="4">
        <f t="shared" si="9"/>
        <v>9</v>
      </c>
      <c r="H90" s="4">
        <f t="shared" si="9"/>
        <v>45.25</v>
      </c>
      <c r="I90" s="4">
        <f t="shared" si="10"/>
        <v>0.43333333333333335</v>
      </c>
      <c r="J90" s="4">
        <f t="shared" si="10"/>
        <v>8.6666666666666661</v>
      </c>
      <c r="K90" s="4">
        <f t="shared" si="10"/>
        <v>52.166666666666664</v>
      </c>
      <c r="L90" s="6">
        <v>1007.65484</v>
      </c>
      <c r="M90" s="6">
        <v>2.8451612900000001</v>
      </c>
      <c r="N90" s="6">
        <v>34.406810055555553</v>
      </c>
      <c r="O90" s="6">
        <v>29.168458777777776</v>
      </c>
      <c r="P90" s="6">
        <v>25.573476722222225</v>
      </c>
      <c r="Q90" s="6">
        <v>1.4748387096774191</v>
      </c>
    </row>
    <row r="91" spans="1:17" x14ac:dyDescent="0.2">
      <c r="A91" s="4"/>
      <c r="B91" s="7">
        <v>43678</v>
      </c>
      <c r="C91" s="8">
        <v>1</v>
      </c>
      <c r="D91" s="8">
        <v>20</v>
      </c>
      <c r="E91" s="8">
        <v>70</v>
      </c>
      <c r="F91" s="4">
        <f t="shared" si="9"/>
        <v>0.72499999999999998</v>
      </c>
      <c r="G91" s="4">
        <f t="shared" si="9"/>
        <v>14.5</v>
      </c>
      <c r="H91" s="4">
        <f t="shared" si="9"/>
        <v>61.5</v>
      </c>
      <c r="I91" s="4">
        <f t="shared" si="10"/>
        <v>0.6333333333333333</v>
      </c>
      <c r="J91" s="4">
        <f t="shared" si="10"/>
        <v>12.666666666666666</v>
      </c>
      <c r="K91" s="4">
        <f t="shared" si="10"/>
        <v>53.5</v>
      </c>
      <c r="L91" s="6">
        <v>1008.34828</v>
      </c>
      <c r="M91" s="6">
        <v>2.9965517199999998</v>
      </c>
      <c r="N91" s="6">
        <v>32.524904222222226</v>
      </c>
      <c r="O91" s="6">
        <v>27.982758611111112</v>
      </c>
      <c r="P91" s="6">
        <v>24.647509555555555</v>
      </c>
      <c r="Q91" s="6">
        <v>127.43793103448273</v>
      </c>
    </row>
    <row r="92" spans="1:17" x14ac:dyDescent="0.2">
      <c r="A92" s="4"/>
      <c r="B92" s="7">
        <v>43709</v>
      </c>
      <c r="C92" s="8">
        <v>2.7</v>
      </c>
      <c r="D92" s="8">
        <v>54</v>
      </c>
      <c r="E92" s="8">
        <v>221.5</v>
      </c>
      <c r="F92" s="4">
        <f t="shared" si="9"/>
        <v>1.85</v>
      </c>
      <c r="G92" s="4">
        <f t="shared" si="9"/>
        <v>37</v>
      </c>
      <c r="H92" s="4">
        <f t="shared" si="9"/>
        <v>145.75</v>
      </c>
      <c r="I92" s="4">
        <f t="shared" ref="I92:K97" si="11">AVERAGE(C90:C92)</f>
        <v>1.3833333333333335</v>
      </c>
      <c r="J92" s="4">
        <f t="shared" si="11"/>
        <v>27.666666666666668</v>
      </c>
      <c r="K92" s="4">
        <f t="shared" si="11"/>
        <v>114.83333333333333</v>
      </c>
      <c r="L92" s="6">
        <v>1009.61333</v>
      </c>
      <c r="M92" s="6">
        <v>2.2000000000000002</v>
      </c>
      <c r="N92" s="6">
        <v>32.8814815</v>
      </c>
      <c r="O92" s="6">
        <v>27.764814833333332</v>
      </c>
      <c r="P92" s="6">
        <v>24.722222222222221</v>
      </c>
      <c r="Q92" s="6">
        <v>59.181999999999995</v>
      </c>
    </row>
    <row r="93" spans="1:17" x14ac:dyDescent="0.2">
      <c r="A93" s="4"/>
      <c r="B93" s="7">
        <v>43739</v>
      </c>
      <c r="C93" s="8">
        <v>1.2</v>
      </c>
      <c r="D93" s="8">
        <v>24</v>
      </c>
      <c r="E93" s="8">
        <v>45</v>
      </c>
      <c r="F93" s="4">
        <f t="shared" si="9"/>
        <v>1.9500000000000002</v>
      </c>
      <c r="G93" s="4">
        <f t="shared" si="9"/>
        <v>39</v>
      </c>
      <c r="H93" s="4">
        <f t="shared" si="9"/>
        <v>133.25</v>
      </c>
      <c r="I93" s="4">
        <f t="shared" si="11"/>
        <v>1.6333333333333335</v>
      </c>
      <c r="J93" s="4">
        <f t="shared" si="11"/>
        <v>32.666666666666664</v>
      </c>
      <c r="K93" s="4">
        <f t="shared" si="11"/>
        <v>112.16666666666667</v>
      </c>
      <c r="L93" s="6">
        <v>1010.16774</v>
      </c>
      <c r="M93" s="6">
        <v>0.40967742000000001</v>
      </c>
      <c r="N93" s="6">
        <v>31.200716833333338</v>
      </c>
      <c r="O93" s="6">
        <v>26.302867388888888</v>
      </c>
      <c r="P93" s="6">
        <v>23.37275983333333</v>
      </c>
      <c r="Q93" s="6">
        <v>266.45419354838702</v>
      </c>
    </row>
    <row r="94" spans="1:17" x14ac:dyDescent="0.2">
      <c r="A94" s="4"/>
      <c r="B94" s="7">
        <v>43770</v>
      </c>
      <c r="C94" s="8">
        <v>1.05</v>
      </c>
      <c r="D94" s="8">
        <v>21</v>
      </c>
      <c r="E94" s="8">
        <v>104.5</v>
      </c>
      <c r="F94" s="4">
        <f t="shared" si="9"/>
        <v>1.125</v>
      </c>
      <c r="G94" s="4">
        <f t="shared" si="9"/>
        <v>22.5</v>
      </c>
      <c r="H94" s="4">
        <f t="shared" si="9"/>
        <v>74.75</v>
      </c>
      <c r="I94" s="4">
        <f t="shared" si="11"/>
        <v>1.6500000000000001</v>
      </c>
      <c r="J94" s="4">
        <f t="shared" si="11"/>
        <v>33</v>
      </c>
      <c r="K94" s="4">
        <f t="shared" si="11"/>
        <v>123.66666666666667</v>
      </c>
      <c r="L94" s="6">
        <v>1010.27667</v>
      </c>
      <c r="M94" s="6">
        <v>0.41666667000000002</v>
      </c>
      <c r="N94" s="6">
        <v>31.655555555555559</v>
      </c>
      <c r="O94" s="6">
        <v>26.677777777777774</v>
      </c>
      <c r="P94" s="6">
        <v>23.74629627777778</v>
      </c>
      <c r="Q94" s="6">
        <v>175.51399999999998</v>
      </c>
    </row>
    <row r="95" spans="1:17" x14ac:dyDescent="0.2">
      <c r="A95" s="4"/>
      <c r="B95" s="7">
        <v>43800</v>
      </c>
      <c r="C95" s="8">
        <v>0.75</v>
      </c>
      <c r="D95" s="8">
        <v>15</v>
      </c>
      <c r="E95" s="8">
        <v>46.5</v>
      </c>
      <c r="F95" s="4">
        <f t="shared" si="9"/>
        <v>0.9</v>
      </c>
      <c r="G95" s="4">
        <f t="shared" si="9"/>
        <v>18</v>
      </c>
      <c r="H95" s="4">
        <f t="shared" si="9"/>
        <v>75.5</v>
      </c>
      <c r="I95" s="4">
        <f t="shared" si="11"/>
        <v>1</v>
      </c>
      <c r="J95" s="4">
        <f t="shared" si="11"/>
        <v>20</v>
      </c>
      <c r="K95" s="4">
        <f t="shared" si="11"/>
        <v>65.333333333333329</v>
      </c>
      <c r="L95" s="6">
        <v>1011.4871000000001</v>
      </c>
      <c r="M95" s="6">
        <v>0.62580645000000001</v>
      </c>
      <c r="N95" s="6">
        <v>29.272401444444444</v>
      </c>
      <c r="O95" s="6">
        <v>25.693548388888889</v>
      </c>
      <c r="P95" s="6">
        <v>23.27956988888889</v>
      </c>
      <c r="Q95" s="6">
        <v>447.12193548387097</v>
      </c>
    </row>
    <row r="96" spans="1:17" x14ac:dyDescent="0.2">
      <c r="A96" s="4"/>
      <c r="B96" s="7">
        <v>43831</v>
      </c>
      <c r="C96" s="8">
        <v>0.65</v>
      </c>
      <c r="D96" s="8">
        <v>13</v>
      </c>
      <c r="E96" s="8">
        <v>13.5</v>
      </c>
      <c r="F96" s="4">
        <f t="shared" si="9"/>
        <v>0.7</v>
      </c>
      <c r="G96" s="4">
        <f t="shared" si="9"/>
        <v>14</v>
      </c>
      <c r="H96" s="4">
        <f t="shared" si="9"/>
        <v>30</v>
      </c>
      <c r="I96" s="4">
        <f t="shared" si="11"/>
        <v>0.81666666666666676</v>
      </c>
      <c r="J96" s="4">
        <f t="shared" si="11"/>
        <v>16.333333333333332</v>
      </c>
      <c r="K96" s="4">
        <f t="shared" si="11"/>
        <v>54.833333333333336</v>
      </c>
      <c r="L96" s="6">
        <v>1012.2129</v>
      </c>
      <c r="M96" s="6">
        <v>1.1451612900000001</v>
      </c>
      <c r="N96" s="6">
        <v>30.865591388888888</v>
      </c>
      <c r="O96" s="6">
        <v>26.232974888888894</v>
      </c>
      <c r="P96" s="6">
        <v>22.636200722222227</v>
      </c>
      <c r="Q96" s="6">
        <v>10.815483870967743</v>
      </c>
    </row>
    <row r="97" spans="1:17" x14ac:dyDescent="0.2">
      <c r="A97" s="4"/>
      <c r="B97" s="7">
        <v>43862</v>
      </c>
      <c r="C97" s="8">
        <v>0.1</v>
      </c>
      <c r="D97" s="8">
        <v>2</v>
      </c>
      <c r="E97" s="8">
        <v>22.5</v>
      </c>
      <c r="F97" s="4">
        <f t="shared" si="9"/>
        <v>0.375</v>
      </c>
      <c r="G97" s="4">
        <f t="shared" si="9"/>
        <v>7.5</v>
      </c>
      <c r="H97" s="4">
        <f t="shared" si="9"/>
        <v>18</v>
      </c>
      <c r="I97" s="4">
        <f t="shared" si="11"/>
        <v>0.5</v>
      </c>
      <c r="J97" s="4">
        <f t="shared" si="11"/>
        <v>10</v>
      </c>
      <c r="K97" s="4">
        <f t="shared" si="11"/>
        <v>27.5</v>
      </c>
      <c r="L97" s="6">
        <v>1012.45862</v>
      </c>
      <c r="M97" s="6">
        <v>1.2827586200000001</v>
      </c>
      <c r="N97" s="6">
        <v>31.810344833333332</v>
      </c>
      <c r="O97" s="6">
        <v>26.758620666666665</v>
      </c>
      <c r="P97" s="6">
        <v>23.070881222222223</v>
      </c>
      <c r="Q97" s="6">
        <v>36.786206896551725</v>
      </c>
    </row>
    <row r="98" spans="1:17" x14ac:dyDescent="0.2">
      <c r="A98" s="4" t="s">
        <v>12</v>
      </c>
      <c r="B98" s="7">
        <v>43160</v>
      </c>
      <c r="C98" s="8">
        <v>0</v>
      </c>
      <c r="D98" s="8">
        <v>0</v>
      </c>
      <c r="E98" s="8">
        <v>0</v>
      </c>
      <c r="F98" s="4" t="e">
        <v>#N/A</v>
      </c>
      <c r="G98" s="4" t="e">
        <v>#N/A</v>
      </c>
      <c r="H98" s="4" t="e">
        <v>#N/A</v>
      </c>
      <c r="I98" s="4" t="e">
        <v>#N/A</v>
      </c>
      <c r="J98" s="4" t="e">
        <v>#N/A</v>
      </c>
      <c r="K98" s="4" t="e">
        <v>#N/A</v>
      </c>
      <c r="L98" s="6">
        <v>1009.4871000000001</v>
      </c>
      <c r="M98" s="6">
        <v>1.03548387</v>
      </c>
      <c r="N98" s="6">
        <v>31.688172055555558</v>
      </c>
      <c r="O98" s="6">
        <v>25.534050166666667</v>
      </c>
      <c r="P98" s="6">
        <v>20.546594999999996</v>
      </c>
      <c r="Q98" s="6">
        <v>42.417999999999999</v>
      </c>
    </row>
    <row r="99" spans="1:17" x14ac:dyDescent="0.2">
      <c r="A99" s="4"/>
      <c r="B99" s="7">
        <v>43191</v>
      </c>
      <c r="C99" s="8">
        <v>0</v>
      </c>
      <c r="D99" s="8">
        <v>0</v>
      </c>
      <c r="E99" s="8">
        <v>32.5</v>
      </c>
      <c r="F99" s="4">
        <f t="shared" ref="F99:H121" si="12">AVERAGE(C98:C99)</f>
        <v>0</v>
      </c>
      <c r="G99" s="4">
        <f t="shared" si="12"/>
        <v>0</v>
      </c>
      <c r="H99" s="4">
        <f t="shared" si="12"/>
        <v>16.25</v>
      </c>
      <c r="I99" s="4" t="e">
        <v>#N/A</v>
      </c>
      <c r="J99" s="4" t="e">
        <v>#N/A</v>
      </c>
      <c r="K99" s="4" t="e">
        <v>#N/A</v>
      </c>
      <c r="L99" s="6">
        <v>1008.66</v>
      </c>
      <c r="M99" s="6">
        <v>0.7</v>
      </c>
      <c r="N99" s="6">
        <v>32.257407388888886</v>
      </c>
      <c r="O99" s="6">
        <v>25.349999999999998</v>
      </c>
      <c r="P99" s="6">
        <v>21.403703722222229</v>
      </c>
      <c r="Q99" s="6">
        <v>206.24799999999996</v>
      </c>
    </row>
    <row r="100" spans="1:17" x14ac:dyDescent="0.2">
      <c r="A100" s="4"/>
      <c r="B100" s="7">
        <v>43221</v>
      </c>
      <c r="C100" s="8">
        <v>0</v>
      </c>
      <c r="D100" s="8">
        <v>0</v>
      </c>
      <c r="E100" s="8">
        <v>0</v>
      </c>
      <c r="F100" s="4">
        <f t="shared" si="12"/>
        <v>0</v>
      </c>
      <c r="G100" s="4">
        <f t="shared" si="12"/>
        <v>0</v>
      </c>
      <c r="H100" s="4">
        <f t="shared" si="12"/>
        <v>16.25</v>
      </c>
      <c r="I100" s="4">
        <f t="shared" ref="I100:K115" si="13">AVERAGE(C98:C100)</f>
        <v>0</v>
      </c>
      <c r="J100" s="4">
        <f t="shared" si="13"/>
        <v>0</v>
      </c>
      <c r="K100" s="4">
        <f t="shared" si="13"/>
        <v>10.833333333333334</v>
      </c>
      <c r="L100" s="6">
        <v>1007.97419</v>
      </c>
      <c r="M100" s="6">
        <v>1.1000000000000001</v>
      </c>
      <c r="N100" s="6">
        <v>29.955197111111108</v>
      </c>
      <c r="O100" s="6">
        <v>24.750896055555554</v>
      </c>
      <c r="P100" s="6">
        <v>21.603942666666665</v>
      </c>
      <c r="Q100" s="6">
        <v>344.17</v>
      </c>
    </row>
    <row r="101" spans="1:17" x14ac:dyDescent="0.2">
      <c r="A101" s="4"/>
      <c r="B101" s="7">
        <v>43252</v>
      </c>
      <c r="C101" s="8">
        <v>0</v>
      </c>
      <c r="D101" s="8">
        <v>0</v>
      </c>
      <c r="E101" s="8">
        <v>1.5</v>
      </c>
      <c r="F101" s="4">
        <f t="shared" si="12"/>
        <v>0</v>
      </c>
      <c r="G101" s="4">
        <f t="shared" si="12"/>
        <v>0</v>
      </c>
      <c r="H101" s="4">
        <f t="shared" si="12"/>
        <v>0.75</v>
      </c>
      <c r="I101" s="4">
        <f t="shared" si="13"/>
        <v>0</v>
      </c>
      <c r="J101" s="4">
        <f t="shared" si="13"/>
        <v>0</v>
      </c>
      <c r="K101" s="4">
        <f t="shared" si="13"/>
        <v>11.333333333333334</v>
      </c>
      <c r="L101" s="6">
        <v>1008.6933299999999</v>
      </c>
      <c r="M101" s="6">
        <v>2.4066666699999999</v>
      </c>
      <c r="N101" s="6">
        <v>28.216666666666672</v>
      </c>
      <c r="O101" s="6">
        <v>24.825925944444446</v>
      </c>
      <c r="P101" s="6">
        <v>22.018518500000003</v>
      </c>
      <c r="Q101" s="6">
        <v>130.30199999999999</v>
      </c>
    </row>
    <row r="102" spans="1:17" x14ac:dyDescent="0.2">
      <c r="A102" s="4"/>
      <c r="B102" s="7">
        <v>43282</v>
      </c>
      <c r="C102" s="8">
        <v>0.2</v>
      </c>
      <c r="D102" s="8">
        <v>4</v>
      </c>
      <c r="E102" s="8">
        <v>1</v>
      </c>
      <c r="F102" s="4">
        <f t="shared" si="12"/>
        <v>0.1</v>
      </c>
      <c r="G102" s="4">
        <f t="shared" si="12"/>
        <v>2</v>
      </c>
      <c r="H102" s="4">
        <f t="shared" si="12"/>
        <v>1.25</v>
      </c>
      <c r="I102" s="4">
        <f t="shared" si="13"/>
        <v>6.6666666666666666E-2</v>
      </c>
      <c r="J102" s="4">
        <f t="shared" si="13"/>
        <v>1.3333333333333333</v>
      </c>
      <c r="K102" s="4">
        <f t="shared" si="13"/>
        <v>0.83333333333333337</v>
      </c>
      <c r="L102" s="6">
        <v>1008.89032</v>
      </c>
      <c r="M102" s="6">
        <v>3.0225806500000001</v>
      </c>
      <c r="N102" s="6">
        <v>28.29211472222222</v>
      </c>
      <c r="O102" s="6">
        <v>24.887096777777781</v>
      </c>
      <c r="P102" s="6">
        <v>22.224014333333329</v>
      </c>
      <c r="Q102" s="6">
        <v>51.308</v>
      </c>
    </row>
    <row r="103" spans="1:17" x14ac:dyDescent="0.2">
      <c r="A103" s="4"/>
      <c r="B103" s="7">
        <v>43313</v>
      </c>
      <c r="C103" s="8">
        <v>0.75</v>
      </c>
      <c r="D103" s="8">
        <v>15</v>
      </c>
      <c r="E103" s="8">
        <v>1</v>
      </c>
      <c r="F103" s="4">
        <f t="shared" si="12"/>
        <v>0.47499999999999998</v>
      </c>
      <c r="G103" s="4">
        <f t="shared" si="12"/>
        <v>9.5</v>
      </c>
      <c r="H103" s="4">
        <f t="shared" si="12"/>
        <v>1</v>
      </c>
      <c r="I103" s="4">
        <f t="shared" si="13"/>
        <v>0.31666666666666665</v>
      </c>
      <c r="J103" s="4">
        <f t="shared" si="13"/>
        <v>6.333333333333333</v>
      </c>
      <c r="K103" s="4">
        <f t="shared" si="13"/>
        <v>1.1666666666666667</v>
      </c>
      <c r="L103" s="6">
        <v>1009.2129</v>
      </c>
      <c r="M103" s="6">
        <v>2.7096774199999998</v>
      </c>
      <c r="N103" s="6">
        <v>27.7580645</v>
      </c>
      <c r="O103" s="6">
        <v>24.577060944444447</v>
      </c>
      <c r="P103" s="6">
        <v>21.68279572222222</v>
      </c>
      <c r="Q103" s="6">
        <v>179.07</v>
      </c>
    </row>
    <row r="104" spans="1:17" x14ac:dyDescent="0.2">
      <c r="A104" s="4"/>
      <c r="B104" s="7">
        <v>43344</v>
      </c>
      <c r="C104" s="8">
        <v>1.1499999999999999</v>
      </c>
      <c r="D104" s="8">
        <v>23</v>
      </c>
      <c r="E104" s="8">
        <v>0</v>
      </c>
      <c r="F104" s="4">
        <f t="shared" si="12"/>
        <v>0.95</v>
      </c>
      <c r="G104" s="4">
        <f t="shared" si="12"/>
        <v>19</v>
      </c>
      <c r="H104" s="4">
        <f t="shared" si="12"/>
        <v>0.5</v>
      </c>
      <c r="I104" s="4">
        <f t="shared" si="13"/>
        <v>0.69999999999999984</v>
      </c>
      <c r="J104" s="4">
        <f t="shared" si="13"/>
        <v>14</v>
      </c>
      <c r="K104" s="4">
        <f t="shared" si="13"/>
        <v>0.66666666666666663</v>
      </c>
      <c r="L104" s="6">
        <v>1009.75926</v>
      </c>
      <c r="M104" s="6">
        <v>1.18148148</v>
      </c>
      <c r="N104" s="6">
        <v>29.783950611111113</v>
      </c>
      <c r="O104" s="6">
        <v>24.631687222222222</v>
      </c>
      <c r="P104" s="6">
        <v>20.09670783333333</v>
      </c>
      <c r="Q104" s="6">
        <v>74.421999999999997</v>
      </c>
    </row>
    <row r="105" spans="1:17" x14ac:dyDescent="0.2">
      <c r="A105" s="4"/>
      <c r="B105" s="7">
        <v>43374</v>
      </c>
      <c r="C105" s="8">
        <v>0.55000000000000004</v>
      </c>
      <c r="D105" s="8">
        <v>11</v>
      </c>
      <c r="E105" s="8">
        <v>0</v>
      </c>
      <c r="F105" s="4">
        <f t="shared" si="12"/>
        <v>0.85</v>
      </c>
      <c r="G105" s="4">
        <f t="shared" si="12"/>
        <v>17</v>
      </c>
      <c r="H105" s="4">
        <f t="shared" si="12"/>
        <v>0</v>
      </c>
      <c r="I105" s="4">
        <f t="shared" si="13"/>
        <v>0.81666666666666676</v>
      </c>
      <c r="J105" s="4">
        <f t="shared" si="13"/>
        <v>16.333333333333332</v>
      </c>
      <c r="K105" s="4">
        <f t="shared" si="13"/>
        <v>0.33333333333333331</v>
      </c>
      <c r="L105" s="6">
        <v>1009.43125</v>
      </c>
      <c r="M105" s="6">
        <v>0.39374999999999999</v>
      </c>
      <c r="N105" s="6">
        <v>28.649305555555557</v>
      </c>
      <c r="O105" s="6">
        <v>24.177083333333332</v>
      </c>
      <c r="P105" s="6">
        <v>21.128472222222221</v>
      </c>
      <c r="Q105" s="6">
        <v>172.21199999999999</v>
      </c>
    </row>
    <row r="106" spans="1:17" x14ac:dyDescent="0.2">
      <c r="A106" s="4"/>
      <c r="B106" s="7">
        <v>43405</v>
      </c>
      <c r="C106" s="8">
        <v>0</v>
      </c>
      <c r="D106" s="8">
        <v>0</v>
      </c>
      <c r="E106" s="8">
        <v>0</v>
      </c>
      <c r="F106" s="4">
        <f t="shared" si="12"/>
        <v>0.27500000000000002</v>
      </c>
      <c r="G106" s="4">
        <f t="shared" si="12"/>
        <v>5.5</v>
      </c>
      <c r="H106" s="4">
        <f t="shared" si="12"/>
        <v>0</v>
      </c>
      <c r="I106" s="4">
        <f t="shared" si="13"/>
        <v>0.56666666666666665</v>
      </c>
      <c r="J106" s="4">
        <f t="shared" si="13"/>
        <v>11.333333333333334</v>
      </c>
      <c r="K106" s="4">
        <f t="shared" si="13"/>
        <v>0</v>
      </c>
      <c r="L106" s="6">
        <v>1010.46667</v>
      </c>
      <c r="M106" s="6">
        <v>0.91666667000000002</v>
      </c>
      <c r="N106" s="6">
        <v>29.337962944444445</v>
      </c>
      <c r="O106" s="6">
        <v>24.574074055555556</v>
      </c>
      <c r="P106" s="6">
        <v>20.902777777777779</v>
      </c>
      <c r="Q106" s="6">
        <v>28.194000000000003</v>
      </c>
    </row>
    <row r="107" spans="1:17" x14ac:dyDescent="0.2">
      <c r="A107" s="4"/>
      <c r="B107" s="7">
        <v>43435</v>
      </c>
      <c r="C107" s="8">
        <v>0.2</v>
      </c>
      <c r="D107" s="8">
        <v>4</v>
      </c>
      <c r="E107" s="8">
        <v>0</v>
      </c>
      <c r="F107" s="4">
        <f t="shared" si="12"/>
        <v>0.1</v>
      </c>
      <c r="G107" s="4">
        <f t="shared" si="12"/>
        <v>2</v>
      </c>
      <c r="H107" s="4">
        <f t="shared" si="12"/>
        <v>0</v>
      </c>
      <c r="I107" s="4">
        <f t="shared" si="13"/>
        <v>0.25</v>
      </c>
      <c r="J107" s="4">
        <f t="shared" si="13"/>
        <v>5</v>
      </c>
      <c r="K107" s="4">
        <f t="shared" si="13"/>
        <v>0</v>
      </c>
      <c r="L107" s="6">
        <v>1010.57647</v>
      </c>
      <c r="M107" s="6">
        <v>0.95882352999999998</v>
      </c>
      <c r="N107" s="6">
        <v>27.885620888888887</v>
      </c>
      <c r="O107" s="6">
        <v>23.578431388888887</v>
      </c>
      <c r="P107" s="6">
        <v>19.542483666666669</v>
      </c>
      <c r="Q107" s="6">
        <v>27.431999999999999</v>
      </c>
    </row>
    <row r="108" spans="1:17" x14ac:dyDescent="0.2">
      <c r="A108" s="4"/>
      <c r="B108" s="7">
        <v>43466</v>
      </c>
      <c r="C108" s="8">
        <v>0.3</v>
      </c>
      <c r="D108" s="8">
        <v>6</v>
      </c>
      <c r="E108" s="8">
        <v>0</v>
      </c>
      <c r="F108" s="4">
        <f t="shared" si="12"/>
        <v>0.25</v>
      </c>
      <c r="G108" s="4">
        <f t="shared" si="12"/>
        <v>5</v>
      </c>
      <c r="H108" s="4">
        <f t="shared" si="12"/>
        <v>0</v>
      </c>
      <c r="I108" s="4">
        <f t="shared" si="13"/>
        <v>0.16666666666666666</v>
      </c>
      <c r="J108" s="4">
        <f t="shared" si="13"/>
        <v>3.3333333333333335</v>
      </c>
      <c r="K108" s="4">
        <f t="shared" si="13"/>
        <v>0</v>
      </c>
      <c r="L108" s="6">
        <v>1012.41613</v>
      </c>
      <c r="M108" s="6">
        <v>1.2322580599999999</v>
      </c>
      <c r="N108" s="6">
        <v>29.63620072222222</v>
      </c>
      <c r="O108" s="6">
        <v>23.795698944444446</v>
      </c>
      <c r="P108" s="6">
        <v>18.534050166666663</v>
      </c>
      <c r="Q108" s="6">
        <v>3.8099999999999996</v>
      </c>
    </row>
    <row r="109" spans="1:17" x14ac:dyDescent="0.2">
      <c r="A109" s="4"/>
      <c r="B109" s="7">
        <v>43497</v>
      </c>
      <c r="C109" s="8">
        <v>0.3</v>
      </c>
      <c r="D109" s="8">
        <v>6</v>
      </c>
      <c r="E109" s="8">
        <v>0</v>
      </c>
      <c r="F109" s="4">
        <f t="shared" si="12"/>
        <v>0.3</v>
      </c>
      <c r="G109" s="4">
        <f t="shared" si="12"/>
        <v>6</v>
      </c>
      <c r="H109" s="4">
        <f t="shared" si="12"/>
        <v>0</v>
      </c>
      <c r="I109" s="4">
        <f t="shared" si="13"/>
        <v>0.26666666666666666</v>
      </c>
      <c r="J109" s="4">
        <f t="shared" si="13"/>
        <v>5.333333333333333</v>
      </c>
      <c r="K109" s="4">
        <f t="shared" si="13"/>
        <v>0</v>
      </c>
      <c r="L109" s="6">
        <v>1011.62222</v>
      </c>
      <c r="M109" s="6">
        <v>1.7370370399999999</v>
      </c>
      <c r="N109" s="6">
        <v>30.763374500000005</v>
      </c>
      <c r="O109" s="6">
        <v>25.09670783333333</v>
      </c>
      <c r="P109" s="6">
        <v>20.436214</v>
      </c>
      <c r="Q109" s="6">
        <v>54.863999999999997</v>
      </c>
    </row>
    <row r="110" spans="1:17" x14ac:dyDescent="0.2">
      <c r="A110" s="4"/>
      <c r="B110" s="7">
        <v>43525</v>
      </c>
      <c r="C110" s="8">
        <v>0.05</v>
      </c>
      <c r="D110" s="8">
        <v>1</v>
      </c>
      <c r="E110" s="8">
        <v>0</v>
      </c>
      <c r="F110" s="4">
        <f t="shared" si="12"/>
        <v>0.17499999999999999</v>
      </c>
      <c r="G110" s="4">
        <f t="shared" si="12"/>
        <v>3.5</v>
      </c>
      <c r="H110" s="4">
        <f t="shared" si="12"/>
        <v>0</v>
      </c>
      <c r="I110" s="4">
        <f t="shared" si="13"/>
        <v>0.21666666666666667</v>
      </c>
      <c r="J110" s="4">
        <f t="shared" si="13"/>
        <v>4.333333333333333</v>
      </c>
      <c r="K110" s="4">
        <f t="shared" si="13"/>
        <v>0</v>
      </c>
      <c r="L110" s="6">
        <v>1010.71613</v>
      </c>
      <c r="M110" s="6">
        <v>1.00322581</v>
      </c>
      <c r="N110" s="6">
        <v>32.922939055555553</v>
      </c>
      <c r="O110" s="6">
        <v>25.810035833333338</v>
      </c>
      <c r="P110" s="6">
        <v>19.815412166666665</v>
      </c>
      <c r="Q110" s="6">
        <v>20.065999999999999</v>
      </c>
    </row>
    <row r="111" spans="1:17" x14ac:dyDescent="0.2">
      <c r="A111" s="4"/>
      <c r="B111" s="7">
        <v>43556</v>
      </c>
      <c r="C111" s="8">
        <v>0.1</v>
      </c>
      <c r="D111" s="8">
        <v>2</v>
      </c>
      <c r="E111" s="8">
        <v>0</v>
      </c>
      <c r="F111" s="4">
        <f t="shared" si="12"/>
        <v>7.5000000000000011E-2</v>
      </c>
      <c r="G111" s="4">
        <f t="shared" si="12"/>
        <v>1.5</v>
      </c>
      <c r="H111" s="4">
        <f t="shared" si="12"/>
        <v>0</v>
      </c>
      <c r="I111" s="4">
        <f t="shared" si="13"/>
        <v>0.15</v>
      </c>
      <c r="J111" s="4">
        <f t="shared" si="13"/>
        <v>3</v>
      </c>
      <c r="K111" s="4">
        <f t="shared" si="13"/>
        <v>0</v>
      </c>
      <c r="L111" s="6">
        <v>1009.2931</v>
      </c>
      <c r="M111" s="6">
        <v>0.67931034000000001</v>
      </c>
      <c r="N111" s="6">
        <v>32.051724111111106</v>
      </c>
      <c r="O111" s="6">
        <v>25.969348666666665</v>
      </c>
      <c r="P111" s="6">
        <v>21.50383144444444</v>
      </c>
      <c r="Q111" s="6">
        <v>178.816</v>
      </c>
    </row>
    <row r="112" spans="1:17" x14ac:dyDescent="0.2">
      <c r="A112" s="4"/>
      <c r="B112" s="7">
        <v>43586</v>
      </c>
      <c r="C112" s="8">
        <v>0</v>
      </c>
      <c r="D112" s="8">
        <v>0</v>
      </c>
      <c r="E112" s="8">
        <v>0</v>
      </c>
      <c r="F112" s="4">
        <f t="shared" si="12"/>
        <v>0.05</v>
      </c>
      <c r="G112" s="4">
        <f t="shared" si="12"/>
        <v>1</v>
      </c>
      <c r="H112" s="4">
        <f t="shared" si="12"/>
        <v>0</v>
      </c>
      <c r="I112" s="4">
        <f t="shared" si="13"/>
        <v>5.000000000000001E-2</v>
      </c>
      <c r="J112" s="4">
        <f t="shared" si="13"/>
        <v>1</v>
      </c>
      <c r="K112" s="4">
        <f t="shared" si="13"/>
        <v>0</v>
      </c>
      <c r="L112" s="6">
        <v>1008.77419</v>
      </c>
      <c r="M112" s="6">
        <v>1.0483871</v>
      </c>
      <c r="N112" s="6">
        <v>31.390680999999997</v>
      </c>
      <c r="O112" s="6">
        <v>26.200716833333338</v>
      </c>
      <c r="P112" s="6">
        <v>21.342293888888889</v>
      </c>
      <c r="Q112" s="6">
        <v>26.416</v>
      </c>
    </row>
    <row r="113" spans="1:17" x14ac:dyDescent="0.2">
      <c r="A113" s="4"/>
      <c r="B113" s="7">
        <v>43617</v>
      </c>
      <c r="C113" s="8">
        <v>0.35</v>
      </c>
      <c r="D113" s="8">
        <v>7</v>
      </c>
      <c r="E113" s="8">
        <v>0</v>
      </c>
      <c r="F113" s="4">
        <f t="shared" si="12"/>
        <v>0.17499999999999999</v>
      </c>
      <c r="G113" s="4">
        <f t="shared" si="12"/>
        <v>3.5</v>
      </c>
      <c r="H113" s="4">
        <f t="shared" si="12"/>
        <v>0</v>
      </c>
      <c r="I113" s="4">
        <f t="shared" si="13"/>
        <v>0.15</v>
      </c>
      <c r="J113" s="4">
        <f t="shared" si="13"/>
        <v>3</v>
      </c>
      <c r="K113" s="4">
        <f t="shared" si="13"/>
        <v>0</v>
      </c>
      <c r="L113" s="6">
        <v>1008.19615</v>
      </c>
      <c r="M113" s="6">
        <v>1.4923076900000001</v>
      </c>
      <c r="N113" s="6">
        <v>29.747863222222222</v>
      </c>
      <c r="O113" s="6">
        <v>25.792735055555553</v>
      </c>
      <c r="P113" s="6">
        <v>22.258547000000004</v>
      </c>
      <c r="Q113" s="6">
        <v>26.161999999999999</v>
      </c>
    </row>
    <row r="114" spans="1:17" x14ac:dyDescent="0.2">
      <c r="A114" s="4"/>
      <c r="B114" s="7">
        <v>43647</v>
      </c>
      <c r="C114" s="8">
        <v>0.15</v>
      </c>
      <c r="D114" s="8">
        <v>3</v>
      </c>
      <c r="E114" s="8">
        <v>0</v>
      </c>
      <c r="F114" s="4">
        <f t="shared" si="12"/>
        <v>0.25</v>
      </c>
      <c r="G114" s="4">
        <f t="shared" si="12"/>
        <v>5</v>
      </c>
      <c r="H114" s="4">
        <f t="shared" si="12"/>
        <v>0</v>
      </c>
      <c r="I114" s="4">
        <f t="shared" si="13"/>
        <v>0.16666666666666666</v>
      </c>
      <c r="J114" s="4">
        <f t="shared" si="13"/>
        <v>3.3333333333333335</v>
      </c>
      <c r="K114" s="4">
        <f t="shared" si="13"/>
        <v>0</v>
      </c>
      <c r="L114" s="6">
        <v>1008.76774</v>
      </c>
      <c r="M114" s="6">
        <v>1.6903225799999999</v>
      </c>
      <c r="N114" s="6">
        <v>29.634408611111112</v>
      </c>
      <c r="O114" s="6">
        <v>25.181003611111109</v>
      </c>
      <c r="P114" s="6">
        <v>21.292114722222223</v>
      </c>
      <c r="Q114" s="6">
        <v>96.52</v>
      </c>
    </row>
    <row r="115" spans="1:17" x14ac:dyDescent="0.2">
      <c r="A115" s="4"/>
      <c r="B115" s="7">
        <v>43678</v>
      </c>
      <c r="C115" s="8">
        <v>1.2</v>
      </c>
      <c r="D115" s="8">
        <v>24</v>
      </c>
      <c r="E115" s="8">
        <v>0</v>
      </c>
      <c r="F115" s="4">
        <f t="shared" si="12"/>
        <v>0.67499999999999993</v>
      </c>
      <c r="G115" s="4">
        <f t="shared" si="12"/>
        <v>13.5</v>
      </c>
      <c r="H115" s="4">
        <f t="shared" si="12"/>
        <v>0</v>
      </c>
      <c r="I115" s="4">
        <f t="shared" si="13"/>
        <v>0.56666666666666665</v>
      </c>
      <c r="J115" s="4">
        <f t="shared" si="13"/>
        <v>11.333333333333334</v>
      </c>
      <c r="K115" s="4">
        <f t="shared" si="13"/>
        <v>0</v>
      </c>
      <c r="L115" s="6">
        <v>1009.46552</v>
      </c>
      <c r="M115" s="6">
        <v>1.9724137900000001</v>
      </c>
      <c r="N115" s="6">
        <v>28.111111111111107</v>
      </c>
      <c r="O115" s="6">
        <v>24.630268222222224</v>
      </c>
      <c r="P115" s="6">
        <v>21.726053666666665</v>
      </c>
      <c r="Q115" s="6">
        <v>163.06799999999998</v>
      </c>
    </row>
    <row r="116" spans="1:17" x14ac:dyDescent="0.2">
      <c r="A116" s="4"/>
      <c r="B116" s="7">
        <v>43709</v>
      </c>
      <c r="C116" s="8">
        <v>0.05</v>
      </c>
      <c r="D116" s="8">
        <v>1</v>
      </c>
      <c r="E116" s="8">
        <v>0</v>
      </c>
      <c r="F116" s="4">
        <f t="shared" si="12"/>
        <v>0.625</v>
      </c>
      <c r="G116" s="4">
        <f t="shared" si="12"/>
        <v>12.5</v>
      </c>
      <c r="H116" s="4">
        <f t="shared" si="12"/>
        <v>0</v>
      </c>
      <c r="I116" s="4">
        <f>AVERAGE(C114:C116)</f>
        <v>0.46666666666666662</v>
      </c>
      <c r="J116" s="4">
        <f t="shared" ref="J116:K121" si="14">AVERAGE(D114:D116)</f>
        <v>9.3333333333333339</v>
      </c>
      <c r="K116" s="4">
        <f t="shared" si="14"/>
        <v>0</v>
      </c>
      <c r="L116" s="6">
        <v>1010.26</v>
      </c>
      <c r="M116" s="6">
        <v>1.1599999999999999</v>
      </c>
      <c r="N116" s="6">
        <v>28.946296277777783</v>
      </c>
      <c r="O116" s="6">
        <v>24.462962944444442</v>
      </c>
      <c r="P116" s="6">
        <v>21.046296277777781</v>
      </c>
      <c r="Q116" s="6">
        <v>69.849999999999994</v>
      </c>
    </row>
    <row r="117" spans="1:17" x14ac:dyDescent="0.2">
      <c r="A117" s="4"/>
      <c r="B117" s="7">
        <v>43739</v>
      </c>
      <c r="C117" s="8">
        <v>1</v>
      </c>
      <c r="D117" s="8">
        <v>20</v>
      </c>
      <c r="E117" s="8">
        <v>0</v>
      </c>
      <c r="F117" s="4">
        <f t="shared" si="12"/>
        <v>0.52500000000000002</v>
      </c>
      <c r="G117" s="4">
        <f t="shared" si="12"/>
        <v>10.5</v>
      </c>
      <c r="H117" s="4">
        <f t="shared" si="12"/>
        <v>0</v>
      </c>
      <c r="I117" s="4">
        <f t="shared" ref="I117:I121" si="15">AVERAGE(C115:C117)</f>
        <v>0.75</v>
      </c>
      <c r="J117" s="4">
        <f t="shared" si="14"/>
        <v>15</v>
      </c>
      <c r="K117" s="4">
        <f t="shared" si="14"/>
        <v>0</v>
      </c>
      <c r="L117" s="6">
        <v>1010.17097</v>
      </c>
      <c r="M117" s="6">
        <v>0.56129032000000001</v>
      </c>
      <c r="N117" s="6">
        <v>28.661290333333326</v>
      </c>
      <c r="O117" s="6">
        <v>23.765232999999998</v>
      </c>
      <c r="P117" s="6">
        <v>21.023297500000002</v>
      </c>
      <c r="Q117" s="6">
        <v>446.02399999999994</v>
      </c>
    </row>
    <row r="118" spans="1:17" x14ac:dyDescent="0.2">
      <c r="A118" s="4"/>
      <c r="B118" s="7">
        <v>43770</v>
      </c>
      <c r="C118" s="8">
        <v>1.1000000000000001</v>
      </c>
      <c r="D118" s="8">
        <v>22</v>
      </c>
      <c r="E118" s="8">
        <v>0</v>
      </c>
      <c r="F118" s="4">
        <f t="shared" si="12"/>
        <v>1.05</v>
      </c>
      <c r="G118" s="4">
        <f t="shared" si="12"/>
        <v>21</v>
      </c>
      <c r="H118" s="4">
        <f t="shared" si="12"/>
        <v>0</v>
      </c>
      <c r="I118" s="4">
        <f t="shared" si="15"/>
        <v>0.71666666666666679</v>
      </c>
      <c r="J118" s="4">
        <f t="shared" si="14"/>
        <v>14.333333333333334</v>
      </c>
      <c r="K118" s="4">
        <f t="shared" si="14"/>
        <v>0</v>
      </c>
      <c r="L118" s="6">
        <v>1009.85333</v>
      </c>
      <c r="M118" s="6">
        <v>0.86666666999999997</v>
      </c>
      <c r="N118" s="6">
        <v>30.001851833333333</v>
      </c>
      <c r="O118" s="6">
        <v>24.572222222222226</v>
      </c>
      <c r="P118" s="6">
        <v>20.955555555555556</v>
      </c>
      <c r="Q118" s="6">
        <v>114.04599999999999</v>
      </c>
    </row>
    <row r="119" spans="1:17" x14ac:dyDescent="0.2">
      <c r="A119" s="4"/>
      <c r="B119" s="7">
        <v>43800</v>
      </c>
      <c r="C119" s="8">
        <v>0.85</v>
      </c>
      <c r="D119" s="8">
        <v>17</v>
      </c>
      <c r="E119" s="8">
        <v>0</v>
      </c>
      <c r="F119" s="4">
        <f t="shared" si="12"/>
        <v>0.97500000000000009</v>
      </c>
      <c r="G119" s="4">
        <f t="shared" si="12"/>
        <v>19.5</v>
      </c>
      <c r="H119" s="4">
        <f t="shared" si="12"/>
        <v>0</v>
      </c>
      <c r="I119" s="4">
        <f t="shared" si="15"/>
        <v>0.98333333333333339</v>
      </c>
      <c r="J119" s="4">
        <f t="shared" si="14"/>
        <v>19.666666666666668</v>
      </c>
      <c r="K119" s="4">
        <f t="shared" si="14"/>
        <v>0</v>
      </c>
      <c r="L119" s="6">
        <v>1010.6290299999999</v>
      </c>
      <c r="M119" s="6">
        <v>1.08064516</v>
      </c>
      <c r="N119" s="6">
        <v>28.560931888888895</v>
      </c>
      <c r="O119" s="6">
        <v>23.991039444444443</v>
      </c>
      <c r="P119" s="6">
        <v>20.77956988888889</v>
      </c>
      <c r="Q119" s="6">
        <v>223.52</v>
      </c>
    </row>
    <row r="120" spans="1:17" x14ac:dyDescent="0.2">
      <c r="A120" s="4"/>
      <c r="B120" s="7">
        <v>43831</v>
      </c>
      <c r="C120" s="8">
        <v>0</v>
      </c>
      <c r="D120" s="8">
        <v>0</v>
      </c>
      <c r="E120" s="8">
        <v>0</v>
      </c>
      <c r="F120" s="4">
        <f t="shared" si="12"/>
        <v>0.42499999999999999</v>
      </c>
      <c r="G120" s="4">
        <f t="shared" si="12"/>
        <v>8.5</v>
      </c>
      <c r="H120" s="4">
        <f t="shared" si="12"/>
        <v>0</v>
      </c>
      <c r="I120" s="4">
        <f t="shared" si="15"/>
        <v>0.65</v>
      </c>
      <c r="J120" s="4">
        <f t="shared" si="14"/>
        <v>13</v>
      </c>
      <c r="K120" s="4">
        <f t="shared" si="14"/>
        <v>0</v>
      </c>
      <c r="L120" s="6">
        <v>1011.2451600000001</v>
      </c>
      <c r="M120" s="6">
        <v>1.49032258</v>
      </c>
      <c r="N120" s="6">
        <v>30.767025111111113</v>
      </c>
      <c r="O120" s="6">
        <v>24.562723999999999</v>
      </c>
      <c r="P120" s="6">
        <v>19.630824388888886</v>
      </c>
      <c r="Q120" s="6">
        <v>22.605999999999998</v>
      </c>
    </row>
    <row r="121" spans="1:17" x14ac:dyDescent="0.2">
      <c r="A121" s="4"/>
      <c r="B121" s="7">
        <v>43862</v>
      </c>
      <c r="C121" s="8">
        <v>0</v>
      </c>
      <c r="D121" s="8">
        <v>0</v>
      </c>
      <c r="E121" s="8">
        <v>0</v>
      </c>
      <c r="F121" s="4">
        <f t="shared" si="12"/>
        <v>0</v>
      </c>
      <c r="G121" s="4">
        <f t="shared" si="12"/>
        <v>0</v>
      </c>
      <c r="H121" s="4">
        <f t="shared" si="12"/>
        <v>0</v>
      </c>
      <c r="I121" s="4">
        <f t="shared" si="15"/>
        <v>0.28333333333333333</v>
      </c>
      <c r="J121" s="4">
        <f t="shared" si="14"/>
        <v>5.666666666666667</v>
      </c>
      <c r="K121" s="4">
        <f t="shared" si="14"/>
        <v>0</v>
      </c>
      <c r="L121" s="6">
        <v>1011.3724099999999</v>
      </c>
      <c r="M121" s="6">
        <v>2.19655172</v>
      </c>
      <c r="N121" s="6">
        <v>31.398467444444446</v>
      </c>
      <c r="O121" s="6">
        <v>25.095785444444445</v>
      </c>
      <c r="P121" s="6">
        <v>19.917624500000002</v>
      </c>
      <c r="Q121" s="6">
        <v>4.5719999999999992</v>
      </c>
    </row>
    <row r="122" spans="1:17" x14ac:dyDescent="0.2">
      <c r="A122" s="4" t="s">
        <v>13</v>
      </c>
      <c r="B122" s="7">
        <v>43160</v>
      </c>
      <c r="C122" s="8">
        <v>3.5</v>
      </c>
      <c r="D122" s="8">
        <v>7</v>
      </c>
      <c r="E122" s="8">
        <v>289.5</v>
      </c>
      <c r="F122" s="4" t="e">
        <v>#N/A</v>
      </c>
      <c r="G122" s="4" t="e">
        <v>#N/A</v>
      </c>
      <c r="H122" s="4" t="e">
        <v>#N/A</v>
      </c>
      <c r="I122" s="4" t="e">
        <v>#N/A</v>
      </c>
      <c r="J122" s="4" t="e">
        <v>#N/A</v>
      </c>
      <c r="K122" s="4" t="e">
        <v>#N/A</v>
      </c>
      <c r="L122" s="6">
        <v>1009.10968</v>
      </c>
      <c r="M122" s="6">
        <v>1.2354838699999999</v>
      </c>
      <c r="N122" s="6">
        <v>34.568100333333334</v>
      </c>
      <c r="O122" s="6">
        <v>29.718637999999999</v>
      </c>
      <c r="P122" s="6">
        <v>23.517921166666667</v>
      </c>
      <c r="Q122" s="6">
        <v>143.05935483870968</v>
      </c>
    </row>
    <row r="123" spans="1:17" x14ac:dyDescent="0.2">
      <c r="A123" s="4"/>
      <c r="B123" s="7">
        <v>43191</v>
      </c>
      <c r="C123" s="8">
        <v>0</v>
      </c>
      <c r="D123" s="8">
        <v>0</v>
      </c>
      <c r="E123" s="8">
        <v>359</v>
      </c>
      <c r="F123" s="4">
        <f t="shared" ref="F123:H145" si="16">AVERAGE(C122:C123)</f>
        <v>1.75</v>
      </c>
      <c r="G123" s="4">
        <f t="shared" si="16"/>
        <v>3.5</v>
      </c>
      <c r="H123" s="4">
        <f t="shared" si="16"/>
        <v>324.25</v>
      </c>
      <c r="I123" s="4" t="e">
        <v>#N/A</v>
      </c>
      <c r="J123" s="4" t="e">
        <v>#N/A</v>
      </c>
      <c r="K123" s="4" t="e">
        <v>#N/A</v>
      </c>
      <c r="L123" s="6">
        <v>1008.33704</v>
      </c>
      <c r="M123" s="6">
        <v>0.95357143</v>
      </c>
      <c r="N123" s="6">
        <v>34.460317444444449</v>
      </c>
      <c r="O123" s="6">
        <v>29.188492055555553</v>
      </c>
      <c r="P123" s="6">
        <v>23.478174611111115</v>
      </c>
      <c r="Q123" s="6">
        <v>148.58999999999997</v>
      </c>
    </row>
    <row r="124" spans="1:17" x14ac:dyDescent="0.2">
      <c r="A124" s="4"/>
      <c r="B124" s="7">
        <v>43221</v>
      </c>
      <c r="C124" s="8">
        <v>9.5</v>
      </c>
      <c r="D124" s="8">
        <v>19</v>
      </c>
      <c r="E124" s="8">
        <v>123</v>
      </c>
      <c r="F124" s="4">
        <f t="shared" si="16"/>
        <v>4.75</v>
      </c>
      <c r="G124" s="4">
        <f t="shared" si="16"/>
        <v>9.5</v>
      </c>
      <c r="H124" s="4">
        <f t="shared" si="16"/>
        <v>241</v>
      </c>
      <c r="I124" s="4">
        <f t="shared" ref="I124:K139" si="17">AVERAGE(C122:C124)</f>
        <v>4.333333333333333</v>
      </c>
      <c r="J124" s="4">
        <f t="shared" si="17"/>
        <v>8.6666666666666661</v>
      </c>
      <c r="K124" s="4">
        <f t="shared" si="17"/>
        <v>257.16666666666669</v>
      </c>
      <c r="L124" s="6">
        <v>1007.70323</v>
      </c>
      <c r="M124" s="6">
        <v>1.4387096800000001</v>
      </c>
      <c r="N124" s="6">
        <v>31.980286722222225</v>
      </c>
      <c r="O124" s="6">
        <v>28.222222222222221</v>
      </c>
      <c r="P124" s="6">
        <v>23.752688166666662</v>
      </c>
      <c r="Q124" s="6">
        <v>598.04709677419351</v>
      </c>
    </row>
    <row r="125" spans="1:17" x14ac:dyDescent="0.2">
      <c r="A125" s="4"/>
      <c r="B125" s="7">
        <v>43252</v>
      </c>
      <c r="C125" s="8">
        <v>0</v>
      </c>
      <c r="D125" s="8">
        <v>0</v>
      </c>
      <c r="E125" s="8">
        <v>0</v>
      </c>
      <c r="F125" s="4">
        <f t="shared" si="16"/>
        <v>4.75</v>
      </c>
      <c r="G125" s="4">
        <f t="shared" si="16"/>
        <v>9.5</v>
      </c>
      <c r="H125" s="4">
        <f t="shared" si="16"/>
        <v>61.5</v>
      </c>
      <c r="I125" s="4">
        <f t="shared" si="17"/>
        <v>3.1666666666666665</v>
      </c>
      <c r="J125" s="4">
        <f t="shared" si="17"/>
        <v>6.333333333333333</v>
      </c>
      <c r="K125" s="4">
        <f t="shared" si="17"/>
        <v>160.66666666666666</v>
      </c>
      <c r="L125" s="6">
        <v>1008.32593</v>
      </c>
      <c r="M125" s="6">
        <v>2.7074074100000001</v>
      </c>
      <c r="N125" s="6">
        <v>31.471193388888892</v>
      </c>
      <c r="O125" s="6">
        <v>28.37860083333333</v>
      </c>
      <c r="P125" s="6">
        <v>24.633744833333331</v>
      </c>
      <c r="Q125" s="6">
        <v>166.51111111111112</v>
      </c>
    </row>
    <row r="126" spans="1:17" x14ac:dyDescent="0.2">
      <c r="A126" s="4"/>
      <c r="B126" s="7">
        <v>43282</v>
      </c>
      <c r="C126" s="8">
        <v>0.55000000000000004</v>
      </c>
      <c r="D126" s="8">
        <v>11</v>
      </c>
      <c r="E126" s="8">
        <v>132.5</v>
      </c>
      <c r="F126" s="4">
        <f t="shared" si="16"/>
        <v>0.27500000000000002</v>
      </c>
      <c r="G126" s="4">
        <f t="shared" si="16"/>
        <v>5.5</v>
      </c>
      <c r="H126" s="4">
        <f t="shared" si="16"/>
        <v>66.25</v>
      </c>
      <c r="I126" s="4">
        <f t="shared" si="17"/>
        <v>3.35</v>
      </c>
      <c r="J126" s="4">
        <f t="shared" si="17"/>
        <v>10</v>
      </c>
      <c r="K126" s="4">
        <f t="shared" si="17"/>
        <v>85.166666666666671</v>
      </c>
      <c r="L126" s="6">
        <v>1008.52759</v>
      </c>
      <c r="M126" s="6">
        <v>3.67586207</v>
      </c>
      <c r="N126" s="6">
        <v>31.272030666666662</v>
      </c>
      <c r="O126" s="6">
        <v>28.446360166666668</v>
      </c>
      <c r="P126" s="6">
        <v>24.909961666666664</v>
      </c>
      <c r="Q126" s="6">
        <v>32.056551724137925</v>
      </c>
    </row>
    <row r="127" spans="1:17" x14ac:dyDescent="0.2">
      <c r="A127" s="4"/>
      <c r="B127" s="7">
        <v>43313</v>
      </c>
      <c r="C127" s="8">
        <v>0.2</v>
      </c>
      <c r="D127" s="8">
        <v>4</v>
      </c>
      <c r="E127" s="8">
        <v>109</v>
      </c>
      <c r="F127" s="4">
        <f t="shared" si="16"/>
        <v>0.375</v>
      </c>
      <c r="G127" s="4">
        <f t="shared" si="16"/>
        <v>7.5</v>
      </c>
      <c r="H127" s="4">
        <f t="shared" si="16"/>
        <v>120.75</v>
      </c>
      <c r="I127" s="4">
        <f t="shared" si="17"/>
        <v>0.25</v>
      </c>
      <c r="J127" s="4">
        <f t="shared" si="17"/>
        <v>5</v>
      </c>
      <c r="K127" s="4">
        <f t="shared" si="17"/>
        <v>80.5</v>
      </c>
      <c r="L127" s="6">
        <v>1008.91923</v>
      </c>
      <c r="M127" s="6">
        <v>3.4692307699999998</v>
      </c>
      <c r="N127" s="6">
        <v>31.235042722222222</v>
      </c>
      <c r="O127" s="6">
        <v>28.282051277777775</v>
      </c>
      <c r="P127" s="6">
        <v>24.279914555555553</v>
      </c>
      <c r="Q127" s="6">
        <v>68.579999999999984</v>
      </c>
    </row>
    <row r="128" spans="1:17" x14ac:dyDescent="0.2">
      <c r="A128" s="4"/>
      <c r="B128" s="7">
        <v>43344</v>
      </c>
      <c r="C128" s="8">
        <v>1.7</v>
      </c>
      <c r="D128" s="8">
        <v>34</v>
      </c>
      <c r="E128" s="8">
        <v>47</v>
      </c>
      <c r="F128" s="4">
        <f t="shared" si="16"/>
        <v>0.95</v>
      </c>
      <c r="G128" s="4">
        <f t="shared" si="16"/>
        <v>19</v>
      </c>
      <c r="H128" s="4">
        <f t="shared" si="16"/>
        <v>78</v>
      </c>
      <c r="I128" s="4">
        <f t="shared" si="17"/>
        <v>0.81666666666666676</v>
      </c>
      <c r="J128" s="4">
        <f t="shared" si="17"/>
        <v>16.333333333333332</v>
      </c>
      <c r="K128" s="4">
        <f t="shared" si="17"/>
        <v>96.166666666666671</v>
      </c>
      <c r="L128" s="6">
        <v>1009.69444</v>
      </c>
      <c r="M128" s="6">
        <v>2.3111111100000001</v>
      </c>
      <c r="N128" s="6">
        <v>34.419753111111113</v>
      </c>
      <c r="O128" s="6">
        <v>29.561728388888884</v>
      </c>
      <c r="P128" s="6">
        <v>23.608024666666672</v>
      </c>
      <c r="Q128" s="6">
        <v>27.093333333333334</v>
      </c>
    </row>
    <row r="129" spans="1:17" x14ac:dyDescent="0.2">
      <c r="A129" s="4"/>
      <c r="B129" s="7">
        <v>43374</v>
      </c>
      <c r="C129" s="8">
        <v>0.95</v>
      </c>
      <c r="D129" s="8">
        <v>19</v>
      </c>
      <c r="E129" s="8">
        <v>31.5</v>
      </c>
      <c r="F129" s="4">
        <f t="shared" si="16"/>
        <v>1.325</v>
      </c>
      <c r="G129" s="4">
        <f t="shared" si="16"/>
        <v>26.5</v>
      </c>
      <c r="H129" s="4">
        <f t="shared" si="16"/>
        <v>39.25</v>
      </c>
      <c r="I129" s="4">
        <f t="shared" si="17"/>
        <v>0.94999999999999984</v>
      </c>
      <c r="J129" s="4">
        <f t="shared" si="17"/>
        <v>19</v>
      </c>
      <c r="K129" s="4">
        <f t="shared" si="17"/>
        <v>62.5</v>
      </c>
      <c r="L129" s="6">
        <v>1009.575</v>
      </c>
      <c r="M129" s="6">
        <v>0.63749999999999996</v>
      </c>
      <c r="N129" s="6">
        <v>31.166666666666668</v>
      </c>
      <c r="O129" s="6">
        <v>27.055555555555557</v>
      </c>
      <c r="P129" s="6">
        <v>23.208333333333336</v>
      </c>
      <c r="Q129" s="6">
        <v>158.11499999999998</v>
      </c>
    </row>
    <row r="130" spans="1:17" x14ac:dyDescent="0.2">
      <c r="A130" s="4"/>
      <c r="B130" s="7">
        <v>43405</v>
      </c>
      <c r="C130" s="8">
        <v>0.05</v>
      </c>
      <c r="D130" s="8">
        <v>1</v>
      </c>
      <c r="E130" s="8">
        <v>81.5</v>
      </c>
      <c r="F130" s="4">
        <f t="shared" si="16"/>
        <v>0.5</v>
      </c>
      <c r="G130" s="4">
        <f t="shared" si="16"/>
        <v>10</v>
      </c>
      <c r="H130" s="4">
        <f t="shared" si="16"/>
        <v>56.5</v>
      </c>
      <c r="I130" s="4">
        <f t="shared" si="17"/>
        <v>0.89999999999999991</v>
      </c>
      <c r="J130" s="4">
        <f t="shared" si="17"/>
        <v>18</v>
      </c>
      <c r="K130" s="4">
        <f t="shared" si="17"/>
        <v>53.333333333333336</v>
      </c>
      <c r="L130" s="6">
        <v>1010.22</v>
      </c>
      <c r="M130" s="6">
        <v>1.08</v>
      </c>
      <c r="N130" s="6">
        <v>31.555555555555557</v>
      </c>
      <c r="O130" s="6">
        <v>28.63333333333334</v>
      </c>
      <c r="P130" s="6">
        <v>23.5</v>
      </c>
      <c r="Q130" s="6">
        <v>336.80399999999997</v>
      </c>
    </row>
    <row r="131" spans="1:17" x14ac:dyDescent="0.2">
      <c r="A131" s="4"/>
      <c r="B131" s="7">
        <v>43435</v>
      </c>
      <c r="C131" s="8">
        <v>0.7</v>
      </c>
      <c r="D131" s="8">
        <v>14</v>
      </c>
      <c r="E131" s="8">
        <v>45.5</v>
      </c>
      <c r="F131" s="4">
        <f t="shared" si="16"/>
        <v>0.375</v>
      </c>
      <c r="G131" s="4">
        <f t="shared" si="16"/>
        <v>7.5</v>
      </c>
      <c r="H131" s="4">
        <f t="shared" si="16"/>
        <v>63.5</v>
      </c>
      <c r="I131" s="4">
        <f t="shared" si="17"/>
        <v>0.56666666666666665</v>
      </c>
      <c r="J131" s="4">
        <f t="shared" si="17"/>
        <v>11.333333333333334</v>
      </c>
      <c r="K131" s="4">
        <f t="shared" si="17"/>
        <v>52.833333333333336</v>
      </c>
      <c r="L131" s="6">
        <v>1010.2090899999999</v>
      </c>
      <c r="M131" s="6">
        <v>1.26363636</v>
      </c>
      <c r="N131" s="6">
        <v>30.257575777777774</v>
      </c>
      <c r="O131" s="6">
        <v>27.303030277777779</v>
      </c>
      <c r="P131" s="6">
        <v>22.131313111111112</v>
      </c>
      <c r="Q131" s="6">
        <v>11.776363636363639</v>
      </c>
    </row>
    <row r="132" spans="1:17" x14ac:dyDescent="0.2">
      <c r="A132" s="4"/>
      <c r="B132" s="7">
        <v>43466</v>
      </c>
      <c r="C132" s="8">
        <v>0.3</v>
      </c>
      <c r="D132" s="8">
        <v>6</v>
      </c>
      <c r="E132" s="8">
        <v>26</v>
      </c>
      <c r="F132" s="4">
        <f t="shared" si="16"/>
        <v>0.5</v>
      </c>
      <c r="G132" s="4">
        <f t="shared" si="16"/>
        <v>10</v>
      </c>
      <c r="H132" s="4">
        <f t="shared" si="16"/>
        <v>35.75</v>
      </c>
      <c r="I132" s="4">
        <f t="shared" si="17"/>
        <v>0.35000000000000003</v>
      </c>
      <c r="J132" s="4">
        <f t="shared" si="17"/>
        <v>7</v>
      </c>
      <c r="K132" s="4">
        <f t="shared" si="17"/>
        <v>51</v>
      </c>
      <c r="L132" s="6">
        <v>1012.0964300000001</v>
      </c>
      <c r="M132" s="6">
        <v>2.0428571400000002</v>
      </c>
      <c r="N132" s="6">
        <v>32.039682555555558</v>
      </c>
      <c r="O132" s="6">
        <v>27.942460333333333</v>
      </c>
      <c r="P132" s="6">
        <v>21.511904777777776</v>
      </c>
      <c r="Q132" s="6">
        <v>0</v>
      </c>
    </row>
    <row r="133" spans="1:17" x14ac:dyDescent="0.2">
      <c r="A133" s="4"/>
      <c r="B133" s="7">
        <v>43497</v>
      </c>
      <c r="C133" s="8">
        <v>0.15</v>
      </c>
      <c r="D133" s="8">
        <v>3</v>
      </c>
      <c r="E133" s="8">
        <v>21</v>
      </c>
      <c r="F133" s="4">
        <f t="shared" si="16"/>
        <v>0.22499999999999998</v>
      </c>
      <c r="G133" s="4">
        <f t="shared" si="16"/>
        <v>4.5</v>
      </c>
      <c r="H133" s="4">
        <f t="shared" si="16"/>
        <v>23.5</v>
      </c>
      <c r="I133" s="4">
        <f t="shared" si="17"/>
        <v>0.3833333333333333</v>
      </c>
      <c r="J133" s="4">
        <f t="shared" si="17"/>
        <v>7.666666666666667</v>
      </c>
      <c r="K133" s="4">
        <f t="shared" si="17"/>
        <v>30.833333333333332</v>
      </c>
      <c r="L133" s="6">
        <v>1011.22083</v>
      </c>
      <c r="M133" s="6">
        <v>2.0833333299999999</v>
      </c>
      <c r="N133" s="6">
        <v>33.636574055555556</v>
      </c>
      <c r="O133" s="6">
        <v>29.120370388888887</v>
      </c>
      <c r="P133" s="6">
        <v>22.638888888888889</v>
      </c>
      <c r="Q133" s="6">
        <v>93.662500000000009</v>
      </c>
    </row>
    <row r="134" spans="1:17" x14ac:dyDescent="0.2">
      <c r="A134" s="4"/>
      <c r="B134" s="7">
        <v>43525</v>
      </c>
      <c r="C134" s="8">
        <v>0.7</v>
      </c>
      <c r="D134" s="8">
        <v>14</v>
      </c>
      <c r="E134" s="8">
        <v>50</v>
      </c>
      <c r="F134" s="4">
        <f t="shared" si="16"/>
        <v>0.42499999999999999</v>
      </c>
      <c r="G134" s="4">
        <f t="shared" si="16"/>
        <v>8.5</v>
      </c>
      <c r="H134" s="4">
        <f t="shared" si="16"/>
        <v>35.5</v>
      </c>
      <c r="I134" s="4">
        <f t="shared" si="17"/>
        <v>0.3833333333333333</v>
      </c>
      <c r="J134" s="4">
        <f t="shared" si="17"/>
        <v>7.666666666666667</v>
      </c>
      <c r="K134" s="4">
        <f t="shared" si="17"/>
        <v>32.333333333333336</v>
      </c>
      <c r="L134" s="6">
        <v>1010.45455</v>
      </c>
      <c r="M134" s="6">
        <v>1.10454545</v>
      </c>
      <c r="N134" s="6">
        <v>35.780303055555549</v>
      </c>
      <c r="O134" s="6">
        <v>30.075757555555551</v>
      </c>
      <c r="P134" s="6">
        <v>22.734848500000005</v>
      </c>
      <c r="Q134" s="6">
        <v>44.68090909090909</v>
      </c>
    </row>
    <row r="135" spans="1:17" x14ac:dyDescent="0.2">
      <c r="A135" s="4"/>
      <c r="B135" s="7">
        <v>43556</v>
      </c>
      <c r="C135" s="8">
        <v>0</v>
      </c>
      <c r="D135" s="8">
        <v>0</v>
      </c>
      <c r="E135" s="8">
        <v>23.5</v>
      </c>
      <c r="F135" s="4">
        <f t="shared" si="16"/>
        <v>0.35</v>
      </c>
      <c r="G135" s="4">
        <f t="shared" si="16"/>
        <v>7</v>
      </c>
      <c r="H135" s="4">
        <f t="shared" si="16"/>
        <v>36.75</v>
      </c>
      <c r="I135" s="4">
        <f t="shared" si="17"/>
        <v>0.28333333333333333</v>
      </c>
      <c r="J135" s="4">
        <f t="shared" si="17"/>
        <v>5.666666666666667</v>
      </c>
      <c r="K135" s="4">
        <f t="shared" si="17"/>
        <v>31.5</v>
      </c>
      <c r="L135" s="6">
        <v>1009.02083</v>
      </c>
      <c r="M135" s="6">
        <v>0.76666666999999999</v>
      </c>
      <c r="N135" s="6">
        <v>35.590277777777779</v>
      </c>
      <c r="O135" s="6">
        <v>30.282407388888892</v>
      </c>
      <c r="P135" s="6">
        <v>24.206018500000003</v>
      </c>
      <c r="Q135" s="6">
        <v>110.49</v>
      </c>
    </row>
    <row r="136" spans="1:17" x14ac:dyDescent="0.2">
      <c r="A136" s="4"/>
      <c r="B136" s="7">
        <v>43586</v>
      </c>
      <c r="C136" s="8">
        <v>0.55000000000000004</v>
      </c>
      <c r="D136" s="8">
        <v>11</v>
      </c>
      <c r="E136" s="8">
        <v>86</v>
      </c>
      <c r="F136" s="4">
        <f t="shared" si="16"/>
        <v>0.27500000000000002</v>
      </c>
      <c r="G136" s="4">
        <f t="shared" si="16"/>
        <v>5.5</v>
      </c>
      <c r="H136" s="4">
        <f t="shared" si="16"/>
        <v>54.75</v>
      </c>
      <c r="I136" s="4">
        <f t="shared" si="17"/>
        <v>0.41666666666666669</v>
      </c>
      <c r="J136" s="4">
        <f t="shared" si="17"/>
        <v>8.3333333333333339</v>
      </c>
      <c r="K136" s="4">
        <f t="shared" si="17"/>
        <v>53.166666666666664</v>
      </c>
      <c r="L136" s="6">
        <v>1008.3625</v>
      </c>
      <c r="M136" s="6">
        <v>2.4208333299999998</v>
      </c>
      <c r="N136" s="6">
        <v>34.490740722222228</v>
      </c>
      <c r="O136" s="6">
        <v>30.569444444444443</v>
      </c>
      <c r="P136" s="6">
        <v>25.375</v>
      </c>
      <c r="Q136" s="6">
        <v>3.8099999999999992</v>
      </c>
    </row>
    <row r="137" spans="1:17" x14ac:dyDescent="0.2">
      <c r="A137" s="4"/>
      <c r="B137" s="7">
        <v>43617</v>
      </c>
      <c r="C137" s="8">
        <v>0.45</v>
      </c>
      <c r="D137" s="8">
        <v>9</v>
      </c>
      <c r="E137" s="8">
        <v>91</v>
      </c>
      <c r="F137" s="4">
        <f t="shared" si="16"/>
        <v>0.5</v>
      </c>
      <c r="G137" s="4">
        <f t="shared" si="16"/>
        <v>10</v>
      </c>
      <c r="H137" s="4">
        <f t="shared" si="16"/>
        <v>88.5</v>
      </c>
      <c r="I137" s="4">
        <f t="shared" si="17"/>
        <v>0.33333333333333331</v>
      </c>
      <c r="J137" s="4">
        <f t="shared" si="17"/>
        <v>6.666666666666667</v>
      </c>
      <c r="K137" s="4">
        <f t="shared" si="17"/>
        <v>66.833333333333329</v>
      </c>
      <c r="L137" s="6">
        <v>1007.82778</v>
      </c>
      <c r="M137" s="6">
        <v>2.7444444400000001</v>
      </c>
      <c r="N137" s="6">
        <v>32.450617277777773</v>
      </c>
      <c r="O137" s="6">
        <v>29.055555555555557</v>
      </c>
      <c r="P137" s="6">
        <v>25.012345666666665</v>
      </c>
      <c r="Q137" s="6">
        <v>212.09</v>
      </c>
    </row>
    <row r="138" spans="1:17" x14ac:dyDescent="0.2">
      <c r="A138" s="4"/>
      <c r="B138" s="7">
        <v>43647</v>
      </c>
      <c r="C138" s="8">
        <v>1.1499999999999999</v>
      </c>
      <c r="D138" s="8">
        <v>23</v>
      </c>
      <c r="E138" s="8">
        <v>79</v>
      </c>
      <c r="F138" s="4">
        <f t="shared" si="16"/>
        <v>0.79999999999999993</v>
      </c>
      <c r="G138" s="4">
        <f t="shared" si="16"/>
        <v>16</v>
      </c>
      <c r="H138" s="4">
        <f t="shared" si="16"/>
        <v>85</v>
      </c>
      <c r="I138" s="4">
        <f t="shared" si="17"/>
        <v>0.71666666666666667</v>
      </c>
      <c r="J138" s="4">
        <f t="shared" si="17"/>
        <v>14.333333333333334</v>
      </c>
      <c r="K138" s="4">
        <f t="shared" si="17"/>
        <v>85.333333333333329</v>
      </c>
      <c r="L138" s="6">
        <v>1008.236</v>
      </c>
      <c r="M138" s="6">
        <v>2.62</v>
      </c>
      <c r="N138" s="6">
        <v>32.288888888888891</v>
      </c>
      <c r="O138" s="6">
        <v>28.951111111111103</v>
      </c>
      <c r="P138" s="6">
        <v>24.759999999999998</v>
      </c>
      <c r="Q138" s="6">
        <v>60.350399999999993</v>
      </c>
    </row>
    <row r="139" spans="1:17" x14ac:dyDescent="0.2">
      <c r="A139" s="4"/>
      <c r="B139" s="7">
        <v>43678</v>
      </c>
      <c r="C139" s="8">
        <v>4.8499999999999996</v>
      </c>
      <c r="D139" s="8">
        <v>97</v>
      </c>
      <c r="E139" s="8">
        <v>257</v>
      </c>
      <c r="F139" s="4">
        <f t="shared" si="16"/>
        <v>3</v>
      </c>
      <c r="G139" s="4">
        <f t="shared" si="16"/>
        <v>60</v>
      </c>
      <c r="H139" s="4">
        <f t="shared" si="16"/>
        <v>168</v>
      </c>
      <c r="I139" s="4">
        <f t="shared" si="17"/>
        <v>2.15</v>
      </c>
      <c r="J139" s="4">
        <f t="shared" si="17"/>
        <v>43</v>
      </c>
      <c r="K139" s="4">
        <f t="shared" si="17"/>
        <v>142.33333333333334</v>
      </c>
      <c r="L139" s="6">
        <v>1009.3192299999999</v>
      </c>
      <c r="M139" s="6">
        <v>2.6807692300000001</v>
      </c>
      <c r="N139" s="6">
        <v>30.820512833333332</v>
      </c>
      <c r="O139" s="6">
        <v>28.132478611111114</v>
      </c>
      <c r="P139" s="6">
        <v>24.194444444444443</v>
      </c>
      <c r="Q139" s="6">
        <v>134.22923076923078</v>
      </c>
    </row>
    <row r="140" spans="1:17" x14ac:dyDescent="0.2">
      <c r="A140" s="4"/>
      <c r="B140" s="7">
        <v>43709</v>
      </c>
      <c r="C140" s="8">
        <v>0.45</v>
      </c>
      <c r="D140" s="8">
        <v>9</v>
      </c>
      <c r="E140" s="8">
        <v>91</v>
      </c>
      <c r="F140" s="4">
        <f t="shared" si="16"/>
        <v>2.65</v>
      </c>
      <c r="G140" s="4">
        <f t="shared" si="16"/>
        <v>53</v>
      </c>
      <c r="H140" s="4">
        <f t="shared" si="16"/>
        <v>174</v>
      </c>
      <c r="I140" s="4">
        <f t="shared" ref="I140:K145" si="18">AVERAGE(C138:C140)</f>
        <v>2.15</v>
      </c>
      <c r="J140" s="4">
        <f t="shared" si="18"/>
        <v>43</v>
      </c>
      <c r="K140" s="4">
        <f t="shared" si="18"/>
        <v>142.33333333333334</v>
      </c>
      <c r="L140" s="6">
        <v>1009.71111</v>
      </c>
      <c r="M140" s="6">
        <v>1.9185185199999999</v>
      </c>
      <c r="N140" s="6">
        <v>31.5</v>
      </c>
      <c r="O140" s="6">
        <v>27.911522611111113</v>
      </c>
      <c r="P140" s="6">
        <v>23.858024666666665</v>
      </c>
      <c r="Q140" s="6">
        <v>160.30222222222221</v>
      </c>
    </row>
    <row r="141" spans="1:17" x14ac:dyDescent="0.2">
      <c r="A141" s="4"/>
      <c r="B141" s="7">
        <v>43739</v>
      </c>
      <c r="C141" s="8">
        <v>1.95</v>
      </c>
      <c r="D141" s="8">
        <v>39</v>
      </c>
      <c r="E141" s="8">
        <v>214</v>
      </c>
      <c r="F141" s="4">
        <f t="shared" si="16"/>
        <v>1.2</v>
      </c>
      <c r="G141" s="4">
        <f t="shared" si="16"/>
        <v>24</v>
      </c>
      <c r="H141" s="4">
        <f t="shared" si="16"/>
        <v>152.5</v>
      </c>
      <c r="I141" s="4">
        <f t="shared" si="18"/>
        <v>2.4166666666666665</v>
      </c>
      <c r="J141" s="4">
        <f t="shared" si="18"/>
        <v>48.333333333333336</v>
      </c>
      <c r="K141" s="4">
        <f t="shared" si="18"/>
        <v>187.33333333333334</v>
      </c>
      <c r="L141" s="6">
        <v>1009.76667</v>
      </c>
      <c r="M141" s="6">
        <v>0.7</v>
      </c>
      <c r="N141" s="6">
        <v>30.909465000000004</v>
      </c>
      <c r="O141" s="6">
        <v>26.884773666666668</v>
      </c>
      <c r="P141" s="6">
        <v>22.646090555555556</v>
      </c>
      <c r="Q141" s="6">
        <v>490.78444444444443</v>
      </c>
    </row>
    <row r="142" spans="1:17" x14ac:dyDescent="0.2">
      <c r="A142" s="4"/>
      <c r="B142" s="7">
        <v>43770</v>
      </c>
      <c r="C142" s="8">
        <v>0.95</v>
      </c>
      <c r="D142" s="8">
        <v>19</v>
      </c>
      <c r="E142" s="8">
        <v>65.5</v>
      </c>
      <c r="F142" s="4">
        <f t="shared" si="16"/>
        <v>1.45</v>
      </c>
      <c r="G142" s="4">
        <f t="shared" si="16"/>
        <v>29</v>
      </c>
      <c r="H142" s="4">
        <f t="shared" si="16"/>
        <v>139.75</v>
      </c>
      <c r="I142" s="4">
        <f t="shared" si="18"/>
        <v>1.1166666666666665</v>
      </c>
      <c r="J142" s="4">
        <f t="shared" si="18"/>
        <v>22.333333333333332</v>
      </c>
      <c r="K142" s="4">
        <f t="shared" si="18"/>
        <v>123.5</v>
      </c>
      <c r="L142" s="6">
        <v>1009.53667</v>
      </c>
      <c r="M142" s="6">
        <v>1.05</v>
      </c>
      <c r="N142" s="6">
        <v>32.444444444444443</v>
      </c>
      <c r="O142" s="6">
        <v>28.394444444444446</v>
      </c>
      <c r="P142" s="6">
        <v>23.000000000000004</v>
      </c>
      <c r="Q142" s="6">
        <v>133.60399999999998</v>
      </c>
    </row>
    <row r="143" spans="1:17" x14ac:dyDescent="0.2">
      <c r="A143" s="4"/>
      <c r="B143" s="7">
        <v>43800</v>
      </c>
      <c r="C143" s="8">
        <v>0.7</v>
      </c>
      <c r="D143" s="8">
        <v>14</v>
      </c>
      <c r="E143" s="8">
        <v>56.5</v>
      </c>
      <c r="F143" s="4">
        <f t="shared" si="16"/>
        <v>0.82499999999999996</v>
      </c>
      <c r="G143" s="4">
        <f t="shared" si="16"/>
        <v>16.5</v>
      </c>
      <c r="H143" s="4">
        <f t="shared" si="16"/>
        <v>61</v>
      </c>
      <c r="I143" s="4">
        <f t="shared" si="18"/>
        <v>1.2</v>
      </c>
      <c r="J143" s="4">
        <f t="shared" si="18"/>
        <v>24</v>
      </c>
      <c r="K143" s="4">
        <f t="shared" si="18"/>
        <v>112</v>
      </c>
      <c r="L143" s="6">
        <v>1010.42692</v>
      </c>
      <c r="M143" s="6">
        <v>1.0192307700000001</v>
      </c>
      <c r="N143" s="6">
        <v>30.638888888888889</v>
      </c>
      <c r="O143" s="6">
        <v>27.115384611111111</v>
      </c>
      <c r="P143" s="6">
        <v>22.113247888888889</v>
      </c>
      <c r="Q143" s="6">
        <v>370.15615384615387</v>
      </c>
    </row>
    <row r="144" spans="1:17" x14ac:dyDescent="0.2">
      <c r="A144" s="4"/>
      <c r="B144" s="7">
        <v>43831</v>
      </c>
      <c r="C144" s="8">
        <v>0.1</v>
      </c>
      <c r="D144" s="8">
        <v>2</v>
      </c>
      <c r="E144" s="8">
        <v>0</v>
      </c>
      <c r="F144" s="4">
        <f t="shared" si="16"/>
        <v>0.39999999999999997</v>
      </c>
      <c r="G144" s="4">
        <f t="shared" si="16"/>
        <v>8</v>
      </c>
      <c r="H144" s="4">
        <f t="shared" si="16"/>
        <v>28.25</v>
      </c>
      <c r="I144" s="4">
        <f t="shared" si="18"/>
        <v>0.58333333333333337</v>
      </c>
      <c r="J144" s="4">
        <f t="shared" si="18"/>
        <v>11.666666666666666</v>
      </c>
      <c r="K144" s="4">
        <f t="shared" si="18"/>
        <v>40.666666666666664</v>
      </c>
      <c r="L144" s="6">
        <v>1010.8871</v>
      </c>
      <c r="M144" s="6">
        <v>1.1903225799999999</v>
      </c>
      <c r="N144" s="6">
        <v>33.249103944444443</v>
      </c>
      <c r="O144" s="6">
        <v>28.903225833333334</v>
      </c>
      <c r="P144" s="6">
        <v>22.215053777777783</v>
      </c>
      <c r="Q144" s="6">
        <v>22.352</v>
      </c>
    </row>
    <row r="145" spans="1:17" x14ac:dyDescent="0.2">
      <c r="A145" s="4"/>
      <c r="B145" s="7">
        <v>43862</v>
      </c>
      <c r="C145" s="8">
        <v>0</v>
      </c>
      <c r="D145" s="8">
        <v>0</v>
      </c>
      <c r="E145" s="8">
        <v>30.5</v>
      </c>
      <c r="F145" s="4">
        <f t="shared" si="16"/>
        <v>0.05</v>
      </c>
      <c r="G145" s="4">
        <f t="shared" si="16"/>
        <v>1</v>
      </c>
      <c r="H145" s="4">
        <f t="shared" si="16"/>
        <v>15.25</v>
      </c>
      <c r="I145" s="4">
        <f t="shared" si="18"/>
        <v>0.26666666666666666</v>
      </c>
      <c r="J145" s="4">
        <f t="shared" si="18"/>
        <v>5.333333333333333</v>
      </c>
      <c r="K145" s="4">
        <f t="shared" si="18"/>
        <v>29</v>
      </c>
      <c r="L145" s="6">
        <v>1011.13793</v>
      </c>
      <c r="M145" s="6">
        <v>1.2034482799999999</v>
      </c>
      <c r="N145" s="6">
        <v>34.568965500000004</v>
      </c>
      <c r="O145" s="6">
        <v>28.463601555555556</v>
      </c>
      <c r="P145" s="6">
        <v>22.488505722222222</v>
      </c>
      <c r="Q145" s="6">
        <v>0.50800000000000001</v>
      </c>
    </row>
    <row r="146" spans="1:17" x14ac:dyDescent="0.2">
      <c r="A146" s="4" t="s">
        <v>25</v>
      </c>
      <c r="B146" s="7">
        <v>43160</v>
      </c>
      <c r="C146" s="8">
        <v>0</v>
      </c>
      <c r="D146" s="8">
        <v>0</v>
      </c>
      <c r="E146" s="8">
        <v>8</v>
      </c>
      <c r="F146" s="4" t="e">
        <v>#N/A</v>
      </c>
      <c r="G146" s="4" t="e">
        <v>#N/A</v>
      </c>
      <c r="H146" s="4" t="e">
        <v>#N/A</v>
      </c>
      <c r="I146" s="4" t="e">
        <v>#N/A</v>
      </c>
      <c r="J146" s="4" t="e">
        <v>#N/A</v>
      </c>
      <c r="K146" s="4" t="e">
        <v>#N/A</v>
      </c>
      <c r="L146" s="6">
        <v>1009.33226</v>
      </c>
      <c r="M146" s="6">
        <v>4.6096774199999997</v>
      </c>
      <c r="N146" s="6">
        <v>32.286738333333332</v>
      </c>
      <c r="O146" s="6">
        <v>28.293906833333338</v>
      </c>
      <c r="P146" s="6">
        <v>23.184587833333332</v>
      </c>
      <c r="Q146" s="6">
        <v>86.614000000000004</v>
      </c>
    </row>
    <row r="147" spans="1:17" x14ac:dyDescent="0.2">
      <c r="A147" s="4"/>
      <c r="B147" s="7">
        <v>43191</v>
      </c>
      <c r="C147" s="8">
        <v>0</v>
      </c>
      <c r="D147" s="8">
        <v>0</v>
      </c>
      <c r="E147" s="8">
        <v>69</v>
      </c>
      <c r="F147" s="4">
        <f t="shared" ref="F147:H169" si="19">AVERAGE(C146:C147)</f>
        <v>0</v>
      </c>
      <c r="G147" s="4">
        <f t="shared" si="19"/>
        <v>0</v>
      </c>
      <c r="H147" s="4">
        <f t="shared" si="19"/>
        <v>38.5</v>
      </c>
      <c r="I147" s="4" t="e">
        <v>#N/A</v>
      </c>
      <c r="J147" s="4" t="e">
        <v>#N/A</v>
      </c>
      <c r="K147" s="4" t="e">
        <v>#N/A</v>
      </c>
      <c r="L147" s="6">
        <v>1008.4266699999999</v>
      </c>
      <c r="M147" s="6">
        <v>3.50666667</v>
      </c>
      <c r="N147" s="6">
        <v>32.50555555555556</v>
      </c>
      <c r="O147" s="6">
        <v>28.483333333333331</v>
      </c>
      <c r="P147" s="6">
        <v>23.833333333333336</v>
      </c>
      <c r="Q147" s="6">
        <v>93.725999999999999</v>
      </c>
    </row>
    <row r="148" spans="1:17" x14ac:dyDescent="0.2">
      <c r="A148" s="4"/>
      <c r="B148" s="7">
        <v>43221</v>
      </c>
      <c r="C148" s="8">
        <v>0</v>
      </c>
      <c r="D148" s="8">
        <v>0</v>
      </c>
      <c r="E148" s="8">
        <v>13.5</v>
      </c>
      <c r="F148" s="4">
        <f t="shared" si="19"/>
        <v>0</v>
      </c>
      <c r="G148" s="4">
        <f t="shared" si="19"/>
        <v>0</v>
      </c>
      <c r="H148" s="4">
        <f t="shared" si="19"/>
        <v>41.25</v>
      </c>
      <c r="I148" s="4">
        <f t="shared" ref="I148:K163" si="20">AVERAGE(C146:C148)</f>
        <v>0</v>
      </c>
      <c r="J148" s="4">
        <f t="shared" si="20"/>
        <v>0</v>
      </c>
      <c r="K148" s="4">
        <f t="shared" si="20"/>
        <v>30.166666666666668</v>
      </c>
      <c r="L148" s="6">
        <v>1007.56452</v>
      </c>
      <c r="M148" s="6">
        <v>5.6548387099999999</v>
      </c>
      <c r="N148" s="6">
        <v>31.551971333333338</v>
      </c>
      <c r="O148" s="6">
        <v>28.281361999999998</v>
      </c>
      <c r="P148" s="6">
        <v>24.548387111111115</v>
      </c>
      <c r="Q148" s="6">
        <v>204.47</v>
      </c>
    </row>
    <row r="149" spans="1:17" x14ac:dyDescent="0.2">
      <c r="A149" s="4"/>
      <c r="B149" s="7">
        <v>43252</v>
      </c>
      <c r="C149" s="8">
        <v>1.5</v>
      </c>
      <c r="D149" s="8">
        <v>3</v>
      </c>
      <c r="E149" s="8">
        <v>20</v>
      </c>
      <c r="F149" s="4">
        <f t="shared" si="19"/>
        <v>0.75</v>
      </c>
      <c r="G149" s="4">
        <f t="shared" si="19"/>
        <v>1.5</v>
      </c>
      <c r="H149" s="4">
        <f t="shared" si="19"/>
        <v>16.75</v>
      </c>
      <c r="I149" s="4">
        <f t="shared" si="20"/>
        <v>0.5</v>
      </c>
      <c r="J149" s="4">
        <f t="shared" si="20"/>
        <v>1</v>
      </c>
      <c r="K149" s="4">
        <f t="shared" si="20"/>
        <v>34.166666666666664</v>
      </c>
      <c r="L149" s="6">
        <v>1008.48667</v>
      </c>
      <c r="M149" s="6">
        <v>9.2899999999999991</v>
      </c>
      <c r="N149" s="6">
        <v>32.266666666666666</v>
      </c>
      <c r="O149" s="6">
        <v>28.337037055555552</v>
      </c>
      <c r="P149" s="6">
        <v>25.05185183333333</v>
      </c>
      <c r="Q149" s="6">
        <v>42.925999999999995</v>
      </c>
    </row>
    <row r="150" spans="1:17" x14ac:dyDescent="0.2">
      <c r="A150" s="4"/>
      <c r="B150" s="7">
        <v>43282</v>
      </c>
      <c r="C150" s="8">
        <v>0.35</v>
      </c>
      <c r="D150" s="8">
        <v>7</v>
      </c>
      <c r="E150" s="8">
        <v>9.5</v>
      </c>
      <c r="F150" s="4">
        <f t="shared" si="19"/>
        <v>0.92500000000000004</v>
      </c>
      <c r="G150" s="4">
        <f t="shared" si="19"/>
        <v>5</v>
      </c>
      <c r="H150" s="4">
        <f t="shared" si="19"/>
        <v>14.75</v>
      </c>
      <c r="I150" s="4">
        <f t="shared" si="20"/>
        <v>0.6166666666666667</v>
      </c>
      <c r="J150" s="4">
        <f t="shared" si="20"/>
        <v>3.3333333333333335</v>
      </c>
      <c r="K150" s="4">
        <f t="shared" si="20"/>
        <v>14.333333333333334</v>
      </c>
      <c r="L150" s="6">
        <v>1008.1387099999999</v>
      </c>
      <c r="M150" s="6">
        <v>9.6225806499999997</v>
      </c>
      <c r="N150" s="6">
        <v>33.838709666666674</v>
      </c>
      <c r="O150" s="6">
        <v>29.164874555555556</v>
      </c>
      <c r="P150" s="6">
        <v>24.718637999999999</v>
      </c>
      <c r="Q150" s="6">
        <v>14.731999999999998</v>
      </c>
    </row>
    <row r="151" spans="1:17" x14ac:dyDescent="0.2">
      <c r="A151" s="4"/>
      <c r="B151" s="7">
        <v>43313</v>
      </c>
      <c r="C151" s="8">
        <v>0</v>
      </c>
      <c r="D151" s="8">
        <v>0</v>
      </c>
      <c r="E151" s="8">
        <v>72.5</v>
      </c>
      <c r="F151" s="4">
        <f t="shared" si="19"/>
        <v>0.17499999999999999</v>
      </c>
      <c r="G151" s="4">
        <f t="shared" si="19"/>
        <v>3.5</v>
      </c>
      <c r="H151" s="4">
        <f t="shared" si="19"/>
        <v>41</v>
      </c>
      <c r="I151" s="4">
        <f t="shared" si="20"/>
        <v>0.6166666666666667</v>
      </c>
      <c r="J151" s="4">
        <f t="shared" si="20"/>
        <v>3.3333333333333335</v>
      </c>
      <c r="K151" s="4">
        <f t="shared" si="20"/>
        <v>34</v>
      </c>
      <c r="L151" s="6">
        <v>1008.47419</v>
      </c>
      <c r="M151" s="6">
        <v>10.4419355</v>
      </c>
      <c r="N151" s="6">
        <v>33.919354833333337</v>
      </c>
      <c r="O151" s="6">
        <v>29.385304666666666</v>
      </c>
      <c r="P151" s="6">
        <v>24.888888888888889</v>
      </c>
      <c r="Q151" s="6">
        <v>19.812000000000001</v>
      </c>
    </row>
    <row r="152" spans="1:17" x14ac:dyDescent="0.2">
      <c r="A152" s="4"/>
      <c r="B152" s="7">
        <v>43344</v>
      </c>
      <c r="C152" s="8">
        <v>0</v>
      </c>
      <c r="D152" s="8">
        <v>0</v>
      </c>
      <c r="E152" s="8">
        <v>52.5</v>
      </c>
      <c r="F152" s="4">
        <f t="shared" si="19"/>
        <v>0</v>
      </c>
      <c r="G152" s="4">
        <f t="shared" si="19"/>
        <v>0</v>
      </c>
      <c r="H152" s="4">
        <f t="shared" si="19"/>
        <v>62.5</v>
      </c>
      <c r="I152" s="4">
        <f t="shared" si="20"/>
        <v>0.11666666666666665</v>
      </c>
      <c r="J152" s="4">
        <f t="shared" si="20"/>
        <v>2.3333333333333335</v>
      </c>
      <c r="K152" s="4">
        <f t="shared" si="20"/>
        <v>44.833333333333336</v>
      </c>
      <c r="L152" s="6">
        <v>1009.48889</v>
      </c>
      <c r="M152" s="6">
        <v>7.5750000000000002</v>
      </c>
      <c r="N152" s="6">
        <v>33.464285722222222</v>
      </c>
      <c r="O152" s="6">
        <v>28.666666666666668</v>
      </c>
      <c r="P152" s="6">
        <v>23.94642855555556</v>
      </c>
      <c r="Q152" s="6">
        <v>39.116</v>
      </c>
    </row>
    <row r="153" spans="1:17" x14ac:dyDescent="0.2">
      <c r="A153" s="4"/>
      <c r="B153" s="7">
        <v>43374</v>
      </c>
      <c r="C153" s="8">
        <v>0.9</v>
      </c>
      <c r="D153" s="8">
        <v>18</v>
      </c>
      <c r="E153" s="8">
        <v>45</v>
      </c>
      <c r="F153" s="4">
        <f t="shared" si="19"/>
        <v>0.45</v>
      </c>
      <c r="G153" s="4">
        <f t="shared" si="19"/>
        <v>9</v>
      </c>
      <c r="H153" s="4">
        <f t="shared" si="19"/>
        <v>48.75</v>
      </c>
      <c r="I153" s="4">
        <f t="shared" si="20"/>
        <v>0.3</v>
      </c>
      <c r="J153" s="4">
        <f t="shared" si="20"/>
        <v>6</v>
      </c>
      <c r="K153" s="4">
        <f t="shared" si="20"/>
        <v>56.666666666666664</v>
      </c>
      <c r="L153" s="6">
        <v>1009.50588</v>
      </c>
      <c r="M153" s="6">
        <v>4.0838709700000004</v>
      </c>
      <c r="N153" s="6">
        <v>31.211469555555556</v>
      </c>
      <c r="O153" s="6">
        <v>27.362007166666665</v>
      </c>
      <c r="P153" s="6">
        <v>23.967741944444445</v>
      </c>
      <c r="Q153" s="6">
        <v>109.47399999999999</v>
      </c>
    </row>
    <row r="154" spans="1:17" x14ac:dyDescent="0.2">
      <c r="A154" s="4"/>
      <c r="B154" s="7">
        <v>43405</v>
      </c>
      <c r="C154" s="8">
        <v>0</v>
      </c>
      <c r="D154" s="8">
        <v>0</v>
      </c>
      <c r="E154" s="8">
        <v>89</v>
      </c>
      <c r="F154" s="4">
        <f t="shared" si="19"/>
        <v>0.45</v>
      </c>
      <c r="G154" s="4">
        <f t="shared" si="19"/>
        <v>9</v>
      </c>
      <c r="H154" s="4">
        <f t="shared" si="19"/>
        <v>67</v>
      </c>
      <c r="I154" s="4">
        <f t="shared" si="20"/>
        <v>0.3</v>
      </c>
      <c r="J154" s="4">
        <f t="shared" si="20"/>
        <v>6</v>
      </c>
      <c r="K154" s="4">
        <f t="shared" si="20"/>
        <v>62.166666666666664</v>
      </c>
      <c r="L154" s="6">
        <v>1010.20769</v>
      </c>
      <c r="M154" s="6">
        <v>4.2125000000000004</v>
      </c>
      <c r="N154" s="6">
        <v>30.747685166666663</v>
      </c>
      <c r="O154" s="6">
        <v>27.099537055555558</v>
      </c>
      <c r="P154" s="6">
        <v>23.270833333333332</v>
      </c>
      <c r="Q154" s="6">
        <v>38.099999999999994</v>
      </c>
    </row>
    <row r="155" spans="1:17" x14ac:dyDescent="0.2">
      <c r="A155" s="4"/>
      <c r="B155" s="7">
        <v>43435</v>
      </c>
      <c r="C155" s="8">
        <v>1</v>
      </c>
      <c r="D155" s="8">
        <v>20</v>
      </c>
      <c r="E155" s="8">
        <v>97.5</v>
      </c>
      <c r="F155" s="4">
        <f t="shared" si="19"/>
        <v>0.5</v>
      </c>
      <c r="G155" s="4">
        <f t="shared" si="19"/>
        <v>10</v>
      </c>
      <c r="H155" s="4">
        <f t="shared" si="19"/>
        <v>93.25</v>
      </c>
      <c r="I155" s="4">
        <f t="shared" si="20"/>
        <v>0.6333333333333333</v>
      </c>
      <c r="J155" s="4">
        <f t="shared" si="20"/>
        <v>12.666666666666666</v>
      </c>
      <c r="K155" s="4">
        <f t="shared" si="20"/>
        <v>77.166666666666671</v>
      </c>
      <c r="L155" s="6">
        <v>1010.0411800000001</v>
      </c>
      <c r="M155" s="6">
        <v>4.5419354800000002</v>
      </c>
      <c r="N155" s="6">
        <v>30.630824388888886</v>
      </c>
      <c r="O155" s="6">
        <v>26.81362005555555</v>
      </c>
      <c r="P155" s="6">
        <v>22.483870944444448</v>
      </c>
      <c r="Q155" s="6">
        <v>12.191999999999998</v>
      </c>
    </row>
    <row r="156" spans="1:17" x14ac:dyDescent="0.2">
      <c r="A156" s="4"/>
      <c r="B156" s="7">
        <v>43466</v>
      </c>
      <c r="C156" s="8">
        <v>0.5</v>
      </c>
      <c r="D156" s="8">
        <v>10</v>
      </c>
      <c r="E156" s="8">
        <v>82</v>
      </c>
      <c r="F156" s="4">
        <f t="shared" si="19"/>
        <v>0.75</v>
      </c>
      <c r="G156" s="4">
        <f t="shared" si="19"/>
        <v>15</v>
      </c>
      <c r="H156" s="4">
        <f t="shared" si="19"/>
        <v>89.75</v>
      </c>
      <c r="I156" s="4">
        <f t="shared" si="20"/>
        <v>0.5</v>
      </c>
      <c r="J156" s="4">
        <f t="shared" si="20"/>
        <v>10</v>
      </c>
      <c r="K156" s="4">
        <f t="shared" si="20"/>
        <v>89.5</v>
      </c>
      <c r="L156" s="6">
        <v>1011.89032</v>
      </c>
      <c r="M156" s="6">
        <v>6.8516129000000001</v>
      </c>
      <c r="N156" s="6">
        <v>32.688172055555555</v>
      </c>
      <c r="O156" s="6">
        <v>27.822580666666667</v>
      </c>
      <c r="P156" s="6">
        <v>22.032258055555552</v>
      </c>
      <c r="Q156" s="6">
        <v>1.5239999999999998</v>
      </c>
    </row>
    <row r="157" spans="1:17" x14ac:dyDescent="0.2">
      <c r="A157" s="4"/>
      <c r="B157" s="7">
        <v>43497</v>
      </c>
      <c r="C157" s="8">
        <v>0</v>
      </c>
      <c r="D157" s="8">
        <v>0</v>
      </c>
      <c r="E157" s="8">
        <v>88.5</v>
      </c>
      <c r="F157" s="4">
        <f t="shared" si="19"/>
        <v>0.25</v>
      </c>
      <c r="G157" s="4">
        <f t="shared" si="19"/>
        <v>5</v>
      </c>
      <c r="H157" s="4">
        <f t="shared" si="19"/>
        <v>85.25</v>
      </c>
      <c r="I157" s="4">
        <f t="shared" si="20"/>
        <v>0.5</v>
      </c>
      <c r="J157" s="4">
        <f t="shared" si="20"/>
        <v>10</v>
      </c>
      <c r="K157" s="4">
        <f t="shared" si="20"/>
        <v>89.333333333333329</v>
      </c>
      <c r="L157" s="6">
        <v>1011.65556</v>
      </c>
      <c r="M157" s="6">
        <v>6.4357142899999999</v>
      </c>
      <c r="N157" s="6">
        <v>32.974206333333342</v>
      </c>
      <c r="O157" s="6">
        <v>28.378968277777776</v>
      </c>
      <c r="P157" s="6">
        <v>23.285714277777775</v>
      </c>
      <c r="Q157" s="6">
        <v>99.822000000000003</v>
      </c>
    </row>
    <row r="158" spans="1:17" x14ac:dyDescent="0.2">
      <c r="A158" s="4"/>
      <c r="B158" s="7">
        <v>43525</v>
      </c>
      <c r="C158" s="8">
        <v>0.3</v>
      </c>
      <c r="D158" s="8">
        <v>6</v>
      </c>
      <c r="E158" s="8">
        <v>52</v>
      </c>
      <c r="F158" s="4">
        <f t="shared" si="19"/>
        <v>0.15</v>
      </c>
      <c r="G158" s="4">
        <f t="shared" si="19"/>
        <v>3</v>
      </c>
      <c r="H158" s="4">
        <f t="shared" si="19"/>
        <v>70.25</v>
      </c>
      <c r="I158" s="4">
        <f t="shared" si="20"/>
        <v>0.26666666666666666</v>
      </c>
      <c r="J158" s="4">
        <f t="shared" si="20"/>
        <v>5.333333333333333</v>
      </c>
      <c r="K158" s="4">
        <f t="shared" si="20"/>
        <v>74.166666666666671</v>
      </c>
      <c r="L158" s="6">
        <v>1010.96129</v>
      </c>
      <c r="M158" s="6">
        <v>5.1290322599999998</v>
      </c>
      <c r="N158" s="6">
        <v>33.528673833333336</v>
      </c>
      <c r="O158" s="6">
        <v>29.016129055555552</v>
      </c>
      <c r="P158" s="6">
        <v>23.000000000000004</v>
      </c>
      <c r="Q158" s="6">
        <v>4.3180000000000005</v>
      </c>
    </row>
    <row r="159" spans="1:17" x14ac:dyDescent="0.2">
      <c r="A159" s="4"/>
      <c r="B159" s="7">
        <v>43556</v>
      </c>
      <c r="C159" s="8">
        <v>0</v>
      </c>
      <c r="D159" s="8">
        <v>0</v>
      </c>
      <c r="E159" s="8">
        <v>41.5</v>
      </c>
      <c r="F159" s="4">
        <f t="shared" si="19"/>
        <v>0.15</v>
      </c>
      <c r="G159" s="4">
        <f t="shared" si="19"/>
        <v>3</v>
      </c>
      <c r="H159" s="4">
        <f t="shared" si="19"/>
        <v>46.75</v>
      </c>
      <c r="I159" s="4">
        <f t="shared" si="20"/>
        <v>9.9999999999999992E-2</v>
      </c>
      <c r="J159" s="4">
        <f t="shared" si="20"/>
        <v>2</v>
      </c>
      <c r="K159" s="4">
        <f t="shared" si="20"/>
        <v>60.666666666666664</v>
      </c>
      <c r="L159" s="6">
        <v>1009.2827600000001</v>
      </c>
      <c r="M159" s="6">
        <v>3.9033333300000002</v>
      </c>
      <c r="N159" s="6">
        <v>33.38333333333334</v>
      </c>
      <c r="O159" s="6">
        <v>29.148148166666672</v>
      </c>
      <c r="P159" s="6">
        <v>24.416666666666668</v>
      </c>
      <c r="Q159" s="6">
        <v>77.215999999999994</v>
      </c>
    </row>
    <row r="160" spans="1:17" x14ac:dyDescent="0.2">
      <c r="A160" s="4"/>
      <c r="B160" s="7">
        <v>43586</v>
      </c>
      <c r="C160" s="8">
        <v>0.45</v>
      </c>
      <c r="D160" s="8">
        <v>9</v>
      </c>
      <c r="E160" s="8">
        <v>108</v>
      </c>
      <c r="F160" s="4">
        <f t="shared" si="19"/>
        <v>0.22500000000000001</v>
      </c>
      <c r="G160" s="4">
        <f t="shared" si="19"/>
        <v>4.5</v>
      </c>
      <c r="H160" s="4">
        <f t="shared" si="19"/>
        <v>74.75</v>
      </c>
      <c r="I160" s="4">
        <f t="shared" si="20"/>
        <v>0.25</v>
      </c>
      <c r="J160" s="4">
        <f t="shared" si="20"/>
        <v>5</v>
      </c>
      <c r="K160" s="4">
        <f t="shared" si="20"/>
        <v>67.166666666666671</v>
      </c>
      <c r="L160" s="6">
        <v>1008.80323</v>
      </c>
      <c r="M160" s="6">
        <v>7.7838709699999997</v>
      </c>
      <c r="N160" s="6">
        <v>33.137992833333328</v>
      </c>
      <c r="O160" s="6">
        <v>29.57168461111111</v>
      </c>
      <c r="P160" s="6">
        <v>25.48387094444444</v>
      </c>
      <c r="Q160" s="6">
        <v>48.513999999999996</v>
      </c>
    </row>
    <row r="161" spans="1:17" x14ac:dyDescent="0.2">
      <c r="A161" s="4"/>
      <c r="B161" s="7">
        <v>43617</v>
      </c>
      <c r="C161" s="8">
        <v>0.05</v>
      </c>
      <c r="D161" s="8">
        <v>1</v>
      </c>
      <c r="E161" s="8">
        <v>51.5</v>
      </c>
      <c r="F161" s="4">
        <f t="shared" si="19"/>
        <v>0.25</v>
      </c>
      <c r="G161" s="4">
        <f t="shared" si="19"/>
        <v>5</v>
      </c>
      <c r="H161" s="4">
        <f t="shared" si="19"/>
        <v>79.75</v>
      </c>
      <c r="I161" s="4">
        <f t="shared" si="20"/>
        <v>0.16666666666666666</v>
      </c>
      <c r="J161" s="4">
        <f t="shared" si="20"/>
        <v>3.3333333333333335</v>
      </c>
      <c r="K161" s="4">
        <f t="shared" si="20"/>
        <v>67</v>
      </c>
      <c r="L161" s="6">
        <v>1007.81111</v>
      </c>
      <c r="M161" s="6">
        <v>9.59</v>
      </c>
      <c r="N161" s="6">
        <v>33.757407388888886</v>
      </c>
      <c r="O161" s="6">
        <v>29.851851833333335</v>
      </c>
      <c r="P161" s="6">
        <v>25.825925944444446</v>
      </c>
      <c r="Q161" s="6">
        <v>28.194000000000003</v>
      </c>
    </row>
    <row r="162" spans="1:17" x14ac:dyDescent="0.2">
      <c r="A162" s="4"/>
      <c r="B162" s="7">
        <v>43647</v>
      </c>
      <c r="C162" s="8">
        <v>0.3</v>
      </c>
      <c r="D162" s="8">
        <v>6</v>
      </c>
      <c r="E162" s="8">
        <v>426</v>
      </c>
      <c r="F162" s="4">
        <f t="shared" si="19"/>
        <v>0.17499999999999999</v>
      </c>
      <c r="G162" s="4">
        <f t="shared" si="19"/>
        <v>3.5</v>
      </c>
      <c r="H162" s="4">
        <f t="shared" si="19"/>
        <v>238.75</v>
      </c>
      <c r="I162" s="4">
        <f t="shared" si="20"/>
        <v>0.26666666666666666</v>
      </c>
      <c r="J162" s="4">
        <f t="shared" si="20"/>
        <v>5.333333333333333</v>
      </c>
      <c r="K162" s="4">
        <f t="shared" si="20"/>
        <v>195.16666666666666</v>
      </c>
      <c r="L162" s="6">
        <v>1008.3129</v>
      </c>
      <c r="M162" s="6">
        <v>8.9548387100000006</v>
      </c>
      <c r="N162" s="6">
        <v>33.510752666666662</v>
      </c>
      <c r="O162" s="6">
        <v>29.422939055555553</v>
      </c>
      <c r="P162" s="6">
        <v>25.216845888888891</v>
      </c>
      <c r="Q162" s="6">
        <v>12.7</v>
      </c>
    </row>
    <row r="163" spans="1:17" x14ac:dyDescent="0.2">
      <c r="A163" s="4"/>
      <c r="B163" s="7">
        <v>43678</v>
      </c>
      <c r="C163" s="8">
        <v>0.65</v>
      </c>
      <c r="D163" s="8">
        <v>13</v>
      </c>
      <c r="E163" s="8">
        <v>25</v>
      </c>
      <c r="F163" s="4">
        <f t="shared" si="19"/>
        <v>0.47499999999999998</v>
      </c>
      <c r="G163" s="4">
        <f t="shared" si="19"/>
        <v>9.5</v>
      </c>
      <c r="H163" s="4">
        <f t="shared" si="19"/>
        <v>225.5</v>
      </c>
      <c r="I163" s="4">
        <f t="shared" si="20"/>
        <v>0.33333333333333331</v>
      </c>
      <c r="J163" s="4">
        <f t="shared" si="20"/>
        <v>6.666666666666667</v>
      </c>
      <c r="K163" s="4">
        <f t="shared" si="20"/>
        <v>167.5</v>
      </c>
      <c r="L163" s="6">
        <v>1009.21034</v>
      </c>
      <c r="M163" s="6">
        <v>8.2645161300000005</v>
      </c>
      <c r="N163" s="6">
        <v>31.535842277777775</v>
      </c>
      <c r="O163" s="6">
        <v>28.11827955555556</v>
      </c>
      <c r="P163" s="6">
        <v>24.727598555555556</v>
      </c>
      <c r="Q163" s="6">
        <v>166.11599999999999</v>
      </c>
    </row>
    <row r="164" spans="1:17" x14ac:dyDescent="0.2">
      <c r="A164" s="4"/>
      <c r="B164" s="7">
        <v>43709</v>
      </c>
      <c r="C164" s="8">
        <v>1.05</v>
      </c>
      <c r="D164" s="8">
        <v>21</v>
      </c>
      <c r="E164" s="8">
        <v>44</v>
      </c>
      <c r="F164" s="4">
        <f t="shared" si="19"/>
        <v>0.85000000000000009</v>
      </c>
      <c r="G164" s="4">
        <f t="shared" si="19"/>
        <v>17</v>
      </c>
      <c r="H164" s="4">
        <f t="shared" si="19"/>
        <v>34.5</v>
      </c>
      <c r="I164" s="4">
        <f t="shared" ref="I164:K169" si="21">AVERAGE(C162:C164)</f>
        <v>0.66666666666666663</v>
      </c>
      <c r="J164" s="4">
        <f t="shared" si="21"/>
        <v>13.333333333333334</v>
      </c>
      <c r="K164" s="4">
        <f t="shared" si="21"/>
        <v>165</v>
      </c>
      <c r="L164" s="6">
        <v>1010.12</v>
      </c>
      <c r="M164" s="6">
        <v>5.97333333</v>
      </c>
      <c r="N164" s="6">
        <v>30.622222222222224</v>
      </c>
      <c r="O164" s="6">
        <v>27.196296277777776</v>
      </c>
      <c r="P164" s="6">
        <v>24.12777777777778</v>
      </c>
      <c r="Q164" s="6">
        <v>437.642</v>
      </c>
    </row>
    <row r="165" spans="1:17" x14ac:dyDescent="0.2">
      <c r="A165" s="4"/>
      <c r="B165" s="7">
        <v>43739</v>
      </c>
      <c r="C165" s="8">
        <v>0.65</v>
      </c>
      <c r="D165" s="8">
        <v>13</v>
      </c>
      <c r="E165" s="8">
        <v>160</v>
      </c>
      <c r="F165" s="4">
        <f t="shared" si="19"/>
        <v>0.85000000000000009</v>
      </c>
      <c r="G165" s="4">
        <f t="shared" si="19"/>
        <v>17</v>
      </c>
      <c r="H165" s="4">
        <f t="shared" si="19"/>
        <v>102</v>
      </c>
      <c r="I165" s="4">
        <f t="shared" si="21"/>
        <v>0.78333333333333333</v>
      </c>
      <c r="J165" s="4">
        <f t="shared" si="21"/>
        <v>15.666666666666666</v>
      </c>
      <c r="K165" s="4">
        <f t="shared" si="21"/>
        <v>76.333333333333329</v>
      </c>
      <c r="L165" s="6">
        <v>1010.00645</v>
      </c>
      <c r="M165" s="6">
        <v>3.32580645</v>
      </c>
      <c r="N165" s="6">
        <v>30.030465944444448</v>
      </c>
      <c r="O165" s="6">
        <v>26.774193555555556</v>
      </c>
      <c r="P165" s="6">
        <v>23.218638000000006</v>
      </c>
      <c r="Q165" s="6">
        <v>361.44200000000001</v>
      </c>
    </row>
    <row r="166" spans="1:17" x14ac:dyDescent="0.2">
      <c r="A166" s="4"/>
      <c r="B166" s="7">
        <v>43770</v>
      </c>
      <c r="C166" s="8">
        <v>0.2</v>
      </c>
      <c r="D166" s="8">
        <v>4</v>
      </c>
      <c r="E166" s="8">
        <v>114.5</v>
      </c>
      <c r="F166" s="4">
        <f t="shared" si="19"/>
        <v>0.42500000000000004</v>
      </c>
      <c r="G166" s="4">
        <f t="shared" si="19"/>
        <v>8.5</v>
      </c>
      <c r="H166" s="4">
        <f t="shared" si="19"/>
        <v>137.25</v>
      </c>
      <c r="I166" s="4">
        <f t="shared" si="21"/>
        <v>0.63333333333333341</v>
      </c>
      <c r="J166" s="4">
        <f t="shared" si="21"/>
        <v>12.666666666666666</v>
      </c>
      <c r="K166" s="4">
        <f t="shared" si="21"/>
        <v>106.16666666666667</v>
      </c>
      <c r="L166" s="6">
        <v>1009.84</v>
      </c>
      <c r="M166" s="6">
        <v>4.0966666700000003</v>
      </c>
      <c r="N166" s="6">
        <v>31.074074055555556</v>
      </c>
      <c r="O166" s="6">
        <v>27.275925944444445</v>
      </c>
      <c r="P166" s="6">
        <v>23.353703722222221</v>
      </c>
      <c r="Q166" s="6">
        <v>180.59399999999999</v>
      </c>
    </row>
    <row r="167" spans="1:17" x14ac:dyDescent="0.2">
      <c r="A167" s="4"/>
      <c r="B167" s="7">
        <v>43800</v>
      </c>
      <c r="C167" s="8">
        <v>1.55</v>
      </c>
      <c r="D167" s="8">
        <v>31</v>
      </c>
      <c r="E167" s="8">
        <v>84</v>
      </c>
      <c r="F167" s="4">
        <f t="shared" si="19"/>
        <v>0.875</v>
      </c>
      <c r="G167" s="4">
        <f t="shared" si="19"/>
        <v>17.5</v>
      </c>
      <c r="H167" s="4">
        <f t="shared" si="19"/>
        <v>99.25</v>
      </c>
      <c r="I167" s="4">
        <f t="shared" si="21"/>
        <v>0.80000000000000016</v>
      </c>
      <c r="J167" s="4">
        <f t="shared" si="21"/>
        <v>16</v>
      </c>
      <c r="K167" s="4">
        <f t="shared" si="21"/>
        <v>119.5</v>
      </c>
      <c r="L167" s="6">
        <v>1010.44194</v>
      </c>
      <c r="M167" s="6">
        <v>5.2838709699999997</v>
      </c>
      <c r="N167" s="6">
        <v>30.401433666666669</v>
      </c>
      <c r="O167" s="6">
        <v>26.849462388888885</v>
      </c>
      <c r="P167" s="6">
        <v>23.103942666666665</v>
      </c>
      <c r="Q167" s="6">
        <v>271.01799999999997</v>
      </c>
    </row>
    <row r="168" spans="1:17" x14ac:dyDescent="0.2">
      <c r="A168" s="4"/>
      <c r="B168" s="7">
        <v>43831</v>
      </c>
      <c r="C168" s="8">
        <v>0.25</v>
      </c>
      <c r="D168" s="8">
        <v>5</v>
      </c>
      <c r="E168" s="8">
        <v>86.5</v>
      </c>
      <c r="F168" s="4">
        <f t="shared" si="19"/>
        <v>0.9</v>
      </c>
      <c r="G168" s="4">
        <f t="shared" si="19"/>
        <v>18</v>
      </c>
      <c r="H168" s="4">
        <f t="shared" si="19"/>
        <v>85.25</v>
      </c>
      <c r="I168" s="4">
        <f t="shared" si="21"/>
        <v>0.66666666666666663</v>
      </c>
      <c r="J168" s="4">
        <f t="shared" si="21"/>
        <v>13.333333333333334</v>
      </c>
      <c r="K168" s="4">
        <f t="shared" si="21"/>
        <v>95</v>
      </c>
      <c r="L168" s="6">
        <v>1011.02581</v>
      </c>
      <c r="M168" s="6">
        <v>6.4612903199999998</v>
      </c>
      <c r="N168" s="6">
        <v>32.157706111111111</v>
      </c>
      <c r="O168" s="6">
        <v>27.854838722222226</v>
      </c>
      <c r="P168" s="6">
        <v>22.399641555555554</v>
      </c>
      <c r="Q168" s="6">
        <v>21.843999999999998</v>
      </c>
    </row>
    <row r="169" spans="1:17" x14ac:dyDescent="0.2">
      <c r="A169" s="4"/>
      <c r="B169" s="7">
        <v>43862</v>
      </c>
      <c r="C169" s="8">
        <v>0.2</v>
      </c>
      <c r="D169" s="8">
        <v>4</v>
      </c>
      <c r="E169" s="8">
        <v>72.5</v>
      </c>
      <c r="F169" s="4">
        <f t="shared" si="19"/>
        <v>0.22500000000000001</v>
      </c>
      <c r="G169" s="4">
        <f t="shared" si="19"/>
        <v>4.5</v>
      </c>
      <c r="H169" s="4">
        <f t="shared" si="19"/>
        <v>79.5</v>
      </c>
      <c r="I169" s="4">
        <f t="shared" si="21"/>
        <v>0.66666666666666663</v>
      </c>
      <c r="J169" s="4">
        <f t="shared" si="21"/>
        <v>13.333333333333334</v>
      </c>
      <c r="K169" s="4">
        <f t="shared" si="21"/>
        <v>81</v>
      </c>
      <c r="L169" s="6">
        <v>1011.3310300000001</v>
      </c>
      <c r="M169" s="6">
        <v>7.6517241399999998</v>
      </c>
      <c r="N169" s="6">
        <v>32.917624500000002</v>
      </c>
      <c r="O169" s="6">
        <v>28.239463611111109</v>
      </c>
      <c r="P169" s="6">
        <v>22.689655166666668</v>
      </c>
      <c r="Q169" s="6">
        <v>29.209999999999997</v>
      </c>
    </row>
    <row r="170" spans="1:17" x14ac:dyDescent="0.2">
      <c r="A170" s="4" t="s">
        <v>14</v>
      </c>
      <c r="B170" s="7">
        <v>43160</v>
      </c>
      <c r="C170" s="8">
        <v>0</v>
      </c>
      <c r="D170" s="8">
        <v>0</v>
      </c>
      <c r="E170" s="8">
        <v>83.5</v>
      </c>
      <c r="F170" s="4" t="e">
        <v>#N/A</v>
      </c>
      <c r="G170" s="4" t="e">
        <v>#N/A</v>
      </c>
      <c r="H170" s="4" t="e">
        <v>#N/A</v>
      </c>
      <c r="I170" s="4" t="e">
        <v>#N/A</v>
      </c>
      <c r="J170" s="4" t="e">
        <v>#N/A</v>
      </c>
      <c r="K170" s="4" t="e">
        <v>#N/A</v>
      </c>
      <c r="L170" s="6">
        <v>1009.87419</v>
      </c>
      <c r="M170" s="6">
        <v>4.9451612899999997</v>
      </c>
      <c r="N170" s="6">
        <v>32.799283166666669</v>
      </c>
      <c r="O170" s="6">
        <v>28.154121888888895</v>
      </c>
      <c r="P170" s="6">
        <v>23.811827944444442</v>
      </c>
      <c r="Q170" s="6">
        <v>67.817999999999998</v>
      </c>
    </row>
    <row r="171" spans="1:17" x14ac:dyDescent="0.2">
      <c r="A171" s="4"/>
      <c r="B171" s="7">
        <v>43191</v>
      </c>
      <c r="C171" s="8">
        <v>0</v>
      </c>
      <c r="D171" s="8">
        <v>0</v>
      </c>
      <c r="E171" s="8">
        <v>120</v>
      </c>
      <c r="F171" s="4">
        <f t="shared" ref="F171:H193" si="22">AVERAGE(C170:C171)</f>
        <v>0</v>
      </c>
      <c r="G171" s="4">
        <f t="shared" si="22"/>
        <v>0</v>
      </c>
      <c r="H171" s="4">
        <f t="shared" si="22"/>
        <v>101.75</v>
      </c>
      <c r="I171" s="4" t="e">
        <v>#N/A</v>
      </c>
      <c r="J171" s="4" t="e">
        <v>#N/A</v>
      </c>
      <c r="K171" s="4" t="e">
        <v>#N/A</v>
      </c>
      <c r="L171" s="6">
        <v>1009.0566700000001</v>
      </c>
      <c r="M171" s="6">
        <v>4.4566666699999997</v>
      </c>
      <c r="N171" s="6">
        <v>32.646296277777779</v>
      </c>
      <c r="O171" s="6">
        <v>27.762962944444439</v>
      </c>
      <c r="P171" s="6">
        <v>23.590740722222222</v>
      </c>
      <c r="Q171" s="6">
        <v>239.77599999999998</v>
      </c>
    </row>
    <row r="172" spans="1:17" x14ac:dyDescent="0.2">
      <c r="A172" s="4"/>
      <c r="B172" s="7">
        <v>43221</v>
      </c>
      <c r="C172" s="8">
        <v>8.5</v>
      </c>
      <c r="D172" s="8">
        <v>17</v>
      </c>
      <c r="E172" s="8">
        <v>23.5</v>
      </c>
      <c r="F172" s="4">
        <f t="shared" si="22"/>
        <v>4.25</v>
      </c>
      <c r="G172" s="4">
        <f t="shared" si="22"/>
        <v>8.5</v>
      </c>
      <c r="H172" s="4">
        <f t="shared" si="22"/>
        <v>71.75</v>
      </c>
      <c r="I172" s="4">
        <f t="shared" ref="I172:K187" si="23">AVERAGE(C170:C172)</f>
        <v>2.8333333333333335</v>
      </c>
      <c r="J172" s="4">
        <f t="shared" si="23"/>
        <v>5.666666666666667</v>
      </c>
      <c r="K172" s="4">
        <f t="shared" si="23"/>
        <v>75.666666666666671</v>
      </c>
      <c r="L172" s="6">
        <v>1008.29355</v>
      </c>
      <c r="M172" s="6">
        <v>5.7548387099999996</v>
      </c>
      <c r="N172" s="6">
        <v>31.035842277777778</v>
      </c>
      <c r="O172" s="6">
        <v>27.396057333333331</v>
      </c>
      <c r="P172" s="6">
        <v>24.310035833333334</v>
      </c>
      <c r="Q172" s="6">
        <v>319.53199999999998</v>
      </c>
    </row>
    <row r="173" spans="1:17" x14ac:dyDescent="0.2">
      <c r="A173" s="4"/>
      <c r="B173" s="7">
        <v>43252</v>
      </c>
      <c r="C173" s="8">
        <v>0</v>
      </c>
      <c r="D173" s="8">
        <v>0</v>
      </c>
      <c r="E173" s="8">
        <v>22.5</v>
      </c>
      <c r="F173" s="4">
        <f t="shared" si="22"/>
        <v>4.25</v>
      </c>
      <c r="G173" s="4">
        <f t="shared" si="22"/>
        <v>8.5</v>
      </c>
      <c r="H173" s="4">
        <f t="shared" si="22"/>
        <v>23</v>
      </c>
      <c r="I173" s="4">
        <f t="shared" si="23"/>
        <v>2.8333333333333335</v>
      </c>
      <c r="J173" s="4">
        <f t="shared" si="23"/>
        <v>5.666666666666667</v>
      </c>
      <c r="K173" s="4">
        <f t="shared" si="23"/>
        <v>55.333333333333336</v>
      </c>
      <c r="L173" s="6">
        <v>1009.16</v>
      </c>
      <c r="M173" s="6">
        <v>8.6133333299999997</v>
      </c>
      <c r="N173" s="6">
        <v>30.774074055555552</v>
      </c>
      <c r="O173" s="6">
        <v>27.759259277777783</v>
      </c>
      <c r="P173" s="6">
        <v>25.172222222222224</v>
      </c>
      <c r="Q173" s="6">
        <v>158.24199999999999</v>
      </c>
    </row>
    <row r="174" spans="1:17" x14ac:dyDescent="0.2">
      <c r="A174" s="4"/>
      <c r="B174" s="7">
        <v>43282</v>
      </c>
      <c r="C174" s="8">
        <v>0.1</v>
      </c>
      <c r="D174" s="8">
        <v>2</v>
      </c>
      <c r="E174" s="8">
        <v>91.5</v>
      </c>
      <c r="F174" s="4">
        <f t="shared" si="22"/>
        <v>0.05</v>
      </c>
      <c r="G174" s="4">
        <f t="shared" si="22"/>
        <v>1</v>
      </c>
      <c r="H174" s="4">
        <f t="shared" si="22"/>
        <v>57</v>
      </c>
      <c r="I174" s="4">
        <f t="shared" si="23"/>
        <v>2.8666666666666667</v>
      </c>
      <c r="J174" s="4">
        <f t="shared" si="23"/>
        <v>6.333333333333333</v>
      </c>
      <c r="K174" s="4">
        <f t="shared" si="23"/>
        <v>45.833333333333336</v>
      </c>
      <c r="L174" s="6">
        <v>1009.40968</v>
      </c>
      <c r="M174" s="6">
        <v>7.8064516099999999</v>
      </c>
      <c r="N174" s="6">
        <v>30.557347666666665</v>
      </c>
      <c r="O174" s="6">
        <v>27.292114722222223</v>
      </c>
      <c r="P174" s="6">
        <v>25.555555555555557</v>
      </c>
      <c r="Q174" s="6">
        <v>34.29</v>
      </c>
    </row>
    <row r="175" spans="1:17" x14ac:dyDescent="0.2">
      <c r="A175" s="4"/>
      <c r="B175" s="7">
        <v>43313</v>
      </c>
      <c r="C175" s="8">
        <v>1.05</v>
      </c>
      <c r="D175" s="8">
        <v>21</v>
      </c>
      <c r="E175" s="8">
        <v>0</v>
      </c>
      <c r="F175" s="4">
        <f t="shared" si="22"/>
        <v>0.57500000000000007</v>
      </c>
      <c r="G175" s="4">
        <f t="shared" si="22"/>
        <v>11.5</v>
      </c>
      <c r="H175" s="4">
        <f t="shared" si="22"/>
        <v>45.75</v>
      </c>
      <c r="I175" s="4">
        <f t="shared" si="23"/>
        <v>0.38333333333333336</v>
      </c>
      <c r="J175" s="4">
        <f t="shared" si="23"/>
        <v>7.666666666666667</v>
      </c>
      <c r="K175" s="4">
        <f t="shared" si="23"/>
        <v>38</v>
      </c>
      <c r="L175" s="6">
        <v>1009.83226</v>
      </c>
      <c r="M175" s="6">
        <v>8.0387096800000002</v>
      </c>
      <c r="N175" s="6">
        <v>29.878136222222217</v>
      </c>
      <c r="O175" s="6">
        <v>26.600358444444446</v>
      </c>
      <c r="P175" s="6">
        <v>24.38172044444444</v>
      </c>
      <c r="Q175" s="6">
        <v>51.561999999999991</v>
      </c>
    </row>
    <row r="176" spans="1:17" x14ac:dyDescent="0.2">
      <c r="A176" s="4"/>
      <c r="B176" s="7">
        <v>43344</v>
      </c>
      <c r="C176" s="8">
        <v>0.65</v>
      </c>
      <c r="D176" s="8">
        <v>13</v>
      </c>
      <c r="E176" s="8">
        <v>0</v>
      </c>
      <c r="F176" s="4">
        <f t="shared" si="22"/>
        <v>0.85000000000000009</v>
      </c>
      <c r="G176" s="4">
        <f t="shared" si="22"/>
        <v>17</v>
      </c>
      <c r="H176" s="4">
        <f t="shared" si="22"/>
        <v>0</v>
      </c>
      <c r="I176" s="4">
        <f t="shared" si="23"/>
        <v>0.60000000000000009</v>
      </c>
      <c r="J176" s="4">
        <f t="shared" si="23"/>
        <v>12</v>
      </c>
      <c r="K176" s="4">
        <f t="shared" si="23"/>
        <v>30.5</v>
      </c>
      <c r="L176" s="6">
        <v>1010.30741</v>
      </c>
      <c r="M176" s="6">
        <v>6.37142857</v>
      </c>
      <c r="N176" s="6">
        <v>31.037698388888884</v>
      </c>
      <c r="O176" s="6">
        <v>27.426587277777774</v>
      </c>
      <c r="P176" s="6">
        <v>24.232142833333327</v>
      </c>
      <c r="Q176" s="6">
        <v>35.559999999999995</v>
      </c>
    </row>
    <row r="177" spans="1:17" x14ac:dyDescent="0.2">
      <c r="A177" s="4"/>
      <c r="B177" s="7">
        <v>43374</v>
      </c>
      <c r="C177" s="8">
        <v>0</v>
      </c>
      <c r="D177" s="8">
        <v>0</v>
      </c>
      <c r="E177" s="8">
        <v>34.5</v>
      </c>
      <c r="F177" s="4">
        <f t="shared" si="22"/>
        <v>0.32500000000000001</v>
      </c>
      <c r="G177" s="4">
        <f t="shared" si="22"/>
        <v>6.5</v>
      </c>
      <c r="H177" s="4">
        <f t="shared" si="22"/>
        <v>17.25</v>
      </c>
      <c r="I177" s="4">
        <f t="shared" si="23"/>
        <v>0.56666666666666676</v>
      </c>
      <c r="J177" s="4">
        <f t="shared" si="23"/>
        <v>11.333333333333334</v>
      </c>
      <c r="K177" s="4">
        <f t="shared" si="23"/>
        <v>11.5</v>
      </c>
      <c r="L177" s="6">
        <v>1009.9764699999999</v>
      </c>
      <c r="M177" s="6">
        <v>4.2645161299999996</v>
      </c>
      <c r="N177" s="6">
        <v>30.143369166666666</v>
      </c>
      <c r="O177" s="6">
        <v>26.46236561111111</v>
      </c>
      <c r="P177" s="6">
        <v>23.525089611111113</v>
      </c>
      <c r="Q177" s="6">
        <v>358.64799999999997</v>
      </c>
    </row>
    <row r="178" spans="1:17" x14ac:dyDescent="0.2">
      <c r="A178" s="4"/>
      <c r="B178" s="7">
        <v>43405</v>
      </c>
      <c r="C178" s="8">
        <v>0.25</v>
      </c>
      <c r="D178" s="8">
        <v>5</v>
      </c>
      <c r="E178" s="8">
        <v>0</v>
      </c>
      <c r="F178" s="4">
        <f t="shared" si="22"/>
        <v>0.125</v>
      </c>
      <c r="G178" s="4">
        <f t="shared" si="22"/>
        <v>2.5</v>
      </c>
      <c r="H178" s="4">
        <f t="shared" si="22"/>
        <v>17.25</v>
      </c>
      <c r="I178" s="4">
        <f t="shared" si="23"/>
        <v>0.3</v>
      </c>
      <c r="J178" s="4">
        <f t="shared" si="23"/>
        <v>6</v>
      </c>
      <c r="K178" s="4">
        <f t="shared" si="23"/>
        <v>11.5</v>
      </c>
      <c r="L178" s="6">
        <v>1010.81667</v>
      </c>
      <c r="M178" s="6">
        <v>4.4041666700000004</v>
      </c>
      <c r="N178" s="6">
        <v>30.599537055555555</v>
      </c>
      <c r="O178" s="6">
        <v>26.212962944444445</v>
      </c>
      <c r="P178" s="6">
        <v>22.900462944444442</v>
      </c>
      <c r="Q178" s="6">
        <v>288.28999999999996</v>
      </c>
    </row>
    <row r="179" spans="1:17" x14ac:dyDescent="0.2">
      <c r="A179" s="4"/>
      <c r="B179" s="7">
        <v>43435</v>
      </c>
      <c r="C179" s="8">
        <v>1.1499999999999999</v>
      </c>
      <c r="D179" s="8">
        <v>23</v>
      </c>
      <c r="E179" s="8">
        <v>34</v>
      </c>
      <c r="F179" s="4">
        <f t="shared" si="22"/>
        <v>0.7</v>
      </c>
      <c r="G179" s="4">
        <f t="shared" si="22"/>
        <v>14</v>
      </c>
      <c r="H179" s="4">
        <f t="shared" si="22"/>
        <v>17</v>
      </c>
      <c r="I179" s="4">
        <f t="shared" si="23"/>
        <v>0.46666666666666662</v>
      </c>
      <c r="J179" s="4">
        <f t="shared" si="23"/>
        <v>9.3333333333333339</v>
      </c>
      <c r="K179" s="4">
        <f t="shared" si="23"/>
        <v>22.833333333333332</v>
      </c>
      <c r="L179" s="6">
        <v>1010.62941</v>
      </c>
      <c r="M179" s="6">
        <v>5.0612903200000003</v>
      </c>
      <c r="N179" s="6">
        <v>31.050179222222223</v>
      </c>
      <c r="O179" s="6">
        <v>26.268817222222225</v>
      </c>
      <c r="P179" s="6">
        <v>22.412186388888891</v>
      </c>
      <c r="Q179" s="6">
        <v>77.469999999999985</v>
      </c>
    </row>
    <row r="180" spans="1:17" x14ac:dyDescent="0.2">
      <c r="A180" s="4"/>
      <c r="B180" s="7">
        <v>43466</v>
      </c>
      <c r="C180" s="8">
        <v>0.4</v>
      </c>
      <c r="D180" s="8">
        <v>8</v>
      </c>
      <c r="E180" s="8">
        <v>29.5</v>
      </c>
      <c r="F180" s="4">
        <f t="shared" si="22"/>
        <v>0.77499999999999991</v>
      </c>
      <c r="G180" s="4">
        <f t="shared" si="22"/>
        <v>15.5</v>
      </c>
      <c r="H180" s="4">
        <f t="shared" si="22"/>
        <v>31.75</v>
      </c>
      <c r="I180" s="4">
        <f t="shared" si="23"/>
        <v>0.6</v>
      </c>
      <c r="J180" s="4">
        <f t="shared" si="23"/>
        <v>12</v>
      </c>
      <c r="K180" s="4">
        <f t="shared" si="23"/>
        <v>21.166666666666668</v>
      </c>
      <c r="L180" s="6">
        <v>1012.50645</v>
      </c>
      <c r="M180" s="6">
        <v>7.6419354799999999</v>
      </c>
      <c r="N180" s="6">
        <v>32.093189944444447</v>
      </c>
      <c r="O180" s="6">
        <v>26.584229388888893</v>
      </c>
      <c r="P180" s="6">
        <v>22.051971333333331</v>
      </c>
      <c r="Q180" s="6">
        <v>0</v>
      </c>
    </row>
    <row r="181" spans="1:17" x14ac:dyDescent="0.2">
      <c r="A181" s="4"/>
      <c r="B181" s="7">
        <v>43497</v>
      </c>
      <c r="C181" s="8">
        <v>0.4</v>
      </c>
      <c r="D181" s="8">
        <v>8</v>
      </c>
      <c r="E181" s="8">
        <v>11.5</v>
      </c>
      <c r="F181" s="4">
        <f t="shared" si="22"/>
        <v>0.4</v>
      </c>
      <c r="G181" s="4">
        <f t="shared" si="22"/>
        <v>8</v>
      </c>
      <c r="H181" s="4">
        <f t="shared" si="22"/>
        <v>20.5</v>
      </c>
      <c r="I181" s="4">
        <f t="shared" si="23"/>
        <v>0.64999999999999991</v>
      </c>
      <c r="J181" s="4">
        <f t="shared" si="23"/>
        <v>13</v>
      </c>
      <c r="K181" s="4">
        <f t="shared" si="23"/>
        <v>25</v>
      </c>
      <c r="L181" s="6">
        <v>1011.91111</v>
      </c>
      <c r="M181" s="6">
        <v>5.5607142899999999</v>
      </c>
      <c r="N181" s="6">
        <v>33.269841277777779</v>
      </c>
      <c r="O181" s="6">
        <v>27.789682555555551</v>
      </c>
      <c r="P181" s="6">
        <v>23.226190500000001</v>
      </c>
      <c r="Q181" s="6">
        <v>18.795999999999999</v>
      </c>
    </row>
    <row r="182" spans="1:17" x14ac:dyDescent="0.2">
      <c r="A182" s="4"/>
      <c r="B182" s="7">
        <v>43525</v>
      </c>
      <c r="C182" s="8">
        <v>0.55000000000000004</v>
      </c>
      <c r="D182" s="8">
        <v>11</v>
      </c>
      <c r="E182" s="8">
        <v>70.5</v>
      </c>
      <c r="F182" s="4">
        <f t="shared" si="22"/>
        <v>0.47500000000000003</v>
      </c>
      <c r="G182" s="4">
        <f t="shared" si="22"/>
        <v>9.5</v>
      </c>
      <c r="H182" s="4">
        <f t="shared" si="22"/>
        <v>41</v>
      </c>
      <c r="I182" s="4">
        <f t="shared" si="23"/>
        <v>0.45</v>
      </c>
      <c r="J182" s="4">
        <f t="shared" si="23"/>
        <v>9</v>
      </c>
      <c r="K182" s="4">
        <f t="shared" si="23"/>
        <v>37.166666666666664</v>
      </c>
      <c r="L182" s="6">
        <v>1011.21935</v>
      </c>
      <c r="M182" s="6">
        <v>4.3838709700000003</v>
      </c>
      <c r="N182" s="6">
        <v>33.09677416666667</v>
      </c>
      <c r="O182" s="6">
        <v>28.327957000000001</v>
      </c>
      <c r="P182" s="6">
        <v>23.453404999999997</v>
      </c>
      <c r="Q182" s="6">
        <v>29.463999999999995</v>
      </c>
    </row>
    <row r="183" spans="1:17" x14ac:dyDescent="0.2">
      <c r="A183" s="4"/>
      <c r="B183" s="7">
        <v>43556</v>
      </c>
      <c r="C183" s="8">
        <v>0.4</v>
      </c>
      <c r="D183" s="8">
        <v>8</v>
      </c>
      <c r="E183" s="8">
        <v>5.5</v>
      </c>
      <c r="F183" s="4">
        <f t="shared" si="22"/>
        <v>0.47500000000000003</v>
      </c>
      <c r="G183" s="4">
        <f t="shared" si="22"/>
        <v>9.5</v>
      </c>
      <c r="H183" s="4">
        <f t="shared" si="22"/>
        <v>38</v>
      </c>
      <c r="I183" s="4">
        <f t="shared" si="23"/>
        <v>0.45</v>
      </c>
      <c r="J183" s="4">
        <f t="shared" si="23"/>
        <v>9</v>
      </c>
      <c r="K183" s="4">
        <f t="shared" si="23"/>
        <v>29.166666666666668</v>
      </c>
      <c r="L183" s="6">
        <v>1009.69655</v>
      </c>
      <c r="M183" s="6">
        <v>4.0933333300000001</v>
      </c>
      <c r="N183" s="6">
        <v>33.033333333333331</v>
      </c>
      <c r="O183" s="6">
        <v>28.527777777777779</v>
      </c>
      <c r="P183" s="6">
        <v>24.17962961111111</v>
      </c>
      <c r="Q183" s="6">
        <v>213.614</v>
      </c>
    </row>
    <row r="184" spans="1:17" x14ac:dyDescent="0.2">
      <c r="A184" s="4"/>
      <c r="B184" s="7">
        <v>43586</v>
      </c>
      <c r="C184" s="8">
        <v>0.9</v>
      </c>
      <c r="D184" s="8">
        <v>18</v>
      </c>
      <c r="E184" s="8">
        <v>81.5</v>
      </c>
      <c r="F184" s="4">
        <f t="shared" si="22"/>
        <v>0.65</v>
      </c>
      <c r="G184" s="4">
        <f t="shared" si="22"/>
        <v>13</v>
      </c>
      <c r="H184" s="4">
        <f t="shared" si="22"/>
        <v>43.5</v>
      </c>
      <c r="I184" s="4">
        <f t="shared" si="23"/>
        <v>0.6166666666666667</v>
      </c>
      <c r="J184" s="4">
        <f t="shared" si="23"/>
        <v>12.333333333333334</v>
      </c>
      <c r="K184" s="4">
        <f t="shared" si="23"/>
        <v>52.5</v>
      </c>
      <c r="L184" s="6">
        <v>1009.38667</v>
      </c>
      <c r="M184" s="6">
        <v>6.4096774200000004</v>
      </c>
      <c r="N184" s="6">
        <v>32.105734777777769</v>
      </c>
      <c r="O184" s="6">
        <v>29.150537611111115</v>
      </c>
      <c r="P184" s="6">
        <v>25.53046594444444</v>
      </c>
      <c r="Q184" s="6">
        <v>95.25</v>
      </c>
    </row>
    <row r="185" spans="1:17" x14ac:dyDescent="0.2">
      <c r="A185" s="4"/>
      <c r="B185" s="7">
        <v>43617</v>
      </c>
      <c r="C185" s="8">
        <v>1.1499999999999999</v>
      </c>
      <c r="D185" s="8">
        <v>23</v>
      </c>
      <c r="E185" s="8">
        <v>176.5</v>
      </c>
      <c r="F185" s="4">
        <f t="shared" si="22"/>
        <v>1.0249999999999999</v>
      </c>
      <c r="G185" s="4">
        <f t="shared" si="22"/>
        <v>20.5</v>
      </c>
      <c r="H185" s="4">
        <f t="shared" si="22"/>
        <v>129</v>
      </c>
      <c r="I185" s="4">
        <f t="shared" si="23"/>
        <v>0.81666666666666676</v>
      </c>
      <c r="J185" s="4">
        <f t="shared" si="23"/>
        <v>16.333333333333332</v>
      </c>
      <c r="K185" s="4">
        <f t="shared" si="23"/>
        <v>87.833333333333329</v>
      </c>
      <c r="L185" s="6">
        <v>1008.7</v>
      </c>
      <c r="M185" s="6">
        <v>7.6466666700000001</v>
      </c>
      <c r="N185" s="6">
        <v>31.43333333333333</v>
      </c>
      <c r="O185" s="6">
        <v>28.87407405555555</v>
      </c>
      <c r="P185" s="6">
        <v>26.109259277777781</v>
      </c>
      <c r="Q185" s="6">
        <v>264.66800000000001</v>
      </c>
    </row>
    <row r="186" spans="1:17" x14ac:dyDescent="0.2">
      <c r="A186" s="4"/>
      <c r="B186" s="7">
        <v>43647</v>
      </c>
      <c r="C186" s="8">
        <v>0.7</v>
      </c>
      <c r="D186" s="8">
        <v>14</v>
      </c>
      <c r="E186" s="8">
        <v>122.5</v>
      </c>
      <c r="F186" s="4">
        <f t="shared" si="22"/>
        <v>0.92499999999999993</v>
      </c>
      <c r="G186" s="4">
        <f t="shared" si="22"/>
        <v>18.5</v>
      </c>
      <c r="H186" s="4">
        <f t="shared" si="22"/>
        <v>149.5</v>
      </c>
      <c r="I186" s="4">
        <f t="shared" si="23"/>
        <v>0.91666666666666663</v>
      </c>
      <c r="J186" s="4">
        <f t="shared" si="23"/>
        <v>18.333333333333332</v>
      </c>
      <c r="K186" s="4">
        <f t="shared" si="23"/>
        <v>126.83333333333333</v>
      </c>
      <c r="L186" s="6">
        <v>1009.32903</v>
      </c>
      <c r="M186" s="6">
        <v>7.1387096799999998</v>
      </c>
      <c r="N186" s="6">
        <v>31.123655888888884</v>
      </c>
      <c r="O186" s="6">
        <v>28.240143388888889</v>
      </c>
      <c r="P186" s="6">
        <v>25.227598555555559</v>
      </c>
      <c r="Q186" s="6">
        <v>66.039999999999992</v>
      </c>
    </row>
    <row r="187" spans="1:17" x14ac:dyDescent="0.2">
      <c r="A187" s="4"/>
      <c r="B187" s="7">
        <v>43678</v>
      </c>
      <c r="C187" s="8">
        <v>1.05</v>
      </c>
      <c r="D187" s="8">
        <v>21</v>
      </c>
      <c r="E187" s="8">
        <v>165</v>
      </c>
      <c r="F187" s="4">
        <f t="shared" si="22"/>
        <v>0.875</v>
      </c>
      <c r="G187" s="4">
        <f t="shared" si="22"/>
        <v>17.5</v>
      </c>
      <c r="H187" s="4">
        <f t="shared" si="22"/>
        <v>143.75</v>
      </c>
      <c r="I187" s="4">
        <f t="shared" si="23"/>
        <v>0.96666666666666667</v>
      </c>
      <c r="J187" s="4">
        <f t="shared" si="23"/>
        <v>19.333333333333332</v>
      </c>
      <c r="K187" s="4">
        <f t="shared" si="23"/>
        <v>154.66666666666666</v>
      </c>
      <c r="L187" s="6">
        <v>1010.05862</v>
      </c>
      <c r="M187" s="6">
        <v>7.6290322599999998</v>
      </c>
      <c r="N187" s="6">
        <v>30.326164888888886</v>
      </c>
      <c r="O187" s="6">
        <v>27.824372777777779</v>
      </c>
      <c r="P187" s="6">
        <v>24.956989222222223</v>
      </c>
      <c r="Q187" s="6">
        <v>225.04399999999998</v>
      </c>
    </row>
    <row r="188" spans="1:17" x14ac:dyDescent="0.2">
      <c r="A188" s="4"/>
      <c r="B188" s="7">
        <v>43709</v>
      </c>
      <c r="C188" s="8">
        <v>0.65</v>
      </c>
      <c r="D188" s="8">
        <v>13</v>
      </c>
      <c r="E188" s="8">
        <v>93</v>
      </c>
      <c r="F188" s="4">
        <f t="shared" si="22"/>
        <v>0.85000000000000009</v>
      </c>
      <c r="G188" s="4">
        <f t="shared" si="22"/>
        <v>17</v>
      </c>
      <c r="H188" s="4">
        <f t="shared" si="22"/>
        <v>129</v>
      </c>
      <c r="I188" s="4">
        <f t="shared" ref="I188:K193" si="24">AVERAGE(C186:C188)</f>
        <v>0.79999999999999993</v>
      </c>
      <c r="J188" s="4">
        <f t="shared" si="24"/>
        <v>16</v>
      </c>
      <c r="K188" s="4">
        <f t="shared" si="24"/>
        <v>126.83333333333333</v>
      </c>
      <c r="L188" s="6">
        <v>1010.74333</v>
      </c>
      <c r="M188" s="6">
        <v>5.77666667</v>
      </c>
      <c r="N188" s="6">
        <v>30.262962944444439</v>
      </c>
      <c r="O188" s="6">
        <v>27.057407388888887</v>
      </c>
      <c r="P188" s="6">
        <v>24.281481499999998</v>
      </c>
      <c r="Q188" s="6">
        <v>586.48599999999999</v>
      </c>
    </row>
    <row r="189" spans="1:17" x14ac:dyDescent="0.2">
      <c r="A189" s="4"/>
      <c r="B189" s="7">
        <v>43739</v>
      </c>
      <c r="C189" s="8">
        <v>1</v>
      </c>
      <c r="D189" s="8">
        <v>20</v>
      </c>
      <c r="E189" s="8">
        <v>99.5</v>
      </c>
      <c r="F189" s="4">
        <f t="shared" si="22"/>
        <v>0.82499999999999996</v>
      </c>
      <c r="G189" s="4">
        <f t="shared" si="22"/>
        <v>16.5</v>
      </c>
      <c r="H189" s="4">
        <f t="shared" si="22"/>
        <v>96.25</v>
      </c>
      <c r="I189" s="4">
        <f t="shared" si="24"/>
        <v>0.9</v>
      </c>
      <c r="J189" s="4">
        <f t="shared" si="24"/>
        <v>18</v>
      </c>
      <c r="K189" s="4">
        <f t="shared" si="24"/>
        <v>119.16666666666667</v>
      </c>
      <c r="L189" s="6">
        <v>1010.45806</v>
      </c>
      <c r="M189" s="6">
        <v>3.5290322600000001</v>
      </c>
      <c r="N189" s="6">
        <v>30.145161277777774</v>
      </c>
      <c r="O189" s="6">
        <v>26.387096777777781</v>
      </c>
      <c r="P189" s="6">
        <v>23.360215055555557</v>
      </c>
      <c r="Q189" s="6">
        <v>353.06</v>
      </c>
    </row>
    <row r="190" spans="1:17" x14ac:dyDescent="0.2">
      <c r="A190" s="4"/>
      <c r="B190" s="7">
        <v>43770</v>
      </c>
      <c r="C190" s="8">
        <v>1.5</v>
      </c>
      <c r="D190" s="8">
        <v>30</v>
      </c>
      <c r="E190" s="8">
        <v>52.5</v>
      </c>
      <c r="F190" s="4">
        <f t="shared" si="22"/>
        <v>1.25</v>
      </c>
      <c r="G190" s="4">
        <f t="shared" si="22"/>
        <v>25</v>
      </c>
      <c r="H190" s="4">
        <f t="shared" si="22"/>
        <v>76</v>
      </c>
      <c r="I190" s="4">
        <f t="shared" si="24"/>
        <v>1.05</v>
      </c>
      <c r="J190" s="4">
        <f t="shared" si="24"/>
        <v>21</v>
      </c>
      <c r="K190" s="4">
        <f t="shared" si="24"/>
        <v>81.666666666666671</v>
      </c>
      <c r="L190" s="6">
        <v>1010.29</v>
      </c>
      <c r="M190" s="6">
        <v>3.22</v>
      </c>
      <c r="N190" s="6">
        <v>31.581481500000002</v>
      </c>
      <c r="O190" s="6">
        <v>26.918518499999998</v>
      </c>
      <c r="P190" s="6">
        <v>23.4314815</v>
      </c>
      <c r="Q190" s="6">
        <v>345.69399999999996</v>
      </c>
    </row>
    <row r="191" spans="1:17" x14ac:dyDescent="0.2">
      <c r="A191" s="4"/>
      <c r="B191" s="7">
        <v>43800</v>
      </c>
      <c r="C191" s="8">
        <v>3.35</v>
      </c>
      <c r="D191" s="8">
        <v>67</v>
      </c>
      <c r="E191" s="8">
        <v>39.5</v>
      </c>
      <c r="F191" s="4">
        <f t="shared" si="22"/>
        <v>2.4249999999999998</v>
      </c>
      <c r="G191" s="4">
        <f t="shared" si="22"/>
        <v>48.5</v>
      </c>
      <c r="H191" s="4">
        <f t="shared" si="22"/>
        <v>46</v>
      </c>
      <c r="I191" s="4">
        <f t="shared" si="24"/>
        <v>1.95</v>
      </c>
      <c r="J191" s="4">
        <f t="shared" si="24"/>
        <v>39</v>
      </c>
      <c r="K191" s="4">
        <f t="shared" si="24"/>
        <v>63.833333333333336</v>
      </c>
      <c r="L191" s="6">
        <v>1010.80645</v>
      </c>
      <c r="M191" s="6">
        <v>4.8193548399999999</v>
      </c>
      <c r="N191" s="6">
        <v>31.313620055555557</v>
      </c>
      <c r="O191" s="6">
        <v>26.672042999999999</v>
      </c>
      <c r="P191" s="6">
        <v>23.209677444444441</v>
      </c>
      <c r="Q191" s="6">
        <v>103.378</v>
      </c>
    </row>
    <row r="192" spans="1:17" x14ac:dyDescent="0.2">
      <c r="A192" s="4"/>
      <c r="B192" s="7">
        <v>43831</v>
      </c>
      <c r="C192" s="8">
        <v>1</v>
      </c>
      <c r="D192" s="8">
        <v>20</v>
      </c>
      <c r="E192" s="8">
        <v>53</v>
      </c>
      <c r="F192" s="4">
        <f t="shared" si="22"/>
        <v>2.1749999999999998</v>
      </c>
      <c r="G192" s="4">
        <f t="shared" si="22"/>
        <v>43.5</v>
      </c>
      <c r="H192" s="4">
        <f t="shared" si="22"/>
        <v>46.25</v>
      </c>
      <c r="I192" s="4">
        <f t="shared" si="24"/>
        <v>1.95</v>
      </c>
      <c r="J192" s="4">
        <f t="shared" si="24"/>
        <v>39</v>
      </c>
      <c r="K192" s="4">
        <f t="shared" si="24"/>
        <v>48.333333333333336</v>
      </c>
      <c r="L192" s="6">
        <v>1011.4</v>
      </c>
      <c r="M192" s="6">
        <v>5.7935483899999998</v>
      </c>
      <c r="N192" s="6">
        <v>32.951612888888889</v>
      </c>
      <c r="O192" s="6">
        <v>27.487455222222223</v>
      </c>
      <c r="P192" s="6">
        <v>22.770609333333336</v>
      </c>
      <c r="Q192" s="6">
        <v>35.813999999999993</v>
      </c>
    </row>
    <row r="193" spans="1:17" x14ac:dyDescent="0.2">
      <c r="A193" s="4"/>
      <c r="B193" s="7">
        <v>43862</v>
      </c>
      <c r="C193" s="8">
        <v>0.45</v>
      </c>
      <c r="D193" s="8">
        <v>9</v>
      </c>
      <c r="E193" s="8">
        <v>35</v>
      </c>
      <c r="F193" s="4">
        <f t="shared" si="22"/>
        <v>0.72499999999999998</v>
      </c>
      <c r="G193" s="4">
        <f t="shared" si="22"/>
        <v>14.5</v>
      </c>
      <c r="H193" s="4">
        <f t="shared" si="22"/>
        <v>44</v>
      </c>
      <c r="I193" s="4">
        <f t="shared" si="24"/>
        <v>1.5999999999999999</v>
      </c>
      <c r="J193" s="4">
        <f t="shared" si="24"/>
        <v>32</v>
      </c>
      <c r="K193" s="4">
        <f t="shared" si="24"/>
        <v>42.5</v>
      </c>
      <c r="L193" s="6">
        <v>1011.51379</v>
      </c>
      <c r="M193" s="6">
        <v>6.1310344800000003</v>
      </c>
      <c r="N193" s="6">
        <v>34.722222222222221</v>
      </c>
      <c r="O193" s="6">
        <v>28.381226055555551</v>
      </c>
      <c r="P193" s="6">
        <v>23.262452111111113</v>
      </c>
      <c r="Q193" s="6">
        <v>0</v>
      </c>
    </row>
    <row r="194" spans="1:17" x14ac:dyDescent="0.2">
      <c r="A194" s="4" t="s">
        <v>15</v>
      </c>
      <c r="B194" s="7">
        <v>43160</v>
      </c>
      <c r="C194" s="8">
        <v>0</v>
      </c>
      <c r="D194" s="8">
        <v>0</v>
      </c>
      <c r="E194" s="8">
        <v>18.5</v>
      </c>
      <c r="F194" s="4" t="e">
        <v>#N/A</v>
      </c>
      <c r="G194" s="4" t="e">
        <v>#N/A</v>
      </c>
      <c r="H194" s="4" t="e">
        <v>#N/A</v>
      </c>
      <c r="I194" s="4" t="e">
        <v>#N/A</v>
      </c>
      <c r="J194" s="4" t="e">
        <v>#N/A</v>
      </c>
      <c r="K194" s="4" t="e">
        <v>#N/A</v>
      </c>
      <c r="L194" s="6">
        <v>1009.3129</v>
      </c>
      <c r="M194" s="6">
        <v>2.24193548</v>
      </c>
      <c r="N194" s="6">
        <v>30.930107500000002</v>
      </c>
      <c r="O194" s="6">
        <v>27.727598555555559</v>
      </c>
      <c r="P194" s="6">
        <v>24.784946222222224</v>
      </c>
      <c r="Q194" s="6">
        <v>112.014</v>
      </c>
    </row>
    <row r="195" spans="1:17" x14ac:dyDescent="0.2">
      <c r="A195" s="4"/>
      <c r="B195" s="7">
        <v>43191</v>
      </c>
      <c r="C195" s="8">
        <v>0</v>
      </c>
      <c r="D195" s="8">
        <v>0</v>
      </c>
      <c r="E195" s="8">
        <v>97.5</v>
      </c>
      <c r="F195" s="4">
        <f t="shared" ref="F195:H217" si="25">AVERAGE(C194:C195)</f>
        <v>0</v>
      </c>
      <c r="G195" s="4">
        <f t="shared" si="25"/>
        <v>0</v>
      </c>
      <c r="H195" s="4">
        <f t="shared" si="25"/>
        <v>58</v>
      </c>
      <c r="I195" s="4" t="e">
        <v>#N/A</v>
      </c>
      <c r="J195" s="4" t="e">
        <v>#N/A</v>
      </c>
      <c r="K195" s="4" t="e">
        <v>#N/A</v>
      </c>
      <c r="L195" s="6">
        <v>1008.50333</v>
      </c>
      <c r="M195" s="6">
        <v>1.80666667</v>
      </c>
      <c r="N195" s="6">
        <v>31.30185183333333</v>
      </c>
      <c r="O195" s="6">
        <v>27.935185166666663</v>
      </c>
      <c r="P195" s="6">
        <v>25.035185166666665</v>
      </c>
      <c r="Q195" s="6">
        <v>174.75199999999998</v>
      </c>
    </row>
    <row r="196" spans="1:17" x14ac:dyDescent="0.2">
      <c r="A196" s="4"/>
      <c r="B196" s="7">
        <v>43221</v>
      </c>
      <c r="C196" s="8">
        <v>0</v>
      </c>
      <c r="D196" s="8">
        <v>0</v>
      </c>
      <c r="E196" s="8">
        <v>96.5</v>
      </c>
      <c r="F196" s="4">
        <f t="shared" si="25"/>
        <v>0</v>
      </c>
      <c r="G196" s="4">
        <f t="shared" si="25"/>
        <v>0</v>
      </c>
      <c r="H196" s="4">
        <f t="shared" si="25"/>
        <v>97</v>
      </c>
      <c r="I196" s="4">
        <f t="shared" ref="I196:K211" si="26">AVERAGE(C194:C196)</f>
        <v>0</v>
      </c>
      <c r="J196" s="4">
        <f t="shared" si="26"/>
        <v>0</v>
      </c>
      <c r="K196" s="4">
        <f t="shared" si="26"/>
        <v>70.833333333333329</v>
      </c>
      <c r="L196" s="6">
        <v>1007.95161</v>
      </c>
      <c r="M196" s="6">
        <v>4.6935483900000001</v>
      </c>
      <c r="N196" s="6">
        <v>30.014336944444445</v>
      </c>
      <c r="O196" s="6">
        <v>27.982078833333333</v>
      </c>
      <c r="P196" s="6">
        <v>25.342293888888889</v>
      </c>
      <c r="Q196" s="6">
        <v>528.82799999999997</v>
      </c>
    </row>
    <row r="197" spans="1:17" x14ac:dyDescent="0.2">
      <c r="A197" s="4"/>
      <c r="B197" s="7">
        <v>43252</v>
      </c>
      <c r="C197" s="8">
        <v>1</v>
      </c>
      <c r="D197" s="8">
        <v>2</v>
      </c>
      <c r="E197" s="8">
        <v>111.5</v>
      </c>
      <c r="F197" s="4">
        <f t="shared" si="25"/>
        <v>0.5</v>
      </c>
      <c r="G197" s="4">
        <f t="shared" si="25"/>
        <v>1</v>
      </c>
      <c r="H197" s="4">
        <f t="shared" si="25"/>
        <v>104</v>
      </c>
      <c r="I197" s="4">
        <f t="shared" si="26"/>
        <v>0.33333333333333331</v>
      </c>
      <c r="J197" s="4">
        <f t="shared" si="26"/>
        <v>0.66666666666666663</v>
      </c>
      <c r="K197" s="4">
        <f t="shared" si="26"/>
        <v>101.83333333333333</v>
      </c>
      <c r="L197" s="6">
        <v>1008.85667</v>
      </c>
      <c r="M197" s="6">
        <v>6.1366666700000003</v>
      </c>
      <c r="N197" s="6">
        <v>29.25</v>
      </c>
      <c r="O197" s="6">
        <v>27.774074055555559</v>
      </c>
      <c r="P197" s="6">
        <v>25.812962944444443</v>
      </c>
      <c r="Q197" s="6">
        <v>136.90599999999998</v>
      </c>
    </row>
    <row r="198" spans="1:17" x14ac:dyDescent="0.2">
      <c r="A198" s="4"/>
      <c r="B198" s="7">
        <v>43282</v>
      </c>
      <c r="C198" s="8">
        <v>0.25</v>
      </c>
      <c r="D198" s="8">
        <v>5</v>
      </c>
      <c r="E198" s="8">
        <v>428.5</v>
      </c>
      <c r="F198" s="4">
        <f t="shared" si="25"/>
        <v>0.625</v>
      </c>
      <c r="G198" s="4">
        <f t="shared" si="25"/>
        <v>3.5</v>
      </c>
      <c r="H198" s="4">
        <f t="shared" si="25"/>
        <v>270</v>
      </c>
      <c r="I198" s="4">
        <f t="shared" si="26"/>
        <v>0.41666666666666669</v>
      </c>
      <c r="J198" s="4">
        <f t="shared" si="26"/>
        <v>2.3333333333333335</v>
      </c>
      <c r="K198" s="4">
        <f t="shared" si="26"/>
        <v>212.16666666666666</v>
      </c>
      <c r="L198" s="6">
        <v>1008.96452</v>
      </c>
      <c r="M198" s="6">
        <v>6.4225806499999996</v>
      </c>
      <c r="N198" s="6">
        <v>28.568100333333334</v>
      </c>
      <c r="O198" s="6">
        <v>27.159498222222219</v>
      </c>
      <c r="P198" s="6">
        <v>25.560931888888888</v>
      </c>
      <c r="Q198" s="6">
        <v>129.79400000000001</v>
      </c>
    </row>
    <row r="199" spans="1:17" x14ac:dyDescent="0.2">
      <c r="A199" s="4"/>
      <c r="B199" s="7">
        <v>43313</v>
      </c>
      <c r="C199" s="8">
        <v>0</v>
      </c>
      <c r="D199" s="8">
        <v>0</v>
      </c>
      <c r="E199" s="8">
        <v>131</v>
      </c>
      <c r="F199" s="4">
        <f t="shared" si="25"/>
        <v>0.125</v>
      </c>
      <c r="G199" s="4">
        <f t="shared" si="25"/>
        <v>2.5</v>
      </c>
      <c r="H199" s="4">
        <f t="shared" si="25"/>
        <v>279.75</v>
      </c>
      <c r="I199" s="4">
        <f t="shared" si="26"/>
        <v>0.41666666666666669</v>
      </c>
      <c r="J199" s="4">
        <f t="shared" si="26"/>
        <v>2.3333333333333335</v>
      </c>
      <c r="K199" s="4">
        <f t="shared" si="26"/>
        <v>223.66666666666666</v>
      </c>
      <c r="L199" s="6">
        <v>1009.39355</v>
      </c>
      <c r="M199" s="6">
        <v>4.3516129000000001</v>
      </c>
      <c r="N199" s="6">
        <v>28.046594999999996</v>
      </c>
      <c r="O199" s="6">
        <v>26.700716833333331</v>
      </c>
      <c r="P199" s="6">
        <v>25.060931888888888</v>
      </c>
      <c r="Q199" s="6">
        <v>101.6</v>
      </c>
    </row>
    <row r="200" spans="1:17" x14ac:dyDescent="0.2">
      <c r="A200" s="4"/>
      <c r="B200" s="7">
        <v>43344</v>
      </c>
      <c r="C200" s="8">
        <v>0.55000000000000004</v>
      </c>
      <c r="D200" s="8">
        <v>11</v>
      </c>
      <c r="E200" s="8">
        <v>187.5</v>
      </c>
      <c r="F200" s="4">
        <f t="shared" si="25"/>
        <v>0.27500000000000002</v>
      </c>
      <c r="G200" s="4">
        <f t="shared" si="25"/>
        <v>5.5</v>
      </c>
      <c r="H200" s="4">
        <f t="shared" si="25"/>
        <v>159.25</v>
      </c>
      <c r="I200" s="4">
        <f t="shared" si="26"/>
        <v>0.26666666666666666</v>
      </c>
      <c r="J200" s="4">
        <f t="shared" si="26"/>
        <v>5.333333333333333</v>
      </c>
      <c r="K200" s="4">
        <f t="shared" si="26"/>
        <v>249</v>
      </c>
      <c r="L200" s="6">
        <v>1009.81852</v>
      </c>
      <c r="M200" s="6">
        <v>2.5777777799999999</v>
      </c>
      <c r="N200" s="6">
        <v>28.866255166666665</v>
      </c>
      <c r="O200" s="6">
        <v>27.242798333333333</v>
      </c>
      <c r="P200" s="6">
        <v>25.378600833333337</v>
      </c>
      <c r="Q200" s="6">
        <v>106.39777777777778</v>
      </c>
    </row>
    <row r="201" spans="1:17" x14ac:dyDescent="0.2">
      <c r="A201" s="4"/>
      <c r="B201" s="7">
        <v>43374</v>
      </c>
      <c r="C201" s="8">
        <v>0.5</v>
      </c>
      <c r="D201" s="8">
        <v>10</v>
      </c>
      <c r="E201" s="8">
        <v>78</v>
      </c>
      <c r="F201" s="4">
        <f t="shared" si="25"/>
        <v>0.52500000000000002</v>
      </c>
      <c r="G201" s="4">
        <f t="shared" si="25"/>
        <v>10.5</v>
      </c>
      <c r="H201" s="4">
        <f t="shared" si="25"/>
        <v>132.75</v>
      </c>
      <c r="I201" s="4">
        <f t="shared" si="26"/>
        <v>0.35000000000000003</v>
      </c>
      <c r="J201" s="4">
        <f t="shared" si="26"/>
        <v>7</v>
      </c>
      <c r="K201" s="4">
        <f t="shared" si="26"/>
        <v>132.16666666666666</v>
      </c>
      <c r="L201" s="6">
        <v>1009.25</v>
      </c>
      <c r="M201" s="6">
        <v>1.96875</v>
      </c>
      <c r="N201" s="6">
        <v>28.947916666666668</v>
      </c>
      <c r="O201" s="6">
        <v>27.104166666666664</v>
      </c>
      <c r="P201" s="6">
        <v>24.805555555555557</v>
      </c>
      <c r="Q201" s="6">
        <v>472.91624999999999</v>
      </c>
    </row>
    <row r="202" spans="1:17" x14ac:dyDescent="0.2">
      <c r="A202" s="4"/>
      <c r="B202" s="7">
        <v>43405</v>
      </c>
      <c r="C202" s="8">
        <v>0.6</v>
      </c>
      <c r="D202" s="8">
        <v>12</v>
      </c>
      <c r="E202" s="8">
        <v>39.5</v>
      </c>
      <c r="F202" s="4">
        <f t="shared" si="25"/>
        <v>0.55000000000000004</v>
      </c>
      <c r="G202" s="4">
        <f t="shared" si="25"/>
        <v>11</v>
      </c>
      <c r="H202" s="4">
        <f t="shared" si="25"/>
        <v>58.75</v>
      </c>
      <c r="I202" s="4">
        <f t="shared" si="26"/>
        <v>0.54999999999999993</v>
      </c>
      <c r="J202" s="4">
        <f t="shared" si="26"/>
        <v>11</v>
      </c>
      <c r="K202" s="4">
        <f t="shared" si="26"/>
        <v>101.66666666666667</v>
      </c>
      <c r="L202" s="6">
        <v>1009.9</v>
      </c>
      <c r="M202" s="6">
        <v>1.5416666699999999</v>
      </c>
      <c r="N202" s="6">
        <v>29.861111111111111</v>
      </c>
      <c r="O202" s="6">
        <v>27.5</v>
      </c>
      <c r="P202" s="6">
        <v>24.634259277777783</v>
      </c>
      <c r="Q202" s="6">
        <v>295.90999999999997</v>
      </c>
    </row>
    <row r="203" spans="1:17" x14ac:dyDescent="0.2">
      <c r="A203" s="4"/>
      <c r="B203" s="7">
        <v>43435</v>
      </c>
      <c r="C203" s="8">
        <v>0.5</v>
      </c>
      <c r="D203" s="8">
        <v>10</v>
      </c>
      <c r="E203" s="8">
        <v>37.5</v>
      </c>
      <c r="F203" s="4">
        <f t="shared" si="25"/>
        <v>0.55000000000000004</v>
      </c>
      <c r="G203" s="4">
        <f t="shared" si="25"/>
        <v>11</v>
      </c>
      <c r="H203" s="4">
        <f t="shared" si="25"/>
        <v>38.5</v>
      </c>
      <c r="I203" s="4">
        <f t="shared" si="26"/>
        <v>0.53333333333333333</v>
      </c>
      <c r="J203" s="4">
        <f t="shared" si="26"/>
        <v>10.666666666666666</v>
      </c>
      <c r="K203" s="4">
        <f t="shared" si="26"/>
        <v>51.666666666666664</v>
      </c>
      <c r="L203" s="6">
        <v>1009.65</v>
      </c>
      <c r="M203" s="6">
        <v>1.10625</v>
      </c>
      <c r="N203" s="6">
        <v>29.961805555555557</v>
      </c>
      <c r="O203" s="6">
        <v>26.951388888888889</v>
      </c>
      <c r="P203" s="6">
        <v>23.958333333333332</v>
      </c>
      <c r="Q203" s="6">
        <v>173.35500000000002</v>
      </c>
    </row>
    <row r="204" spans="1:17" x14ac:dyDescent="0.2">
      <c r="A204" s="4"/>
      <c r="B204" s="7">
        <v>43466</v>
      </c>
      <c r="C204" s="8">
        <v>0</v>
      </c>
      <c r="D204" s="8">
        <v>0</v>
      </c>
      <c r="E204" s="8">
        <v>127</v>
      </c>
      <c r="F204" s="4">
        <f t="shared" si="25"/>
        <v>0.25</v>
      </c>
      <c r="G204" s="4">
        <f t="shared" si="25"/>
        <v>5</v>
      </c>
      <c r="H204" s="4">
        <f t="shared" si="25"/>
        <v>82.25</v>
      </c>
      <c r="I204" s="4">
        <f t="shared" si="26"/>
        <v>0.3666666666666667</v>
      </c>
      <c r="J204" s="4">
        <f t="shared" si="26"/>
        <v>7.333333333333333</v>
      </c>
      <c r="K204" s="4">
        <f t="shared" si="26"/>
        <v>68</v>
      </c>
      <c r="L204" s="6">
        <v>1011.55484</v>
      </c>
      <c r="M204" s="6">
        <v>0.96451613000000003</v>
      </c>
      <c r="N204" s="6">
        <v>29.333333333333332</v>
      </c>
      <c r="O204" s="6">
        <v>26.906810055555557</v>
      </c>
      <c r="P204" s="6">
        <v>23.930107500000005</v>
      </c>
      <c r="Q204" s="6">
        <v>26.792903225806452</v>
      </c>
    </row>
    <row r="205" spans="1:17" x14ac:dyDescent="0.2">
      <c r="A205" s="4"/>
      <c r="B205" s="7">
        <v>43497</v>
      </c>
      <c r="C205" s="8">
        <v>0.25</v>
      </c>
      <c r="D205" s="8">
        <v>5</v>
      </c>
      <c r="E205" s="8">
        <v>167.5</v>
      </c>
      <c r="F205" s="4">
        <f t="shared" si="25"/>
        <v>0.125</v>
      </c>
      <c r="G205" s="4">
        <f t="shared" si="25"/>
        <v>2.5</v>
      </c>
      <c r="H205" s="4">
        <f t="shared" si="25"/>
        <v>147.25</v>
      </c>
      <c r="I205" s="4">
        <f t="shared" si="26"/>
        <v>0.25</v>
      </c>
      <c r="J205" s="4">
        <f t="shared" si="26"/>
        <v>5</v>
      </c>
      <c r="K205" s="4">
        <f t="shared" si="26"/>
        <v>110.66666666666667</v>
      </c>
      <c r="L205" s="6">
        <v>1011.15926</v>
      </c>
      <c r="M205" s="6">
        <v>1.1185185200000001</v>
      </c>
      <c r="N205" s="6">
        <v>30.61316872222222</v>
      </c>
      <c r="O205" s="6">
        <v>27.502057611111113</v>
      </c>
      <c r="P205" s="6">
        <v>24.561728388888884</v>
      </c>
      <c r="Q205" s="6">
        <v>133.77333333333334</v>
      </c>
    </row>
    <row r="206" spans="1:17" x14ac:dyDescent="0.2">
      <c r="A206" s="4"/>
      <c r="B206" s="7">
        <v>43525</v>
      </c>
      <c r="C206" s="8">
        <v>0.7</v>
      </c>
      <c r="D206" s="8">
        <v>14</v>
      </c>
      <c r="E206" s="8">
        <v>166.5</v>
      </c>
      <c r="F206" s="4">
        <f t="shared" si="25"/>
        <v>0.47499999999999998</v>
      </c>
      <c r="G206" s="4">
        <f t="shared" si="25"/>
        <v>9.5</v>
      </c>
      <c r="H206" s="4">
        <f t="shared" si="25"/>
        <v>167</v>
      </c>
      <c r="I206" s="4">
        <f t="shared" si="26"/>
        <v>0.31666666666666665</v>
      </c>
      <c r="J206" s="4">
        <f t="shared" si="26"/>
        <v>6.333333333333333</v>
      </c>
      <c r="K206" s="4">
        <f t="shared" si="26"/>
        <v>153.66666666666666</v>
      </c>
      <c r="L206" s="6">
        <v>1010.7129</v>
      </c>
      <c r="M206" s="6">
        <v>1.62903226</v>
      </c>
      <c r="N206" s="6">
        <v>30.887096777777781</v>
      </c>
      <c r="O206" s="6">
        <v>28.053763444444446</v>
      </c>
      <c r="P206" s="6">
        <v>25.023297499999998</v>
      </c>
      <c r="Q206" s="6">
        <v>120.44516129032259</v>
      </c>
    </row>
    <row r="207" spans="1:17" x14ac:dyDescent="0.2">
      <c r="A207" s="4"/>
      <c r="B207" s="7">
        <v>43556</v>
      </c>
      <c r="C207" s="8">
        <v>1</v>
      </c>
      <c r="D207" s="8">
        <v>20</v>
      </c>
      <c r="E207" s="8">
        <v>95</v>
      </c>
      <c r="F207" s="4">
        <f t="shared" si="25"/>
        <v>0.85</v>
      </c>
      <c r="G207" s="4">
        <f t="shared" si="25"/>
        <v>17</v>
      </c>
      <c r="H207" s="4">
        <f t="shared" si="25"/>
        <v>130.75</v>
      </c>
      <c r="I207" s="4">
        <f t="shared" si="26"/>
        <v>0.65</v>
      </c>
      <c r="J207" s="4">
        <f t="shared" si="26"/>
        <v>13</v>
      </c>
      <c r="K207" s="4">
        <f t="shared" si="26"/>
        <v>143</v>
      </c>
      <c r="L207" s="6">
        <v>1009.1069</v>
      </c>
      <c r="M207" s="6">
        <v>2.3862068999999999</v>
      </c>
      <c r="N207" s="6">
        <v>31.237547888888894</v>
      </c>
      <c r="O207" s="6">
        <v>28.724137944444447</v>
      </c>
      <c r="P207" s="6">
        <v>25.898467444444446</v>
      </c>
      <c r="Q207" s="6">
        <v>86.184827586206879</v>
      </c>
    </row>
    <row r="208" spans="1:17" x14ac:dyDescent="0.2">
      <c r="A208" s="4"/>
      <c r="B208" s="7">
        <v>43586</v>
      </c>
      <c r="C208" s="8">
        <v>0.65</v>
      </c>
      <c r="D208" s="8">
        <v>13</v>
      </c>
      <c r="E208" s="8">
        <v>345.5</v>
      </c>
      <c r="F208" s="4">
        <f t="shared" si="25"/>
        <v>0.82499999999999996</v>
      </c>
      <c r="G208" s="4">
        <f t="shared" si="25"/>
        <v>16.5</v>
      </c>
      <c r="H208" s="4">
        <f t="shared" si="25"/>
        <v>220.25</v>
      </c>
      <c r="I208" s="4">
        <f t="shared" si="26"/>
        <v>0.78333333333333333</v>
      </c>
      <c r="J208" s="4">
        <f t="shared" si="26"/>
        <v>15.666666666666666</v>
      </c>
      <c r="K208" s="4">
        <f t="shared" si="26"/>
        <v>202.33333333333334</v>
      </c>
      <c r="L208" s="6">
        <v>1008.95484</v>
      </c>
      <c r="M208" s="6">
        <v>5.2</v>
      </c>
      <c r="N208" s="6">
        <v>30.3046595</v>
      </c>
      <c r="O208" s="6">
        <v>28.872759833333337</v>
      </c>
      <c r="P208" s="6">
        <v>26.525089611111113</v>
      </c>
      <c r="Q208" s="6">
        <v>292.75548387096774</v>
      </c>
    </row>
    <row r="209" spans="1:17" x14ac:dyDescent="0.2">
      <c r="A209" s="4"/>
      <c r="B209" s="7">
        <v>43617</v>
      </c>
      <c r="C209" s="8">
        <v>1.05</v>
      </c>
      <c r="D209" s="8">
        <v>21</v>
      </c>
      <c r="E209" s="8">
        <v>484.5</v>
      </c>
      <c r="F209" s="4">
        <f t="shared" si="25"/>
        <v>0.85000000000000009</v>
      </c>
      <c r="G209" s="4">
        <f t="shared" si="25"/>
        <v>17</v>
      </c>
      <c r="H209" s="4">
        <f t="shared" si="25"/>
        <v>415</v>
      </c>
      <c r="I209" s="4">
        <f t="shared" si="26"/>
        <v>0.9</v>
      </c>
      <c r="J209" s="4">
        <f t="shared" si="26"/>
        <v>18</v>
      </c>
      <c r="K209" s="4">
        <f t="shared" si="26"/>
        <v>308.33333333333331</v>
      </c>
      <c r="L209" s="6">
        <v>1008.1807700000001</v>
      </c>
      <c r="M209" s="6">
        <v>8.4</v>
      </c>
      <c r="N209" s="6">
        <v>30.213675222222225</v>
      </c>
      <c r="O209" s="6">
        <v>29.03418805555556</v>
      </c>
      <c r="P209" s="6">
        <v>26.933760666666664</v>
      </c>
      <c r="Q209" s="6">
        <v>167.93307692307692</v>
      </c>
    </row>
    <row r="210" spans="1:17" x14ac:dyDescent="0.2">
      <c r="A210" s="4"/>
      <c r="B210" s="7">
        <v>43647</v>
      </c>
      <c r="C210" s="8">
        <v>0.75</v>
      </c>
      <c r="D210" s="8">
        <v>15</v>
      </c>
      <c r="E210" s="8">
        <v>484</v>
      </c>
      <c r="F210" s="4">
        <f t="shared" si="25"/>
        <v>0.9</v>
      </c>
      <c r="G210" s="4">
        <f t="shared" si="25"/>
        <v>18</v>
      </c>
      <c r="H210" s="4">
        <f t="shared" si="25"/>
        <v>484.25</v>
      </c>
      <c r="I210" s="4">
        <f t="shared" si="26"/>
        <v>0.81666666666666676</v>
      </c>
      <c r="J210" s="4">
        <f t="shared" si="26"/>
        <v>16.333333333333332</v>
      </c>
      <c r="K210" s="4">
        <f t="shared" si="26"/>
        <v>438</v>
      </c>
      <c r="L210" s="6">
        <v>1008.75806</v>
      </c>
      <c r="M210" s="6">
        <v>6.5838709700000004</v>
      </c>
      <c r="N210" s="6">
        <v>29.991039444444443</v>
      </c>
      <c r="O210" s="6">
        <v>28.417562722222225</v>
      </c>
      <c r="P210" s="6">
        <v>26.666666666666668</v>
      </c>
      <c r="Q210" s="6">
        <v>123.444</v>
      </c>
    </row>
    <row r="211" spans="1:17" x14ac:dyDescent="0.2">
      <c r="A211" s="4"/>
      <c r="B211" s="7">
        <v>43678</v>
      </c>
      <c r="C211" s="8">
        <v>1.45</v>
      </c>
      <c r="D211" s="8">
        <v>29</v>
      </c>
      <c r="E211" s="8">
        <v>341.5</v>
      </c>
      <c r="F211" s="4">
        <f t="shared" si="25"/>
        <v>1.1000000000000001</v>
      </c>
      <c r="G211" s="4">
        <f t="shared" si="25"/>
        <v>22</v>
      </c>
      <c r="H211" s="4">
        <f t="shared" si="25"/>
        <v>412.75</v>
      </c>
      <c r="I211" s="4">
        <f t="shared" si="26"/>
        <v>1.0833333333333333</v>
      </c>
      <c r="J211" s="4">
        <f t="shared" si="26"/>
        <v>21.666666666666668</v>
      </c>
      <c r="K211" s="4">
        <f t="shared" si="26"/>
        <v>436.66666666666669</v>
      </c>
      <c r="L211" s="6">
        <v>1009.57241</v>
      </c>
      <c r="M211" s="6">
        <v>5.4793103399999996</v>
      </c>
      <c r="N211" s="6">
        <v>28.831417611111117</v>
      </c>
      <c r="O211" s="6">
        <v>27.316091944444445</v>
      </c>
      <c r="P211" s="6">
        <v>25.122605388888886</v>
      </c>
      <c r="Q211" s="6">
        <v>400.04999999999995</v>
      </c>
    </row>
    <row r="212" spans="1:17" x14ac:dyDescent="0.2">
      <c r="A212" s="4"/>
      <c r="B212" s="7">
        <v>43709</v>
      </c>
      <c r="C212" s="8">
        <v>1.05</v>
      </c>
      <c r="D212" s="8">
        <v>21</v>
      </c>
      <c r="E212" s="8">
        <v>171</v>
      </c>
      <c r="F212" s="4">
        <f t="shared" si="25"/>
        <v>1.25</v>
      </c>
      <c r="G212" s="4">
        <f t="shared" si="25"/>
        <v>25</v>
      </c>
      <c r="H212" s="4">
        <f t="shared" si="25"/>
        <v>256.25</v>
      </c>
      <c r="I212" s="4">
        <f t="shared" ref="I212:K217" si="27">AVERAGE(C210:C212)</f>
        <v>1.0833333333333333</v>
      </c>
      <c r="J212" s="4">
        <f t="shared" si="27"/>
        <v>21.666666666666668</v>
      </c>
      <c r="K212" s="4">
        <f t="shared" si="27"/>
        <v>332.16666666666669</v>
      </c>
      <c r="L212" s="6">
        <v>1010.24</v>
      </c>
      <c r="M212" s="6">
        <v>6.55</v>
      </c>
      <c r="N212" s="6">
        <v>28.807407388888894</v>
      </c>
      <c r="O212" s="6">
        <v>27.222222222222221</v>
      </c>
      <c r="P212" s="6">
        <v>24.966666666666665</v>
      </c>
      <c r="Q212" s="6">
        <v>564.89599999999996</v>
      </c>
    </row>
    <row r="213" spans="1:17" x14ac:dyDescent="0.2">
      <c r="A213" s="4"/>
      <c r="B213" s="7">
        <v>43739</v>
      </c>
      <c r="C213" s="8">
        <v>0.7</v>
      </c>
      <c r="D213" s="8">
        <v>14</v>
      </c>
      <c r="E213" s="8">
        <v>67.5</v>
      </c>
      <c r="F213" s="4">
        <f t="shared" si="25"/>
        <v>0.875</v>
      </c>
      <c r="G213" s="4">
        <f t="shared" si="25"/>
        <v>17.5</v>
      </c>
      <c r="H213" s="4">
        <f t="shared" si="25"/>
        <v>119.25</v>
      </c>
      <c r="I213" s="4">
        <f t="shared" si="27"/>
        <v>1.0666666666666667</v>
      </c>
      <c r="J213" s="4">
        <f t="shared" si="27"/>
        <v>21.333333333333332</v>
      </c>
      <c r="K213" s="4">
        <f t="shared" si="27"/>
        <v>193.33333333333334</v>
      </c>
      <c r="L213" s="6">
        <v>1009.70323</v>
      </c>
      <c r="M213" s="6">
        <v>3.9774193499999999</v>
      </c>
      <c r="N213" s="6">
        <v>29.008960555555557</v>
      </c>
      <c r="O213" s="6">
        <v>26.508960555555554</v>
      </c>
      <c r="P213" s="6">
        <v>24.247311833333331</v>
      </c>
      <c r="Q213" s="6">
        <v>603.50400000000002</v>
      </c>
    </row>
    <row r="214" spans="1:17" x14ac:dyDescent="0.2">
      <c r="A214" s="4"/>
      <c r="B214" s="7">
        <v>43770</v>
      </c>
      <c r="C214" s="8">
        <v>0.8</v>
      </c>
      <c r="D214" s="8">
        <v>16</v>
      </c>
      <c r="E214" s="8">
        <v>52</v>
      </c>
      <c r="F214" s="4">
        <f t="shared" si="25"/>
        <v>0.75</v>
      </c>
      <c r="G214" s="4">
        <f t="shared" si="25"/>
        <v>15</v>
      </c>
      <c r="H214" s="4">
        <f t="shared" si="25"/>
        <v>59.75</v>
      </c>
      <c r="I214" s="4">
        <f t="shared" si="27"/>
        <v>0.85</v>
      </c>
      <c r="J214" s="4">
        <f t="shared" si="27"/>
        <v>17</v>
      </c>
      <c r="K214" s="4">
        <f t="shared" si="27"/>
        <v>96.833333333333329</v>
      </c>
      <c r="L214" s="6">
        <v>1009.49667</v>
      </c>
      <c r="M214" s="6">
        <v>4.1966666699999999</v>
      </c>
      <c r="N214" s="6">
        <v>30.762962944444446</v>
      </c>
      <c r="O214" s="6">
        <v>27.216666666666665</v>
      </c>
      <c r="P214" s="6">
        <v>24.672222222222221</v>
      </c>
      <c r="Q214" s="6">
        <v>276.60599999999999</v>
      </c>
    </row>
    <row r="215" spans="1:17" x14ac:dyDescent="0.2">
      <c r="A215" s="4"/>
      <c r="B215" s="7">
        <v>43800</v>
      </c>
      <c r="C215" s="8">
        <v>1.8</v>
      </c>
      <c r="D215" s="8">
        <v>36</v>
      </c>
      <c r="E215" s="8">
        <v>39.5</v>
      </c>
      <c r="F215" s="4">
        <f t="shared" si="25"/>
        <v>1.3</v>
      </c>
      <c r="G215" s="4">
        <f t="shared" si="25"/>
        <v>26</v>
      </c>
      <c r="H215" s="4">
        <f t="shared" si="25"/>
        <v>45.75</v>
      </c>
      <c r="I215" s="4">
        <f t="shared" si="27"/>
        <v>1.0999999999999999</v>
      </c>
      <c r="J215" s="4">
        <f t="shared" si="27"/>
        <v>22</v>
      </c>
      <c r="K215" s="4">
        <f t="shared" si="27"/>
        <v>53</v>
      </c>
      <c r="L215" s="6">
        <v>1009.87419</v>
      </c>
      <c r="M215" s="6">
        <v>3.3451612900000001</v>
      </c>
      <c r="N215" s="6">
        <v>30.405017944444442</v>
      </c>
      <c r="O215" s="6">
        <v>27.003584222222223</v>
      </c>
      <c r="P215" s="6">
        <v>24.36379927777778</v>
      </c>
      <c r="Q215" s="6">
        <v>179.578</v>
      </c>
    </row>
    <row r="216" spans="1:17" x14ac:dyDescent="0.2">
      <c r="A216" s="4"/>
      <c r="B216" s="7">
        <v>43831</v>
      </c>
      <c r="C216" s="8">
        <v>1</v>
      </c>
      <c r="D216" s="8">
        <v>20</v>
      </c>
      <c r="E216" s="8">
        <v>59.5</v>
      </c>
      <c r="F216" s="4">
        <f t="shared" si="25"/>
        <v>1.4</v>
      </c>
      <c r="G216" s="4">
        <f t="shared" si="25"/>
        <v>28</v>
      </c>
      <c r="H216" s="4">
        <f t="shared" si="25"/>
        <v>49.5</v>
      </c>
      <c r="I216" s="4">
        <f t="shared" si="27"/>
        <v>1.2</v>
      </c>
      <c r="J216" s="4">
        <f t="shared" si="27"/>
        <v>24</v>
      </c>
      <c r="K216" s="4">
        <f t="shared" si="27"/>
        <v>50.333333333333336</v>
      </c>
      <c r="L216" s="6">
        <v>1010.47419</v>
      </c>
      <c r="M216" s="6">
        <v>4.0741935500000004</v>
      </c>
      <c r="N216" s="6">
        <v>31.247311833333338</v>
      </c>
      <c r="O216" s="6">
        <v>27.688172055555551</v>
      </c>
      <c r="P216" s="6">
        <v>24.473118277777775</v>
      </c>
      <c r="Q216" s="6">
        <v>44.195999999999998</v>
      </c>
    </row>
    <row r="217" spans="1:17" x14ac:dyDescent="0.2">
      <c r="A217" s="4"/>
      <c r="B217" s="7">
        <v>43862</v>
      </c>
      <c r="C217" s="8">
        <v>0.8</v>
      </c>
      <c r="D217" s="8">
        <v>16</v>
      </c>
      <c r="E217" s="8">
        <v>33</v>
      </c>
      <c r="F217" s="4">
        <f t="shared" si="25"/>
        <v>0.9</v>
      </c>
      <c r="G217" s="4">
        <f t="shared" si="25"/>
        <v>18</v>
      </c>
      <c r="H217" s="4">
        <f t="shared" si="25"/>
        <v>46.25</v>
      </c>
      <c r="I217" s="4">
        <f t="shared" si="27"/>
        <v>1.2</v>
      </c>
      <c r="J217" s="4">
        <f t="shared" si="27"/>
        <v>24</v>
      </c>
      <c r="K217" s="4">
        <f>AVERAGE(E215:E217)</f>
        <v>44</v>
      </c>
      <c r="L217" s="6">
        <v>1010.7</v>
      </c>
      <c r="M217" s="6">
        <v>4.0827586199999999</v>
      </c>
      <c r="N217" s="6">
        <v>31.714559388888883</v>
      </c>
      <c r="O217" s="6">
        <v>28.022988499999997</v>
      </c>
      <c r="P217" s="6">
        <v>24.764367833333331</v>
      </c>
      <c r="Q217" s="6">
        <v>26.923999999999999</v>
      </c>
    </row>
    <row r="218" spans="1:17" x14ac:dyDescent="0.2"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"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">
      <c r="B223" s="2"/>
      <c r="C223" s="1"/>
      <c r="D223" s="1"/>
      <c r="E223" s="1"/>
      <c r="L223" s="3"/>
      <c r="M223" s="3"/>
      <c r="N223" s="3"/>
      <c r="O223" s="3"/>
      <c r="P223" s="3"/>
      <c r="Q223" s="3"/>
    </row>
    <row r="224" spans="1:17" x14ac:dyDescent="0.2">
      <c r="B224" s="2"/>
      <c r="C224" s="1"/>
      <c r="D224" s="1"/>
      <c r="E224" s="1"/>
      <c r="L224" s="3"/>
      <c r="M224" s="3"/>
      <c r="N224" s="3"/>
      <c r="O224" s="3"/>
      <c r="P224" s="3"/>
      <c r="Q224" s="3"/>
    </row>
  </sheetData>
  <conditionalFormatting sqref="C2:E25">
    <cfRule type="colorScale" priority="39">
      <colorScale>
        <cfvo type="min"/>
        <cfvo type="max"/>
        <color rgb="FFFCFCFF"/>
        <color rgb="FFF8696B"/>
      </colorScale>
    </cfRule>
  </conditionalFormatting>
  <conditionalFormatting sqref="C26:E49">
    <cfRule type="colorScale" priority="36">
      <colorScale>
        <cfvo type="min"/>
        <cfvo type="max"/>
        <color rgb="FFFCFCFF"/>
        <color rgb="FFF8696B"/>
      </colorScale>
    </cfRule>
  </conditionalFormatting>
  <conditionalFormatting sqref="C50:E73">
    <cfRule type="colorScale" priority="33">
      <colorScale>
        <cfvo type="min"/>
        <cfvo type="max"/>
        <color rgb="FFFCFCFF"/>
        <color rgb="FFF8696B"/>
      </colorScale>
    </cfRule>
  </conditionalFormatting>
  <conditionalFormatting sqref="C74:E97">
    <cfRule type="colorScale" priority="30">
      <colorScale>
        <cfvo type="min"/>
        <cfvo type="max"/>
        <color rgb="FFFCFCFF"/>
        <color rgb="FFF8696B"/>
      </colorScale>
    </cfRule>
  </conditionalFormatting>
  <conditionalFormatting sqref="C98:E121">
    <cfRule type="colorScale" priority="143">
      <colorScale>
        <cfvo type="min"/>
        <cfvo type="max"/>
        <color rgb="FFFCFCFF"/>
        <color rgb="FFF8696B"/>
      </colorScale>
    </cfRule>
  </conditionalFormatting>
  <conditionalFormatting sqref="C122:E145">
    <cfRule type="colorScale" priority="138">
      <colorScale>
        <cfvo type="min"/>
        <cfvo type="max"/>
        <color rgb="FFFCFCFF"/>
        <color rgb="FFF8696B"/>
      </colorScale>
    </cfRule>
  </conditionalFormatting>
  <conditionalFormatting sqref="C146:E169">
    <cfRule type="colorScale" priority="21">
      <colorScale>
        <cfvo type="min"/>
        <cfvo type="max"/>
        <color rgb="FFFCFCFF"/>
        <color rgb="FFF8696B"/>
      </colorScale>
    </cfRule>
  </conditionalFormatting>
  <conditionalFormatting sqref="C170:E193">
    <cfRule type="colorScale" priority="18">
      <colorScale>
        <cfvo type="min"/>
        <cfvo type="max"/>
        <color rgb="FFFCFCFF"/>
        <color rgb="FFF8696B"/>
      </colorScale>
    </cfRule>
  </conditionalFormatting>
  <conditionalFormatting sqref="C194:E217">
    <cfRule type="colorScale" priority="15">
      <colorScale>
        <cfvo type="min"/>
        <cfvo type="max"/>
        <color rgb="FFFCFCFF"/>
        <color rgb="FFF8696B"/>
      </colorScale>
    </cfRule>
  </conditionalFormatting>
  <conditionalFormatting sqref="C223:E224">
    <cfRule type="colorScale" priority="7">
      <colorScale>
        <cfvo type="min"/>
        <cfvo type="max"/>
        <color rgb="FFFCFCFF"/>
        <color rgb="FFF8696B"/>
      </colorScale>
    </cfRule>
  </conditionalFormatting>
  <conditionalFormatting sqref="C218:Q222">
    <cfRule type="colorScale" priority="8">
      <colorScale>
        <cfvo type="min"/>
        <cfvo type="max"/>
        <color rgb="FFFCFCFF"/>
        <color rgb="FFF8696B"/>
      </colorScale>
    </cfRule>
  </conditionalFormatting>
  <conditionalFormatting sqref="F2:H25">
    <cfRule type="colorScale" priority="38">
      <colorScale>
        <cfvo type="min"/>
        <cfvo type="max"/>
        <color rgb="FFFCFCFF"/>
        <color rgb="FFF8696B"/>
      </colorScale>
    </cfRule>
  </conditionalFormatting>
  <conditionalFormatting sqref="F26:H49">
    <cfRule type="colorScale" priority="35">
      <colorScale>
        <cfvo type="min"/>
        <cfvo type="max"/>
        <color rgb="FFFCFCFF"/>
        <color rgb="FFF8696B"/>
      </colorScale>
    </cfRule>
  </conditionalFormatting>
  <conditionalFormatting sqref="F50:H73">
    <cfRule type="colorScale" priority="32">
      <colorScale>
        <cfvo type="min"/>
        <cfvo type="max"/>
        <color rgb="FFFCFCFF"/>
        <color rgb="FFF8696B"/>
      </colorScale>
    </cfRule>
  </conditionalFormatting>
  <conditionalFormatting sqref="F74:H97">
    <cfRule type="colorScale" priority="29">
      <colorScale>
        <cfvo type="min"/>
        <cfvo type="max"/>
        <color rgb="FFFCFCFF"/>
        <color rgb="FFF8696B"/>
      </colorScale>
    </cfRule>
  </conditionalFormatting>
  <conditionalFormatting sqref="F98:H121">
    <cfRule type="colorScale" priority="71">
      <colorScale>
        <cfvo type="min"/>
        <cfvo type="max"/>
        <color rgb="FFFCFCFF"/>
        <color rgb="FFF8696B"/>
      </colorScale>
    </cfRule>
  </conditionalFormatting>
  <conditionalFormatting sqref="F122:H145">
    <cfRule type="colorScale" priority="140">
      <colorScale>
        <cfvo type="min"/>
        <cfvo type="max"/>
        <color rgb="FFFCFCFF"/>
        <color rgb="FFF8696B"/>
      </colorScale>
    </cfRule>
  </conditionalFormatting>
  <conditionalFormatting sqref="F146:H169">
    <cfRule type="colorScale" priority="20">
      <colorScale>
        <cfvo type="min"/>
        <cfvo type="max"/>
        <color rgb="FFFCFCFF"/>
        <color rgb="FFF8696B"/>
      </colorScale>
    </cfRule>
  </conditionalFormatting>
  <conditionalFormatting sqref="F170:H193">
    <cfRule type="colorScale" priority="17">
      <colorScale>
        <cfvo type="min"/>
        <cfvo type="max"/>
        <color rgb="FFFCFCFF"/>
        <color rgb="FFF8696B"/>
      </colorScale>
    </cfRule>
  </conditionalFormatting>
  <conditionalFormatting sqref="F194:H217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23:H224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K25">
    <cfRule type="colorScale" priority="37">
      <colorScale>
        <cfvo type="min"/>
        <cfvo type="max"/>
        <color rgb="FFFCFCFF"/>
        <color rgb="FFF8696B"/>
      </colorScale>
    </cfRule>
  </conditionalFormatting>
  <conditionalFormatting sqref="I26:K49">
    <cfRule type="colorScale" priority="34">
      <colorScale>
        <cfvo type="min"/>
        <cfvo type="max"/>
        <color rgb="FFFCFCFF"/>
        <color rgb="FFF8696B"/>
      </colorScale>
    </cfRule>
  </conditionalFormatting>
  <conditionalFormatting sqref="I50:K73">
    <cfRule type="colorScale" priority="31">
      <colorScale>
        <cfvo type="min"/>
        <cfvo type="max"/>
        <color rgb="FFFCFCFF"/>
        <color rgb="FFF8696B"/>
      </colorScale>
    </cfRule>
  </conditionalFormatting>
  <conditionalFormatting sqref="I74:K97">
    <cfRule type="colorScale" priority="28">
      <colorScale>
        <cfvo type="min"/>
        <cfvo type="max"/>
        <color rgb="FFFCFCFF"/>
        <color rgb="FFF8696B"/>
      </colorScale>
    </cfRule>
  </conditionalFormatting>
  <conditionalFormatting sqref="I98:K121">
    <cfRule type="colorScale" priority="72">
      <colorScale>
        <cfvo type="min"/>
        <cfvo type="max"/>
        <color rgb="FFFCFCFF"/>
        <color rgb="FFF8696B"/>
      </colorScale>
    </cfRule>
  </conditionalFormatting>
  <conditionalFormatting sqref="I122:K145">
    <cfRule type="colorScale" priority="142">
      <colorScale>
        <cfvo type="min"/>
        <cfvo type="max"/>
        <color rgb="FFFCFCFF"/>
        <color rgb="FFF8696B"/>
      </colorScale>
    </cfRule>
  </conditionalFormatting>
  <conditionalFormatting sqref="I146:K169">
    <cfRule type="colorScale" priority="19">
      <colorScale>
        <cfvo type="min"/>
        <cfvo type="max"/>
        <color rgb="FFFCFCFF"/>
        <color rgb="FFF8696B"/>
      </colorScale>
    </cfRule>
  </conditionalFormatting>
  <conditionalFormatting sqref="I170:K193">
    <cfRule type="colorScale" priority="16">
      <colorScale>
        <cfvo type="min"/>
        <cfvo type="max"/>
        <color rgb="FFFCFCFF"/>
        <color rgb="FFF8696B"/>
      </colorScale>
    </cfRule>
  </conditionalFormatting>
  <conditionalFormatting sqref="I194:K217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23:K224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8E78-CA25-C64A-8A43-4B1ECBF5850C}">
  <dimension ref="A1:D217"/>
  <sheetViews>
    <sheetView tabSelected="1" workbookViewId="0">
      <selection activeCell="K14" sqref="K14"/>
    </sheetView>
  </sheetViews>
  <sheetFormatPr baseColWidth="10" defaultRowHeight="15" x14ac:dyDescent="0.2"/>
  <cols>
    <col min="2" max="2" width="10.83203125" style="12"/>
  </cols>
  <sheetData>
    <row r="1" spans="1:4" x14ac:dyDescent="0.2">
      <c r="A1" t="s">
        <v>0</v>
      </c>
      <c r="B1" s="12" t="s">
        <v>27</v>
      </c>
      <c r="C1" t="s">
        <v>26</v>
      </c>
      <c r="D1" t="s">
        <v>28</v>
      </c>
    </row>
    <row r="2" spans="1:4" x14ac:dyDescent="0.2">
      <c r="A2" t="s">
        <v>1</v>
      </c>
      <c r="B2" s="12">
        <v>43160</v>
      </c>
      <c r="C2">
        <v>0</v>
      </c>
      <c r="D2">
        <v>0</v>
      </c>
    </row>
    <row r="3" spans="1:4" x14ac:dyDescent="0.2">
      <c r="A3" t="s">
        <v>1</v>
      </c>
      <c r="B3" s="12">
        <v>43191</v>
      </c>
      <c r="C3">
        <v>0</v>
      </c>
      <c r="D3">
        <v>0</v>
      </c>
    </row>
    <row r="4" spans="1:4" x14ac:dyDescent="0.2">
      <c r="A4" t="s">
        <v>1</v>
      </c>
      <c r="B4" s="12">
        <v>43221</v>
      </c>
      <c r="C4">
        <v>0</v>
      </c>
      <c r="D4">
        <v>0</v>
      </c>
    </row>
    <row r="5" spans="1:4" x14ac:dyDescent="0.2">
      <c r="A5" t="s">
        <v>1</v>
      </c>
      <c r="B5" s="12">
        <v>43252</v>
      </c>
      <c r="C5">
        <v>1</v>
      </c>
      <c r="D5">
        <v>2</v>
      </c>
    </row>
    <row r="6" spans="1:4" x14ac:dyDescent="0.2">
      <c r="A6" t="s">
        <v>1</v>
      </c>
      <c r="B6" s="12">
        <v>43282</v>
      </c>
      <c r="C6">
        <v>0.3</v>
      </c>
      <c r="D6">
        <v>6</v>
      </c>
    </row>
    <row r="7" spans="1:4" x14ac:dyDescent="0.2">
      <c r="A7" t="s">
        <v>1</v>
      </c>
      <c r="B7" s="12">
        <v>43313</v>
      </c>
      <c r="C7">
        <v>0.45</v>
      </c>
      <c r="D7">
        <v>9</v>
      </c>
    </row>
    <row r="8" spans="1:4" x14ac:dyDescent="0.2">
      <c r="A8" t="s">
        <v>1</v>
      </c>
      <c r="B8" s="12">
        <v>43344</v>
      </c>
      <c r="C8">
        <v>1.45</v>
      </c>
      <c r="D8">
        <v>29</v>
      </c>
    </row>
    <row r="9" spans="1:4" x14ac:dyDescent="0.2">
      <c r="A9" t="s">
        <v>1</v>
      </c>
      <c r="B9" s="12">
        <v>43374</v>
      </c>
      <c r="C9">
        <v>3.1</v>
      </c>
      <c r="D9">
        <v>62</v>
      </c>
    </row>
    <row r="10" spans="1:4" x14ac:dyDescent="0.2">
      <c r="A10" t="s">
        <v>1</v>
      </c>
      <c r="B10" s="12">
        <v>43405</v>
      </c>
      <c r="C10">
        <v>0.25</v>
      </c>
      <c r="D10">
        <v>5</v>
      </c>
    </row>
    <row r="11" spans="1:4" x14ac:dyDescent="0.2">
      <c r="A11" t="s">
        <v>1</v>
      </c>
      <c r="B11" s="12">
        <v>43435</v>
      </c>
      <c r="C11">
        <v>0.9</v>
      </c>
      <c r="D11">
        <v>18</v>
      </c>
    </row>
    <row r="12" spans="1:4" x14ac:dyDescent="0.2">
      <c r="A12" t="s">
        <v>1</v>
      </c>
      <c r="B12" s="12">
        <v>43466</v>
      </c>
      <c r="C12">
        <v>0.1</v>
      </c>
      <c r="D12">
        <v>2</v>
      </c>
    </row>
    <row r="13" spans="1:4" x14ac:dyDescent="0.2">
      <c r="A13" t="s">
        <v>1</v>
      </c>
      <c r="B13" s="12">
        <v>43497</v>
      </c>
      <c r="C13">
        <v>0.1</v>
      </c>
      <c r="D13">
        <v>2</v>
      </c>
    </row>
    <row r="14" spans="1:4" x14ac:dyDescent="0.2">
      <c r="A14" t="s">
        <v>1</v>
      </c>
      <c r="B14" s="12">
        <v>43525</v>
      </c>
      <c r="C14">
        <v>0.2</v>
      </c>
      <c r="D14">
        <v>4</v>
      </c>
    </row>
    <row r="15" spans="1:4" x14ac:dyDescent="0.2">
      <c r="A15" t="s">
        <v>1</v>
      </c>
      <c r="B15" s="12">
        <v>43556</v>
      </c>
      <c r="C15">
        <v>0.2</v>
      </c>
      <c r="D15">
        <v>4</v>
      </c>
    </row>
    <row r="16" spans="1:4" x14ac:dyDescent="0.2">
      <c r="A16" t="s">
        <v>1</v>
      </c>
      <c r="B16" s="12">
        <v>43586</v>
      </c>
      <c r="C16">
        <v>0.2</v>
      </c>
      <c r="D16">
        <v>4</v>
      </c>
    </row>
    <row r="17" spans="1:4" x14ac:dyDescent="0.2">
      <c r="A17" t="s">
        <v>1</v>
      </c>
      <c r="B17" s="12">
        <v>43617</v>
      </c>
      <c r="C17">
        <v>0.2</v>
      </c>
      <c r="D17">
        <v>4</v>
      </c>
    </row>
    <row r="18" spans="1:4" x14ac:dyDescent="0.2">
      <c r="A18" t="s">
        <v>1</v>
      </c>
      <c r="B18" s="12">
        <v>43647</v>
      </c>
      <c r="C18">
        <v>0.35</v>
      </c>
      <c r="D18">
        <v>7</v>
      </c>
    </row>
    <row r="19" spans="1:4" x14ac:dyDescent="0.2">
      <c r="A19" t="s">
        <v>1</v>
      </c>
      <c r="B19" s="12">
        <v>43678</v>
      </c>
      <c r="C19">
        <v>5.8</v>
      </c>
      <c r="D19">
        <v>116</v>
      </c>
    </row>
    <row r="20" spans="1:4" x14ac:dyDescent="0.2">
      <c r="A20" t="s">
        <v>1</v>
      </c>
      <c r="B20" s="12">
        <v>43709</v>
      </c>
      <c r="C20">
        <v>2.15</v>
      </c>
      <c r="D20">
        <v>43</v>
      </c>
    </row>
    <row r="21" spans="1:4" x14ac:dyDescent="0.2">
      <c r="A21" t="s">
        <v>1</v>
      </c>
      <c r="B21" s="12">
        <v>43739</v>
      </c>
      <c r="C21">
        <v>5.75</v>
      </c>
      <c r="D21">
        <v>115</v>
      </c>
    </row>
    <row r="22" spans="1:4" x14ac:dyDescent="0.2">
      <c r="A22" t="s">
        <v>1</v>
      </c>
      <c r="B22" s="12">
        <v>43770</v>
      </c>
      <c r="C22">
        <v>0.45</v>
      </c>
      <c r="D22">
        <v>9</v>
      </c>
    </row>
    <row r="23" spans="1:4" x14ac:dyDescent="0.2">
      <c r="A23" t="s">
        <v>1</v>
      </c>
      <c r="B23" s="12">
        <v>43800</v>
      </c>
      <c r="C23">
        <v>0.65</v>
      </c>
      <c r="D23">
        <v>13</v>
      </c>
    </row>
    <row r="24" spans="1:4" x14ac:dyDescent="0.2">
      <c r="A24" t="s">
        <v>1</v>
      </c>
      <c r="B24" s="12">
        <v>43831</v>
      </c>
      <c r="C24">
        <v>0.1</v>
      </c>
      <c r="D24">
        <v>2</v>
      </c>
    </row>
    <row r="25" spans="1:4" x14ac:dyDescent="0.2">
      <c r="A25" t="s">
        <v>1</v>
      </c>
      <c r="B25" s="12">
        <v>43862</v>
      </c>
      <c r="C25">
        <v>0.55000000000000004</v>
      </c>
      <c r="D25">
        <v>11</v>
      </c>
    </row>
    <row r="26" spans="1:4" x14ac:dyDescent="0.2">
      <c r="A26" t="s">
        <v>9</v>
      </c>
      <c r="B26" s="12">
        <v>43160</v>
      </c>
      <c r="C26">
        <v>0</v>
      </c>
      <c r="D26">
        <v>0</v>
      </c>
    </row>
    <row r="27" spans="1:4" x14ac:dyDescent="0.2">
      <c r="A27" t="s">
        <v>9</v>
      </c>
      <c r="B27" s="12">
        <v>43191</v>
      </c>
      <c r="C27">
        <v>0</v>
      </c>
      <c r="D27">
        <v>0</v>
      </c>
    </row>
    <row r="28" spans="1:4" x14ac:dyDescent="0.2">
      <c r="A28" t="s">
        <v>9</v>
      </c>
      <c r="B28" s="12">
        <v>43221</v>
      </c>
      <c r="C28">
        <v>0</v>
      </c>
      <c r="D28">
        <v>0</v>
      </c>
    </row>
    <row r="29" spans="1:4" x14ac:dyDescent="0.2">
      <c r="A29" t="s">
        <v>9</v>
      </c>
      <c r="B29" s="12">
        <v>43252</v>
      </c>
      <c r="C29">
        <v>1</v>
      </c>
      <c r="D29">
        <v>2</v>
      </c>
    </row>
    <row r="30" spans="1:4" x14ac:dyDescent="0.2">
      <c r="A30" t="s">
        <v>9</v>
      </c>
      <c r="B30" s="12">
        <v>43282</v>
      </c>
      <c r="C30">
        <v>0.65</v>
      </c>
      <c r="D30">
        <v>13</v>
      </c>
    </row>
    <row r="31" spans="1:4" x14ac:dyDescent="0.2">
      <c r="A31" t="s">
        <v>9</v>
      </c>
      <c r="B31" s="12">
        <v>43313</v>
      </c>
      <c r="C31">
        <v>0.55000000000000004</v>
      </c>
      <c r="D31">
        <v>11</v>
      </c>
    </row>
    <row r="32" spans="1:4" x14ac:dyDescent="0.2">
      <c r="A32" t="s">
        <v>9</v>
      </c>
      <c r="B32" s="12">
        <v>43344</v>
      </c>
      <c r="C32">
        <v>0.85</v>
      </c>
      <c r="D32">
        <v>17</v>
      </c>
    </row>
    <row r="33" spans="1:4" x14ac:dyDescent="0.2">
      <c r="A33" t="s">
        <v>9</v>
      </c>
      <c r="B33" s="12">
        <v>43374</v>
      </c>
      <c r="C33">
        <v>0.2</v>
      </c>
      <c r="D33">
        <v>4</v>
      </c>
    </row>
    <row r="34" spans="1:4" x14ac:dyDescent="0.2">
      <c r="A34" t="s">
        <v>9</v>
      </c>
      <c r="B34" s="12">
        <v>43405</v>
      </c>
      <c r="C34">
        <v>0.4</v>
      </c>
      <c r="D34">
        <v>8</v>
      </c>
    </row>
    <row r="35" spans="1:4" x14ac:dyDescent="0.2">
      <c r="A35" t="s">
        <v>9</v>
      </c>
      <c r="B35" s="12">
        <v>43435</v>
      </c>
      <c r="C35">
        <v>0.8</v>
      </c>
      <c r="D35">
        <v>16</v>
      </c>
    </row>
    <row r="36" spans="1:4" x14ac:dyDescent="0.2">
      <c r="A36" t="s">
        <v>9</v>
      </c>
      <c r="B36" s="12">
        <v>43466</v>
      </c>
      <c r="C36">
        <v>0.3</v>
      </c>
      <c r="D36">
        <v>6</v>
      </c>
    </row>
    <row r="37" spans="1:4" x14ac:dyDescent="0.2">
      <c r="A37" t="s">
        <v>9</v>
      </c>
      <c r="B37" s="12">
        <v>43497</v>
      </c>
      <c r="C37">
        <v>0.15</v>
      </c>
      <c r="D37">
        <v>3</v>
      </c>
    </row>
    <row r="38" spans="1:4" x14ac:dyDescent="0.2">
      <c r="A38" t="s">
        <v>9</v>
      </c>
      <c r="B38" s="12">
        <v>43525</v>
      </c>
      <c r="C38">
        <v>0.2</v>
      </c>
      <c r="D38">
        <v>4</v>
      </c>
    </row>
    <row r="39" spans="1:4" x14ac:dyDescent="0.2">
      <c r="A39" t="s">
        <v>9</v>
      </c>
      <c r="B39" s="12">
        <v>43556</v>
      </c>
      <c r="C39">
        <v>0.35</v>
      </c>
      <c r="D39">
        <v>7</v>
      </c>
    </row>
    <row r="40" spans="1:4" x14ac:dyDescent="0.2">
      <c r="A40" t="s">
        <v>9</v>
      </c>
      <c r="B40" s="12">
        <v>43586</v>
      </c>
      <c r="C40">
        <v>0</v>
      </c>
      <c r="D40">
        <v>0</v>
      </c>
    </row>
    <row r="41" spans="1:4" x14ac:dyDescent="0.2">
      <c r="A41" t="s">
        <v>9</v>
      </c>
      <c r="B41" s="12">
        <v>43617</v>
      </c>
      <c r="C41">
        <v>0.35</v>
      </c>
      <c r="D41">
        <v>7</v>
      </c>
    </row>
    <row r="42" spans="1:4" x14ac:dyDescent="0.2">
      <c r="A42" t="s">
        <v>9</v>
      </c>
      <c r="B42" s="12">
        <v>43647</v>
      </c>
      <c r="C42">
        <v>0.8</v>
      </c>
      <c r="D42">
        <v>16</v>
      </c>
    </row>
    <row r="43" spans="1:4" x14ac:dyDescent="0.2">
      <c r="A43" t="s">
        <v>9</v>
      </c>
      <c r="B43" s="12">
        <v>43678</v>
      </c>
      <c r="C43">
        <v>1.85</v>
      </c>
      <c r="D43">
        <v>37</v>
      </c>
    </row>
    <row r="44" spans="1:4" x14ac:dyDescent="0.2">
      <c r="A44" t="s">
        <v>9</v>
      </c>
      <c r="B44" s="12">
        <v>43709</v>
      </c>
      <c r="C44">
        <v>0.9</v>
      </c>
      <c r="D44">
        <v>18</v>
      </c>
    </row>
    <row r="45" spans="1:4" x14ac:dyDescent="0.2">
      <c r="A45" t="s">
        <v>9</v>
      </c>
      <c r="B45" s="12">
        <v>43739</v>
      </c>
      <c r="C45">
        <v>1.35</v>
      </c>
      <c r="D45">
        <v>27</v>
      </c>
    </row>
    <row r="46" spans="1:4" x14ac:dyDescent="0.2">
      <c r="A46" t="s">
        <v>9</v>
      </c>
      <c r="B46" s="12">
        <v>43770</v>
      </c>
      <c r="C46">
        <v>1</v>
      </c>
      <c r="D46">
        <v>20</v>
      </c>
    </row>
    <row r="47" spans="1:4" x14ac:dyDescent="0.2">
      <c r="A47" t="s">
        <v>9</v>
      </c>
      <c r="B47" s="12">
        <v>43800</v>
      </c>
      <c r="C47">
        <v>0.5</v>
      </c>
      <c r="D47">
        <v>10</v>
      </c>
    </row>
    <row r="48" spans="1:4" x14ac:dyDescent="0.2">
      <c r="A48" t="s">
        <v>9</v>
      </c>
      <c r="B48" s="12">
        <v>43831</v>
      </c>
      <c r="C48">
        <v>0</v>
      </c>
      <c r="D48">
        <v>0</v>
      </c>
    </row>
    <row r="49" spans="1:4" x14ac:dyDescent="0.2">
      <c r="A49" t="s">
        <v>9</v>
      </c>
      <c r="B49" s="12">
        <v>43862</v>
      </c>
      <c r="C49">
        <v>0</v>
      </c>
      <c r="D49">
        <v>0</v>
      </c>
    </row>
    <row r="50" spans="1:4" x14ac:dyDescent="0.2">
      <c r="A50" t="s">
        <v>10</v>
      </c>
      <c r="B50" s="12">
        <v>43160</v>
      </c>
      <c r="C50">
        <v>17</v>
      </c>
      <c r="D50">
        <v>34</v>
      </c>
    </row>
    <row r="51" spans="1:4" x14ac:dyDescent="0.2">
      <c r="A51" t="s">
        <v>10</v>
      </c>
      <c r="B51" s="12">
        <v>43191</v>
      </c>
      <c r="C51">
        <v>4</v>
      </c>
      <c r="D51">
        <v>8</v>
      </c>
    </row>
    <row r="52" spans="1:4" x14ac:dyDescent="0.2">
      <c r="A52" t="s">
        <v>10</v>
      </c>
      <c r="B52" s="12">
        <v>43221</v>
      </c>
      <c r="C52">
        <v>2.5</v>
      </c>
      <c r="D52">
        <v>5</v>
      </c>
    </row>
    <row r="53" spans="1:4" x14ac:dyDescent="0.2">
      <c r="A53" t="s">
        <v>10</v>
      </c>
      <c r="B53" s="12">
        <v>43252</v>
      </c>
      <c r="C53">
        <v>0.5</v>
      </c>
      <c r="D53">
        <v>1</v>
      </c>
    </row>
    <row r="54" spans="1:4" x14ac:dyDescent="0.2">
      <c r="A54" t="s">
        <v>10</v>
      </c>
      <c r="B54" s="12">
        <v>43282</v>
      </c>
      <c r="C54">
        <v>0.55000000000000004</v>
      </c>
      <c r="D54">
        <v>11</v>
      </c>
    </row>
    <row r="55" spans="1:4" x14ac:dyDescent="0.2">
      <c r="A55" t="s">
        <v>10</v>
      </c>
      <c r="B55" s="12">
        <v>43313</v>
      </c>
      <c r="C55">
        <v>0.15</v>
      </c>
      <c r="D55">
        <v>3</v>
      </c>
    </row>
    <row r="56" spans="1:4" x14ac:dyDescent="0.2">
      <c r="A56" t="s">
        <v>10</v>
      </c>
      <c r="B56" s="12">
        <v>43344</v>
      </c>
      <c r="C56">
        <v>0.3</v>
      </c>
      <c r="D56">
        <v>6</v>
      </c>
    </row>
    <row r="57" spans="1:4" x14ac:dyDescent="0.2">
      <c r="A57" t="s">
        <v>10</v>
      </c>
      <c r="B57" s="12">
        <v>43374</v>
      </c>
      <c r="C57">
        <v>0.95</v>
      </c>
      <c r="D57">
        <v>19</v>
      </c>
    </row>
    <row r="58" spans="1:4" x14ac:dyDescent="0.2">
      <c r="A58" t="s">
        <v>10</v>
      </c>
      <c r="B58" s="12">
        <v>43405</v>
      </c>
      <c r="C58">
        <v>0</v>
      </c>
      <c r="D58">
        <v>0</v>
      </c>
    </row>
    <row r="59" spans="1:4" x14ac:dyDescent="0.2">
      <c r="A59" t="s">
        <v>10</v>
      </c>
      <c r="B59" s="12">
        <v>43435</v>
      </c>
      <c r="C59">
        <v>0.75</v>
      </c>
      <c r="D59">
        <v>15</v>
      </c>
    </row>
    <row r="60" spans="1:4" x14ac:dyDescent="0.2">
      <c r="A60" t="s">
        <v>10</v>
      </c>
      <c r="B60" s="12">
        <v>43466</v>
      </c>
      <c r="C60">
        <v>0.7</v>
      </c>
      <c r="D60">
        <v>14</v>
      </c>
    </row>
    <row r="61" spans="1:4" x14ac:dyDescent="0.2">
      <c r="A61" t="s">
        <v>10</v>
      </c>
      <c r="B61" s="12">
        <v>43497</v>
      </c>
      <c r="C61">
        <v>0.8</v>
      </c>
      <c r="D61">
        <v>16</v>
      </c>
    </row>
    <row r="62" spans="1:4" x14ac:dyDescent="0.2">
      <c r="A62" t="s">
        <v>10</v>
      </c>
      <c r="B62" s="12">
        <v>43525</v>
      </c>
      <c r="C62">
        <v>0.3</v>
      </c>
      <c r="D62">
        <v>6</v>
      </c>
    </row>
    <row r="63" spans="1:4" x14ac:dyDescent="0.2">
      <c r="A63" t="s">
        <v>10</v>
      </c>
      <c r="B63" s="12">
        <v>43556</v>
      </c>
      <c r="C63">
        <v>0.85</v>
      </c>
      <c r="D63">
        <v>17</v>
      </c>
    </row>
    <row r="64" spans="1:4" x14ac:dyDescent="0.2">
      <c r="A64" t="s">
        <v>10</v>
      </c>
      <c r="B64" s="12">
        <v>43586</v>
      </c>
      <c r="C64">
        <v>0.55000000000000004</v>
      </c>
      <c r="D64">
        <v>11</v>
      </c>
    </row>
    <row r="65" spans="1:4" x14ac:dyDescent="0.2">
      <c r="A65" t="s">
        <v>10</v>
      </c>
      <c r="B65" s="12">
        <v>43617</v>
      </c>
      <c r="C65">
        <v>1.55</v>
      </c>
      <c r="D65">
        <v>31</v>
      </c>
    </row>
    <row r="66" spans="1:4" x14ac:dyDescent="0.2">
      <c r="A66" t="s">
        <v>10</v>
      </c>
      <c r="B66" s="12">
        <v>43647</v>
      </c>
      <c r="C66">
        <v>1.35</v>
      </c>
      <c r="D66">
        <v>27</v>
      </c>
    </row>
    <row r="67" spans="1:4" x14ac:dyDescent="0.2">
      <c r="A67" t="s">
        <v>10</v>
      </c>
      <c r="B67" s="12">
        <v>43678</v>
      </c>
      <c r="C67">
        <v>0.9</v>
      </c>
      <c r="D67">
        <v>18</v>
      </c>
    </row>
    <row r="68" spans="1:4" x14ac:dyDescent="0.2">
      <c r="A68" t="s">
        <v>10</v>
      </c>
      <c r="B68" s="12">
        <v>43709</v>
      </c>
      <c r="C68">
        <v>2.4500000000000002</v>
      </c>
      <c r="D68">
        <v>49</v>
      </c>
    </row>
    <row r="69" spans="1:4" x14ac:dyDescent="0.2">
      <c r="A69" t="s">
        <v>10</v>
      </c>
      <c r="B69" s="12">
        <v>43739</v>
      </c>
      <c r="C69">
        <v>1.25</v>
      </c>
      <c r="D69">
        <v>25</v>
      </c>
    </row>
    <row r="70" spans="1:4" x14ac:dyDescent="0.2">
      <c r="A70" t="s">
        <v>10</v>
      </c>
      <c r="B70" s="12">
        <v>43770</v>
      </c>
      <c r="C70">
        <v>0.9</v>
      </c>
      <c r="D70">
        <v>18</v>
      </c>
    </row>
    <row r="71" spans="1:4" x14ac:dyDescent="0.2">
      <c r="A71" t="s">
        <v>10</v>
      </c>
      <c r="B71" s="12">
        <v>43800</v>
      </c>
      <c r="C71">
        <v>0.6</v>
      </c>
      <c r="D71">
        <v>12</v>
      </c>
    </row>
    <row r="72" spans="1:4" x14ac:dyDescent="0.2">
      <c r="A72" t="s">
        <v>10</v>
      </c>
      <c r="B72" s="12">
        <v>43831</v>
      </c>
      <c r="C72">
        <v>0.65</v>
      </c>
      <c r="D72">
        <v>13</v>
      </c>
    </row>
    <row r="73" spans="1:4" x14ac:dyDescent="0.2">
      <c r="A73" t="s">
        <v>10</v>
      </c>
      <c r="B73" s="12">
        <v>43862</v>
      </c>
      <c r="C73">
        <v>1.4</v>
      </c>
      <c r="D73">
        <v>28</v>
      </c>
    </row>
    <row r="74" spans="1:4" x14ac:dyDescent="0.2">
      <c r="A74" t="s">
        <v>11</v>
      </c>
      <c r="B74" s="12">
        <v>43160</v>
      </c>
      <c r="C74">
        <v>0.5</v>
      </c>
      <c r="D74">
        <v>1</v>
      </c>
    </row>
    <row r="75" spans="1:4" x14ac:dyDescent="0.2">
      <c r="A75" t="s">
        <v>11</v>
      </c>
      <c r="B75" s="12">
        <v>43191</v>
      </c>
      <c r="C75">
        <v>0</v>
      </c>
      <c r="D75">
        <v>0</v>
      </c>
    </row>
    <row r="76" spans="1:4" x14ac:dyDescent="0.2">
      <c r="A76" t="s">
        <v>11</v>
      </c>
      <c r="B76" s="12">
        <v>43221</v>
      </c>
      <c r="C76">
        <v>0</v>
      </c>
      <c r="D76">
        <v>0</v>
      </c>
    </row>
    <row r="77" spans="1:4" x14ac:dyDescent="0.2">
      <c r="A77" t="s">
        <v>11</v>
      </c>
      <c r="B77" s="12">
        <v>43252</v>
      </c>
      <c r="C77">
        <v>0.5</v>
      </c>
      <c r="D77">
        <v>1</v>
      </c>
    </row>
    <row r="78" spans="1:4" x14ac:dyDescent="0.2">
      <c r="A78" t="s">
        <v>11</v>
      </c>
      <c r="B78" s="12">
        <v>43282</v>
      </c>
      <c r="C78">
        <v>0.05</v>
      </c>
      <c r="D78">
        <v>1</v>
      </c>
    </row>
    <row r="79" spans="1:4" x14ac:dyDescent="0.2">
      <c r="A79" t="s">
        <v>11</v>
      </c>
      <c r="B79" s="12">
        <v>43313</v>
      </c>
      <c r="C79">
        <v>0</v>
      </c>
      <c r="D79">
        <v>0</v>
      </c>
    </row>
    <row r="80" spans="1:4" x14ac:dyDescent="0.2">
      <c r="A80" t="s">
        <v>11</v>
      </c>
      <c r="B80" s="12">
        <v>43344</v>
      </c>
      <c r="C80">
        <v>1.65</v>
      </c>
      <c r="D80">
        <v>33</v>
      </c>
    </row>
    <row r="81" spans="1:4" x14ac:dyDescent="0.2">
      <c r="A81" t="s">
        <v>11</v>
      </c>
      <c r="B81" s="12">
        <v>43374</v>
      </c>
      <c r="C81">
        <v>0</v>
      </c>
      <c r="D81">
        <v>0</v>
      </c>
    </row>
    <row r="82" spans="1:4" x14ac:dyDescent="0.2">
      <c r="A82" t="s">
        <v>11</v>
      </c>
      <c r="B82" s="12">
        <v>43405</v>
      </c>
      <c r="C82">
        <v>0.6</v>
      </c>
      <c r="D82">
        <v>12</v>
      </c>
    </row>
    <row r="83" spans="1:4" x14ac:dyDescent="0.2">
      <c r="A83" t="s">
        <v>11</v>
      </c>
      <c r="B83" s="12">
        <v>43435</v>
      </c>
      <c r="C83">
        <v>0.35</v>
      </c>
      <c r="D83">
        <v>7</v>
      </c>
    </row>
    <row r="84" spans="1:4" x14ac:dyDescent="0.2">
      <c r="A84" t="s">
        <v>11</v>
      </c>
      <c r="B84" s="12">
        <v>43466</v>
      </c>
      <c r="C84">
        <v>0.2</v>
      </c>
      <c r="D84">
        <v>4</v>
      </c>
    </row>
    <row r="85" spans="1:4" x14ac:dyDescent="0.2">
      <c r="A85" t="s">
        <v>11</v>
      </c>
      <c r="B85" s="12">
        <v>43497</v>
      </c>
      <c r="C85">
        <v>0</v>
      </c>
      <c r="D85">
        <v>0</v>
      </c>
    </row>
    <row r="86" spans="1:4" x14ac:dyDescent="0.2">
      <c r="A86" t="s">
        <v>11</v>
      </c>
      <c r="B86" s="12">
        <v>43525</v>
      </c>
      <c r="C86">
        <v>0</v>
      </c>
      <c r="D86">
        <v>0</v>
      </c>
    </row>
    <row r="87" spans="1:4" x14ac:dyDescent="0.2">
      <c r="A87" t="s">
        <v>11</v>
      </c>
      <c r="B87" s="12">
        <v>43556</v>
      </c>
      <c r="C87">
        <v>0.1</v>
      </c>
      <c r="D87">
        <v>2</v>
      </c>
    </row>
    <row r="88" spans="1:4" x14ac:dyDescent="0.2">
      <c r="A88" t="s">
        <v>11</v>
      </c>
      <c r="B88" s="12">
        <v>43586</v>
      </c>
      <c r="C88">
        <v>0.4</v>
      </c>
      <c r="D88">
        <v>8</v>
      </c>
    </row>
    <row r="89" spans="1:4" x14ac:dyDescent="0.2">
      <c r="A89" t="s">
        <v>11</v>
      </c>
      <c r="B89" s="12">
        <v>43617</v>
      </c>
      <c r="C89">
        <v>0.45</v>
      </c>
      <c r="D89">
        <v>9</v>
      </c>
    </row>
    <row r="90" spans="1:4" x14ac:dyDescent="0.2">
      <c r="A90" t="s">
        <v>11</v>
      </c>
      <c r="B90" s="12">
        <v>43647</v>
      </c>
      <c r="C90">
        <v>0.45</v>
      </c>
      <c r="D90">
        <v>9</v>
      </c>
    </row>
    <row r="91" spans="1:4" x14ac:dyDescent="0.2">
      <c r="A91" t="s">
        <v>11</v>
      </c>
      <c r="B91" s="12">
        <v>43678</v>
      </c>
      <c r="C91">
        <v>1</v>
      </c>
      <c r="D91">
        <v>20</v>
      </c>
    </row>
    <row r="92" spans="1:4" x14ac:dyDescent="0.2">
      <c r="A92" t="s">
        <v>11</v>
      </c>
      <c r="B92" s="12">
        <v>43709</v>
      </c>
      <c r="C92">
        <v>2.7</v>
      </c>
      <c r="D92">
        <v>54</v>
      </c>
    </row>
    <row r="93" spans="1:4" x14ac:dyDescent="0.2">
      <c r="A93" t="s">
        <v>11</v>
      </c>
      <c r="B93" s="12">
        <v>43739</v>
      </c>
      <c r="C93">
        <v>1.2</v>
      </c>
      <c r="D93">
        <v>24</v>
      </c>
    </row>
    <row r="94" spans="1:4" x14ac:dyDescent="0.2">
      <c r="A94" t="s">
        <v>11</v>
      </c>
      <c r="B94" s="12">
        <v>43770</v>
      </c>
      <c r="C94">
        <v>1.05</v>
      </c>
      <c r="D94">
        <v>21</v>
      </c>
    </row>
    <row r="95" spans="1:4" x14ac:dyDescent="0.2">
      <c r="A95" t="s">
        <v>11</v>
      </c>
      <c r="B95" s="12">
        <v>43800</v>
      </c>
      <c r="C95">
        <v>0.75</v>
      </c>
      <c r="D95">
        <v>15</v>
      </c>
    </row>
    <row r="96" spans="1:4" x14ac:dyDescent="0.2">
      <c r="A96" t="s">
        <v>11</v>
      </c>
      <c r="B96" s="12">
        <v>43831</v>
      </c>
      <c r="C96">
        <v>0.65</v>
      </c>
      <c r="D96">
        <v>13</v>
      </c>
    </row>
    <row r="97" spans="1:4" x14ac:dyDescent="0.2">
      <c r="A97" t="s">
        <v>11</v>
      </c>
      <c r="B97" s="12">
        <v>43862</v>
      </c>
      <c r="C97">
        <v>0.1</v>
      </c>
      <c r="D97">
        <v>2</v>
      </c>
    </row>
    <row r="98" spans="1:4" x14ac:dyDescent="0.2">
      <c r="A98" t="s">
        <v>12</v>
      </c>
      <c r="B98" s="12">
        <v>43160</v>
      </c>
      <c r="C98">
        <v>0</v>
      </c>
      <c r="D98">
        <v>0</v>
      </c>
    </row>
    <row r="99" spans="1:4" x14ac:dyDescent="0.2">
      <c r="A99" t="s">
        <v>12</v>
      </c>
      <c r="B99" s="12">
        <v>43191</v>
      </c>
      <c r="C99">
        <v>0</v>
      </c>
      <c r="D99">
        <v>0</v>
      </c>
    </row>
    <row r="100" spans="1:4" x14ac:dyDescent="0.2">
      <c r="A100" t="s">
        <v>12</v>
      </c>
      <c r="B100" s="12">
        <v>43221</v>
      </c>
      <c r="C100">
        <v>0</v>
      </c>
      <c r="D100">
        <v>0</v>
      </c>
    </row>
    <row r="101" spans="1:4" x14ac:dyDescent="0.2">
      <c r="A101" t="s">
        <v>12</v>
      </c>
      <c r="B101" s="12">
        <v>43252</v>
      </c>
      <c r="C101">
        <v>0</v>
      </c>
      <c r="D101">
        <v>0</v>
      </c>
    </row>
    <row r="102" spans="1:4" x14ac:dyDescent="0.2">
      <c r="A102" t="s">
        <v>12</v>
      </c>
      <c r="B102" s="12">
        <v>43282</v>
      </c>
      <c r="C102">
        <v>0.2</v>
      </c>
      <c r="D102">
        <v>4</v>
      </c>
    </row>
    <row r="103" spans="1:4" x14ac:dyDescent="0.2">
      <c r="A103" t="s">
        <v>12</v>
      </c>
      <c r="B103" s="12">
        <v>43313</v>
      </c>
      <c r="C103">
        <v>0.75</v>
      </c>
      <c r="D103">
        <v>15</v>
      </c>
    </row>
    <row r="104" spans="1:4" x14ac:dyDescent="0.2">
      <c r="A104" t="s">
        <v>12</v>
      </c>
      <c r="B104" s="12">
        <v>43344</v>
      </c>
      <c r="C104">
        <v>1.1499999999999999</v>
      </c>
      <c r="D104">
        <v>23</v>
      </c>
    </row>
    <row r="105" spans="1:4" x14ac:dyDescent="0.2">
      <c r="A105" t="s">
        <v>12</v>
      </c>
      <c r="B105" s="12">
        <v>43374</v>
      </c>
      <c r="C105">
        <v>0.55000000000000004</v>
      </c>
      <c r="D105">
        <v>11</v>
      </c>
    </row>
    <row r="106" spans="1:4" x14ac:dyDescent="0.2">
      <c r="A106" t="s">
        <v>12</v>
      </c>
      <c r="B106" s="12">
        <v>43405</v>
      </c>
      <c r="C106">
        <v>0</v>
      </c>
      <c r="D106">
        <v>0</v>
      </c>
    </row>
    <row r="107" spans="1:4" x14ac:dyDescent="0.2">
      <c r="A107" t="s">
        <v>12</v>
      </c>
      <c r="B107" s="12">
        <v>43435</v>
      </c>
      <c r="C107">
        <v>0.2</v>
      </c>
      <c r="D107">
        <v>4</v>
      </c>
    </row>
    <row r="108" spans="1:4" x14ac:dyDescent="0.2">
      <c r="A108" t="s">
        <v>12</v>
      </c>
      <c r="B108" s="12">
        <v>43466</v>
      </c>
      <c r="C108">
        <v>0.3</v>
      </c>
      <c r="D108">
        <v>6</v>
      </c>
    </row>
    <row r="109" spans="1:4" x14ac:dyDescent="0.2">
      <c r="A109" t="s">
        <v>12</v>
      </c>
      <c r="B109" s="12">
        <v>43497</v>
      </c>
      <c r="C109">
        <v>0.3</v>
      </c>
      <c r="D109">
        <v>6</v>
      </c>
    </row>
    <row r="110" spans="1:4" x14ac:dyDescent="0.2">
      <c r="A110" t="s">
        <v>12</v>
      </c>
      <c r="B110" s="12">
        <v>43525</v>
      </c>
      <c r="C110">
        <v>0.05</v>
      </c>
      <c r="D110">
        <v>1</v>
      </c>
    </row>
    <row r="111" spans="1:4" x14ac:dyDescent="0.2">
      <c r="A111" t="s">
        <v>12</v>
      </c>
      <c r="B111" s="12">
        <v>43556</v>
      </c>
      <c r="C111">
        <v>0.1</v>
      </c>
      <c r="D111">
        <v>2</v>
      </c>
    </row>
    <row r="112" spans="1:4" x14ac:dyDescent="0.2">
      <c r="A112" t="s">
        <v>12</v>
      </c>
      <c r="B112" s="12">
        <v>43586</v>
      </c>
      <c r="C112">
        <v>0</v>
      </c>
      <c r="D112">
        <v>0</v>
      </c>
    </row>
    <row r="113" spans="1:4" x14ac:dyDescent="0.2">
      <c r="A113" t="s">
        <v>12</v>
      </c>
      <c r="B113" s="12">
        <v>43617</v>
      </c>
      <c r="C113">
        <v>0.35</v>
      </c>
      <c r="D113">
        <v>7</v>
      </c>
    </row>
    <row r="114" spans="1:4" x14ac:dyDescent="0.2">
      <c r="A114" t="s">
        <v>12</v>
      </c>
      <c r="B114" s="12">
        <v>43647</v>
      </c>
      <c r="C114">
        <v>0.15</v>
      </c>
      <c r="D114">
        <v>3</v>
      </c>
    </row>
    <row r="115" spans="1:4" x14ac:dyDescent="0.2">
      <c r="A115" t="s">
        <v>12</v>
      </c>
      <c r="B115" s="12">
        <v>43678</v>
      </c>
      <c r="C115">
        <v>1.2</v>
      </c>
      <c r="D115">
        <v>24</v>
      </c>
    </row>
    <row r="116" spans="1:4" x14ac:dyDescent="0.2">
      <c r="A116" t="s">
        <v>12</v>
      </c>
      <c r="B116" s="12">
        <v>43709</v>
      </c>
      <c r="C116">
        <v>0.05</v>
      </c>
      <c r="D116">
        <v>1</v>
      </c>
    </row>
    <row r="117" spans="1:4" x14ac:dyDescent="0.2">
      <c r="A117" t="s">
        <v>12</v>
      </c>
      <c r="B117" s="12">
        <v>43739</v>
      </c>
      <c r="C117">
        <v>1</v>
      </c>
      <c r="D117">
        <v>20</v>
      </c>
    </row>
    <row r="118" spans="1:4" x14ac:dyDescent="0.2">
      <c r="A118" t="s">
        <v>12</v>
      </c>
      <c r="B118" s="12">
        <v>43770</v>
      </c>
      <c r="C118">
        <v>1.1000000000000001</v>
      </c>
      <c r="D118">
        <v>22</v>
      </c>
    </row>
    <row r="119" spans="1:4" x14ac:dyDescent="0.2">
      <c r="A119" t="s">
        <v>12</v>
      </c>
      <c r="B119" s="12">
        <v>43800</v>
      </c>
      <c r="C119">
        <v>0.85</v>
      </c>
      <c r="D119">
        <v>17</v>
      </c>
    </row>
    <row r="120" spans="1:4" x14ac:dyDescent="0.2">
      <c r="A120" t="s">
        <v>12</v>
      </c>
      <c r="B120" s="12">
        <v>43831</v>
      </c>
      <c r="C120">
        <v>0</v>
      </c>
      <c r="D120">
        <v>0</v>
      </c>
    </row>
    <row r="121" spans="1:4" x14ac:dyDescent="0.2">
      <c r="A121" t="s">
        <v>12</v>
      </c>
      <c r="B121" s="12">
        <v>43862</v>
      </c>
      <c r="C121">
        <v>0</v>
      </c>
      <c r="D121">
        <v>0</v>
      </c>
    </row>
    <row r="122" spans="1:4" x14ac:dyDescent="0.2">
      <c r="A122" t="s">
        <v>13</v>
      </c>
      <c r="B122" s="12">
        <v>43160</v>
      </c>
      <c r="C122">
        <v>3.5</v>
      </c>
      <c r="D122">
        <v>7</v>
      </c>
    </row>
    <row r="123" spans="1:4" x14ac:dyDescent="0.2">
      <c r="A123" t="s">
        <v>13</v>
      </c>
      <c r="B123" s="12">
        <v>43191</v>
      </c>
      <c r="C123">
        <v>0</v>
      </c>
      <c r="D123">
        <v>0</v>
      </c>
    </row>
    <row r="124" spans="1:4" x14ac:dyDescent="0.2">
      <c r="A124" t="s">
        <v>13</v>
      </c>
      <c r="B124" s="12">
        <v>43221</v>
      </c>
      <c r="C124">
        <v>9.5</v>
      </c>
      <c r="D124">
        <v>19</v>
      </c>
    </row>
    <row r="125" spans="1:4" x14ac:dyDescent="0.2">
      <c r="A125" t="s">
        <v>13</v>
      </c>
      <c r="B125" s="12">
        <v>43252</v>
      </c>
      <c r="C125">
        <v>0</v>
      </c>
      <c r="D125">
        <v>0</v>
      </c>
    </row>
    <row r="126" spans="1:4" x14ac:dyDescent="0.2">
      <c r="A126" t="s">
        <v>13</v>
      </c>
      <c r="B126" s="12">
        <v>43282</v>
      </c>
      <c r="C126">
        <v>0.55000000000000004</v>
      </c>
      <c r="D126">
        <v>11</v>
      </c>
    </row>
    <row r="127" spans="1:4" x14ac:dyDescent="0.2">
      <c r="A127" t="s">
        <v>13</v>
      </c>
      <c r="B127" s="12">
        <v>43313</v>
      </c>
      <c r="C127">
        <v>0.2</v>
      </c>
      <c r="D127">
        <v>4</v>
      </c>
    </row>
    <row r="128" spans="1:4" x14ac:dyDescent="0.2">
      <c r="A128" t="s">
        <v>13</v>
      </c>
      <c r="B128" s="12">
        <v>43344</v>
      </c>
      <c r="C128">
        <v>1.7</v>
      </c>
      <c r="D128">
        <v>34</v>
      </c>
    </row>
    <row r="129" spans="1:4" x14ac:dyDescent="0.2">
      <c r="A129" t="s">
        <v>13</v>
      </c>
      <c r="B129" s="12">
        <v>43374</v>
      </c>
      <c r="C129">
        <v>0.95</v>
      </c>
      <c r="D129">
        <v>19</v>
      </c>
    </row>
    <row r="130" spans="1:4" x14ac:dyDescent="0.2">
      <c r="A130" t="s">
        <v>13</v>
      </c>
      <c r="B130" s="12">
        <v>43405</v>
      </c>
      <c r="C130">
        <v>0.05</v>
      </c>
      <c r="D130">
        <v>1</v>
      </c>
    </row>
    <row r="131" spans="1:4" x14ac:dyDescent="0.2">
      <c r="A131" t="s">
        <v>13</v>
      </c>
      <c r="B131" s="12">
        <v>43435</v>
      </c>
      <c r="C131">
        <v>0.7</v>
      </c>
      <c r="D131">
        <v>14</v>
      </c>
    </row>
    <row r="132" spans="1:4" x14ac:dyDescent="0.2">
      <c r="A132" t="s">
        <v>13</v>
      </c>
      <c r="B132" s="12">
        <v>43466</v>
      </c>
      <c r="C132">
        <v>0.3</v>
      </c>
      <c r="D132">
        <v>6</v>
      </c>
    </row>
    <row r="133" spans="1:4" x14ac:dyDescent="0.2">
      <c r="A133" t="s">
        <v>13</v>
      </c>
      <c r="B133" s="12">
        <v>43497</v>
      </c>
      <c r="C133">
        <v>0.15</v>
      </c>
      <c r="D133">
        <v>3</v>
      </c>
    </row>
    <row r="134" spans="1:4" x14ac:dyDescent="0.2">
      <c r="A134" t="s">
        <v>13</v>
      </c>
      <c r="B134" s="12">
        <v>43525</v>
      </c>
      <c r="C134">
        <v>0.7</v>
      </c>
      <c r="D134">
        <v>14</v>
      </c>
    </row>
    <row r="135" spans="1:4" x14ac:dyDescent="0.2">
      <c r="A135" t="s">
        <v>13</v>
      </c>
      <c r="B135" s="12">
        <v>43556</v>
      </c>
      <c r="C135">
        <v>0</v>
      </c>
      <c r="D135">
        <v>0</v>
      </c>
    </row>
    <row r="136" spans="1:4" x14ac:dyDescent="0.2">
      <c r="A136" t="s">
        <v>13</v>
      </c>
      <c r="B136" s="12">
        <v>43586</v>
      </c>
      <c r="C136">
        <v>0.55000000000000004</v>
      </c>
      <c r="D136">
        <v>11</v>
      </c>
    </row>
    <row r="137" spans="1:4" x14ac:dyDescent="0.2">
      <c r="A137" t="s">
        <v>13</v>
      </c>
      <c r="B137" s="12">
        <v>43617</v>
      </c>
      <c r="C137">
        <v>0.45</v>
      </c>
      <c r="D137">
        <v>9</v>
      </c>
    </row>
    <row r="138" spans="1:4" x14ac:dyDescent="0.2">
      <c r="A138" t="s">
        <v>13</v>
      </c>
      <c r="B138" s="12">
        <v>43647</v>
      </c>
      <c r="C138">
        <v>1.1499999999999999</v>
      </c>
      <c r="D138">
        <v>23</v>
      </c>
    </row>
    <row r="139" spans="1:4" x14ac:dyDescent="0.2">
      <c r="A139" t="s">
        <v>13</v>
      </c>
      <c r="B139" s="12">
        <v>43678</v>
      </c>
      <c r="C139">
        <v>4.8499999999999996</v>
      </c>
      <c r="D139">
        <v>97</v>
      </c>
    </row>
    <row r="140" spans="1:4" x14ac:dyDescent="0.2">
      <c r="A140" t="s">
        <v>13</v>
      </c>
      <c r="B140" s="12">
        <v>43709</v>
      </c>
      <c r="C140">
        <v>0.45</v>
      </c>
      <c r="D140">
        <v>9</v>
      </c>
    </row>
    <row r="141" spans="1:4" x14ac:dyDescent="0.2">
      <c r="A141" t="s">
        <v>13</v>
      </c>
      <c r="B141" s="12">
        <v>43739</v>
      </c>
      <c r="C141">
        <v>1.95</v>
      </c>
      <c r="D141">
        <v>39</v>
      </c>
    </row>
    <row r="142" spans="1:4" x14ac:dyDescent="0.2">
      <c r="A142" t="s">
        <v>13</v>
      </c>
      <c r="B142" s="12">
        <v>43770</v>
      </c>
      <c r="C142">
        <v>0.95</v>
      </c>
      <c r="D142">
        <v>19</v>
      </c>
    </row>
    <row r="143" spans="1:4" x14ac:dyDescent="0.2">
      <c r="A143" t="s">
        <v>13</v>
      </c>
      <c r="B143" s="12">
        <v>43800</v>
      </c>
      <c r="C143">
        <v>0.7</v>
      </c>
      <c r="D143">
        <v>14</v>
      </c>
    </row>
    <row r="144" spans="1:4" x14ac:dyDescent="0.2">
      <c r="A144" t="s">
        <v>13</v>
      </c>
      <c r="B144" s="12">
        <v>43831</v>
      </c>
      <c r="C144">
        <v>0.1</v>
      </c>
      <c r="D144">
        <v>2</v>
      </c>
    </row>
    <row r="145" spans="1:4" x14ac:dyDescent="0.2">
      <c r="A145" t="s">
        <v>13</v>
      </c>
      <c r="B145" s="12">
        <v>43862</v>
      </c>
      <c r="C145">
        <v>0</v>
      </c>
      <c r="D145">
        <v>0</v>
      </c>
    </row>
    <row r="146" spans="1:4" x14ac:dyDescent="0.2">
      <c r="A146" t="s">
        <v>25</v>
      </c>
      <c r="B146" s="12">
        <v>43160</v>
      </c>
      <c r="C146">
        <v>0</v>
      </c>
      <c r="D146">
        <v>0</v>
      </c>
    </row>
    <row r="147" spans="1:4" x14ac:dyDescent="0.2">
      <c r="A147" t="s">
        <v>25</v>
      </c>
      <c r="B147" s="12">
        <v>43191</v>
      </c>
      <c r="C147">
        <v>0</v>
      </c>
      <c r="D147">
        <v>0</v>
      </c>
    </row>
    <row r="148" spans="1:4" x14ac:dyDescent="0.2">
      <c r="A148" t="s">
        <v>25</v>
      </c>
      <c r="B148" s="12">
        <v>43221</v>
      </c>
      <c r="C148">
        <v>0</v>
      </c>
      <c r="D148">
        <v>0</v>
      </c>
    </row>
    <row r="149" spans="1:4" x14ac:dyDescent="0.2">
      <c r="A149" t="s">
        <v>25</v>
      </c>
      <c r="B149" s="12">
        <v>43252</v>
      </c>
      <c r="C149">
        <v>1.5</v>
      </c>
      <c r="D149">
        <v>3</v>
      </c>
    </row>
    <row r="150" spans="1:4" x14ac:dyDescent="0.2">
      <c r="A150" t="s">
        <v>25</v>
      </c>
      <c r="B150" s="12">
        <v>43282</v>
      </c>
      <c r="C150">
        <v>0.35</v>
      </c>
      <c r="D150">
        <v>7</v>
      </c>
    </row>
    <row r="151" spans="1:4" x14ac:dyDescent="0.2">
      <c r="A151" t="s">
        <v>25</v>
      </c>
      <c r="B151" s="12">
        <v>43313</v>
      </c>
      <c r="C151">
        <v>0</v>
      </c>
      <c r="D151">
        <v>0</v>
      </c>
    </row>
    <row r="152" spans="1:4" x14ac:dyDescent="0.2">
      <c r="A152" t="s">
        <v>25</v>
      </c>
      <c r="B152" s="12">
        <v>43344</v>
      </c>
      <c r="C152">
        <v>0</v>
      </c>
      <c r="D152">
        <v>0</v>
      </c>
    </row>
    <row r="153" spans="1:4" x14ac:dyDescent="0.2">
      <c r="A153" t="s">
        <v>25</v>
      </c>
      <c r="B153" s="12">
        <v>43374</v>
      </c>
      <c r="C153">
        <v>0.9</v>
      </c>
      <c r="D153">
        <v>18</v>
      </c>
    </row>
    <row r="154" spans="1:4" x14ac:dyDescent="0.2">
      <c r="A154" t="s">
        <v>25</v>
      </c>
      <c r="B154" s="12">
        <v>43405</v>
      </c>
      <c r="C154">
        <v>0</v>
      </c>
      <c r="D154">
        <v>0</v>
      </c>
    </row>
    <row r="155" spans="1:4" x14ac:dyDescent="0.2">
      <c r="A155" t="s">
        <v>25</v>
      </c>
      <c r="B155" s="12">
        <v>43435</v>
      </c>
      <c r="C155">
        <v>1</v>
      </c>
      <c r="D155">
        <v>20</v>
      </c>
    </row>
    <row r="156" spans="1:4" x14ac:dyDescent="0.2">
      <c r="A156" t="s">
        <v>25</v>
      </c>
      <c r="B156" s="12">
        <v>43466</v>
      </c>
      <c r="C156">
        <v>0.5</v>
      </c>
      <c r="D156">
        <v>10</v>
      </c>
    </row>
    <row r="157" spans="1:4" x14ac:dyDescent="0.2">
      <c r="A157" t="s">
        <v>25</v>
      </c>
      <c r="B157" s="12">
        <v>43497</v>
      </c>
      <c r="C157">
        <v>0</v>
      </c>
      <c r="D157">
        <v>0</v>
      </c>
    </row>
    <row r="158" spans="1:4" x14ac:dyDescent="0.2">
      <c r="A158" t="s">
        <v>25</v>
      </c>
      <c r="B158" s="12">
        <v>43525</v>
      </c>
      <c r="C158">
        <v>0.3</v>
      </c>
      <c r="D158">
        <v>6</v>
      </c>
    </row>
    <row r="159" spans="1:4" x14ac:dyDescent="0.2">
      <c r="A159" t="s">
        <v>25</v>
      </c>
      <c r="B159" s="12">
        <v>43556</v>
      </c>
      <c r="C159">
        <v>0</v>
      </c>
      <c r="D159">
        <v>0</v>
      </c>
    </row>
    <row r="160" spans="1:4" x14ac:dyDescent="0.2">
      <c r="A160" t="s">
        <v>25</v>
      </c>
      <c r="B160" s="12">
        <v>43586</v>
      </c>
      <c r="C160">
        <v>0.45</v>
      </c>
      <c r="D160">
        <v>9</v>
      </c>
    </row>
    <row r="161" spans="1:4" x14ac:dyDescent="0.2">
      <c r="A161" t="s">
        <v>25</v>
      </c>
      <c r="B161" s="12">
        <v>43617</v>
      </c>
      <c r="C161">
        <v>0.05</v>
      </c>
      <c r="D161">
        <v>1</v>
      </c>
    </row>
    <row r="162" spans="1:4" x14ac:dyDescent="0.2">
      <c r="A162" t="s">
        <v>25</v>
      </c>
      <c r="B162" s="12">
        <v>43647</v>
      </c>
      <c r="C162">
        <v>0.3</v>
      </c>
      <c r="D162">
        <v>6</v>
      </c>
    </row>
    <row r="163" spans="1:4" x14ac:dyDescent="0.2">
      <c r="A163" t="s">
        <v>25</v>
      </c>
      <c r="B163" s="12">
        <v>43678</v>
      </c>
      <c r="C163">
        <v>0.65</v>
      </c>
      <c r="D163">
        <v>13</v>
      </c>
    </row>
    <row r="164" spans="1:4" x14ac:dyDescent="0.2">
      <c r="A164" t="s">
        <v>25</v>
      </c>
      <c r="B164" s="12">
        <v>43709</v>
      </c>
      <c r="C164">
        <v>1.05</v>
      </c>
      <c r="D164">
        <v>21</v>
      </c>
    </row>
    <row r="165" spans="1:4" x14ac:dyDescent="0.2">
      <c r="A165" t="s">
        <v>25</v>
      </c>
      <c r="B165" s="12">
        <v>43739</v>
      </c>
      <c r="C165">
        <v>0.65</v>
      </c>
      <c r="D165">
        <v>13</v>
      </c>
    </row>
    <row r="166" spans="1:4" x14ac:dyDescent="0.2">
      <c r="A166" t="s">
        <v>25</v>
      </c>
      <c r="B166" s="12">
        <v>43770</v>
      </c>
      <c r="C166">
        <v>0.2</v>
      </c>
      <c r="D166">
        <v>4</v>
      </c>
    </row>
    <row r="167" spans="1:4" x14ac:dyDescent="0.2">
      <c r="A167" t="s">
        <v>25</v>
      </c>
      <c r="B167" s="12">
        <v>43800</v>
      </c>
      <c r="C167">
        <v>1.55</v>
      </c>
      <c r="D167">
        <v>31</v>
      </c>
    </row>
    <row r="168" spans="1:4" x14ac:dyDescent="0.2">
      <c r="A168" t="s">
        <v>25</v>
      </c>
      <c r="B168" s="12">
        <v>43831</v>
      </c>
      <c r="C168">
        <v>0.25</v>
      </c>
      <c r="D168">
        <v>5</v>
      </c>
    </row>
    <row r="169" spans="1:4" x14ac:dyDescent="0.2">
      <c r="A169" t="s">
        <v>25</v>
      </c>
      <c r="B169" s="12">
        <v>43862</v>
      </c>
      <c r="C169">
        <v>0.2</v>
      </c>
      <c r="D169">
        <v>4</v>
      </c>
    </row>
    <row r="170" spans="1:4" x14ac:dyDescent="0.2">
      <c r="A170" t="s">
        <v>14</v>
      </c>
      <c r="B170" s="12">
        <v>43160</v>
      </c>
      <c r="C170">
        <v>0</v>
      </c>
      <c r="D170">
        <v>0</v>
      </c>
    </row>
    <row r="171" spans="1:4" x14ac:dyDescent="0.2">
      <c r="A171" t="s">
        <v>14</v>
      </c>
      <c r="B171" s="12">
        <v>43191</v>
      </c>
      <c r="C171">
        <v>0</v>
      </c>
      <c r="D171">
        <v>0</v>
      </c>
    </row>
    <row r="172" spans="1:4" x14ac:dyDescent="0.2">
      <c r="A172" t="s">
        <v>14</v>
      </c>
      <c r="B172" s="12">
        <v>43221</v>
      </c>
      <c r="C172">
        <v>8.5</v>
      </c>
      <c r="D172">
        <v>17</v>
      </c>
    </row>
    <row r="173" spans="1:4" x14ac:dyDescent="0.2">
      <c r="A173" t="s">
        <v>14</v>
      </c>
      <c r="B173" s="12">
        <v>43252</v>
      </c>
      <c r="C173">
        <v>0</v>
      </c>
      <c r="D173">
        <v>0</v>
      </c>
    </row>
    <row r="174" spans="1:4" x14ac:dyDescent="0.2">
      <c r="A174" t="s">
        <v>14</v>
      </c>
      <c r="B174" s="12">
        <v>43282</v>
      </c>
      <c r="C174">
        <v>0.1</v>
      </c>
      <c r="D174">
        <v>2</v>
      </c>
    </row>
    <row r="175" spans="1:4" x14ac:dyDescent="0.2">
      <c r="A175" t="s">
        <v>14</v>
      </c>
      <c r="B175" s="12">
        <v>43313</v>
      </c>
      <c r="C175">
        <v>1.05</v>
      </c>
      <c r="D175">
        <v>21</v>
      </c>
    </row>
    <row r="176" spans="1:4" x14ac:dyDescent="0.2">
      <c r="A176" t="s">
        <v>14</v>
      </c>
      <c r="B176" s="12">
        <v>43344</v>
      </c>
      <c r="C176">
        <v>0.65</v>
      </c>
      <c r="D176">
        <v>13</v>
      </c>
    </row>
    <row r="177" spans="1:4" x14ac:dyDescent="0.2">
      <c r="A177" t="s">
        <v>14</v>
      </c>
      <c r="B177" s="12">
        <v>43374</v>
      </c>
      <c r="C177">
        <v>0</v>
      </c>
      <c r="D177">
        <v>0</v>
      </c>
    </row>
    <row r="178" spans="1:4" x14ac:dyDescent="0.2">
      <c r="A178" t="s">
        <v>14</v>
      </c>
      <c r="B178" s="12">
        <v>43405</v>
      </c>
      <c r="C178">
        <v>0.25</v>
      </c>
      <c r="D178">
        <v>5</v>
      </c>
    </row>
    <row r="179" spans="1:4" x14ac:dyDescent="0.2">
      <c r="A179" t="s">
        <v>14</v>
      </c>
      <c r="B179" s="12">
        <v>43435</v>
      </c>
      <c r="C179">
        <v>1.1499999999999999</v>
      </c>
      <c r="D179">
        <v>23</v>
      </c>
    </row>
    <row r="180" spans="1:4" x14ac:dyDescent="0.2">
      <c r="A180" t="s">
        <v>14</v>
      </c>
      <c r="B180" s="12">
        <v>43466</v>
      </c>
      <c r="C180">
        <v>0.4</v>
      </c>
      <c r="D180">
        <v>8</v>
      </c>
    </row>
    <row r="181" spans="1:4" x14ac:dyDescent="0.2">
      <c r="A181" t="s">
        <v>14</v>
      </c>
      <c r="B181" s="12">
        <v>43497</v>
      </c>
      <c r="C181">
        <v>0.4</v>
      </c>
      <c r="D181">
        <v>8</v>
      </c>
    </row>
    <row r="182" spans="1:4" x14ac:dyDescent="0.2">
      <c r="A182" t="s">
        <v>14</v>
      </c>
      <c r="B182" s="12">
        <v>43525</v>
      </c>
      <c r="C182">
        <v>0.55000000000000004</v>
      </c>
      <c r="D182">
        <v>11</v>
      </c>
    </row>
    <row r="183" spans="1:4" x14ac:dyDescent="0.2">
      <c r="A183" t="s">
        <v>14</v>
      </c>
      <c r="B183" s="12">
        <v>43556</v>
      </c>
      <c r="C183">
        <v>0.4</v>
      </c>
      <c r="D183">
        <v>8</v>
      </c>
    </row>
    <row r="184" spans="1:4" x14ac:dyDescent="0.2">
      <c r="A184" t="s">
        <v>14</v>
      </c>
      <c r="B184" s="12">
        <v>43586</v>
      </c>
      <c r="C184">
        <v>0.9</v>
      </c>
      <c r="D184">
        <v>18</v>
      </c>
    </row>
    <row r="185" spans="1:4" x14ac:dyDescent="0.2">
      <c r="A185" t="s">
        <v>14</v>
      </c>
      <c r="B185" s="12">
        <v>43617</v>
      </c>
      <c r="C185">
        <v>1.1499999999999999</v>
      </c>
      <c r="D185">
        <v>23</v>
      </c>
    </row>
    <row r="186" spans="1:4" x14ac:dyDescent="0.2">
      <c r="A186" t="s">
        <v>14</v>
      </c>
      <c r="B186" s="12">
        <v>43647</v>
      </c>
      <c r="C186">
        <v>0.7</v>
      </c>
      <c r="D186">
        <v>14</v>
      </c>
    </row>
    <row r="187" spans="1:4" x14ac:dyDescent="0.2">
      <c r="A187" t="s">
        <v>14</v>
      </c>
      <c r="B187" s="12">
        <v>43678</v>
      </c>
      <c r="C187">
        <v>1.05</v>
      </c>
      <c r="D187">
        <v>21</v>
      </c>
    </row>
    <row r="188" spans="1:4" x14ac:dyDescent="0.2">
      <c r="A188" t="s">
        <v>14</v>
      </c>
      <c r="B188" s="12">
        <v>43709</v>
      </c>
      <c r="C188">
        <v>0.65</v>
      </c>
      <c r="D188">
        <v>13</v>
      </c>
    </row>
    <row r="189" spans="1:4" x14ac:dyDescent="0.2">
      <c r="A189" t="s">
        <v>14</v>
      </c>
      <c r="B189" s="12">
        <v>43739</v>
      </c>
      <c r="C189">
        <v>1</v>
      </c>
      <c r="D189">
        <v>20</v>
      </c>
    </row>
    <row r="190" spans="1:4" x14ac:dyDescent="0.2">
      <c r="A190" t="s">
        <v>14</v>
      </c>
      <c r="B190" s="12">
        <v>43770</v>
      </c>
      <c r="C190">
        <v>1.5</v>
      </c>
      <c r="D190">
        <v>30</v>
      </c>
    </row>
    <row r="191" spans="1:4" x14ac:dyDescent="0.2">
      <c r="A191" t="s">
        <v>14</v>
      </c>
      <c r="B191" s="12">
        <v>43800</v>
      </c>
      <c r="C191">
        <v>3.35</v>
      </c>
      <c r="D191">
        <v>67</v>
      </c>
    </row>
    <row r="192" spans="1:4" x14ac:dyDescent="0.2">
      <c r="A192" t="s">
        <v>14</v>
      </c>
      <c r="B192" s="12">
        <v>43831</v>
      </c>
      <c r="C192">
        <v>1</v>
      </c>
      <c r="D192">
        <v>20</v>
      </c>
    </row>
    <row r="193" spans="1:4" x14ac:dyDescent="0.2">
      <c r="A193" t="s">
        <v>14</v>
      </c>
      <c r="B193" s="12">
        <v>43862</v>
      </c>
      <c r="C193">
        <v>0.45</v>
      </c>
      <c r="D193">
        <v>9</v>
      </c>
    </row>
    <row r="194" spans="1:4" x14ac:dyDescent="0.2">
      <c r="A194" t="s">
        <v>15</v>
      </c>
      <c r="B194" s="12">
        <v>43160</v>
      </c>
      <c r="C194">
        <v>0</v>
      </c>
      <c r="D194">
        <v>0</v>
      </c>
    </row>
    <row r="195" spans="1:4" x14ac:dyDescent="0.2">
      <c r="A195" t="s">
        <v>15</v>
      </c>
      <c r="B195" s="12">
        <v>43191</v>
      </c>
      <c r="C195">
        <v>0</v>
      </c>
      <c r="D195">
        <v>0</v>
      </c>
    </row>
    <row r="196" spans="1:4" x14ac:dyDescent="0.2">
      <c r="A196" t="s">
        <v>15</v>
      </c>
      <c r="B196" s="12">
        <v>43221</v>
      </c>
      <c r="C196">
        <v>0</v>
      </c>
      <c r="D196">
        <v>0</v>
      </c>
    </row>
    <row r="197" spans="1:4" x14ac:dyDescent="0.2">
      <c r="A197" t="s">
        <v>15</v>
      </c>
      <c r="B197" s="12">
        <v>43252</v>
      </c>
      <c r="C197">
        <v>1</v>
      </c>
      <c r="D197">
        <v>2</v>
      </c>
    </row>
    <row r="198" spans="1:4" x14ac:dyDescent="0.2">
      <c r="A198" t="s">
        <v>15</v>
      </c>
      <c r="B198" s="12">
        <v>43282</v>
      </c>
      <c r="C198">
        <v>0.25</v>
      </c>
      <c r="D198">
        <v>5</v>
      </c>
    </row>
    <row r="199" spans="1:4" x14ac:dyDescent="0.2">
      <c r="A199" t="s">
        <v>15</v>
      </c>
      <c r="B199" s="12">
        <v>43313</v>
      </c>
      <c r="C199">
        <v>0</v>
      </c>
      <c r="D199">
        <v>0</v>
      </c>
    </row>
    <row r="200" spans="1:4" x14ac:dyDescent="0.2">
      <c r="A200" t="s">
        <v>15</v>
      </c>
      <c r="B200" s="12">
        <v>43344</v>
      </c>
      <c r="C200">
        <v>0.55000000000000004</v>
      </c>
      <c r="D200">
        <v>11</v>
      </c>
    </row>
    <row r="201" spans="1:4" x14ac:dyDescent="0.2">
      <c r="A201" t="s">
        <v>15</v>
      </c>
      <c r="B201" s="12">
        <v>43374</v>
      </c>
      <c r="C201">
        <v>0.5</v>
      </c>
      <c r="D201">
        <v>10</v>
      </c>
    </row>
    <row r="202" spans="1:4" x14ac:dyDescent="0.2">
      <c r="A202" t="s">
        <v>15</v>
      </c>
      <c r="B202" s="12">
        <v>43405</v>
      </c>
      <c r="C202">
        <v>0.6</v>
      </c>
      <c r="D202">
        <v>12</v>
      </c>
    </row>
    <row r="203" spans="1:4" x14ac:dyDescent="0.2">
      <c r="A203" t="s">
        <v>15</v>
      </c>
      <c r="B203" s="12">
        <v>43435</v>
      </c>
      <c r="C203">
        <v>0.5</v>
      </c>
      <c r="D203">
        <v>10</v>
      </c>
    </row>
    <row r="204" spans="1:4" x14ac:dyDescent="0.2">
      <c r="A204" t="s">
        <v>15</v>
      </c>
      <c r="B204" s="12">
        <v>43466</v>
      </c>
      <c r="C204">
        <v>0</v>
      </c>
      <c r="D204">
        <v>0</v>
      </c>
    </row>
    <row r="205" spans="1:4" x14ac:dyDescent="0.2">
      <c r="A205" t="s">
        <v>15</v>
      </c>
      <c r="B205" s="12">
        <v>43497</v>
      </c>
      <c r="C205">
        <v>0.25</v>
      </c>
      <c r="D205">
        <v>5</v>
      </c>
    </row>
    <row r="206" spans="1:4" x14ac:dyDescent="0.2">
      <c r="A206" t="s">
        <v>15</v>
      </c>
      <c r="B206" s="12">
        <v>43525</v>
      </c>
      <c r="C206">
        <v>0.7</v>
      </c>
      <c r="D206">
        <v>14</v>
      </c>
    </row>
    <row r="207" spans="1:4" x14ac:dyDescent="0.2">
      <c r="A207" t="s">
        <v>15</v>
      </c>
      <c r="B207" s="12">
        <v>43556</v>
      </c>
      <c r="C207">
        <v>1</v>
      </c>
      <c r="D207">
        <v>20</v>
      </c>
    </row>
    <row r="208" spans="1:4" x14ac:dyDescent="0.2">
      <c r="A208" t="s">
        <v>15</v>
      </c>
      <c r="B208" s="12">
        <v>43586</v>
      </c>
      <c r="C208">
        <v>0.65</v>
      </c>
      <c r="D208">
        <v>13</v>
      </c>
    </row>
    <row r="209" spans="1:4" x14ac:dyDescent="0.2">
      <c r="A209" t="s">
        <v>15</v>
      </c>
      <c r="B209" s="12">
        <v>43617</v>
      </c>
      <c r="C209">
        <v>1.05</v>
      </c>
      <c r="D209">
        <v>21</v>
      </c>
    </row>
    <row r="210" spans="1:4" x14ac:dyDescent="0.2">
      <c r="A210" t="s">
        <v>15</v>
      </c>
      <c r="B210" s="12">
        <v>43647</v>
      </c>
      <c r="C210">
        <v>0.75</v>
      </c>
      <c r="D210">
        <v>15</v>
      </c>
    </row>
    <row r="211" spans="1:4" x14ac:dyDescent="0.2">
      <c r="A211" t="s">
        <v>15</v>
      </c>
      <c r="B211" s="12">
        <v>43678</v>
      </c>
      <c r="C211">
        <v>1.45</v>
      </c>
      <c r="D211">
        <v>29</v>
      </c>
    </row>
    <row r="212" spans="1:4" x14ac:dyDescent="0.2">
      <c r="A212" t="s">
        <v>15</v>
      </c>
      <c r="B212" s="12">
        <v>43709</v>
      </c>
      <c r="C212">
        <v>1.05</v>
      </c>
      <c r="D212">
        <v>21</v>
      </c>
    </row>
    <row r="213" spans="1:4" x14ac:dyDescent="0.2">
      <c r="A213" t="s">
        <v>15</v>
      </c>
      <c r="B213" s="12">
        <v>43739</v>
      </c>
      <c r="C213">
        <v>0.7</v>
      </c>
      <c r="D213">
        <v>14</v>
      </c>
    </row>
    <row r="214" spans="1:4" x14ac:dyDescent="0.2">
      <c r="A214" t="s">
        <v>15</v>
      </c>
      <c r="B214" s="12">
        <v>43770</v>
      </c>
      <c r="C214">
        <v>0.8</v>
      </c>
      <c r="D214">
        <v>16</v>
      </c>
    </row>
    <row r="215" spans="1:4" x14ac:dyDescent="0.2">
      <c r="A215" t="s">
        <v>15</v>
      </c>
      <c r="B215" s="12">
        <v>43800</v>
      </c>
      <c r="C215">
        <v>1.8</v>
      </c>
      <c r="D215">
        <v>36</v>
      </c>
    </row>
    <row r="216" spans="1:4" x14ac:dyDescent="0.2">
      <c r="A216" t="s">
        <v>15</v>
      </c>
      <c r="B216" s="12">
        <v>43831</v>
      </c>
      <c r="C216">
        <v>1</v>
      </c>
      <c r="D216">
        <v>20</v>
      </c>
    </row>
    <row r="217" spans="1:4" x14ac:dyDescent="0.2">
      <c r="A217" t="s">
        <v>15</v>
      </c>
      <c r="B217" s="12">
        <v>43862</v>
      </c>
      <c r="C217">
        <v>0.8</v>
      </c>
      <c r="D217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Prasad Liyanage</cp:lastModifiedBy>
  <dcterms:created xsi:type="dcterms:W3CDTF">2022-05-13T05:14:21Z</dcterms:created>
  <dcterms:modified xsi:type="dcterms:W3CDTF">2024-10-05T11:58:30Z</dcterms:modified>
</cp:coreProperties>
</file>